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BEI model\"/>
    </mc:Choice>
  </mc:AlternateContent>
  <xr:revisionPtr revIDLastSave="0" documentId="13_ncr:1_{6C7005BA-D119-43E6-B33B-E998EC1799E4}" xr6:coauthVersionLast="38" xr6:coauthVersionMax="38" xr10:uidLastSave="{00000000-0000-0000-0000-000000000000}"/>
  <bookViews>
    <workbookView xWindow="0" yWindow="0" windowWidth="24720" windowHeight="11565" activeTab="4" xr2:uid="{8199ED03-644A-4085-9C08-B00A90A687B7}"/>
  </bookViews>
  <sheets>
    <sheet name="Regress" sheetId="4" r:id="rId1"/>
    <sheet name="Params" sheetId="6" r:id="rId2"/>
    <sheet name="BD" sheetId="1" r:id="rId3"/>
    <sheet name="Curva" sheetId="8" r:id="rId4"/>
    <sheet name="Forecast" sheetId="10" r:id="rId5"/>
  </sheets>
  <definedNames>
    <definedName name="_xlnm._FilterDatabase" localSheetId="2" hidden="1">BD!$A$1:$J$1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2" i="10"/>
  <c r="I3" i="10"/>
  <c r="J3" i="10"/>
  <c r="K3" i="10"/>
  <c r="I4" i="10"/>
  <c r="J4" i="10"/>
  <c r="K4" i="10"/>
  <c r="I5" i="10"/>
  <c r="J5" i="10"/>
  <c r="K5" i="10"/>
  <c r="I6" i="10"/>
  <c r="J6" i="10"/>
  <c r="K6" i="10"/>
  <c r="I7" i="10"/>
  <c r="J7" i="10"/>
  <c r="K7" i="10"/>
  <c r="I8" i="10"/>
  <c r="J8" i="10"/>
  <c r="K8" i="10"/>
  <c r="I9" i="10"/>
  <c r="J9" i="10"/>
  <c r="K9" i="10"/>
  <c r="I10" i="10"/>
  <c r="J10" i="10"/>
  <c r="K10" i="10"/>
  <c r="I11" i="10"/>
  <c r="J11" i="10"/>
  <c r="K11" i="10"/>
  <c r="I12" i="10"/>
  <c r="J12" i="10"/>
  <c r="K12" i="10"/>
  <c r="I13" i="10"/>
  <c r="J13" i="10"/>
  <c r="K13" i="10"/>
  <c r="I14" i="10"/>
  <c r="J14" i="10"/>
  <c r="K14" i="10"/>
  <c r="I15" i="10"/>
  <c r="J15" i="10"/>
  <c r="K15" i="10"/>
  <c r="I16" i="10"/>
  <c r="J16" i="10"/>
  <c r="K16" i="10"/>
  <c r="I17" i="10"/>
  <c r="J17" i="10"/>
  <c r="K17" i="10"/>
  <c r="I18" i="10"/>
  <c r="J18" i="10"/>
  <c r="K18" i="10"/>
  <c r="I19" i="10"/>
  <c r="J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I24" i="10"/>
  <c r="J24" i="10"/>
  <c r="K24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I33" i="10"/>
  <c r="J33" i="10"/>
  <c r="K33" i="10"/>
  <c r="I34" i="10"/>
  <c r="J34" i="10"/>
  <c r="K34" i="10"/>
  <c r="I35" i="10"/>
  <c r="J35" i="10"/>
  <c r="K35" i="10"/>
  <c r="I36" i="10"/>
  <c r="J36" i="10"/>
  <c r="K36" i="10"/>
  <c r="I37" i="10"/>
  <c r="J37" i="10"/>
  <c r="K37" i="10"/>
  <c r="I38" i="10"/>
  <c r="J38" i="10"/>
  <c r="K38" i="10"/>
  <c r="I39" i="10"/>
  <c r="J39" i="10"/>
  <c r="K39" i="10"/>
  <c r="I40" i="10"/>
  <c r="J40" i="10"/>
  <c r="K40" i="10"/>
  <c r="I41" i="10"/>
  <c r="J41" i="10"/>
  <c r="K41" i="10"/>
  <c r="I42" i="10"/>
  <c r="J42" i="10"/>
  <c r="K42" i="10"/>
  <c r="I43" i="10"/>
  <c r="J43" i="10"/>
  <c r="K43" i="10"/>
  <c r="I44" i="10"/>
  <c r="J44" i="10"/>
  <c r="K44" i="10"/>
  <c r="I45" i="10"/>
  <c r="J45" i="10"/>
  <c r="K45" i="10"/>
  <c r="I46" i="10"/>
  <c r="J46" i="10"/>
  <c r="K46" i="10"/>
  <c r="I47" i="10"/>
  <c r="J47" i="10"/>
  <c r="K47" i="10"/>
  <c r="I48" i="10"/>
  <c r="J48" i="10"/>
  <c r="K48" i="10"/>
  <c r="I49" i="10"/>
  <c r="J49" i="10"/>
  <c r="K49" i="10"/>
  <c r="I50" i="10"/>
  <c r="J50" i="10"/>
  <c r="K50" i="10"/>
  <c r="I51" i="10"/>
  <c r="J51" i="10"/>
  <c r="K51" i="10"/>
  <c r="I52" i="10"/>
  <c r="J52" i="10"/>
  <c r="K52" i="10"/>
  <c r="I53" i="10"/>
  <c r="J53" i="10"/>
  <c r="K53" i="10"/>
  <c r="I54" i="10"/>
  <c r="J54" i="10"/>
  <c r="K54" i="10"/>
  <c r="I55" i="10"/>
  <c r="J55" i="10"/>
  <c r="K55" i="10"/>
  <c r="I56" i="10"/>
  <c r="J56" i="10"/>
  <c r="K56" i="10"/>
  <c r="I57" i="10"/>
  <c r="J57" i="10"/>
  <c r="K57" i="10"/>
  <c r="I58" i="10"/>
  <c r="J58" i="10"/>
  <c r="K58" i="10"/>
  <c r="I59" i="10"/>
  <c r="J59" i="10"/>
  <c r="K59" i="10"/>
  <c r="I60" i="10"/>
  <c r="J60" i="10"/>
  <c r="K60" i="10"/>
  <c r="I61" i="10"/>
  <c r="J61" i="10"/>
  <c r="K61" i="10"/>
  <c r="I62" i="10"/>
  <c r="J62" i="10"/>
  <c r="K62" i="10"/>
  <c r="I63" i="10"/>
  <c r="J63" i="10"/>
  <c r="K63" i="10"/>
  <c r="I64" i="10"/>
  <c r="J64" i="10"/>
  <c r="K64" i="10"/>
  <c r="I65" i="10"/>
  <c r="J65" i="10"/>
  <c r="K65" i="10"/>
  <c r="I66" i="10"/>
  <c r="J66" i="10"/>
  <c r="K66" i="10"/>
  <c r="I67" i="10"/>
  <c r="J67" i="10"/>
  <c r="K67" i="10"/>
  <c r="I68" i="10"/>
  <c r="J68" i="10"/>
  <c r="K68" i="10"/>
  <c r="I69" i="10"/>
  <c r="J69" i="10"/>
  <c r="K69" i="10"/>
  <c r="I70" i="10"/>
  <c r="J70" i="10"/>
  <c r="K70" i="10"/>
  <c r="I71" i="10"/>
  <c r="J71" i="10"/>
  <c r="K71" i="10"/>
  <c r="I72" i="10"/>
  <c r="J72" i="10"/>
  <c r="K72" i="10"/>
  <c r="I73" i="10"/>
  <c r="J73" i="10"/>
  <c r="K73" i="10"/>
  <c r="I74" i="10"/>
  <c r="J74" i="10"/>
  <c r="K74" i="10"/>
  <c r="I75" i="10"/>
  <c r="J75" i="10"/>
  <c r="K75" i="10"/>
  <c r="I76" i="10"/>
  <c r="J76" i="10"/>
  <c r="K76" i="10"/>
  <c r="I77" i="10"/>
  <c r="J77" i="10"/>
  <c r="K77" i="10"/>
  <c r="I78" i="10"/>
  <c r="J78" i="10"/>
  <c r="K78" i="10"/>
  <c r="I79" i="10"/>
  <c r="J79" i="10"/>
  <c r="K79" i="10"/>
  <c r="I80" i="10"/>
  <c r="J80" i="10"/>
  <c r="K80" i="10"/>
  <c r="I81" i="10"/>
  <c r="J81" i="10"/>
  <c r="K81" i="10"/>
  <c r="I82" i="10"/>
  <c r="J82" i="10"/>
  <c r="K82" i="10"/>
  <c r="I83" i="10"/>
  <c r="J83" i="10"/>
  <c r="K83" i="10"/>
  <c r="I84" i="10"/>
  <c r="J84" i="10"/>
  <c r="K84" i="10"/>
  <c r="I85" i="10"/>
  <c r="J85" i="10"/>
  <c r="K85" i="10"/>
  <c r="I86" i="10"/>
  <c r="J86" i="10"/>
  <c r="K86" i="10"/>
  <c r="I87" i="10"/>
  <c r="J87" i="10"/>
  <c r="K87" i="10"/>
  <c r="I88" i="10"/>
  <c r="J88" i="10"/>
  <c r="K88" i="10"/>
  <c r="I89" i="10"/>
  <c r="J89" i="10"/>
  <c r="K89" i="10"/>
  <c r="I90" i="10"/>
  <c r="J90" i="10"/>
  <c r="K90" i="10"/>
  <c r="I91" i="10"/>
  <c r="J91" i="10"/>
  <c r="K91" i="10"/>
  <c r="I92" i="10"/>
  <c r="J92" i="10"/>
  <c r="K92" i="10"/>
  <c r="I93" i="10"/>
  <c r="J93" i="10"/>
  <c r="K93" i="10"/>
  <c r="I94" i="10"/>
  <c r="J94" i="10"/>
  <c r="K94" i="10"/>
  <c r="I95" i="10"/>
  <c r="J95" i="10"/>
  <c r="K95" i="10"/>
  <c r="I96" i="10"/>
  <c r="J96" i="10"/>
  <c r="K96" i="10"/>
  <c r="I97" i="10"/>
  <c r="J97" i="10"/>
  <c r="K97" i="10"/>
  <c r="I98" i="10"/>
  <c r="J98" i="10"/>
  <c r="K98" i="10"/>
  <c r="I99" i="10"/>
  <c r="J99" i="10"/>
  <c r="K99" i="10"/>
  <c r="I100" i="10"/>
  <c r="J100" i="10"/>
  <c r="K100" i="10"/>
  <c r="I101" i="10"/>
  <c r="J101" i="10"/>
  <c r="K101" i="10"/>
  <c r="I102" i="10"/>
  <c r="J102" i="10"/>
  <c r="K102" i="10"/>
  <c r="I103" i="10"/>
  <c r="J103" i="10"/>
  <c r="K103" i="10"/>
  <c r="I104" i="10"/>
  <c r="J104" i="10"/>
  <c r="K104" i="10"/>
  <c r="I105" i="10"/>
  <c r="J105" i="10"/>
  <c r="K105" i="10"/>
  <c r="I106" i="10"/>
  <c r="J106" i="10"/>
  <c r="K106" i="10"/>
  <c r="I107" i="10"/>
  <c r="J107" i="10"/>
  <c r="K107" i="10"/>
  <c r="I108" i="10"/>
  <c r="J108" i="10"/>
  <c r="K108" i="10"/>
  <c r="I109" i="10"/>
  <c r="J109" i="10"/>
  <c r="K109" i="10"/>
  <c r="I110" i="10"/>
  <c r="J110" i="10"/>
  <c r="K110" i="10"/>
  <c r="I111" i="10"/>
  <c r="J111" i="10"/>
  <c r="K111" i="10"/>
  <c r="I112" i="10"/>
  <c r="J112" i="10"/>
  <c r="K112" i="10"/>
  <c r="I113" i="10"/>
  <c r="J113" i="10"/>
  <c r="K113" i="10"/>
  <c r="I114" i="10"/>
  <c r="J114" i="10"/>
  <c r="K114" i="10"/>
  <c r="I115" i="10"/>
  <c r="J115" i="10"/>
  <c r="K115" i="10"/>
  <c r="I116" i="10"/>
  <c r="J116" i="10"/>
  <c r="K116" i="10"/>
  <c r="I117" i="10"/>
  <c r="J117" i="10"/>
  <c r="K117" i="10"/>
  <c r="I118" i="10"/>
  <c r="J118" i="10"/>
  <c r="K118" i="10"/>
  <c r="I119" i="10"/>
  <c r="J119" i="10"/>
  <c r="K119" i="10"/>
  <c r="I120" i="10"/>
  <c r="J120" i="10"/>
  <c r="K120" i="10"/>
  <c r="I121" i="10"/>
  <c r="J121" i="10"/>
  <c r="K121" i="10"/>
  <c r="I122" i="10"/>
  <c r="J122" i="10"/>
  <c r="K122" i="10"/>
  <c r="I123" i="10"/>
  <c r="J123" i="10"/>
  <c r="K123" i="10"/>
  <c r="I124" i="10"/>
  <c r="J124" i="10"/>
  <c r="K124" i="10"/>
  <c r="I125" i="10"/>
  <c r="J125" i="10"/>
  <c r="K125" i="10"/>
  <c r="I126" i="10"/>
  <c r="J126" i="10"/>
  <c r="K126" i="10"/>
  <c r="I127" i="10"/>
  <c r="J127" i="10"/>
  <c r="K127" i="10"/>
  <c r="I128" i="10"/>
  <c r="J128" i="10"/>
  <c r="K128" i="10"/>
  <c r="I129" i="10"/>
  <c r="J129" i="10"/>
  <c r="K129" i="10"/>
  <c r="I130" i="10"/>
  <c r="J130" i="10"/>
  <c r="K130" i="10"/>
  <c r="I131" i="10"/>
  <c r="J131" i="10"/>
  <c r="K131" i="10"/>
  <c r="I132" i="10"/>
  <c r="J132" i="10"/>
  <c r="K132" i="10"/>
  <c r="I133" i="10"/>
  <c r="J133" i="10"/>
  <c r="K133" i="10"/>
  <c r="I134" i="10"/>
  <c r="J134" i="10"/>
  <c r="K134" i="10"/>
  <c r="I135" i="10"/>
  <c r="J135" i="10"/>
  <c r="K135" i="10"/>
  <c r="I136" i="10"/>
  <c r="J136" i="10"/>
  <c r="K136" i="10"/>
  <c r="I137" i="10"/>
  <c r="J137" i="10"/>
  <c r="K137" i="10"/>
  <c r="I138" i="10"/>
  <c r="J138" i="10"/>
  <c r="K138" i="10"/>
  <c r="I139" i="10"/>
  <c r="J139" i="10"/>
  <c r="K139" i="10"/>
  <c r="I140" i="10"/>
  <c r="J140" i="10"/>
  <c r="K140" i="10"/>
  <c r="I141" i="10"/>
  <c r="J141" i="10"/>
  <c r="K141" i="10"/>
  <c r="I142" i="10"/>
  <c r="J142" i="10"/>
  <c r="K142" i="10"/>
  <c r="I143" i="10"/>
  <c r="J143" i="10"/>
  <c r="K143" i="10"/>
  <c r="I144" i="10"/>
  <c r="J144" i="10"/>
  <c r="K144" i="10"/>
  <c r="I145" i="10"/>
  <c r="J145" i="10"/>
  <c r="K145" i="10"/>
  <c r="I146" i="10"/>
  <c r="J146" i="10"/>
  <c r="K146" i="10"/>
  <c r="I147" i="10"/>
  <c r="J147" i="10"/>
  <c r="K147" i="10"/>
  <c r="I148" i="10"/>
  <c r="J148" i="10"/>
  <c r="K148" i="10"/>
  <c r="I149" i="10"/>
  <c r="J149" i="10"/>
  <c r="K149" i="10"/>
  <c r="I150" i="10"/>
  <c r="J150" i="10"/>
  <c r="K150" i="10"/>
  <c r="I151" i="10"/>
  <c r="J151" i="10"/>
  <c r="K151" i="10"/>
  <c r="I152" i="10"/>
  <c r="J152" i="10"/>
  <c r="K152" i="10"/>
  <c r="I153" i="10"/>
  <c r="J153" i="10"/>
  <c r="K153" i="10"/>
  <c r="I154" i="10"/>
  <c r="J154" i="10"/>
  <c r="K154" i="10"/>
  <c r="I155" i="10"/>
  <c r="J155" i="10"/>
  <c r="K155" i="10"/>
  <c r="I156" i="10"/>
  <c r="J156" i="10"/>
  <c r="K156" i="10"/>
  <c r="I157" i="10"/>
  <c r="J157" i="10"/>
  <c r="K157" i="10"/>
  <c r="I158" i="10"/>
  <c r="J158" i="10"/>
  <c r="K158" i="10"/>
  <c r="I159" i="10"/>
  <c r="J159" i="10"/>
  <c r="K159" i="10"/>
  <c r="I160" i="10"/>
  <c r="J160" i="10"/>
  <c r="K160" i="10"/>
  <c r="I161" i="10"/>
  <c r="J161" i="10"/>
  <c r="K161" i="10"/>
  <c r="I162" i="10"/>
  <c r="J162" i="10"/>
  <c r="K162" i="10"/>
  <c r="I163" i="10"/>
  <c r="J163" i="10"/>
  <c r="K163" i="10"/>
  <c r="I164" i="10"/>
  <c r="J164" i="10"/>
  <c r="K164" i="10"/>
  <c r="I165" i="10"/>
  <c r="J165" i="10"/>
  <c r="K165" i="10"/>
  <c r="I166" i="10"/>
  <c r="J166" i="10"/>
  <c r="K166" i="10"/>
  <c r="I167" i="10"/>
  <c r="J167" i="10"/>
  <c r="K167" i="10"/>
  <c r="I168" i="10"/>
  <c r="J168" i="10"/>
  <c r="K168" i="10"/>
  <c r="I169" i="10"/>
  <c r="J169" i="10"/>
  <c r="K169" i="10"/>
  <c r="I170" i="10"/>
  <c r="J170" i="10"/>
  <c r="K170" i="10"/>
  <c r="I171" i="10"/>
  <c r="J171" i="10"/>
  <c r="K171" i="10"/>
  <c r="I172" i="10"/>
  <c r="J172" i="10"/>
  <c r="K172" i="10"/>
  <c r="I173" i="10"/>
  <c r="J173" i="10"/>
  <c r="K173" i="10"/>
  <c r="I174" i="10"/>
  <c r="J174" i="10"/>
  <c r="K174" i="10"/>
  <c r="I175" i="10"/>
  <c r="J175" i="10"/>
  <c r="K175" i="10"/>
  <c r="I176" i="10"/>
  <c r="J176" i="10"/>
  <c r="K176" i="10"/>
  <c r="I177" i="10"/>
  <c r="J177" i="10"/>
  <c r="K177" i="10"/>
  <c r="I178" i="10"/>
  <c r="J178" i="10"/>
  <c r="K178" i="10"/>
  <c r="I179" i="10"/>
  <c r="J179" i="10"/>
  <c r="K179" i="10"/>
  <c r="I180" i="10"/>
  <c r="J180" i="10"/>
  <c r="K180" i="10"/>
  <c r="I181" i="10"/>
  <c r="J181" i="10"/>
  <c r="K181" i="10"/>
  <c r="I182" i="10"/>
  <c r="J182" i="10"/>
  <c r="K182" i="10"/>
  <c r="I183" i="10"/>
  <c r="J183" i="10"/>
  <c r="K183" i="10"/>
  <c r="I184" i="10"/>
  <c r="J184" i="10"/>
  <c r="K184" i="10"/>
  <c r="I185" i="10"/>
  <c r="J185" i="10"/>
  <c r="K185" i="10"/>
  <c r="I186" i="10"/>
  <c r="J186" i="10"/>
  <c r="K186" i="10"/>
  <c r="I187" i="10"/>
  <c r="J187" i="10"/>
  <c r="K187" i="10"/>
  <c r="I188" i="10"/>
  <c r="J188" i="10"/>
  <c r="K188" i="10"/>
  <c r="I189" i="10"/>
  <c r="J189" i="10"/>
  <c r="K189" i="10"/>
  <c r="I190" i="10"/>
  <c r="J190" i="10"/>
  <c r="K190" i="10"/>
  <c r="I191" i="10"/>
  <c r="J191" i="10"/>
  <c r="K191" i="10"/>
  <c r="I192" i="10"/>
  <c r="J192" i="10"/>
  <c r="K192" i="10"/>
  <c r="I193" i="10"/>
  <c r="J193" i="10"/>
  <c r="K193" i="10"/>
  <c r="I194" i="10"/>
  <c r="J194" i="10"/>
  <c r="K194" i="10"/>
  <c r="I195" i="10"/>
  <c r="J195" i="10"/>
  <c r="K195" i="10"/>
  <c r="I196" i="10"/>
  <c r="J196" i="10"/>
  <c r="K196" i="10"/>
  <c r="I197" i="10"/>
  <c r="J197" i="10"/>
  <c r="K197" i="10"/>
  <c r="I198" i="10"/>
  <c r="J198" i="10"/>
  <c r="K198" i="10"/>
  <c r="I199" i="10"/>
  <c r="J199" i="10"/>
  <c r="K199" i="10"/>
  <c r="I200" i="10"/>
  <c r="J200" i="10"/>
  <c r="K200" i="10"/>
  <c r="I201" i="10"/>
  <c r="J201" i="10"/>
  <c r="K201" i="10"/>
  <c r="I202" i="10"/>
  <c r="J202" i="10"/>
  <c r="K202" i="10"/>
  <c r="I203" i="10"/>
  <c r="J203" i="10"/>
  <c r="K203" i="10"/>
  <c r="I204" i="10"/>
  <c r="J204" i="10"/>
  <c r="K204" i="10"/>
  <c r="I205" i="10"/>
  <c r="J205" i="10"/>
  <c r="K205" i="10"/>
  <c r="I206" i="10"/>
  <c r="J206" i="10"/>
  <c r="K206" i="10"/>
  <c r="I207" i="10"/>
  <c r="J207" i="10"/>
  <c r="K207" i="10"/>
  <c r="I208" i="10"/>
  <c r="J208" i="10"/>
  <c r="K208" i="10"/>
  <c r="I209" i="10"/>
  <c r="J209" i="10"/>
  <c r="K209" i="10"/>
  <c r="I210" i="10"/>
  <c r="J210" i="10"/>
  <c r="K210" i="10"/>
  <c r="I211" i="10"/>
  <c r="J211" i="10"/>
  <c r="K211" i="10"/>
  <c r="I212" i="10"/>
  <c r="J212" i="10"/>
  <c r="K212" i="10"/>
  <c r="I213" i="10"/>
  <c r="J213" i="10"/>
  <c r="K213" i="10"/>
  <c r="I214" i="10"/>
  <c r="J214" i="10"/>
  <c r="K214" i="10"/>
  <c r="I215" i="10"/>
  <c r="J215" i="10"/>
  <c r="K215" i="10"/>
  <c r="I216" i="10"/>
  <c r="J216" i="10"/>
  <c r="K216" i="10"/>
  <c r="I217" i="10"/>
  <c r="J217" i="10"/>
  <c r="K217" i="10"/>
  <c r="I218" i="10"/>
  <c r="J218" i="10"/>
  <c r="K218" i="10"/>
  <c r="I219" i="10"/>
  <c r="J219" i="10"/>
  <c r="K219" i="10"/>
  <c r="I220" i="10"/>
  <c r="J220" i="10"/>
  <c r="K220" i="10"/>
  <c r="I221" i="10"/>
  <c r="J221" i="10"/>
  <c r="K221" i="10"/>
  <c r="I222" i="10"/>
  <c r="J222" i="10"/>
  <c r="K222" i="10"/>
  <c r="I223" i="10"/>
  <c r="J223" i="10"/>
  <c r="K223" i="10"/>
  <c r="I224" i="10"/>
  <c r="J224" i="10"/>
  <c r="K224" i="10"/>
  <c r="I225" i="10"/>
  <c r="J225" i="10"/>
  <c r="K225" i="10"/>
  <c r="I226" i="10"/>
  <c r="J226" i="10"/>
  <c r="K226" i="10"/>
  <c r="I227" i="10"/>
  <c r="J227" i="10"/>
  <c r="K227" i="10"/>
  <c r="I228" i="10"/>
  <c r="J228" i="10"/>
  <c r="K228" i="10"/>
  <c r="I229" i="10"/>
  <c r="J229" i="10"/>
  <c r="K229" i="10"/>
  <c r="I230" i="10"/>
  <c r="J230" i="10"/>
  <c r="K230" i="10"/>
  <c r="I231" i="10"/>
  <c r="J231" i="10"/>
  <c r="K231" i="10"/>
  <c r="I232" i="10"/>
  <c r="J232" i="10"/>
  <c r="K232" i="10"/>
  <c r="I233" i="10"/>
  <c r="J233" i="10"/>
  <c r="K233" i="10"/>
  <c r="I234" i="10"/>
  <c r="J234" i="10"/>
  <c r="K234" i="10"/>
  <c r="I235" i="10"/>
  <c r="J235" i="10"/>
  <c r="K235" i="10"/>
  <c r="I236" i="10"/>
  <c r="J236" i="10"/>
  <c r="K236" i="10"/>
  <c r="I237" i="10"/>
  <c r="J237" i="10"/>
  <c r="K237" i="10"/>
  <c r="I238" i="10"/>
  <c r="J238" i="10"/>
  <c r="K238" i="10"/>
  <c r="I239" i="10"/>
  <c r="J239" i="10"/>
  <c r="K239" i="10"/>
  <c r="I240" i="10"/>
  <c r="J240" i="10"/>
  <c r="K240" i="10"/>
  <c r="I241" i="10"/>
  <c r="J241" i="10"/>
  <c r="K241" i="10"/>
  <c r="I242" i="10"/>
  <c r="J242" i="10"/>
  <c r="K242" i="10"/>
  <c r="I243" i="10"/>
  <c r="J243" i="10"/>
  <c r="K243" i="10"/>
  <c r="I244" i="10"/>
  <c r="J244" i="10"/>
  <c r="K244" i="10"/>
  <c r="I245" i="10"/>
  <c r="J245" i="10"/>
  <c r="K245" i="10"/>
  <c r="I246" i="10"/>
  <c r="J246" i="10"/>
  <c r="K246" i="10"/>
  <c r="I247" i="10"/>
  <c r="J247" i="10"/>
  <c r="K247" i="10"/>
  <c r="I248" i="10"/>
  <c r="J248" i="10"/>
  <c r="K248" i="10"/>
  <c r="I249" i="10"/>
  <c r="J249" i="10"/>
  <c r="K249" i="10"/>
  <c r="I250" i="10"/>
  <c r="J250" i="10"/>
  <c r="K250" i="10"/>
  <c r="I251" i="10"/>
  <c r="J251" i="10"/>
  <c r="K251" i="10"/>
  <c r="I252" i="10"/>
  <c r="J252" i="10"/>
  <c r="K252" i="10"/>
  <c r="I253" i="10"/>
  <c r="J253" i="10"/>
  <c r="K253" i="10"/>
  <c r="I254" i="10"/>
  <c r="J254" i="10"/>
  <c r="K254" i="10"/>
  <c r="I255" i="10"/>
  <c r="J255" i="10"/>
  <c r="K255" i="10"/>
  <c r="I256" i="10"/>
  <c r="J256" i="10"/>
  <c r="K256" i="10"/>
  <c r="I257" i="10"/>
  <c r="J257" i="10"/>
  <c r="K257" i="10"/>
  <c r="I258" i="10"/>
  <c r="J258" i="10"/>
  <c r="K258" i="10"/>
  <c r="I259" i="10"/>
  <c r="J259" i="10"/>
  <c r="K259" i="10"/>
  <c r="I260" i="10"/>
  <c r="J260" i="10"/>
  <c r="K260" i="10"/>
  <c r="I261" i="10"/>
  <c r="J261" i="10"/>
  <c r="K261" i="10"/>
  <c r="I262" i="10"/>
  <c r="J262" i="10"/>
  <c r="K262" i="10"/>
  <c r="I263" i="10"/>
  <c r="J263" i="10"/>
  <c r="K263" i="10"/>
  <c r="I264" i="10"/>
  <c r="J264" i="10"/>
  <c r="K264" i="10"/>
  <c r="I265" i="10"/>
  <c r="J265" i="10"/>
  <c r="K265" i="10"/>
  <c r="I266" i="10"/>
  <c r="J266" i="10"/>
  <c r="K266" i="10"/>
  <c r="I267" i="10"/>
  <c r="J267" i="10"/>
  <c r="K267" i="10"/>
  <c r="I268" i="10"/>
  <c r="J268" i="10"/>
  <c r="K268" i="10"/>
  <c r="I269" i="10"/>
  <c r="J269" i="10"/>
  <c r="K269" i="10"/>
  <c r="I270" i="10"/>
  <c r="J270" i="10"/>
  <c r="K270" i="10"/>
  <c r="I271" i="10"/>
  <c r="J271" i="10"/>
  <c r="K271" i="10"/>
  <c r="I272" i="10"/>
  <c r="J272" i="10"/>
  <c r="K272" i="10"/>
  <c r="I273" i="10"/>
  <c r="J273" i="10"/>
  <c r="K273" i="10"/>
  <c r="I274" i="10"/>
  <c r="J274" i="10"/>
  <c r="K274" i="10"/>
  <c r="I275" i="10"/>
  <c r="J275" i="10"/>
  <c r="K275" i="10"/>
  <c r="I276" i="10"/>
  <c r="J276" i="10"/>
  <c r="K276" i="10"/>
  <c r="I277" i="10"/>
  <c r="J277" i="10"/>
  <c r="K277" i="10"/>
  <c r="I278" i="10"/>
  <c r="J278" i="10"/>
  <c r="K278" i="10"/>
  <c r="I279" i="10"/>
  <c r="J279" i="10"/>
  <c r="K279" i="10"/>
  <c r="I280" i="10"/>
  <c r="J280" i="10"/>
  <c r="K280" i="10"/>
  <c r="I281" i="10"/>
  <c r="J281" i="10"/>
  <c r="K281" i="10"/>
  <c r="I282" i="10"/>
  <c r="J282" i="10"/>
  <c r="K282" i="10"/>
  <c r="I283" i="10"/>
  <c r="J283" i="10"/>
  <c r="K283" i="10"/>
  <c r="I284" i="10"/>
  <c r="J284" i="10"/>
  <c r="K284" i="10"/>
  <c r="I285" i="10"/>
  <c r="J285" i="10"/>
  <c r="K285" i="10"/>
  <c r="I286" i="10"/>
  <c r="J286" i="10"/>
  <c r="K286" i="10"/>
  <c r="I287" i="10"/>
  <c r="J287" i="10"/>
  <c r="K287" i="10"/>
  <c r="I288" i="10"/>
  <c r="J288" i="10"/>
  <c r="K288" i="10"/>
  <c r="I289" i="10"/>
  <c r="J289" i="10"/>
  <c r="K289" i="10"/>
  <c r="I290" i="10"/>
  <c r="J290" i="10"/>
  <c r="K290" i="10"/>
  <c r="I291" i="10"/>
  <c r="J291" i="10"/>
  <c r="K291" i="10"/>
  <c r="I292" i="10"/>
  <c r="J292" i="10"/>
  <c r="K292" i="10"/>
  <c r="I293" i="10"/>
  <c r="J293" i="10"/>
  <c r="K293" i="10"/>
  <c r="I294" i="10"/>
  <c r="J294" i="10"/>
  <c r="K294" i="10"/>
  <c r="I295" i="10"/>
  <c r="J295" i="10"/>
  <c r="K295" i="10"/>
  <c r="I296" i="10"/>
  <c r="J296" i="10"/>
  <c r="K296" i="10"/>
  <c r="I297" i="10"/>
  <c r="J297" i="10"/>
  <c r="K297" i="10"/>
  <c r="I298" i="10"/>
  <c r="J298" i="10"/>
  <c r="K298" i="10"/>
  <c r="I299" i="10"/>
  <c r="J299" i="10"/>
  <c r="K299" i="10"/>
  <c r="I300" i="10"/>
  <c r="J300" i="10"/>
  <c r="K300" i="10"/>
  <c r="I301" i="10"/>
  <c r="J301" i="10"/>
  <c r="K301" i="10"/>
  <c r="I302" i="10"/>
  <c r="J302" i="10"/>
  <c r="K302" i="10"/>
  <c r="I303" i="10"/>
  <c r="J303" i="10"/>
  <c r="K303" i="10"/>
  <c r="I304" i="10"/>
  <c r="J304" i="10"/>
  <c r="K304" i="10"/>
  <c r="I305" i="10"/>
  <c r="J305" i="10"/>
  <c r="K305" i="10"/>
  <c r="I306" i="10"/>
  <c r="J306" i="10"/>
  <c r="K306" i="10"/>
  <c r="I307" i="10"/>
  <c r="J307" i="10"/>
  <c r="K307" i="10"/>
  <c r="I308" i="10"/>
  <c r="J308" i="10"/>
  <c r="K308" i="10"/>
  <c r="I309" i="10"/>
  <c r="J309" i="10"/>
  <c r="K309" i="10"/>
  <c r="I310" i="10"/>
  <c r="J310" i="10"/>
  <c r="K310" i="10"/>
  <c r="I311" i="10"/>
  <c r="J311" i="10"/>
  <c r="K311" i="10"/>
  <c r="I312" i="10"/>
  <c r="J312" i="10"/>
  <c r="K312" i="10"/>
  <c r="I313" i="10"/>
  <c r="J313" i="10"/>
  <c r="K313" i="10"/>
  <c r="I314" i="10"/>
  <c r="J314" i="10"/>
  <c r="K314" i="10"/>
  <c r="I315" i="10"/>
  <c r="J315" i="10"/>
  <c r="K315" i="10"/>
  <c r="I316" i="10"/>
  <c r="J316" i="10"/>
  <c r="K316" i="10"/>
  <c r="I317" i="10"/>
  <c r="J317" i="10"/>
  <c r="K317" i="10"/>
  <c r="I318" i="10"/>
  <c r="J318" i="10"/>
  <c r="K318" i="10"/>
  <c r="I319" i="10"/>
  <c r="J319" i="10"/>
  <c r="K319" i="10"/>
  <c r="I320" i="10"/>
  <c r="J320" i="10"/>
  <c r="K320" i="10"/>
  <c r="I321" i="10"/>
  <c r="J321" i="10"/>
  <c r="K321" i="10"/>
  <c r="I322" i="10"/>
  <c r="J322" i="10"/>
  <c r="K322" i="10"/>
  <c r="I323" i="10"/>
  <c r="J323" i="10"/>
  <c r="K323" i="10"/>
  <c r="I324" i="10"/>
  <c r="J324" i="10"/>
  <c r="K324" i="10"/>
  <c r="I325" i="10"/>
  <c r="J325" i="10"/>
  <c r="K325" i="10"/>
  <c r="I326" i="10"/>
  <c r="J326" i="10"/>
  <c r="K326" i="10"/>
  <c r="I327" i="10"/>
  <c r="J327" i="10"/>
  <c r="K327" i="10"/>
  <c r="I328" i="10"/>
  <c r="J328" i="10"/>
  <c r="K328" i="10"/>
  <c r="I329" i="10"/>
  <c r="J329" i="10"/>
  <c r="K329" i="10"/>
  <c r="I330" i="10"/>
  <c r="J330" i="10"/>
  <c r="K330" i="10"/>
  <c r="I331" i="10"/>
  <c r="J331" i="10"/>
  <c r="K331" i="10"/>
  <c r="I332" i="10"/>
  <c r="J332" i="10"/>
  <c r="K332" i="10"/>
  <c r="I333" i="10"/>
  <c r="J333" i="10"/>
  <c r="K333" i="10"/>
  <c r="I334" i="10"/>
  <c r="J334" i="10"/>
  <c r="K334" i="10"/>
  <c r="I335" i="10"/>
  <c r="J335" i="10"/>
  <c r="K335" i="10"/>
  <c r="I336" i="10"/>
  <c r="J336" i="10"/>
  <c r="K336" i="10"/>
  <c r="I337" i="10"/>
  <c r="J337" i="10"/>
  <c r="K337" i="10"/>
  <c r="I338" i="10"/>
  <c r="J338" i="10"/>
  <c r="K338" i="10"/>
  <c r="I339" i="10"/>
  <c r="J339" i="10"/>
  <c r="K339" i="10"/>
  <c r="I340" i="10"/>
  <c r="J340" i="10"/>
  <c r="K340" i="10"/>
  <c r="I341" i="10"/>
  <c r="J341" i="10"/>
  <c r="K341" i="10"/>
  <c r="I342" i="10"/>
  <c r="J342" i="10"/>
  <c r="K342" i="10"/>
  <c r="I343" i="10"/>
  <c r="J343" i="10"/>
  <c r="K343" i="10"/>
  <c r="I344" i="10"/>
  <c r="J344" i="10"/>
  <c r="K344" i="10"/>
  <c r="I345" i="10"/>
  <c r="J345" i="10"/>
  <c r="K345" i="10"/>
  <c r="I346" i="10"/>
  <c r="J346" i="10"/>
  <c r="K346" i="10"/>
  <c r="I347" i="10"/>
  <c r="J347" i="10"/>
  <c r="K347" i="10"/>
  <c r="I348" i="10"/>
  <c r="J348" i="10"/>
  <c r="K348" i="10"/>
  <c r="I349" i="10"/>
  <c r="J349" i="10"/>
  <c r="K349" i="10"/>
  <c r="I350" i="10"/>
  <c r="J350" i="10"/>
  <c r="K350" i="10"/>
  <c r="I351" i="10"/>
  <c r="J351" i="10"/>
  <c r="K351" i="10"/>
  <c r="I352" i="10"/>
  <c r="J352" i="10"/>
  <c r="K352" i="10"/>
  <c r="I353" i="10"/>
  <c r="J353" i="10"/>
  <c r="K353" i="10"/>
  <c r="I354" i="10"/>
  <c r="J354" i="10"/>
  <c r="K354" i="10"/>
  <c r="I355" i="10"/>
  <c r="J355" i="10"/>
  <c r="K355" i="10"/>
  <c r="I356" i="10"/>
  <c r="J356" i="10"/>
  <c r="K356" i="10"/>
  <c r="I357" i="10"/>
  <c r="J357" i="10"/>
  <c r="K357" i="10"/>
  <c r="I358" i="10"/>
  <c r="J358" i="10"/>
  <c r="K358" i="10"/>
  <c r="I359" i="10"/>
  <c r="J359" i="10"/>
  <c r="K359" i="10"/>
  <c r="I360" i="10"/>
  <c r="J360" i="10"/>
  <c r="K360" i="10"/>
  <c r="I361" i="10"/>
  <c r="J361" i="10"/>
  <c r="K361" i="10"/>
  <c r="I362" i="10"/>
  <c r="J362" i="10"/>
  <c r="K362" i="10"/>
  <c r="I363" i="10"/>
  <c r="J363" i="10"/>
  <c r="K363" i="10"/>
  <c r="I364" i="10"/>
  <c r="J364" i="10"/>
  <c r="K364" i="10"/>
  <c r="I365" i="10"/>
  <c r="J365" i="10"/>
  <c r="K365" i="10"/>
  <c r="I366" i="10"/>
  <c r="J366" i="10"/>
  <c r="K366" i="10"/>
  <c r="I367" i="10"/>
  <c r="J367" i="10"/>
  <c r="K367" i="10"/>
  <c r="I368" i="10"/>
  <c r="J368" i="10"/>
  <c r="K368" i="10"/>
  <c r="I369" i="10"/>
  <c r="J369" i="10"/>
  <c r="K369" i="10"/>
  <c r="I370" i="10"/>
  <c r="J370" i="10"/>
  <c r="K370" i="10"/>
  <c r="I371" i="10"/>
  <c r="J371" i="10"/>
  <c r="K371" i="10"/>
  <c r="I372" i="10"/>
  <c r="J372" i="10"/>
  <c r="K372" i="10"/>
  <c r="I373" i="10"/>
  <c r="J373" i="10"/>
  <c r="K373" i="10"/>
  <c r="I374" i="10"/>
  <c r="J374" i="10"/>
  <c r="K374" i="10"/>
  <c r="I375" i="10"/>
  <c r="J375" i="10"/>
  <c r="K375" i="10"/>
  <c r="I376" i="10"/>
  <c r="J376" i="10"/>
  <c r="K376" i="10"/>
  <c r="I377" i="10"/>
  <c r="J377" i="10"/>
  <c r="K377" i="10"/>
  <c r="I378" i="10"/>
  <c r="J378" i="10"/>
  <c r="K378" i="10"/>
  <c r="I379" i="10"/>
  <c r="J379" i="10"/>
  <c r="K379" i="10"/>
  <c r="I380" i="10"/>
  <c r="J380" i="10"/>
  <c r="K380" i="10"/>
  <c r="I381" i="10"/>
  <c r="J381" i="10"/>
  <c r="K381" i="10"/>
  <c r="I382" i="10"/>
  <c r="J382" i="10"/>
  <c r="K382" i="10"/>
  <c r="I383" i="10"/>
  <c r="J383" i="10"/>
  <c r="K383" i="10"/>
  <c r="I384" i="10"/>
  <c r="J384" i="10"/>
  <c r="K384" i="10"/>
  <c r="I385" i="10"/>
  <c r="J385" i="10"/>
  <c r="K385" i="10"/>
  <c r="I386" i="10"/>
  <c r="J386" i="10"/>
  <c r="K386" i="10"/>
  <c r="I387" i="10"/>
  <c r="J387" i="10"/>
  <c r="K387" i="10"/>
  <c r="I388" i="10"/>
  <c r="J388" i="10"/>
  <c r="K388" i="10"/>
  <c r="I389" i="10"/>
  <c r="J389" i="10"/>
  <c r="K389" i="10"/>
  <c r="I390" i="10"/>
  <c r="J390" i="10"/>
  <c r="K390" i="10"/>
  <c r="I391" i="10"/>
  <c r="J391" i="10"/>
  <c r="K391" i="10"/>
  <c r="I392" i="10"/>
  <c r="J392" i="10"/>
  <c r="K392" i="10"/>
  <c r="I393" i="10"/>
  <c r="J393" i="10"/>
  <c r="K393" i="10"/>
  <c r="I394" i="10"/>
  <c r="J394" i="10"/>
  <c r="K394" i="10"/>
  <c r="I395" i="10"/>
  <c r="J395" i="10"/>
  <c r="K395" i="10"/>
  <c r="I396" i="10"/>
  <c r="J396" i="10"/>
  <c r="K396" i="10"/>
  <c r="I397" i="10"/>
  <c r="J397" i="10"/>
  <c r="K397" i="10"/>
  <c r="I398" i="10"/>
  <c r="J398" i="10"/>
  <c r="K398" i="10"/>
  <c r="I399" i="10"/>
  <c r="J399" i="10"/>
  <c r="K399" i="10"/>
  <c r="I400" i="10"/>
  <c r="J400" i="10"/>
  <c r="K400" i="10"/>
  <c r="I401" i="10"/>
  <c r="J401" i="10"/>
  <c r="K401" i="10"/>
  <c r="I402" i="10"/>
  <c r="J402" i="10"/>
  <c r="K402" i="10"/>
  <c r="I403" i="10"/>
  <c r="J403" i="10"/>
  <c r="K403" i="10"/>
  <c r="I404" i="10"/>
  <c r="J404" i="10"/>
  <c r="K404" i="10"/>
  <c r="I405" i="10"/>
  <c r="J405" i="10"/>
  <c r="K405" i="10"/>
  <c r="I406" i="10"/>
  <c r="J406" i="10"/>
  <c r="K406" i="10"/>
  <c r="I407" i="10"/>
  <c r="J407" i="10"/>
  <c r="K407" i="10"/>
  <c r="I408" i="10"/>
  <c r="J408" i="10"/>
  <c r="K408" i="10"/>
  <c r="I409" i="10"/>
  <c r="J409" i="10"/>
  <c r="K409" i="10"/>
  <c r="I410" i="10"/>
  <c r="J410" i="10"/>
  <c r="K410" i="10"/>
  <c r="I411" i="10"/>
  <c r="J411" i="10"/>
  <c r="K411" i="10"/>
  <c r="I412" i="10"/>
  <c r="J412" i="10"/>
  <c r="K412" i="10"/>
  <c r="I413" i="10"/>
  <c r="J413" i="10"/>
  <c r="K413" i="10"/>
  <c r="I414" i="10"/>
  <c r="J414" i="10"/>
  <c r="K414" i="10"/>
  <c r="I415" i="10"/>
  <c r="J415" i="10"/>
  <c r="K415" i="10"/>
  <c r="I416" i="10"/>
  <c r="J416" i="10"/>
  <c r="K416" i="10"/>
  <c r="I417" i="10"/>
  <c r="J417" i="10"/>
  <c r="K417" i="10"/>
  <c r="I418" i="10"/>
  <c r="J418" i="10"/>
  <c r="K418" i="10"/>
  <c r="I419" i="10"/>
  <c r="J419" i="10"/>
  <c r="K419" i="10"/>
  <c r="I420" i="10"/>
  <c r="J420" i="10"/>
  <c r="K420" i="10"/>
  <c r="I421" i="10"/>
  <c r="J421" i="10"/>
  <c r="K421" i="10"/>
  <c r="I422" i="10"/>
  <c r="J422" i="10"/>
  <c r="K422" i="10"/>
  <c r="I423" i="10"/>
  <c r="J423" i="10"/>
  <c r="K423" i="10"/>
  <c r="I424" i="10"/>
  <c r="J424" i="10"/>
  <c r="K424" i="10"/>
  <c r="I425" i="10"/>
  <c r="J425" i="10"/>
  <c r="K425" i="10"/>
  <c r="I426" i="10"/>
  <c r="J426" i="10"/>
  <c r="K426" i="10"/>
  <c r="I427" i="10"/>
  <c r="J427" i="10"/>
  <c r="K427" i="10"/>
  <c r="I428" i="10"/>
  <c r="J428" i="10"/>
  <c r="K428" i="10"/>
  <c r="I429" i="10"/>
  <c r="J429" i="10"/>
  <c r="K429" i="10"/>
  <c r="I430" i="10"/>
  <c r="J430" i="10"/>
  <c r="K430" i="10"/>
  <c r="I431" i="10"/>
  <c r="J431" i="10"/>
  <c r="K431" i="10"/>
  <c r="I432" i="10"/>
  <c r="J432" i="10"/>
  <c r="K432" i="10"/>
  <c r="I433" i="10"/>
  <c r="J433" i="10"/>
  <c r="K433" i="10"/>
  <c r="I434" i="10"/>
  <c r="J434" i="10"/>
  <c r="K434" i="10"/>
  <c r="I435" i="10"/>
  <c r="J435" i="10"/>
  <c r="K435" i="10"/>
  <c r="I436" i="10"/>
  <c r="J436" i="10"/>
  <c r="K436" i="10"/>
  <c r="I437" i="10"/>
  <c r="J437" i="10"/>
  <c r="K437" i="10"/>
  <c r="I438" i="10"/>
  <c r="J438" i="10"/>
  <c r="K438" i="10"/>
  <c r="I439" i="10"/>
  <c r="J439" i="10"/>
  <c r="K439" i="10"/>
  <c r="I440" i="10"/>
  <c r="J440" i="10"/>
  <c r="K440" i="10"/>
  <c r="I441" i="10"/>
  <c r="J441" i="10"/>
  <c r="K441" i="10"/>
  <c r="I442" i="10"/>
  <c r="J442" i="10"/>
  <c r="K442" i="10"/>
  <c r="I443" i="10"/>
  <c r="J443" i="10"/>
  <c r="K443" i="10"/>
  <c r="I444" i="10"/>
  <c r="J444" i="10"/>
  <c r="K444" i="10"/>
  <c r="I445" i="10"/>
  <c r="J445" i="10"/>
  <c r="K445" i="10"/>
  <c r="I446" i="10"/>
  <c r="J446" i="10"/>
  <c r="K446" i="10"/>
  <c r="I447" i="10"/>
  <c r="J447" i="10"/>
  <c r="K447" i="10"/>
  <c r="I448" i="10"/>
  <c r="J448" i="10"/>
  <c r="K448" i="10"/>
  <c r="I449" i="10"/>
  <c r="J449" i="10"/>
  <c r="K449" i="10"/>
  <c r="I450" i="10"/>
  <c r="J450" i="10"/>
  <c r="K450" i="10"/>
  <c r="I451" i="10"/>
  <c r="J451" i="10"/>
  <c r="K451" i="10"/>
  <c r="I452" i="10"/>
  <c r="J452" i="10"/>
  <c r="K452" i="10"/>
  <c r="I453" i="10"/>
  <c r="J453" i="10"/>
  <c r="K453" i="10"/>
  <c r="I454" i="10"/>
  <c r="J454" i="10"/>
  <c r="K454" i="10"/>
  <c r="I455" i="10"/>
  <c r="J455" i="10"/>
  <c r="K455" i="10"/>
  <c r="I456" i="10"/>
  <c r="J456" i="10"/>
  <c r="K456" i="10"/>
  <c r="I457" i="10"/>
  <c r="J457" i="10"/>
  <c r="K457" i="10"/>
  <c r="I458" i="10"/>
  <c r="J458" i="10"/>
  <c r="K458" i="10"/>
  <c r="I459" i="10"/>
  <c r="J459" i="10"/>
  <c r="K459" i="10"/>
  <c r="I460" i="10"/>
  <c r="J460" i="10"/>
  <c r="K460" i="10"/>
  <c r="I461" i="10"/>
  <c r="J461" i="10"/>
  <c r="K461" i="10"/>
  <c r="I462" i="10"/>
  <c r="J462" i="10"/>
  <c r="K462" i="10"/>
  <c r="I463" i="10"/>
  <c r="J463" i="10"/>
  <c r="K463" i="10"/>
  <c r="I464" i="10"/>
  <c r="J464" i="10"/>
  <c r="K464" i="10"/>
  <c r="I465" i="10"/>
  <c r="J465" i="10"/>
  <c r="K465" i="10"/>
  <c r="I466" i="10"/>
  <c r="J466" i="10"/>
  <c r="K466" i="10"/>
  <c r="I467" i="10"/>
  <c r="J467" i="10"/>
  <c r="K467" i="10"/>
  <c r="I468" i="10"/>
  <c r="J468" i="10"/>
  <c r="K468" i="10"/>
  <c r="I469" i="10"/>
  <c r="J469" i="10"/>
  <c r="K469" i="10"/>
  <c r="I470" i="10"/>
  <c r="J470" i="10"/>
  <c r="K470" i="10"/>
  <c r="I471" i="10"/>
  <c r="J471" i="10"/>
  <c r="K471" i="10"/>
  <c r="I472" i="10"/>
  <c r="J472" i="10"/>
  <c r="K472" i="10"/>
  <c r="I473" i="10"/>
  <c r="J473" i="10"/>
  <c r="K473" i="10"/>
  <c r="I474" i="10"/>
  <c r="J474" i="10"/>
  <c r="K474" i="10"/>
  <c r="I475" i="10"/>
  <c r="J475" i="10"/>
  <c r="K475" i="10"/>
  <c r="I476" i="10"/>
  <c r="J476" i="10"/>
  <c r="K476" i="10"/>
  <c r="I477" i="10"/>
  <c r="J477" i="10"/>
  <c r="K477" i="10"/>
  <c r="I478" i="10"/>
  <c r="J478" i="10"/>
  <c r="K478" i="10"/>
  <c r="I479" i="10"/>
  <c r="J479" i="10"/>
  <c r="K479" i="10"/>
  <c r="I480" i="10"/>
  <c r="J480" i="10"/>
  <c r="K480" i="10"/>
  <c r="J2" i="10"/>
  <c r="K2" i="10"/>
  <c r="I2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E31" i="10"/>
  <c r="F31" i="10"/>
  <c r="G31" i="10"/>
  <c r="H31" i="10"/>
  <c r="E32" i="10"/>
  <c r="F32" i="10"/>
  <c r="G32" i="10"/>
  <c r="H32" i="10"/>
  <c r="E33" i="10"/>
  <c r="F33" i="10"/>
  <c r="G33" i="10"/>
  <c r="H33" i="10"/>
  <c r="E34" i="10"/>
  <c r="F34" i="10"/>
  <c r="G34" i="10"/>
  <c r="H34" i="10"/>
  <c r="E35" i="10"/>
  <c r="F35" i="10"/>
  <c r="G35" i="10"/>
  <c r="H35" i="10"/>
  <c r="E36" i="10"/>
  <c r="F36" i="10"/>
  <c r="G36" i="10"/>
  <c r="H36" i="10"/>
  <c r="E37" i="10"/>
  <c r="F37" i="10"/>
  <c r="G37" i="10"/>
  <c r="H37" i="10"/>
  <c r="E38" i="10"/>
  <c r="F38" i="10"/>
  <c r="G38" i="10"/>
  <c r="H38" i="10"/>
  <c r="E39" i="10"/>
  <c r="F39" i="10"/>
  <c r="G39" i="10"/>
  <c r="H39" i="10"/>
  <c r="E40" i="10"/>
  <c r="F40" i="10"/>
  <c r="G40" i="10"/>
  <c r="H40" i="10"/>
  <c r="E41" i="10"/>
  <c r="F41" i="10"/>
  <c r="G41" i="10"/>
  <c r="H41" i="10"/>
  <c r="E42" i="10"/>
  <c r="F42" i="10"/>
  <c r="G42" i="10"/>
  <c r="H42" i="10"/>
  <c r="E43" i="10"/>
  <c r="F43" i="10"/>
  <c r="G43" i="10"/>
  <c r="H43" i="10"/>
  <c r="E44" i="10"/>
  <c r="F44" i="10"/>
  <c r="G44" i="10"/>
  <c r="H44" i="10"/>
  <c r="E45" i="10"/>
  <c r="F45" i="10"/>
  <c r="G45" i="10"/>
  <c r="H45" i="10"/>
  <c r="E46" i="10"/>
  <c r="F46" i="10"/>
  <c r="G46" i="10"/>
  <c r="H46" i="10"/>
  <c r="E47" i="10"/>
  <c r="F47" i="10"/>
  <c r="G47" i="10"/>
  <c r="H47" i="10"/>
  <c r="E48" i="10"/>
  <c r="F48" i="10"/>
  <c r="G48" i="10"/>
  <c r="H48" i="10"/>
  <c r="E49" i="10"/>
  <c r="F49" i="10"/>
  <c r="G49" i="10"/>
  <c r="H49" i="10"/>
  <c r="E50" i="10"/>
  <c r="F50" i="10"/>
  <c r="G50" i="10"/>
  <c r="H50" i="10"/>
  <c r="E51" i="10"/>
  <c r="F51" i="10"/>
  <c r="G51" i="10"/>
  <c r="H51" i="10"/>
  <c r="E52" i="10"/>
  <c r="F52" i="10"/>
  <c r="G52" i="10"/>
  <c r="H52" i="10"/>
  <c r="E53" i="10"/>
  <c r="F53" i="10"/>
  <c r="G53" i="10"/>
  <c r="H53" i="10"/>
  <c r="E54" i="10"/>
  <c r="F54" i="10"/>
  <c r="G54" i="10"/>
  <c r="H54" i="10"/>
  <c r="E55" i="10"/>
  <c r="F55" i="10"/>
  <c r="G55" i="10"/>
  <c r="H55" i="10"/>
  <c r="E56" i="10"/>
  <c r="F56" i="10"/>
  <c r="G56" i="10"/>
  <c r="H56" i="10"/>
  <c r="E57" i="10"/>
  <c r="F57" i="10"/>
  <c r="G57" i="10"/>
  <c r="H57" i="10"/>
  <c r="E58" i="10"/>
  <c r="F58" i="10"/>
  <c r="G58" i="10"/>
  <c r="H58" i="10"/>
  <c r="E59" i="10"/>
  <c r="F59" i="10"/>
  <c r="G59" i="10"/>
  <c r="H59" i="10"/>
  <c r="E60" i="10"/>
  <c r="F60" i="10"/>
  <c r="G60" i="10"/>
  <c r="H60" i="10"/>
  <c r="E61" i="10"/>
  <c r="F61" i="10"/>
  <c r="G61" i="10"/>
  <c r="H61" i="10"/>
  <c r="E62" i="10"/>
  <c r="F62" i="10"/>
  <c r="G62" i="10"/>
  <c r="H62" i="10"/>
  <c r="E63" i="10"/>
  <c r="F63" i="10"/>
  <c r="G63" i="10"/>
  <c r="H63" i="10"/>
  <c r="E64" i="10"/>
  <c r="F64" i="10"/>
  <c r="G64" i="10"/>
  <c r="H64" i="10"/>
  <c r="E65" i="10"/>
  <c r="F65" i="10"/>
  <c r="G65" i="10"/>
  <c r="H65" i="10"/>
  <c r="E66" i="10"/>
  <c r="F66" i="10"/>
  <c r="G66" i="10"/>
  <c r="H66" i="10"/>
  <c r="E67" i="10"/>
  <c r="F67" i="10"/>
  <c r="G67" i="10"/>
  <c r="H67" i="10"/>
  <c r="E68" i="10"/>
  <c r="F68" i="10"/>
  <c r="G68" i="10"/>
  <c r="H68" i="10"/>
  <c r="E69" i="10"/>
  <c r="F69" i="10"/>
  <c r="G69" i="10"/>
  <c r="H69" i="10"/>
  <c r="E70" i="10"/>
  <c r="F70" i="10"/>
  <c r="G70" i="10"/>
  <c r="H70" i="10"/>
  <c r="E71" i="10"/>
  <c r="F71" i="10"/>
  <c r="G71" i="10"/>
  <c r="H71" i="10"/>
  <c r="E72" i="10"/>
  <c r="F72" i="10"/>
  <c r="G72" i="10"/>
  <c r="H72" i="10"/>
  <c r="E73" i="10"/>
  <c r="F73" i="10"/>
  <c r="G73" i="10"/>
  <c r="H73" i="10"/>
  <c r="E74" i="10"/>
  <c r="F74" i="10"/>
  <c r="G74" i="10"/>
  <c r="H74" i="10"/>
  <c r="E75" i="10"/>
  <c r="F75" i="10"/>
  <c r="G75" i="10"/>
  <c r="H75" i="10"/>
  <c r="E76" i="10"/>
  <c r="F76" i="10"/>
  <c r="G76" i="10"/>
  <c r="H76" i="10"/>
  <c r="E77" i="10"/>
  <c r="F77" i="10"/>
  <c r="G77" i="10"/>
  <c r="H77" i="10"/>
  <c r="E78" i="10"/>
  <c r="F78" i="10"/>
  <c r="G78" i="10"/>
  <c r="H78" i="10"/>
  <c r="E79" i="10"/>
  <c r="F79" i="10"/>
  <c r="G79" i="10"/>
  <c r="H79" i="10"/>
  <c r="E80" i="10"/>
  <c r="F80" i="10"/>
  <c r="G80" i="10"/>
  <c r="H80" i="10"/>
  <c r="E81" i="10"/>
  <c r="F81" i="10"/>
  <c r="G81" i="10"/>
  <c r="H81" i="10"/>
  <c r="E82" i="10"/>
  <c r="F82" i="10"/>
  <c r="G82" i="10"/>
  <c r="H82" i="10"/>
  <c r="E83" i="10"/>
  <c r="F83" i="10"/>
  <c r="G83" i="10"/>
  <c r="H83" i="10"/>
  <c r="E84" i="10"/>
  <c r="F84" i="10"/>
  <c r="G84" i="10"/>
  <c r="H84" i="10"/>
  <c r="E85" i="10"/>
  <c r="F85" i="10"/>
  <c r="G85" i="10"/>
  <c r="H85" i="10"/>
  <c r="E86" i="10"/>
  <c r="F86" i="10"/>
  <c r="G86" i="10"/>
  <c r="H86" i="10"/>
  <c r="E87" i="10"/>
  <c r="F87" i="10"/>
  <c r="G87" i="10"/>
  <c r="H87" i="10"/>
  <c r="E88" i="10"/>
  <c r="F88" i="10"/>
  <c r="G88" i="10"/>
  <c r="H88" i="10"/>
  <c r="E89" i="10"/>
  <c r="F89" i="10"/>
  <c r="G89" i="10"/>
  <c r="H89" i="10"/>
  <c r="E90" i="10"/>
  <c r="F90" i="10"/>
  <c r="G90" i="10"/>
  <c r="H90" i="10"/>
  <c r="E91" i="10"/>
  <c r="F91" i="10"/>
  <c r="G91" i="10"/>
  <c r="H91" i="10"/>
  <c r="E92" i="10"/>
  <c r="F92" i="10"/>
  <c r="G92" i="10"/>
  <c r="H92" i="10"/>
  <c r="E93" i="10"/>
  <c r="F93" i="10"/>
  <c r="G93" i="10"/>
  <c r="H93" i="10"/>
  <c r="E94" i="10"/>
  <c r="F94" i="10"/>
  <c r="G94" i="10"/>
  <c r="H94" i="10"/>
  <c r="E95" i="10"/>
  <c r="F95" i="10"/>
  <c r="G95" i="10"/>
  <c r="H95" i="10"/>
  <c r="E96" i="10"/>
  <c r="F96" i="10"/>
  <c r="G96" i="10"/>
  <c r="H96" i="10"/>
  <c r="E97" i="10"/>
  <c r="F97" i="10"/>
  <c r="G97" i="10"/>
  <c r="H97" i="10"/>
  <c r="E98" i="10"/>
  <c r="F98" i="10"/>
  <c r="G98" i="10"/>
  <c r="H98" i="10"/>
  <c r="E99" i="10"/>
  <c r="F99" i="10"/>
  <c r="G99" i="10"/>
  <c r="H99" i="10"/>
  <c r="E100" i="10"/>
  <c r="F100" i="10"/>
  <c r="G100" i="10"/>
  <c r="H100" i="10"/>
  <c r="E101" i="10"/>
  <c r="F101" i="10"/>
  <c r="G101" i="10"/>
  <c r="H101" i="10"/>
  <c r="E102" i="10"/>
  <c r="F102" i="10"/>
  <c r="G102" i="10"/>
  <c r="H102" i="10"/>
  <c r="E103" i="10"/>
  <c r="F103" i="10"/>
  <c r="G103" i="10"/>
  <c r="H103" i="10"/>
  <c r="E104" i="10"/>
  <c r="F104" i="10"/>
  <c r="G104" i="10"/>
  <c r="H104" i="10"/>
  <c r="E105" i="10"/>
  <c r="F105" i="10"/>
  <c r="G105" i="10"/>
  <c r="H105" i="10"/>
  <c r="E106" i="10"/>
  <c r="F106" i="10"/>
  <c r="G106" i="10"/>
  <c r="H106" i="10"/>
  <c r="E107" i="10"/>
  <c r="F107" i="10"/>
  <c r="G107" i="10"/>
  <c r="H107" i="10"/>
  <c r="E108" i="10"/>
  <c r="F108" i="10"/>
  <c r="G108" i="10"/>
  <c r="H108" i="10"/>
  <c r="E109" i="10"/>
  <c r="F109" i="10"/>
  <c r="G109" i="10"/>
  <c r="H109" i="10"/>
  <c r="E110" i="10"/>
  <c r="F110" i="10"/>
  <c r="G110" i="10"/>
  <c r="H110" i="10"/>
  <c r="E111" i="10"/>
  <c r="F111" i="10"/>
  <c r="G111" i="10"/>
  <c r="H111" i="10"/>
  <c r="E112" i="10"/>
  <c r="F112" i="10"/>
  <c r="G112" i="10"/>
  <c r="H112" i="10"/>
  <c r="E113" i="10"/>
  <c r="F113" i="10"/>
  <c r="G113" i="10"/>
  <c r="H113" i="10"/>
  <c r="E114" i="10"/>
  <c r="F114" i="10"/>
  <c r="G114" i="10"/>
  <c r="H114" i="10"/>
  <c r="E115" i="10"/>
  <c r="F115" i="10"/>
  <c r="G115" i="10"/>
  <c r="H115" i="10"/>
  <c r="E116" i="10"/>
  <c r="F116" i="10"/>
  <c r="G116" i="10"/>
  <c r="H116" i="10"/>
  <c r="E117" i="10"/>
  <c r="F117" i="10"/>
  <c r="G117" i="10"/>
  <c r="H117" i="10"/>
  <c r="E118" i="10"/>
  <c r="F118" i="10"/>
  <c r="G118" i="10"/>
  <c r="H118" i="10"/>
  <c r="E119" i="10"/>
  <c r="F119" i="10"/>
  <c r="G119" i="10"/>
  <c r="H119" i="10"/>
  <c r="E120" i="10"/>
  <c r="F120" i="10"/>
  <c r="G120" i="10"/>
  <c r="H120" i="10"/>
  <c r="E121" i="10"/>
  <c r="F121" i="10"/>
  <c r="G121" i="10"/>
  <c r="H121" i="10"/>
  <c r="E122" i="10"/>
  <c r="F122" i="10"/>
  <c r="G122" i="10"/>
  <c r="H122" i="10"/>
  <c r="E123" i="10"/>
  <c r="F123" i="10"/>
  <c r="G123" i="10"/>
  <c r="H123" i="10"/>
  <c r="E124" i="10"/>
  <c r="F124" i="10"/>
  <c r="G124" i="10"/>
  <c r="H124" i="10"/>
  <c r="E125" i="10"/>
  <c r="F125" i="10"/>
  <c r="G125" i="10"/>
  <c r="H125" i="10"/>
  <c r="E126" i="10"/>
  <c r="F126" i="10"/>
  <c r="G126" i="10"/>
  <c r="H126" i="10"/>
  <c r="E127" i="10"/>
  <c r="F127" i="10"/>
  <c r="G127" i="10"/>
  <c r="H127" i="10"/>
  <c r="E128" i="10"/>
  <c r="F128" i="10"/>
  <c r="G128" i="10"/>
  <c r="H128" i="10"/>
  <c r="E129" i="10"/>
  <c r="F129" i="10"/>
  <c r="G129" i="10"/>
  <c r="H129" i="10"/>
  <c r="E130" i="10"/>
  <c r="F130" i="10"/>
  <c r="G130" i="10"/>
  <c r="H130" i="10"/>
  <c r="E131" i="10"/>
  <c r="F131" i="10"/>
  <c r="G131" i="10"/>
  <c r="H131" i="10"/>
  <c r="E132" i="10"/>
  <c r="F132" i="10"/>
  <c r="G132" i="10"/>
  <c r="H132" i="10"/>
  <c r="E133" i="10"/>
  <c r="F133" i="10"/>
  <c r="G133" i="10"/>
  <c r="H133" i="10"/>
  <c r="E134" i="10"/>
  <c r="F134" i="10"/>
  <c r="G134" i="10"/>
  <c r="H134" i="10"/>
  <c r="E135" i="10"/>
  <c r="F135" i="10"/>
  <c r="G135" i="10"/>
  <c r="H135" i="10"/>
  <c r="E136" i="10"/>
  <c r="F136" i="10"/>
  <c r="G136" i="10"/>
  <c r="H136" i="10"/>
  <c r="E137" i="10"/>
  <c r="F137" i="10"/>
  <c r="G137" i="10"/>
  <c r="H137" i="10"/>
  <c r="E138" i="10"/>
  <c r="F138" i="10"/>
  <c r="G138" i="10"/>
  <c r="H138" i="10"/>
  <c r="E139" i="10"/>
  <c r="F139" i="10"/>
  <c r="G139" i="10"/>
  <c r="H139" i="10"/>
  <c r="E140" i="10"/>
  <c r="F140" i="10"/>
  <c r="G140" i="10"/>
  <c r="H140" i="10"/>
  <c r="E141" i="10"/>
  <c r="F141" i="10"/>
  <c r="G141" i="10"/>
  <c r="H141" i="10"/>
  <c r="E142" i="10"/>
  <c r="F142" i="10"/>
  <c r="G142" i="10"/>
  <c r="H142" i="10"/>
  <c r="E143" i="10"/>
  <c r="F143" i="10"/>
  <c r="G143" i="10"/>
  <c r="H143" i="10"/>
  <c r="E144" i="10"/>
  <c r="F144" i="10"/>
  <c r="G144" i="10"/>
  <c r="H144" i="10"/>
  <c r="E145" i="10"/>
  <c r="F145" i="10"/>
  <c r="G145" i="10"/>
  <c r="H145" i="10"/>
  <c r="E146" i="10"/>
  <c r="F146" i="10"/>
  <c r="G146" i="10"/>
  <c r="H146" i="10"/>
  <c r="E147" i="10"/>
  <c r="F147" i="10"/>
  <c r="G147" i="10"/>
  <c r="H147" i="10"/>
  <c r="E148" i="10"/>
  <c r="F148" i="10"/>
  <c r="G148" i="10"/>
  <c r="H148" i="10"/>
  <c r="E149" i="10"/>
  <c r="F149" i="10"/>
  <c r="G149" i="10"/>
  <c r="H149" i="10"/>
  <c r="E150" i="10"/>
  <c r="F150" i="10"/>
  <c r="G150" i="10"/>
  <c r="H150" i="10"/>
  <c r="E151" i="10"/>
  <c r="F151" i="10"/>
  <c r="G151" i="10"/>
  <c r="H151" i="10"/>
  <c r="E152" i="10"/>
  <c r="F152" i="10"/>
  <c r="G152" i="10"/>
  <c r="H152" i="10"/>
  <c r="E153" i="10"/>
  <c r="F153" i="10"/>
  <c r="G153" i="10"/>
  <c r="H153" i="10"/>
  <c r="E154" i="10"/>
  <c r="F154" i="10"/>
  <c r="G154" i="10"/>
  <c r="H154" i="10"/>
  <c r="E155" i="10"/>
  <c r="F155" i="10"/>
  <c r="G155" i="10"/>
  <c r="H155" i="10"/>
  <c r="E156" i="10"/>
  <c r="F156" i="10"/>
  <c r="G156" i="10"/>
  <c r="H156" i="10"/>
  <c r="E157" i="10"/>
  <c r="F157" i="10"/>
  <c r="G157" i="10"/>
  <c r="H157" i="10"/>
  <c r="E158" i="10"/>
  <c r="F158" i="10"/>
  <c r="G158" i="10"/>
  <c r="H158" i="10"/>
  <c r="E159" i="10"/>
  <c r="F159" i="10"/>
  <c r="G159" i="10"/>
  <c r="H159" i="10"/>
  <c r="E160" i="10"/>
  <c r="F160" i="10"/>
  <c r="G160" i="10"/>
  <c r="H160" i="10"/>
  <c r="E161" i="10"/>
  <c r="F161" i="10"/>
  <c r="G161" i="10"/>
  <c r="H161" i="10"/>
  <c r="E162" i="10"/>
  <c r="F162" i="10"/>
  <c r="G162" i="10"/>
  <c r="H162" i="10"/>
  <c r="E163" i="10"/>
  <c r="F163" i="10"/>
  <c r="G163" i="10"/>
  <c r="H163" i="10"/>
  <c r="E164" i="10"/>
  <c r="F164" i="10"/>
  <c r="G164" i="10"/>
  <c r="H164" i="10"/>
  <c r="E165" i="10"/>
  <c r="F165" i="10"/>
  <c r="G165" i="10"/>
  <c r="H165" i="10"/>
  <c r="E166" i="10"/>
  <c r="F166" i="10"/>
  <c r="G166" i="10"/>
  <c r="H166" i="10"/>
  <c r="E167" i="10"/>
  <c r="F167" i="10"/>
  <c r="G167" i="10"/>
  <c r="H167" i="10"/>
  <c r="E168" i="10"/>
  <c r="F168" i="10"/>
  <c r="G168" i="10"/>
  <c r="H168" i="10"/>
  <c r="E169" i="10"/>
  <c r="F169" i="10"/>
  <c r="G169" i="10"/>
  <c r="H169" i="10"/>
  <c r="E170" i="10"/>
  <c r="F170" i="10"/>
  <c r="G170" i="10"/>
  <c r="H170" i="10"/>
  <c r="E171" i="10"/>
  <c r="F171" i="10"/>
  <c r="G171" i="10"/>
  <c r="H171" i="10"/>
  <c r="E172" i="10"/>
  <c r="F172" i="10"/>
  <c r="G172" i="10"/>
  <c r="H172" i="10"/>
  <c r="E173" i="10"/>
  <c r="F173" i="10"/>
  <c r="G173" i="10"/>
  <c r="H173" i="10"/>
  <c r="E174" i="10"/>
  <c r="F174" i="10"/>
  <c r="G174" i="10"/>
  <c r="H174" i="10"/>
  <c r="E175" i="10"/>
  <c r="F175" i="10"/>
  <c r="G175" i="10"/>
  <c r="H175" i="10"/>
  <c r="E176" i="10"/>
  <c r="F176" i="10"/>
  <c r="G176" i="10"/>
  <c r="H176" i="10"/>
  <c r="E177" i="10"/>
  <c r="F177" i="10"/>
  <c r="G177" i="10"/>
  <c r="H177" i="10"/>
  <c r="E178" i="10"/>
  <c r="F178" i="10"/>
  <c r="G178" i="10"/>
  <c r="H178" i="10"/>
  <c r="E179" i="10"/>
  <c r="F179" i="10"/>
  <c r="G179" i="10"/>
  <c r="H179" i="10"/>
  <c r="E180" i="10"/>
  <c r="F180" i="10"/>
  <c r="G180" i="10"/>
  <c r="H180" i="10"/>
  <c r="E181" i="10"/>
  <c r="F181" i="10"/>
  <c r="G181" i="10"/>
  <c r="H181" i="10"/>
  <c r="E182" i="10"/>
  <c r="F182" i="10"/>
  <c r="G182" i="10"/>
  <c r="H182" i="10"/>
  <c r="E183" i="10"/>
  <c r="F183" i="10"/>
  <c r="G183" i="10"/>
  <c r="H183" i="10"/>
  <c r="E184" i="10"/>
  <c r="F184" i="10"/>
  <c r="G184" i="10"/>
  <c r="H184" i="10"/>
  <c r="E185" i="10"/>
  <c r="F185" i="10"/>
  <c r="G185" i="10"/>
  <c r="H185" i="10"/>
  <c r="E186" i="10"/>
  <c r="F186" i="10"/>
  <c r="G186" i="10"/>
  <c r="H186" i="10"/>
  <c r="E187" i="10"/>
  <c r="F187" i="10"/>
  <c r="G187" i="10"/>
  <c r="H187" i="10"/>
  <c r="E188" i="10"/>
  <c r="F188" i="10"/>
  <c r="G188" i="10"/>
  <c r="H188" i="10"/>
  <c r="E189" i="10"/>
  <c r="F189" i="10"/>
  <c r="G189" i="10"/>
  <c r="H189" i="10"/>
  <c r="E190" i="10"/>
  <c r="F190" i="10"/>
  <c r="G190" i="10"/>
  <c r="H190" i="10"/>
  <c r="E191" i="10"/>
  <c r="F191" i="10"/>
  <c r="G191" i="10"/>
  <c r="H191" i="10"/>
  <c r="E192" i="10"/>
  <c r="F192" i="10"/>
  <c r="G192" i="10"/>
  <c r="H192" i="10"/>
  <c r="E193" i="10"/>
  <c r="F193" i="10"/>
  <c r="G193" i="10"/>
  <c r="H193" i="10"/>
  <c r="E194" i="10"/>
  <c r="F194" i="10"/>
  <c r="G194" i="10"/>
  <c r="H194" i="10"/>
  <c r="E195" i="10"/>
  <c r="F195" i="10"/>
  <c r="G195" i="10"/>
  <c r="H195" i="10"/>
  <c r="E196" i="10"/>
  <c r="F196" i="10"/>
  <c r="G196" i="10"/>
  <c r="H196" i="10"/>
  <c r="E197" i="10"/>
  <c r="F197" i="10"/>
  <c r="G197" i="10"/>
  <c r="H197" i="10"/>
  <c r="E198" i="10"/>
  <c r="F198" i="10"/>
  <c r="G198" i="10"/>
  <c r="H198" i="10"/>
  <c r="E199" i="10"/>
  <c r="F199" i="10"/>
  <c r="G199" i="10"/>
  <c r="H199" i="10"/>
  <c r="E200" i="10"/>
  <c r="F200" i="10"/>
  <c r="G200" i="10"/>
  <c r="H200" i="10"/>
  <c r="E201" i="10"/>
  <c r="F201" i="10"/>
  <c r="G201" i="10"/>
  <c r="H201" i="10"/>
  <c r="E202" i="10"/>
  <c r="F202" i="10"/>
  <c r="G202" i="10"/>
  <c r="H202" i="10"/>
  <c r="E203" i="10"/>
  <c r="F203" i="10"/>
  <c r="G203" i="10"/>
  <c r="H203" i="10"/>
  <c r="E204" i="10"/>
  <c r="F204" i="10"/>
  <c r="G204" i="10"/>
  <c r="H204" i="10"/>
  <c r="E205" i="10"/>
  <c r="F205" i="10"/>
  <c r="G205" i="10"/>
  <c r="H205" i="10"/>
  <c r="E206" i="10"/>
  <c r="F206" i="10"/>
  <c r="G206" i="10"/>
  <c r="H206" i="10"/>
  <c r="E207" i="10"/>
  <c r="F207" i="10"/>
  <c r="G207" i="10"/>
  <c r="H207" i="10"/>
  <c r="E208" i="10"/>
  <c r="F208" i="10"/>
  <c r="G208" i="10"/>
  <c r="H208" i="10"/>
  <c r="E209" i="10"/>
  <c r="F209" i="10"/>
  <c r="G209" i="10"/>
  <c r="H209" i="10"/>
  <c r="E210" i="10"/>
  <c r="F210" i="10"/>
  <c r="G210" i="10"/>
  <c r="H210" i="10"/>
  <c r="E211" i="10"/>
  <c r="F211" i="10"/>
  <c r="G211" i="10"/>
  <c r="H211" i="10"/>
  <c r="E212" i="10"/>
  <c r="F212" i="10"/>
  <c r="G212" i="10"/>
  <c r="H212" i="10"/>
  <c r="E213" i="10"/>
  <c r="F213" i="10"/>
  <c r="G213" i="10"/>
  <c r="H213" i="10"/>
  <c r="E214" i="10"/>
  <c r="F214" i="10"/>
  <c r="G214" i="10"/>
  <c r="H214" i="10"/>
  <c r="E215" i="10"/>
  <c r="F215" i="10"/>
  <c r="G215" i="10"/>
  <c r="H215" i="10"/>
  <c r="E216" i="10"/>
  <c r="F216" i="10"/>
  <c r="G216" i="10"/>
  <c r="H216" i="10"/>
  <c r="E217" i="10"/>
  <c r="F217" i="10"/>
  <c r="G217" i="10"/>
  <c r="H217" i="10"/>
  <c r="E218" i="10"/>
  <c r="F218" i="10"/>
  <c r="G218" i="10"/>
  <c r="H218" i="10"/>
  <c r="E219" i="10"/>
  <c r="F219" i="10"/>
  <c r="G219" i="10"/>
  <c r="H219" i="10"/>
  <c r="E220" i="10"/>
  <c r="F220" i="10"/>
  <c r="G220" i="10"/>
  <c r="H220" i="10"/>
  <c r="E221" i="10"/>
  <c r="F221" i="10"/>
  <c r="G221" i="10"/>
  <c r="H221" i="10"/>
  <c r="E222" i="10"/>
  <c r="F222" i="10"/>
  <c r="G222" i="10"/>
  <c r="H222" i="10"/>
  <c r="E223" i="10"/>
  <c r="F223" i="10"/>
  <c r="G223" i="10"/>
  <c r="H223" i="10"/>
  <c r="E224" i="10"/>
  <c r="F224" i="10"/>
  <c r="G224" i="10"/>
  <c r="H224" i="10"/>
  <c r="E225" i="10"/>
  <c r="F225" i="10"/>
  <c r="G225" i="10"/>
  <c r="H225" i="10"/>
  <c r="E226" i="10"/>
  <c r="F226" i="10"/>
  <c r="G226" i="10"/>
  <c r="H226" i="10"/>
  <c r="E227" i="10"/>
  <c r="F227" i="10"/>
  <c r="G227" i="10"/>
  <c r="H227" i="10"/>
  <c r="E228" i="10"/>
  <c r="F228" i="10"/>
  <c r="G228" i="10"/>
  <c r="H228" i="10"/>
  <c r="E229" i="10"/>
  <c r="F229" i="10"/>
  <c r="G229" i="10"/>
  <c r="H229" i="10"/>
  <c r="E230" i="10"/>
  <c r="F230" i="10"/>
  <c r="G230" i="10"/>
  <c r="H230" i="10"/>
  <c r="E231" i="10"/>
  <c r="F231" i="10"/>
  <c r="G231" i="10"/>
  <c r="H231" i="10"/>
  <c r="E232" i="10"/>
  <c r="F232" i="10"/>
  <c r="G232" i="10"/>
  <c r="H232" i="10"/>
  <c r="E233" i="10"/>
  <c r="F233" i="10"/>
  <c r="G233" i="10"/>
  <c r="H233" i="10"/>
  <c r="E234" i="10"/>
  <c r="F234" i="10"/>
  <c r="G234" i="10"/>
  <c r="H234" i="10"/>
  <c r="E235" i="10"/>
  <c r="F235" i="10"/>
  <c r="G235" i="10"/>
  <c r="H235" i="10"/>
  <c r="E236" i="10"/>
  <c r="F236" i="10"/>
  <c r="G236" i="10"/>
  <c r="H236" i="10"/>
  <c r="E237" i="10"/>
  <c r="F237" i="10"/>
  <c r="G237" i="10"/>
  <c r="H237" i="10"/>
  <c r="E238" i="10"/>
  <c r="F238" i="10"/>
  <c r="G238" i="10"/>
  <c r="H238" i="10"/>
  <c r="E239" i="10"/>
  <c r="F239" i="10"/>
  <c r="G239" i="10"/>
  <c r="H239" i="10"/>
  <c r="E240" i="10"/>
  <c r="F240" i="10"/>
  <c r="G240" i="10"/>
  <c r="H240" i="10"/>
  <c r="E241" i="10"/>
  <c r="F241" i="10"/>
  <c r="G241" i="10"/>
  <c r="H241" i="10"/>
  <c r="E242" i="10"/>
  <c r="F242" i="10"/>
  <c r="G242" i="10"/>
  <c r="H242" i="10"/>
  <c r="E243" i="10"/>
  <c r="F243" i="10"/>
  <c r="G243" i="10"/>
  <c r="H243" i="10"/>
  <c r="E244" i="10"/>
  <c r="F244" i="10"/>
  <c r="G244" i="10"/>
  <c r="H244" i="10"/>
  <c r="E245" i="10"/>
  <c r="F245" i="10"/>
  <c r="G245" i="10"/>
  <c r="H245" i="10"/>
  <c r="E246" i="10"/>
  <c r="F246" i="10"/>
  <c r="G246" i="10"/>
  <c r="H246" i="10"/>
  <c r="E247" i="10"/>
  <c r="F247" i="10"/>
  <c r="G247" i="10"/>
  <c r="H247" i="10"/>
  <c r="E248" i="10"/>
  <c r="F248" i="10"/>
  <c r="G248" i="10"/>
  <c r="H248" i="10"/>
  <c r="E249" i="10"/>
  <c r="F249" i="10"/>
  <c r="G249" i="10"/>
  <c r="H249" i="10"/>
  <c r="E250" i="10"/>
  <c r="F250" i="10"/>
  <c r="G250" i="10"/>
  <c r="H250" i="10"/>
  <c r="E251" i="10"/>
  <c r="F251" i="10"/>
  <c r="G251" i="10"/>
  <c r="H251" i="10"/>
  <c r="E252" i="10"/>
  <c r="F252" i="10"/>
  <c r="G252" i="10"/>
  <c r="H252" i="10"/>
  <c r="E253" i="10"/>
  <c r="F253" i="10"/>
  <c r="G253" i="10"/>
  <c r="H253" i="10"/>
  <c r="E254" i="10"/>
  <c r="F254" i="10"/>
  <c r="G254" i="10"/>
  <c r="H254" i="10"/>
  <c r="E255" i="10"/>
  <c r="F255" i="10"/>
  <c r="G255" i="10"/>
  <c r="H255" i="10"/>
  <c r="E256" i="10"/>
  <c r="F256" i="10"/>
  <c r="G256" i="10"/>
  <c r="H256" i="10"/>
  <c r="E257" i="10"/>
  <c r="F257" i="10"/>
  <c r="G257" i="10"/>
  <c r="H257" i="10"/>
  <c r="E258" i="10"/>
  <c r="F258" i="10"/>
  <c r="G258" i="10"/>
  <c r="H258" i="10"/>
  <c r="E259" i="10"/>
  <c r="F259" i="10"/>
  <c r="G259" i="10"/>
  <c r="H259" i="10"/>
  <c r="E260" i="10"/>
  <c r="F260" i="10"/>
  <c r="G260" i="10"/>
  <c r="H260" i="10"/>
  <c r="E261" i="10"/>
  <c r="F261" i="10"/>
  <c r="G261" i="10"/>
  <c r="H261" i="10"/>
  <c r="E262" i="10"/>
  <c r="F262" i="10"/>
  <c r="G262" i="10"/>
  <c r="H262" i="10"/>
  <c r="E263" i="10"/>
  <c r="F263" i="10"/>
  <c r="G263" i="10"/>
  <c r="H263" i="10"/>
  <c r="E264" i="10"/>
  <c r="F264" i="10"/>
  <c r="G264" i="10"/>
  <c r="H264" i="10"/>
  <c r="E265" i="10"/>
  <c r="F265" i="10"/>
  <c r="G265" i="10"/>
  <c r="H265" i="10"/>
  <c r="E266" i="10"/>
  <c r="F266" i="10"/>
  <c r="G266" i="10"/>
  <c r="H266" i="10"/>
  <c r="E267" i="10"/>
  <c r="F267" i="10"/>
  <c r="G267" i="10"/>
  <c r="H267" i="10"/>
  <c r="E268" i="10"/>
  <c r="F268" i="10"/>
  <c r="G268" i="10"/>
  <c r="H268" i="10"/>
  <c r="E269" i="10"/>
  <c r="F269" i="10"/>
  <c r="G269" i="10"/>
  <c r="H269" i="10"/>
  <c r="E270" i="10"/>
  <c r="F270" i="10"/>
  <c r="G270" i="10"/>
  <c r="H270" i="10"/>
  <c r="E271" i="10"/>
  <c r="F271" i="10"/>
  <c r="G271" i="10"/>
  <c r="H271" i="10"/>
  <c r="E272" i="10"/>
  <c r="F272" i="10"/>
  <c r="G272" i="10"/>
  <c r="H272" i="10"/>
  <c r="E273" i="10"/>
  <c r="F273" i="10"/>
  <c r="G273" i="10"/>
  <c r="H273" i="10"/>
  <c r="E274" i="10"/>
  <c r="F274" i="10"/>
  <c r="G274" i="10"/>
  <c r="H274" i="10"/>
  <c r="E275" i="10"/>
  <c r="F275" i="10"/>
  <c r="G275" i="10"/>
  <c r="H275" i="10"/>
  <c r="E276" i="10"/>
  <c r="F276" i="10"/>
  <c r="G276" i="10"/>
  <c r="H276" i="10"/>
  <c r="E277" i="10"/>
  <c r="F277" i="10"/>
  <c r="G277" i="10"/>
  <c r="H277" i="10"/>
  <c r="E278" i="10"/>
  <c r="F278" i="10"/>
  <c r="G278" i="10"/>
  <c r="H278" i="10"/>
  <c r="E279" i="10"/>
  <c r="F279" i="10"/>
  <c r="G279" i="10"/>
  <c r="H279" i="10"/>
  <c r="E280" i="10"/>
  <c r="F280" i="10"/>
  <c r="G280" i="10"/>
  <c r="H280" i="10"/>
  <c r="E281" i="10"/>
  <c r="F281" i="10"/>
  <c r="G281" i="10"/>
  <c r="H281" i="10"/>
  <c r="E282" i="10"/>
  <c r="F282" i="10"/>
  <c r="G282" i="10"/>
  <c r="H282" i="10"/>
  <c r="E283" i="10"/>
  <c r="F283" i="10"/>
  <c r="G283" i="10"/>
  <c r="H283" i="10"/>
  <c r="E284" i="10"/>
  <c r="F284" i="10"/>
  <c r="G284" i="10"/>
  <c r="H284" i="10"/>
  <c r="E285" i="10"/>
  <c r="F285" i="10"/>
  <c r="G285" i="10"/>
  <c r="H285" i="10"/>
  <c r="E286" i="10"/>
  <c r="F286" i="10"/>
  <c r="G286" i="10"/>
  <c r="H286" i="10"/>
  <c r="E287" i="10"/>
  <c r="F287" i="10"/>
  <c r="G287" i="10"/>
  <c r="H287" i="10"/>
  <c r="E288" i="10"/>
  <c r="F288" i="10"/>
  <c r="G288" i="10"/>
  <c r="H288" i="10"/>
  <c r="E289" i="10"/>
  <c r="F289" i="10"/>
  <c r="G289" i="10"/>
  <c r="H289" i="10"/>
  <c r="E290" i="10"/>
  <c r="F290" i="10"/>
  <c r="G290" i="10"/>
  <c r="H290" i="10"/>
  <c r="E291" i="10"/>
  <c r="F291" i="10"/>
  <c r="G291" i="10"/>
  <c r="H291" i="10"/>
  <c r="E292" i="10"/>
  <c r="F292" i="10"/>
  <c r="G292" i="10"/>
  <c r="H292" i="10"/>
  <c r="E293" i="10"/>
  <c r="F293" i="10"/>
  <c r="G293" i="10"/>
  <c r="H293" i="10"/>
  <c r="E294" i="10"/>
  <c r="F294" i="10"/>
  <c r="G294" i="10"/>
  <c r="H294" i="10"/>
  <c r="E295" i="10"/>
  <c r="F295" i="10"/>
  <c r="G295" i="10"/>
  <c r="H295" i="10"/>
  <c r="E296" i="10"/>
  <c r="F296" i="10"/>
  <c r="G296" i="10"/>
  <c r="H296" i="10"/>
  <c r="E297" i="10"/>
  <c r="F297" i="10"/>
  <c r="G297" i="10"/>
  <c r="H297" i="10"/>
  <c r="E298" i="10"/>
  <c r="F298" i="10"/>
  <c r="G298" i="10"/>
  <c r="H298" i="10"/>
  <c r="E299" i="10"/>
  <c r="F299" i="10"/>
  <c r="G299" i="10"/>
  <c r="H299" i="10"/>
  <c r="E300" i="10"/>
  <c r="F300" i="10"/>
  <c r="G300" i="10"/>
  <c r="H300" i="10"/>
  <c r="E301" i="10"/>
  <c r="F301" i="10"/>
  <c r="G301" i="10"/>
  <c r="H301" i="10"/>
  <c r="E302" i="10"/>
  <c r="F302" i="10"/>
  <c r="G302" i="10"/>
  <c r="H302" i="10"/>
  <c r="E303" i="10"/>
  <c r="F303" i="10"/>
  <c r="G303" i="10"/>
  <c r="H303" i="10"/>
  <c r="E304" i="10"/>
  <c r="F304" i="10"/>
  <c r="G304" i="10"/>
  <c r="H304" i="10"/>
  <c r="E305" i="10"/>
  <c r="F305" i="10"/>
  <c r="G305" i="10"/>
  <c r="H305" i="10"/>
  <c r="E306" i="10"/>
  <c r="F306" i="10"/>
  <c r="G306" i="10"/>
  <c r="H306" i="10"/>
  <c r="E307" i="10"/>
  <c r="F307" i="10"/>
  <c r="G307" i="10"/>
  <c r="H307" i="10"/>
  <c r="E308" i="10"/>
  <c r="F308" i="10"/>
  <c r="G308" i="10"/>
  <c r="H308" i="10"/>
  <c r="E309" i="10"/>
  <c r="F309" i="10"/>
  <c r="G309" i="10"/>
  <c r="H309" i="10"/>
  <c r="E310" i="10"/>
  <c r="F310" i="10"/>
  <c r="G310" i="10"/>
  <c r="H310" i="10"/>
  <c r="E311" i="10"/>
  <c r="F311" i="10"/>
  <c r="G311" i="10"/>
  <c r="H311" i="10"/>
  <c r="E312" i="10"/>
  <c r="F312" i="10"/>
  <c r="G312" i="10"/>
  <c r="H312" i="10"/>
  <c r="E313" i="10"/>
  <c r="F313" i="10"/>
  <c r="G313" i="10"/>
  <c r="H313" i="10"/>
  <c r="E314" i="10"/>
  <c r="F314" i="10"/>
  <c r="G314" i="10"/>
  <c r="H314" i="10"/>
  <c r="E315" i="10"/>
  <c r="F315" i="10"/>
  <c r="G315" i="10"/>
  <c r="H315" i="10"/>
  <c r="E316" i="10"/>
  <c r="F316" i="10"/>
  <c r="G316" i="10"/>
  <c r="H316" i="10"/>
  <c r="E317" i="10"/>
  <c r="F317" i="10"/>
  <c r="G317" i="10"/>
  <c r="H317" i="10"/>
  <c r="E318" i="10"/>
  <c r="F318" i="10"/>
  <c r="G318" i="10"/>
  <c r="H318" i="10"/>
  <c r="E319" i="10"/>
  <c r="F319" i="10"/>
  <c r="G319" i="10"/>
  <c r="H319" i="10"/>
  <c r="E320" i="10"/>
  <c r="F320" i="10"/>
  <c r="G320" i="10"/>
  <c r="H320" i="10"/>
  <c r="E321" i="10"/>
  <c r="F321" i="10"/>
  <c r="G321" i="10"/>
  <c r="H321" i="10"/>
  <c r="E322" i="10"/>
  <c r="F322" i="10"/>
  <c r="G322" i="10"/>
  <c r="H322" i="10"/>
  <c r="E323" i="10"/>
  <c r="F323" i="10"/>
  <c r="G323" i="10"/>
  <c r="H323" i="10"/>
  <c r="E324" i="10"/>
  <c r="F324" i="10"/>
  <c r="G324" i="10"/>
  <c r="H324" i="10"/>
  <c r="E325" i="10"/>
  <c r="F325" i="10"/>
  <c r="G325" i="10"/>
  <c r="H325" i="10"/>
  <c r="E326" i="10"/>
  <c r="F326" i="10"/>
  <c r="G326" i="10"/>
  <c r="H326" i="10"/>
  <c r="E327" i="10"/>
  <c r="F327" i="10"/>
  <c r="G327" i="10"/>
  <c r="H327" i="10"/>
  <c r="E328" i="10"/>
  <c r="F328" i="10"/>
  <c r="G328" i="10"/>
  <c r="H328" i="10"/>
  <c r="E329" i="10"/>
  <c r="F329" i="10"/>
  <c r="G329" i="10"/>
  <c r="H329" i="10"/>
  <c r="E330" i="10"/>
  <c r="F330" i="10"/>
  <c r="G330" i="10"/>
  <c r="H330" i="10"/>
  <c r="E331" i="10"/>
  <c r="F331" i="10"/>
  <c r="G331" i="10"/>
  <c r="H331" i="10"/>
  <c r="E332" i="10"/>
  <c r="F332" i="10"/>
  <c r="G332" i="10"/>
  <c r="H332" i="10"/>
  <c r="E333" i="10"/>
  <c r="F333" i="10"/>
  <c r="G333" i="10"/>
  <c r="H333" i="10"/>
  <c r="E334" i="10"/>
  <c r="F334" i="10"/>
  <c r="G334" i="10"/>
  <c r="H334" i="10"/>
  <c r="E335" i="10"/>
  <c r="F335" i="10"/>
  <c r="G335" i="10"/>
  <c r="H335" i="10"/>
  <c r="E336" i="10"/>
  <c r="F336" i="10"/>
  <c r="G336" i="10"/>
  <c r="H336" i="10"/>
  <c r="E337" i="10"/>
  <c r="F337" i="10"/>
  <c r="G337" i="10"/>
  <c r="H337" i="10"/>
  <c r="E338" i="10"/>
  <c r="F338" i="10"/>
  <c r="G338" i="10"/>
  <c r="H338" i="10"/>
  <c r="E339" i="10"/>
  <c r="F339" i="10"/>
  <c r="G339" i="10"/>
  <c r="H339" i="10"/>
  <c r="E340" i="10"/>
  <c r="F340" i="10"/>
  <c r="G340" i="10"/>
  <c r="H340" i="10"/>
  <c r="E341" i="10"/>
  <c r="F341" i="10"/>
  <c r="G341" i="10"/>
  <c r="H341" i="10"/>
  <c r="E342" i="10"/>
  <c r="F342" i="10"/>
  <c r="G342" i="10"/>
  <c r="H342" i="10"/>
  <c r="E343" i="10"/>
  <c r="F343" i="10"/>
  <c r="G343" i="10"/>
  <c r="H343" i="10"/>
  <c r="E344" i="10"/>
  <c r="F344" i="10"/>
  <c r="G344" i="10"/>
  <c r="H344" i="10"/>
  <c r="E345" i="10"/>
  <c r="F345" i="10"/>
  <c r="G345" i="10"/>
  <c r="H345" i="10"/>
  <c r="E346" i="10"/>
  <c r="F346" i="10"/>
  <c r="G346" i="10"/>
  <c r="H346" i="10"/>
  <c r="E347" i="10"/>
  <c r="F347" i="10"/>
  <c r="G347" i="10"/>
  <c r="H347" i="10"/>
  <c r="E348" i="10"/>
  <c r="F348" i="10"/>
  <c r="G348" i="10"/>
  <c r="H348" i="10"/>
  <c r="E349" i="10"/>
  <c r="F349" i="10"/>
  <c r="G349" i="10"/>
  <c r="H349" i="10"/>
  <c r="E350" i="10"/>
  <c r="F350" i="10"/>
  <c r="G350" i="10"/>
  <c r="H350" i="10"/>
  <c r="E351" i="10"/>
  <c r="F351" i="10"/>
  <c r="G351" i="10"/>
  <c r="H351" i="10"/>
  <c r="E352" i="10"/>
  <c r="F352" i="10"/>
  <c r="G352" i="10"/>
  <c r="H352" i="10"/>
  <c r="E353" i="10"/>
  <c r="F353" i="10"/>
  <c r="G353" i="10"/>
  <c r="H353" i="10"/>
  <c r="E354" i="10"/>
  <c r="F354" i="10"/>
  <c r="G354" i="10"/>
  <c r="H354" i="10"/>
  <c r="E355" i="10"/>
  <c r="F355" i="10"/>
  <c r="G355" i="10"/>
  <c r="H355" i="10"/>
  <c r="E356" i="10"/>
  <c r="F356" i="10"/>
  <c r="G356" i="10"/>
  <c r="H356" i="10"/>
  <c r="E357" i="10"/>
  <c r="F357" i="10"/>
  <c r="G357" i="10"/>
  <c r="H357" i="10"/>
  <c r="E358" i="10"/>
  <c r="F358" i="10"/>
  <c r="G358" i="10"/>
  <c r="H358" i="10"/>
  <c r="E359" i="10"/>
  <c r="F359" i="10"/>
  <c r="G359" i="10"/>
  <c r="H359" i="10"/>
  <c r="E360" i="10"/>
  <c r="F360" i="10"/>
  <c r="G360" i="10"/>
  <c r="H360" i="10"/>
  <c r="E361" i="10"/>
  <c r="F361" i="10"/>
  <c r="G361" i="10"/>
  <c r="H361" i="10"/>
  <c r="E362" i="10"/>
  <c r="F362" i="10"/>
  <c r="G362" i="10"/>
  <c r="H362" i="10"/>
  <c r="E363" i="10"/>
  <c r="F363" i="10"/>
  <c r="G363" i="10"/>
  <c r="H363" i="10"/>
  <c r="E364" i="10"/>
  <c r="F364" i="10"/>
  <c r="G364" i="10"/>
  <c r="H364" i="10"/>
  <c r="E365" i="10"/>
  <c r="F365" i="10"/>
  <c r="G365" i="10"/>
  <c r="H365" i="10"/>
  <c r="E366" i="10"/>
  <c r="F366" i="10"/>
  <c r="G366" i="10"/>
  <c r="H366" i="10"/>
  <c r="E367" i="10"/>
  <c r="F367" i="10"/>
  <c r="G367" i="10"/>
  <c r="H367" i="10"/>
  <c r="E368" i="10"/>
  <c r="F368" i="10"/>
  <c r="G368" i="10"/>
  <c r="H368" i="10"/>
  <c r="E369" i="10"/>
  <c r="F369" i="10"/>
  <c r="G369" i="10"/>
  <c r="H369" i="10"/>
  <c r="E370" i="10"/>
  <c r="F370" i="10"/>
  <c r="G370" i="10"/>
  <c r="H370" i="10"/>
  <c r="E371" i="10"/>
  <c r="F371" i="10"/>
  <c r="G371" i="10"/>
  <c r="H371" i="10"/>
  <c r="E372" i="10"/>
  <c r="F372" i="10"/>
  <c r="G372" i="10"/>
  <c r="H372" i="10"/>
  <c r="E373" i="10"/>
  <c r="F373" i="10"/>
  <c r="G373" i="10"/>
  <c r="H373" i="10"/>
  <c r="E374" i="10"/>
  <c r="F374" i="10"/>
  <c r="G374" i="10"/>
  <c r="H374" i="10"/>
  <c r="E375" i="10"/>
  <c r="F375" i="10"/>
  <c r="G375" i="10"/>
  <c r="H375" i="10"/>
  <c r="E376" i="10"/>
  <c r="F376" i="10"/>
  <c r="G376" i="10"/>
  <c r="H376" i="10"/>
  <c r="E377" i="10"/>
  <c r="F377" i="10"/>
  <c r="G377" i="10"/>
  <c r="H377" i="10"/>
  <c r="E378" i="10"/>
  <c r="F378" i="10"/>
  <c r="G378" i="10"/>
  <c r="H378" i="10"/>
  <c r="E379" i="10"/>
  <c r="F379" i="10"/>
  <c r="G379" i="10"/>
  <c r="H379" i="10"/>
  <c r="E380" i="10"/>
  <c r="F380" i="10"/>
  <c r="G380" i="10"/>
  <c r="H380" i="10"/>
  <c r="E381" i="10"/>
  <c r="F381" i="10"/>
  <c r="G381" i="10"/>
  <c r="H381" i="10"/>
  <c r="E382" i="10"/>
  <c r="F382" i="10"/>
  <c r="G382" i="10"/>
  <c r="H382" i="10"/>
  <c r="E383" i="10"/>
  <c r="F383" i="10"/>
  <c r="G383" i="10"/>
  <c r="H383" i="10"/>
  <c r="E384" i="10"/>
  <c r="F384" i="10"/>
  <c r="G384" i="10"/>
  <c r="H384" i="10"/>
  <c r="E385" i="10"/>
  <c r="F385" i="10"/>
  <c r="G385" i="10"/>
  <c r="H385" i="10"/>
  <c r="E386" i="10"/>
  <c r="F386" i="10"/>
  <c r="G386" i="10"/>
  <c r="H386" i="10"/>
  <c r="E387" i="10"/>
  <c r="F387" i="10"/>
  <c r="G387" i="10"/>
  <c r="H387" i="10"/>
  <c r="E388" i="10"/>
  <c r="F388" i="10"/>
  <c r="G388" i="10"/>
  <c r="H388" i="10"/>
  <c r="E389" i="10"/>
  <c r="F389" i="10"/>
  <c r="G389" i="10"/>
  <c r="H389" i="10"/>
  <c r="E390" i="10"/>
  <c r="F390" i="10"/>
  <c r="G390" i="10"/>
  <c r="H390" i="10"/>
  <c r="E391" i="10"/>
  <c r="F391" i="10"/>
  <c r="G391" i="10"/>
  <c r="H391" i="10"/>
  <c r="E392" i="10"/>
  <c r="F392" i="10"/>
  <c r="G392" i="10"/>
  <c r="H392" i="10"/>
  <c r="E393" i="10"/>
  <c r="F393" i="10"/>
  <c r="G393" i="10"/>
  <c r="H393" i="10"/>
  <c r="E394" i="10"/>
  <c r="F394" i="10"/>
  <c r="G394" i="10"/>
  <c r="H394" i="10"/>
  <c r="E395" i="10"/>
  <c r="F395" i="10"/>
  <c r="G395" i="10"/>
  <c r="H395" i="10"/>
  <c r="E396" i="10"/>
  <c r="F396" i="10"/>
  <c r="G396" i="10"/>
  <c r="H396" i="10"/>
  <c r="E397" i="10"/>
  <c r="F397" i="10"/>
  <c r="G397" i="10"/>
  <c r="H397" i="10"/>
  <c r="E398" i="10"/>
  <c r="F398" i="10"/>
  <c r="G398" i="10"/>
  <c r="H398" i="10"/>
  <c r="E399" i="10"/>
  <c r="F399" i="10"/>
  <c r="G399" i="10"/>
  <c r="H399" i="10"/>
  <c r="E400" i="10"/>
  <c r="F400" i="10"/>
  <c r="G400" i="10"/>
  <c r="H400" i="10"/>
  <c r="E401" i="10"/>
  <c r="F401" i="10"/>
  <c r="G401" i="10"/>
  <c r="H401" i="10"/>
  <c r="E402" i="10"/>
  <c r="F402" i="10"/>
  <c r="G402" i="10"/>
  <c r="H402" i="10"/>
  <c r="E403" i="10"/>
  <c r="F403" i="10"/>
  <c r="G403" i="10"/>
  <c r="H403" i="10"/>
  <c r="E404" i="10"/>
  <c r="F404" i="10"/>
  <c r="G404" i="10"/>
  <c r="H404" i="10"/>
  <c r="E405" i="10"/>
  <c r="F405" i="10"/>
  <c r="G405" i="10"/>
  <c r="H405" i="10"/>
  <c r="E406" i="10"/>
  <c r="F406" i="10"/>
  <c r="G406" i="10"/>
  <c r="H406" i="10"/>
  <c r="E407" i="10"/>
  <c r="F407" i="10"/>
  <c r="G407" i="10"/>
  <c r="H407" i="10"/>
  <c r="E408" i="10"/>
  <c r="F408" i="10"/>
  <c r="G408" i="10"/>
  <c r="H408" i="10"/>
  <c r="E409" i="10"/>
  <c r="F409" i="10"/>
  <c r="G409" i="10"/>
  <c r="H409" i="10"/>
  <c r="E410" i="10"/>
  <c r="F410" i="10"/>
  <c r="G410" i="10"/>
  <c r="H410" i="10"/>
  <c r="E411" i="10"/>
  <c r="F411" i="10"/>
  <c r="G411" i="10"/>
  <c r="H411" i="10"/>
  <c r="E412" i="10"/>
  <c r="F412" i="10"/>
  <c r="G412" i="10"/>
  <c r="H412" i="10"/>
  <c r="E413" i="10"/>
  <c r="F413" i="10"/>
  <c r="G413" i="10"/>
  <c r="H413" i="10"/>
  <c r="E414" i="10"/>
  <c r="F414" i="10"/>
  <c r="G414" i="10"/>
  <c r="H414" i="10"/>
  <c r="E415" i="10"/>
  <c r="F415" i="10"/>
  <c r="G415" i="10"/>
  <c r="H415" i="10"/>
  <c r="E416" i="10"/>
  <c r="F416" i="10"/>
  <c r="G416" i="10"/>
  <c r="H416" i="10"/>
  <c r="E417" i="10"/>
  <c r="F417" i="10"/>
  <c r="G417" i="10"/>
  <c r="H417" i="10"/>
  <c r="E418" i="10"/>
  <c r="F418" i="10"/>
  <c r="G418" i="10"/>
  <c r="H418" i="10"/>
  <c r="E419" i="10"/>
  <c r="F419" i="10"/>
  <c r="G419" i="10"/>
  <c r="H419" i="10"/>
  <c r="E420" i="10"/>
  <c r="F420" i="10"/>
  <c r="G420" i="10"/>
  <c r="H420" i="10"/>
  <c r="E421" i="10"/>
  <c r="F421" i="10"/>
  <c r="G421" i="10"/>
  <c r="H421" i="10"/>
  <c r="E422" i="10"/>
  <c r="F422" i="10"/>
  <c r="G422" i="10"/>
  <c r="H422" i="10"/>
  <c r="E423" i="10"/>
  <c r="F423" i="10"/>
  <c r="G423" i="10"/>
  <c r="H423" i="10"/>
  <c r="E424" i="10"/>
  <c r="F424" i="10"/>
  <c r="G424" i="10"/>
  <c r="H424" i="10"/>
  <c r="E425" i="10"/>
  <c r="F425" i="10"/>
  <c r="G425" i="10"/>
  <c r="H425" i="10"/>
  <c r="E426" i="10"/>
  <c r="F426" i="10"/>
  <c r="G426" i="10"/>
  <c r="H426" i="10"/>
  <c r="E427" i="10"/>
  <c r="F427" i="10"/>
  <c r="G427" i="10"/>
  <c r="H427" i="10"/>
  <c r="E428" i="10"/>
  <c r="F428" i="10"/>
  <c r="G428" i="10"/>
  <c r="H428" i="10"/>
  <c r="E429" i="10"/>
  <c r="F429" i="10"/>
  <c r="G429" i="10"/>
  <c r="H429" i="10"/>
  <c r="E430" i="10"/>
  <c r="F430" i="10"/>
  <c r="G430" i="10"/>
  <c r="H430" i="10"/>
  <c r="E431" i="10"/>
  <c r="F431" i="10"/>
  <c r="G431" i="10"/>
  <c r="H431" i="10"/>
  <c r="E432" i="10"/>
  <c r="F432" i="10"/>
  <c r="G432" i="10"/>
  <c r="H432" i="10"/>
  <c r="E433" i="10"/>
  <c r="F433" i="10"/>
  <c r="G433" i="10"/>
  <c r="H433" i="10"/>
  <c r="E434" i="10"/>
  <c r="F434" i="10"/>
  <c r="G434" i="10"/>
  <c r="H434" i="10"/>
  <c r="E435" i="10"/>
  <c r="F435" i="10"/>
  <c r="G435" i="10"/>
  <c r="H435" i="10"/>
  <c r="E436" i="10"/>
  <c r="F436" i="10"/>
  <c r="G436" i="10"/>
  <c r="H436" i="10"/>
  <c r="E437" i="10"/>
  <c r="F437" i="10"/>
  <c r="G437" i="10"/>
  <c r="H437" i="10"/>
  <c r="E438" i="10"/>
  <c r="F438" i="10"/>
  <c r="G438" i="10"/>
  <c r="H438" i="10"/>
  <c r="E439" i="10"/>
  <c r="F439" i="10"/>
  <c r="G439" i="10"/>
  <c r="H439" i="10"/>
  <c r="E440" i="10"/>
  <c r="F440" i="10"/>
  <c r="G440" i="10"/>
  <c r="H440" i="10"/>
  <c r="E441" i="10"/>
  <c r="F441" i="10"/>
  <c r="G441" i="10"/>
  <c r="H441" i="10"/>
  <c r="E442" i="10"/>
  <c r="F442" i="10"/>
  <c r="G442" i="10"/>
  <c r="H442" i="10"/>
  <c r="E443" i="10"/>
  <c r="F443" i="10"/>
  <c r="G443" i="10"/>
  <c r="H443" i="10"/>
  <c r="E444" i="10"/>
  <c r="F444" i="10"/>
  <c r="G444" i="10"/>
  <c r="H444" i="10"/>
  <c r="E445" i="10"/>
  <c r="F445" i="10"/>
  <c r="G445" i="10"/>
  <c r="H445" i="10"/>
  <c r="E446" i="10"/>
  <c r="F446" i="10"/>
  <c r="G446" i="10"/>
  <c r="H446" i="10"/>
  <c r="E447" i="10"/>
  <c r="F447" i="10"/>
  <c r="G447" i="10"/>
  <c r="H447" i="10"/>
  <c r="E448" i="10"/>
  <c r="F448" i="10"/>
  <c r="G448" i="10"/>
  <c r="H448" i="10"/>
  <c r="E449" i="10"/>
  <c r="F449" i="10"/>
  <c r="G449" i="10"/>
  <c r="H449" i="10"/>
  <c r="E450" i="10"/>
  <c r="F450" i="10"/>
  <c r="G450" i="10"/>
  <c r="H450" i="10"/>
  <c r="E451" i="10"/>
  <c r="F451" i="10"/>
  <c r="G451" i="10"/>
  <c r="H451" i="10"/>
  <c r="E452" i="10"/>
  <c r="F452" i="10"/>
  <c r="G452" i="10"/>
  <c r="H452" i="10"/>
  <c r="E453" i="10"/>
  <c r="F453" i="10"/>
  <c r="G453" i="10"/>
  <c r="H453" i="10"/>
  <c r="E454" i="10"/>
  <c r="F454" i="10"/>
  <c r="G454" i="10"/>
  <c r="H454" i="10"/>
  <c r="E455" i="10"/>
  <c r="F455" i="10"/>
  <c r="G455" i="10"/>
  <c r="H455" i="10"/>
  <c r="E456" i="10"/>
  <c r="F456" i="10"/>
  <c r="G456" i="10"/>
  <c r="H456" i="10"/>
  <c r="E457" i="10"/>
  <c r="F457" i="10"/>
  <c r="G457" i="10"/>
  <c r="H457" i="10"/>
  <c r="E458" i="10"/>
  <c r="F458" i="10"/>
  <c r="G458" i="10"/>
  <c r="H458" i="10"/>
  <c r="E459" i="10"/>
  <c r="F459" i="10"/>
  <c r="G459" i="10"/>
  <c r="H459" i="10"/>
  <c r="E460" i="10"/>
  <c r="F460" i="10"/>
  <c r="G460" i="10"/>
  <c r="H460" i="10"/>
  <c r="E461" i="10"/>
  <c r="F461" i="10"/>
  <c r="G461" i="10"/>
  <c r="H461" i="10"/>
  <c r="E462" i="10"/>
  <c r="F462" i="10"/>
  <c r="G462" i="10"/>
  <c r="H462" i="10"/>
  <c r="E463" i="10"/>
  <c r="F463" i="10"/>
  <c r="G463" i="10"/>
  <c r="H463" i="10"/>
  <c r="E464" i="10"/>
  <c r="F464" i="10"/>
  <c r="G464" i="10"/>
  <c r="H464" i="10"/>
  <c r="E465" i="10"/>
  <c r="F465" i="10"/>
  <c r="G465" i="10"/>
  <c r="H465" i="10"/>
  <c r="E466" i="10"/>
  <c r="F466" i="10"/>
  <c r="G466" i="10"/>
  <c r="H466" i="10"/>
  <c r="E467" i="10"/>
  <c r="F467" i="10"/>
  <c r="G467" i="10"/>
  <c r="H467" i="10"/>
  <c r="E468" i="10"/>
  <c r="F468" i="10"/>
  <c r="G468" i="10"/>
  <c r="H468" i="10"/>
  <c r="E469" i="10"/>
  <c r="F469" i="10"/>
  <c r="G469" i="10"/>
  <c r="H469" i="10"/>
  <c r="E470" i="10"/>
  <c r="F470" i="10"/>
  <c r="G470" i="10"/>
  <c r="H470" i="10"/>
  <c r="E471" i="10"/>
  <c r="F471" i="10"/>
  <c r="G471" i="10"/>
  <c r="H471" i="10"/>
  <c r="E472" i="10"/>
  <c r="F472" i="10"/>
  <c r="G472" i="10"/>
  <c r="H472" i="10"/>
  <c r="E473" i="10"/>
  <c r="F473" i="10"/>
  <c r="G473" i="10"/>
  <c r="H473" i="10"/>
  <c r="E474" i="10"/>
  <c r="F474" i="10"/>
  <c r="G474" i="10"/>
  <c r="H474" i="10"/>
  <c r="E475" i="10"/>
  <c r="F475" i="10"/>
  <c r="G475" i="10"/>
  <c r="H475" i="10"/>
  <c r="E476" i="10"/>
  <c r="F476" i="10"/>
  <c r="G476" i="10"/>
  <c r="H476" i="10"/>
  <c r="E477" i="10"/>
  <c r="F477" i="10"/>
  <c r="G477" i="10"/>
  <c r="H477" i="10"/>
  <c r="E478" i="10"/>
  <c r="F478" i="10"/>
  <c r="G478" i="10"/>
  <c r="H478" i="10"/>
  <c r="E479" i="10"/>
  <c r="F479" i="10"/>
  <c r="G479" i="10"/>
  <c r="H479" i="10"/>
  <c r="E480" i="10"/>
  <c r="F480" i="10"/>
  <c r="G480" i="10"/>
  <c r="H480" i="10"/>
  <c r="F2" i="10"/>
  <c r="G2" i="10"/>
  <c r="H2" i="10"/>
  <c r="E2" i="10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" i="8"/>
  <c r="B2" i="8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D2" i="10"/>
  <c r="C2" i="10"/>
  <c r="B2" i="10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  <c r="F1002" i="1"/>
  <c r="I1002" i="1"/>
  <c r="F1003" i="1"/>
  <c r="I1003" i="1"/>
  <c r="F1004" i="1"/>
  <c r="I1004" i="1"/>
  <c r="F1005" i="1"/>
  <c r="I1005" i="1"/>
  <c r="F1006" i="1"/>
  <c r="I1006" i="1"/>
  <c r="F1007" i="1"/>
  <c r="I1007" i="1"/>
  <c r="F1008" i="1"/>
  <c r="I1008" i="1"/>
  <c r="F1009" i="1"/>
  <c r="I1009" i="1"/>
  <c r="F1010" i="1"/>
  <c r="I1010" i="1"/>
  <c r="F1011" i="1"/>
  <c r="I1011" i="1"/>
  <c r="F1012" i="1"/>
  <c r="I1012" i="1"/>
  <c r="F1013" i="1"/>
  <c r="I1013" i="1"/>
  <c r="F1014" i="1"/>
  <c r="I1014" i="1"/>
  <c r="F1015" i="1"/>
  <c r="I1015" i="1"/>
  <c r="F1016" i="1"/>
  <c r="I1016" i="1"/>
  <c r="F1017" i="1"/>
  <c r="I1017" i="1"/>
  <c r="F1018" i="1"/>
  <c r="I1018" i="1"/>
  <c r="F1019" i="1"/>
  <c r="I1019" i="1"/>
  <c r="F1020" i="1"/>
  <c r="I1020" i="1"/>
  <c r="F1021" i="1"/>
  <c r="I1021" i="1"/>
  <c r="F1022" i="1"/>
  <c r="I1022" i="1"/>
  <c r="F1023" i="1"/>
  <c r="I1023" i="1"/>
  <c r="F1024" i="1"/>
  <c r="I1024" i="1"/>
  <c r="F1025" i="1"/>
  <c r="I1025" i="1"/>
  <c r="F1026" i="1"/>
  <c r="I1026" i="1"/>
  <c r="F1027" i="1"/>
  <c r="I1027" i="1"/>
  <c r="F1028" i="1"/>
  <c r="I1028" i="1"/>
  <c r="F1029" i="1"/>
  <c r="I1029" i="1"/>
  <c r="F1030" i="1"/>
  <c r="I1030" i="1"/>
  <c r="F1031" i="1"/>
  <c r="I1031" i="1"/>
  <c r="F1032" i="1"/>
  <c r="I1032" i="1"/>
  <c r="F1033" i="1"/>
  <c r="I1033" i="1"/>
  <c r="F1034" i="1"/>
  <c r="I1034" i="1"/>
  <c r="F1035" i="1"/>
  <c r="I1035" i="1"/>
  <c r="F1036" i="1"/>
  <c r="I1036" i="1"/>
  <c r="F1037" i="1"/>
  <c r="I1037" i="1"/>
  <c r="F1038" i="1"/>
  <c r="I1038" i="1"/>
  <c r="F1039" i="1"/>
  <c r="I1039" i="1"/>
  <c r="F1040" i="1"/>
  <c r="I1040" i="1"/>
  <c r="F1041" i="1"/>
  <c r="I1041" i="1"/>
  <c r="F1042" i="1"/>
  <c r="I1042" i="1"/>
  <c r="F1043" i="1"/>
  <c r="I1043" i="1"/>
  <c r="F1044" i="1"/>
  <c r="I1044" i="1"/>
  <c r="F1045" i="1"/>
  <c r="I1045" i="1"/>
  <c r="F1046" i="1"/>
  <c r="I1046" i="1"/>
  <c r="F1047" i="1"/>
  <c r="I1047" i="1"/>
  <c r="F1048" i="1"/>
  <c r="I1048" i="1"/>
  <c r="F1049" i="1"/>
  <c r="I1049" i="1"/>
  <c r="F1050" i="1"/>
  <c r="I1050" i="1"/>
  <c r="F1051" i="1"/>
  <c r="I1051" i="1"/>
  <c r="F1052" i="1"/>
  <c r="I1052" i="1"/>
  <c r="F1053" i="1"/>
  <c r="I1053" i="1"/>
  <c r="F1054" i="1"/>
  <c r="I1054" i="1"/>
  <c r="F1055" i="1"/>
  <c r="I1055" i="1"/>
  <c r="F1056" i="1"/>
  <c r="I1056" i="1"/>
  <c r="F1057" i="1"/>
  <c r="I1057" i="1"/>
  <c r="F1058" i="1"/>
  <c r="I1058" i="1"/>
  <c r="F1059" i="1"/>
  <c r="I1059" i="1"/>
  <c r="F1060" i="1"/>
  <c r="I1060" i="1"/>
  <c r="F1061" i="1"/>
  <c r="I1061" i="1"/>
  <c r="F1062" i="1"/>
  <c r="I1062" i="1"/>
  <c r="F1063" i="1"/>
  <c r="I1063" i="1"/>
  <c r="F1064" i="1"/>
  <c r="I1064" i="1"/>
  <c r="F1065" i="1"/>
  <c r="I1065" i="1"/>
  <c r="F1066" i="1"/>
  <c r="I1066" i="1"/>
  <c r="F1067" i="1"/>
  <c r="I1067" i="1"/>
  <c r="F1068" i="1"/>
  <c r="I1068" i="1"/>
  <c r="F1069" i="1"/>
  <c r="I1069" i="1"/>
  <c r="F1070" i="1"/>
  <c r="I1070" i="1"/>
  <c r="F1071" i="1"/>
  <c r="I1071" i="1"/>
  <c r="F1072" i="1"/>
  <c r="I1072" i="1"/>
  <c r="F1073" i="1"/>
  <c r="I1073" i="1"/>
  <c r="F1074" i="1"/>
  <c r="I1074" i="1"/>
  <c r="F1075" i="1"/>
  <c r="I1075" i="1"/>
  <c r="F1076" i="1"/>
  <c r="I1076" i="1"/>
  <c r="F1077" i="1"/>
  <c r="I1077" i="1"/>
  <c r="F1078" i="1"/>
  <c r="I1078" i="1"/>
  <c r="F1079" i="1"/>
  <c r="I1079" i="1"/>
  <c r="F1080" i="1"/>
  <c r="I1080" i="1"/>
  <c r="F1081" i="1"/>
  <c r="I1081" i="1"/>
  <c r="F1082" i="1"/>
  <c r="I1082" i="1"/>
  <c r="F1083" i="1"/>
  <c r="I1083" i="1"/>
  <c r="F1084" i="1"/>
  <c r="I1084" i="1"/>
  <c r="F1085" i="1"/>
  <c r="I1085" i="1"/>
  <c r="F1086" i="1"/>
  <c r="I1086" i="1"/>
  <c r="F1087" i="1"/>
  <c r="I1087" i="1"/>
  <c r="F1088" i="1"/>
  <c r="I1088" i="1"/>
  <c r="F1089" i="1"/>
  <c r="I1089" i="1"/>
  <c r="F1090" i="1"/>
  <c r="I1090" i="1"/>
  <c r="F1091" i="1"/>
  <c r="I1091" i="1"/>
  <c r="F1092" i="1"/>
  <c r="I1092" i="1"/>
  <c r="F1093" i="1"/>
  <c r="I1093" i="1"/>
  <c r="F1094" i="1"/>
  <c r="I1094" i="1"/>
  <c r="F1095" i="1"/>
  <c r="I1095" i="1"/>
  <c r="F1096" i="1"/>
  <c r="I1096" i="1"/>
  <c r="F1097" i="1"/>
  <c r="I1097" i="1"/>
  <c r="F1098" i="1"/>
  <c r="I1098" i="1"/>
  <c r="F1099" i="1"/>
  <c r="I1099" i="1"/>
  <c r="F1100" i="1"/>
  <c r="I1100" i="1"/>
  <c r="F1101" i="1"/>
  <c r="I1101" i="1"/>
  <c r="F1102" i="1"/>
  <c r="I1102" i="1"/>
  <c r="F1103" i="1"/>
  <c r="I1103" i="1"/>
  <c r="F1104" i="1"/>
  <c r="I1104" i="1"/>
  <c r="F1105" i="1"/>
  <c r="I1105" i="1"/>
  <c r="F1106" i="1"/>
  <c r="I1106" i="1"/>
  <c r="F1107" i="1"/>
  <c r="I1107" i="1"/>
  <c r="F1108" i="1"/>
  <c r="I1108" i="1"/>
  <c r="F1109" i="1"/>
  <c r="I1109" i="1"/>
  <c r="F1110" i="1"/>
  <c r="I1110" i="1"/>
  <c r="F1111" i="1"/>
  <c r="I1111" i="1"/>
  <c r="F1112" i="1"/>
  <c r="I1112" i="1"/>
  <c r="F1113" i="1"/>
  <c r="I1113" i="1"/>
  <c r="F1114" i="1"/>
  <c r="I1114" i="1"/>
  <c r="F1115" i="1"/>
  <c r="I1115" i="1"/>
  <c r="F1116" i="1"/>
  <c r="I1116" i="1"/>
  <c r="F1117" i="1"/>
  <c r="I1117" i="1"/>
  <c r="F1118" i="1"/>
  <c r="I1118" i="1"/>
  <c r="F1119" i="1"/>
  <c r="I1119" i="1"/>
  <c r="F1120" i="1"/>
  <c r="I1120" i="1"/>
  <c r="F1121" i="1"/>
  <c r="I1121" i="1"/>
  <c r="F1122" i="1"/>
  <c r="I1122" i="1"/>
  <c r="F1123" i="1"/>
  <c r="I1123" i="1"/>
  <c r="F1124" i="1"/>
  <c r="I1124" i="1"/>
  <c r="F1125" i="1"/>
  <c r="I1125" i="1"/>
  <c r="F1126" i="1"/>
  <c r="I1126" i="1"/>
  <c r="F1127" i="1"/>
  <c r="I1127" i="1"/>
  <c r="F1128" i="1"/>
  <c r="I1128" i="1"/>
  <c r="F1129" i="1"/>
  <c r="I1129" i="1"/>
  <c r="F1130" i="1"/>
  <c r="I1130" i="1"/>
  <c r="F1131" i="1"/>
  <c r="I1131" i="1"/>
  <c r="F1132" i="1"/>
  <c r="I1132" i="1"/>
  <c r="F1133" i="1"/>
  <c r="I1133" i="1"/>
  <c r="F1134" i="1"/>
  <c r="I1134" i="1"/>
  <c r="F1135" i="1"/>
  <c r="I1135" i="1"/>
  <c r="F1136" i="1"/>
  <c r="I1136" i="1"/>
  <c r="F1137" i="1"/>
  <c r="I1137" i="1"/>
  <c r="F1138" i="1"/>
  <c r="I1138" i="1"/>
  <c r="F1139" i="1"/>
  <c r="I1139" i="1"/>
  <c r="F1140" i="1"/>
  <c r="I1140" i="1"/>
  <c r="F1141" i="1"/>
  <c r="I1141" i="1"/>
  <c r="F1142" i="1"/>
  <c r="I1142" i="1"/>
  <c r="F1143" i="1"/>
  <c r="I1143" i="1"/>
  <c r="F1144" i="1"/>
  <c r="I1144" i="1"/>
  <c r="F1145" i="1"/>
  <c r="I1145" i="1"/>
  <c r="F1146" i="1"/>
  <c r="I1146" i="1"/>
  <c r="F1147" i="1"/>
  <c r="I1147" i="1"/>
  <c r="F1148" i="1"/>
  <c r="I1148" i="1"/>
  <c r="F1149" i="1"/>
  <c r="I1149" i="1"/>
  <c r="F1150" i="1"/>
  <c r="I1150" i="1"/>
  <c r="F1151" i="1"/>
  <c r="I1151" i="1"/>
  <c r="F1152" i="1"/>
  <c r="I1152" i="1"/>
  <c r="F1153" i="1"/>
  <c r="I1153" i="1"/>
  <c r="F1154" i="1"/>
  <c r="I1154" i="1"/>
  <c r="F1155" i="1"/>
  <c r="I1155" i="1"/>
  <c r="F1156" i="1"/>
  <c r="I1156" i="1"/>
  <c r="F1157" i="1"/>
  <c r="I1157" i="1"/>
  <c r="F1158" i="1"/>
  <c r="I1158" i="1"/>
  <c r="F1159" i="1"/>
  <c r="I1159" i="1"/>
  <c r="F1160" i="1"/>
  <c r="I1160" i="1"/>
  <c r="F1161" i="1"/>
  <c r="I1161" i="1"/>
  <c r="F1162" i="1"/>
  <c r="I1162" i="1"/>
  <c r="F1163" i="1"/>
  <c r="I1163" i="1"/>
  <c r="F1164" i="1"/>
  <c r="I1164" i="1"/>
  <c r="F1165" i="1"/>
  <c r="I1165" i="1"/>
  <c r="F1166" i="1"/>
  <c r="I1166" i="1"/>
  <c r="F1167" i="1"/>
  <c r="I1167" i="1"/>
  <c r="F1168" i="1"/>
  <c r="I1168" i="1"/>
  <c r="F1169" i="1"/>
  <c r="I1169" i="1"/>
  <c r="F1170" i="1"/>
  <c r="I1170" i="1"/>
  <c r="F1171" i="1"/>
  <c r="I1171" i="1"/>
  <c r="F1172" i="1"/>
  <c r="I1172" i="1"/>
  <c r="F1173" i="1"/>
  <c r="I1173" i="1"/>
  <c r="F1174" i="1"/>
  <c r="I1174" i="1"/>
  <c r="F1175" i="1"/>
  <c r="I1175" i="1"/>
  <c r="F1176" i="1"/>
  <c r="I1176" i="1"/>
  <c r="F1177" i="1"/>
  <c r="I1177" i="1"/>
  <c r="F1178" i="1"/>
  <c r="I1178" i="1"/>
  <c r="F1179" i="1"/>
  <c r="I1179" i="1"/>
  <c r="F1180" i="1"/>
  <c r="I1180" i="1"/>
  <c r="F1181" i="1"/>
  <c r="I1181" i="1"/>
  <c r="F1182" i="1"/>
  <c r="I1182" i="1"/>
  <c r="F1183" i="1"/>
  <c r="I1183" i="1"/>
  <c r="F1184" i="1"/>
  <c r="I1184" i="1"/>
  <c r="F1185" i="1"/>
  <c r="I1185" i="1"/>
  <c r="F1186" i="1"/>
  <c r="I1186" i="1"/>
  <c r="F1187" i="1"/>
  <c r="I1187" i="1"/>
  <c r="F1188" i="1"/>
  <c r="I1188" i="1"/>
  <c r="F1189" i="1"/>
  <c r="I1189" i="1"/>
  <c r="F1190" i="1"/>
  <c r="I1190" i="1"/>
  <c r="F1191" i="1"/>
  <c r="I1191" i="1"/>
  <c r="F1192" i="1"/>
  <c r="I1192" i="1"/>
  <c r="F1193" i="1"/>
  <c r="I1193" i="1"/>
  <c r="F1194" i="1"/>
  <c r="I1194" i="1"/>
  <c r="F1195" i="1"/>
  <c r="I1195" i="1"/>
  <c r="F1196" i="1"/>
  <c r="I1196" i="1"/>
  <c r="F1197" i="1"/>
  <c r="I1197" i="1"/>
  <c r="F1198" i="1"/>
  <c r="I1198" i="1"/>
  <c r="F1199" i="1"/>
  <c r="I1199" i="1"/>
  <c r="F1200" i="1"/>
  <c r="I1200" i="1"/>
  <c r="F1201" i="1"/>
  <c r="I1201" i="1"/>
  <c r="F1202" i="1"/>
  <c r="I1202" i="1"/>
  <c r="F1203" i="1"/>
  <c r="I1203" i="1"/>
  <c r="F1204" i="1"/>
  <c r="I1204" i="1"/>
  <c r="F1205" i="1"/>
  <c r="I1205" i="1"/>
  <c r="F1206" i="1"/>
  <c r="I1206" i="1"/>
  <c r="F1207" i="1"/>
  <c r="I1207" i="1"/>
  <c r="F1208" i="1"/>
  <c r="I1208" i="1"/>
  <c r="F1209" i="1"/>
  <c r="I1209" i="1"/>
  <c r="F1210" i="1"/>
  <c r="I1210" i="1"/>
  <c r="F1211" i="1"/>
  <c r="I1211" i="1"/>
  <c r="F1212" i="1"/>
  <c r="I1212" i="1"/>
  <c r="F1213" i="1"/>
  <c r="I1213" i="1"/>
  <c r="F1214" i="1"/>
  <c r="I1214" i="1"/>
  <c r="F1215" i="1"/>
  <c r="I1215" i="1"/>
  <c r="F1216" i="1"/>
  <c r="I1216" i="1"/>
  <c r="F1217" i="1"/>
  <c r="I1217" i="1"/>
  <c r="F1218" i="1"/>
  <c r="I1218" i="1"/>
  <c r="F1219" i="1"/>
  <c r="I1219" i="1"/>
  <c r="F1220" i="1"/>
  <c r="I1220" i="1"/>
  <c r="F1221" i="1"/>
  <c r="I1221" i="1"/>
  <c r="F1222" i="1"/>
  <c r="I1222" i="1"/>
  <c r="F1223" i="1"/>
  <c r="I1223" i="1"/>
  <c r="F1224" i="1"/>
  <c r="I1224" i="1"/>
  <c r="F1225" i="1"/>
  <c r="I1225" i="1"/>
  <c r="F1226" i="1"/>
  <c r="I1226" i="1"/>
  <c r="F1227" i="1"/>
  <c r="I1227" i="1"/>
  <c r="F1228" i="1"/>
  <c r="I1228" i="1"/>
  <c r="F1229" i="1"/>
  <c r="I1229" i="1"/>
  <c r="F1230" i="1"/>
  <c r="I1230" i="1"/>
  <c r="F1231" i="1"/>
  <c r="I1231" i="1"/>
  <c r="F1232" i="1"/>
  <c r="I1232" i="1"/>
  <c r="F1233" i="1"/>
  <c r="I1233" i="1"/>
  <c r="F1234" i="1"/>
  <c r="I1234" i="1"/>
  <c r="F1235" i="1"/>
  <c r="I1235" i="1"/>
  <c r="F1236" i="1"/>
  <c r="I1236" i="1"/>
  <c r="F1237" i="1"/>
  <c r="I1237" i="1"/>
  <c r="F1238" i="1"/>
  <c r="I1238" i="1"/>
  <c r="F1239" i="1"/>
  <c r="I1239" i="1"/>
  <c r="F1240" i="1"/>
  <c r="I1240" i="1"/>
  <c r="F1241" i="1"/>
  <c r="I1241" i="1"/>
  <c r="F1242" i="1"/>
  <c r="I1242" i="1"/>
  <c r="F1243" i="1"/>
  <c r="I1243" i="1"/>
  <c r="F1244" i="1"/>
  <c r="I1244" i="1"/>
  <c r="F1245" i="1"/>
  <c r="I1245" i="1"/>
  <c r="F1246" i="1"/>
  <c r="I1246" i="1"/>
  <c r="F1247" i="1"/>
  <c r="I1247" i="1"/>
  <c r="F1248" i="1"/>
  <c r="I1248" i="1"/>
  <c r="F1249" i="1"/>
  <c r="I1249" i="1"/>
  <c r="F1250" i="1"/>
  <c r="I1250" i="1"/>
  <c r="F1251" i="1"/>
  <c r="I1251" i="1"/>
  <c r="F1252" i="1"/>
  <c r="I1252" i="1"/>
  <c r="F1253" i="1"/>
  <c r="I1253" i="1"/>
  <c r="F1254" i="1"/>
  <c r="I1254" i="1"/>
  <c r="F1255" i="1"/>
  <c r="I1255" i="1"/>
  <c r="F1256" i="1"/>
  <c r="I1256" i="1"/>
  <c r="F1257" i="1"/>
  <c r="I1257" i="1"/>
  <c r="F1258" i="1"/>
  <c r="I1258" i="1"/>
  <c r="F1259" i="1"/>
  <c r="I1259" i="1"/>
  <c r="F1260" i="1"/>
  <c r="I1260" i="1"/>
  <c r="F1261" i="1"/>
  <c r="I1261" i="1"/>
  <c r="F1262" i="1"/>
  <c r="I1262" i="1"/>
  <c r="F1263" i="1"/>
  <c r="I1263" i="1"/>
  <c r="F1264" i="1"/>
  <c r="I1264" i="1"/>
  <c r="F1265" i="1"/>
  <c r="I1265" i="1"/>
  <c r="F1266" i="1"/>
  <c r="I1266" i="1"/>
  <c r="F1267" i="1"/>
  <c r="I1267" i="1"/>
  <c r="F1268" i="1"/>
  <c r="I1268" i="1"/>
  <c r="F1269" i="1"/>
  <c r="I1269" i="1"/>
  <c r="F1270" i="1"/>
  <c r="I1270" i="1"/>
  <c r="F1271" i="1"/>
  <c r="I1271" i="1"/>
  <c r="F1272" i="1"/>
  <c r="I1272" i="1"/>
  <c r="F1273" i="1"/>
  <c r="I1273" i="1"/>
  <c r="F1274" i="1"/>
  <c r="I1274" i="1"/>
  <c r="F1275" i="1"/>
  <c r="I1275" i="1"/>
  <c r="F1276" i="1"/>
  <c r="I1276" i="1"/>
  <c r="F1277" i="1"/>
  <c r="I1277" i="1"/>
  <c r="F1278" i="1"/>
  <c r="I1278" i="1"/>
  <c r="F1279" i="1"/>
  <c r="I1279" i="1"/>
  <c r="F1280" i="1"/>
  <c r="I1280" i="1"/>
  <c r="F1281" i="1"/>
  <c r="I1281" i="1"/>
  <c r="F1282" i="1"/>
  <c r="I1282" i="1"/>
  <c r="F1283" i="1"/>
  <c r="I1283" i="1"/>
  <c r="F1284" i="1"/>
  <c r="I1284" i="1"/>
  <c r="F1285" i="1"/>
  <c r="I1285" i="1"/>
  <c r="F1286" i="1"/>
  <c r="I1286" i="1"/>
  <c r="F1287" i="1"/>
  <c r="I1287" i="1"/>
  <c r="F1288" i="1"/>
  <c r="I1288" i="1"/>
  <c r="F1289" i="1"/>
  <c r="I1289" i="1"/>
  <c r="F1290" i="1"/>
  <c r="I1290" i="1"/>
  <c r="F1291" i="1"/>
  <c r="I1291" i="1"/>
  <c r="F1292" i="1"/>
  <c r="I1292" i="1"/>
  <c r="F1293" i="1"/>
  <c r="I1293" i="1"/>
  <c r="F1294" i="1"/>
  <c r="I1294" i="1"/>
  <c r="F1295" i="1"/>
  <c r="I1295" i="1"/>
  <c r="F1296" i="1"/>
  <c r="I1296" i="1"/>
  <c r="F1297" i="1"/>
  <c r="I1297" i="1"/>
  <c r="F1298" i="1"/>
  <c r="I1298" i="1"/>
  <c r="F1299" i="1"/>
  <c r="I1299" i="1"/>
  <c r="F1300" i="1"/>
  <c r="I1300" i="1"/>
  <c r="F1301" i="1"/>
  <c r="I1301" i="1"/>
  <c r="F1302" i="1"/>
  <c r="I1302" i="1"/>
  <c r="F1303" i="1"/>
  <c r="I1303" i="1"/>
  <c r="F1304" i="1"/>
  <c r="I1304" i="1"/>
  <c r="F1305" i="1"/>
  <c r="I1305" i="1"/>
  <c r="F1306" i="1"/>
  <c r="I1306" i="1"/>
  <c r="F1307" i="1"/>
  <c r="I1307" i="1"/>
  <c r="F1308" i="1"/>
  <c r="I1308" i="1"/>
  <c r="F1309" i="1"/>
  <c r="I1309" i="1"/>
  <c r="F1310" i="1"/>
  <c r="I1310" i="1"/>
  <c r="F1311" i="1"/>
  <c r="I1311" i="1"/>
  <c r="F1312" i="1"/>
  <c r="I1312" i="1"/>
  <c r="F1313" i="1"/>
  <c r="I1313" i="1"/>
  <c r="F1314" i="1"/>
  <c r="I1314" i="1"/>
  <c r="F1315" i="1"/>
  <c r="I1315" i="1"/>
  <c r="F1316" i="1"/>
  <c r="I1316" i="1"/>
  <c r="F1317" i="1"/>
  <c r="I1317" i="1"/>
  <c r="F1318" i="1"/>
  <c r="I1318" i="1"/>
  <c r="F1319" i="1"/>
  <c r="I1319" i="1"/>
  <c r="F1320" i="1"/>
  <c r="I1320" i="1"/>
  <c r="F1321" i="1"/>
  <c r="I1321" i="1"/>
  <c r="F1322" i="1"/>
  <c r="I1322" i="1"/>
  <c r="F1323" i="1"/>
  <c r="I1323" i="1"/>
  <c r="F1324" i="1"/>
  <c r="I1324" i="1"/>
  <c r="F1325" i="1"/>
  <c r="I1325" i="1"/>
  <c r="F1326" i="1"/>
  <c r="I1326" i="1"/>
  <c r="F1327" i="1"/>
  <c r="I1327" i="1"/>
  <c r="F1328" i="1"/>
  <c r="I1328" i="1"/>
  <c r="F1329" i="1"/>
  <c r="I1329" i="1"/>
  <c r="F1330" i="1"/>
  <c r="I1330" i="1"/>
  <c r="F1331" i="1"/>
  <c r="I1331" i="1"/>
  <c r="F1332" i="1"/>
  <c r="I1332" i="1"/>
  <c r="F1333" i="1"/>
  <c r="I1333" i="1"/>
  <c r="F1334" i="1"/>
  <c r="I1334" i="1"/>
  <c r="F1335" i="1"/>
  <c r="I1335" i="1"/>
  <c r="F1336" i="1"/>
  <c r="I1336" i="1"/>
  <c r="F1337" i="1"/>
  <c r="I1337" i="1"/>
  <c r="F1338" i="1"/>
  <c r="I1338" i="1"/>
  <c r="F1339" i="1"/>
  <c r="I1339" i="1"/>
  <c r="F1340" i="1"/>
  <c r="I1340" i="1"/>
  <c r="F1341" i="1"/>
  <c r="I1341" i="1"/>
  <c r="F1342" i="1"/>
  <c r="I1342" i="1"/>
  <c r="F1343" i="1"/>
  <c r="I1343" i="1"/>
  <c r="F1344" i="1"/>
  <c r="I1344" i="1"/>
  <c r="F1345" i="1"/>
  <c r="I1345" i="1"/>
  <c r="F1346" i="1"/>
  <c r="I1346" i="1"/>
  <c r="F1347" i="1"/>
  <c r="I1347" i="1"/>
  <c r="F1348" i="1"/>
  <c r="I1348" i="1"/>
  <c r="F1349" i="1"/>
  <c r="I1349" i="1"/>
  <c r="F1350" i="1"/>
  <c r="I1350" i="1"/>
  <c r="F1351" i="1"/>
  <c r="I1351" i="1"/>
  <c r="F1352" i="1"/>
  <c r="I1352" i="1"/>
  <c r="F1353" i="1"/>
  <c r="I1353" i="1"/>
  <c r="F1354" i="1"/>
  <c r="I1354" i="1"/>
  <c r="F1355" i="1"/>
  <c r="I1355" i="1"/>
  <c r="F1356" i="1"/>
  <c r="I1356" i="1"/>
  <c r="F1357" i="1"/>
  <c r="I1357" i="1"/>
  <c r="F1358" i="1"/>
  <c r="I1358" i="1"/>
  <c r="F1359" i="1"/>
  <c r="I1359" i="1"/>
  <c r="F1360" i="1"/>
  <c r="I1360" i="1"/>
  <c r="F1361" i="1"/>
  <c r="I1361" i="1"/>
  <c r="F1362" i="1"/>
  <c r="I1362" i="1"/>
  <c r="F1363" i="1"/>
  <c r="I1363" i="1"/>
  <c r="F1364" i="1"/>
  <c r="I1364" i="1"/>
  <c r="F1365" i="1"/>
  <c r="I1365" i="1"/>
  <c r="F1366" i="1"/>
  <c r="I1366" i="1"/>
  <c r="F1367" i="1"/>
  <c r="I1367" i="1"/>
  <c r="F1368" i="1"/>
  <c r="I1368" i="1"/>
  <c r="F1369" i="1"/>
  <c r="I1369" i="1"/>
  <c r="F1370" i="1"/>
  <c r="I1370" i="1"/>
  <c r="F1371" i="1"/>
  <c r="I1371" i="1"/>
  <c r="F1372" i="1"/>
  <c r="I1372" i="1"/>
  <c r="F1373" i="1"/>
  <c r="I1373" i="1"/>
  <c r="F1374" i="1"/>
  <c r="I1374" i="1"/>
  <c r="F1375" i="1"/>
  <c r="I1375" i="1"/>
  <c r="F1376" i="1"/>
  <c r="I1376" i="1"/>
  <c r="F1377" i="1"/>
  <c r="I1377" i="1"/>
  <c r="F1378" i="1"/>
  <c r="I1378" i="1"/>
  <c r="F1379" i="1"/>
  <c r="I1379" i="1"/>
  <c r="F1380" i="1"/>
  <c r="I1380" i="1"/>
  <c r="F1381" i="1"/>
  <c r="I1381" i="1"/>
  <c r="F1382" i="1"/>
  <c r="I1382" i="1"/>
  <c r="F1383" i="1"/>
  <c r="I1383" i="1"/>
  <c r="F1384" i="1"/>
  <c r="I1384" i="1"/>
  <c r="F1385" i="1"/>
  <c r="I1385" i="1"/>
  <c r="F1386" i="1"/>
  <c r="I1386" i="1"/>
  <c r="F1387" i="1"/>
  <c r="I1387" i="1"/>
  <c r="F1388" i="1"/>
  <c r="I1388" i="1"/>
  <c r="F1389" i="1"/>
  <c r="I1389" i="1"/>
  <c r="F1390" i="1"/>
  <c r="I1390" i="1"/>
  <c r="F1391" i="1"/>
  <c r="I1391" i="1"/>
  <c r="F1392" i="1"/>
  <c r="I1392" i="1"/>
  <c r="F1393" i="1"/>
  <c r="I1393" i="1"/>
  <c r="F1394" i="1"/>
  <c r="I1394" i="1"/>
  <c r="F1395" i="1"/>
  <c r="I1395" i="1"/>
  <c r="F1396" i="1"/>
  <c r="I1396" i="1"/>
  <c r="F1397" i="1"/>
  <c r="I1397" i="1"/>
  <c r="F1398" i="1"/>
  <c r="I1398" i="1"/>
  <c r="F1399" i="1"/>
  <c r="I1399" i="1"/>
  <c r="F1400" i="1"/>
  <c r="I1400" i="1"/>
  <c r="F1401" i="1"/>
  <c r="I1401" i="1"/>
  <c r="F1402" i="1"/>
  <c r="I1402" i="1"/>
  <c r="F1403" i="1"/>
  <c r="I1403" i="1"/>
  <c r="F1404" i="1"/>
  <c r="I1404" i="1"/>
  <c r="F1405" i="1"/>
  <c r="I1405" i="1"/>
  <c r="F1406" i="1"/>
  <c r="I1406" i="1"/>
  <c r="F1407" i="1"/>
  <c r="I1407" i="1"/>
  <c r="F1408" i="1"/>
  <c r="I1408" i="1"/>
  <c r="F1409" i="1"/>
  <c r="I1409" i="1"/>
  <c r="F1410" i="1"/>
  <c r="I1410" i="1"/>
  <c r="F1411" i="1"/>
  <c r="I1411" i="1"/>
  <c r="F1412" i="1"/>
  <c r="I1412" i="1"/>
  <c r="F1413" i="1"/>
  <c r="I1413" i="1"/>
  <c r="F1414" i="1"/>
  <c r="I1414" i="1"/>
  <c r="F1415" i="1"/>
  <c r="I1415" i="1"/>
  <c r="F1416" i="1"/>
  <c r="I1416" i="1"/>
  <c r="F1417" i="1"/>
  <c r="I1417" i="1"/>
  <c r="F1418" i="1"/>
  <c r="I1418" i="1"/>
  <c r="F1419" i="1"/>
  <c r="I1419" i="1"/>
  <c r="F1420" i="1"/>
  <c r="I1420" i="1"/>
  <c r="F1421" i="1"/>
  <c r="I1421" i="1"/>
  <c r="F1422" i="1"/>
  <c r="I1422" i="1"/>
  <c r="F1423" i="1"/>
  <c r="I1423" i="1"/>
  <c r="F1424" i="1"/>
  <c r="I1424" i="1"/>
  <c r="F1425" i="1"/>
  <c r="I1425" i="1"/>
  <c r="F1426" i="1"/>
  <c r="I1426" i="1"/>
  <c r="F1427" i="1"/>
  <c r="I1427" i="1"/>
  <c r="F1428" i="1"/>
  <c r="I1428" i="1"/>
  <c r="F1429" i="1"/>
  <c r="I1429" i="1"/>
  <c r="F1430" i="1"/>
  <c r="I1430" i="1"/>
  <c r="F1431" i="1"/>
  <c r="I1431" i="1"/>
  <c r="F1432" i="1"/>
  <c r="I1432" i="1"/>
  <c r="F1433" i="1"/>
  <c r="I1433" i="1"/>
  <c r="F1434" i="1"/>
  <c r="I1434" i="1"/>
  <c r="F1435" i="1"/>
  <c r="I1435" i="1"/>
  <c r="F1436" i="1"/>
  <c r="I1436" i="1"/>
  <c r="F1437" i="1"/>
  <c r="I1437" i="1"/>
  <c r="F1438" i="1"/>
  <c r="I1438" i="1"/>
  <c r="F1439" i="1"/>
  <c r="I1439" i="1"/>
  <c r="F1440" i="1"/>
  <c r="I1440" i="1"/>
  <c r="F1441" i="1"/>
  <c r="I1441" i="1"/>
  <c r="F1442" i="1"/>
  <c r="I1442" i="1"/>
  <c r="F1443" i="1"/>
  <c r="I1443" i="1"/>
  <c r="F1444" i="1"/>
  <c r="I1444" i="1"/>
  <c r="F1445" i="1"/>
  <c r="I1445" i="1"/>
  <c r="F1446" i="1"/>
  <c r="I1446" i="1"/>
  <c r="F1447" i="1"/>
  <c r="I1447" i="1"/>
  <c r="F1448" i="1"/>
  <c r="I1448" i="1"/>
  <c r="F1449" i="1"/>
  <c r="I1449" i="1"/>
  <c r="F1450" i="1"/>
  <c r="I1450" i="1"/>
  <c r="F1451" i="1"/>
  <c r="I1451" i="1"/>
  <c r="F1452" i="1"/>
  <c r="I1452" i="1"/>
  <c r="F1453" i="1"/>
  <c r="I1453" i="1"/>
  <c r="F1454" i="1"/>
  <c r="I1454" i="1"/>
  <c r="F1455" i="1"/>
  <c r="I1455" i="1"/>
  <c r="F1456" i="1"/>
  <c r="I1456" i="1"/>
  <c r="F1457" i="1"/>
  <c r="I1457" i="1"/>
  <c r="F1458" i="1"/>
  <c r="I1458" i="1"/>
  <c r="F1459" i="1"/>
  <c r="I1459" i="1"/>
  <c r="F1460" i="1"/>
  <c r="I1460" i="1"/>
  <c r="F1461" i="1"/>
  <c r="I1461" i="1"/>
  <c r="F1462" i="1"/>
  <c r="I1462" i="1"/>
  <c r="F1463" i="1"/>
  <c r="I1463" i="1"/>
  <c r="F1464" i="1"/>
  <c r="I1464" i="1"/>
  <c r="F1465" i="1"/>
  <c r="I1465" i="1"/>
  <c r="F1466" i="1"/>
  <c r="I1466" i="1"/>
  <c r="F1467" i="1"/>
  <c r="I1467" i="1"/>
  <c r="F1468" i="1"/>
  <c r="I1468" i="1"/>
  <c r="F1469" i="1"/>
  <c r="I1469" i="1"/>
  <c r="F1470" i="1"/>
  <c r="I1470" i="1"/>
  <c r="F1471" i="1"/>
  <c r="I1471" i="1"/>
  <c r="F1472" i="1"/>
  <c r="I1472" i="1"/>
  <c r="F1473" i="1"/>
  <c r="I1473" i="1"/>
  <c r="F1474" i="1"/>
  <c r="I1474" i="1"/>
  <c r="F1475" i="1"/>
  <c r="I1475" i="1"/>
  <c r="F1476" i="1"/>
  <c r="I1476" i="1"/>
  <c r="F1477" i="1"/>
  <c r="I1477" i="1"/>
  <c r="F1478" i="1"/>
  <c r="I1478" i="1"/>
  <c r="F1479" i="1"/>
  <c r="I1479" i="1"/>
  <c r="F1480" i="1"/>
  <c r="I1480" i="1"/>
  <c r="F1481" i="1"/>
  <c r="I1481" i="1"/>
  <c r="F1482" i="1"/>
  <c r="I1482" i="1"/>
  <c r="F1483" i="1"/>
  <c r="I1483" i="1"/>
  <c r="F1484" i="1"/>
  <c r="I1484" i="1"/>
  <c r="F1485" i="1"/>
  <c r="I1485" i="1"/>
  <c r="F1486" i="1"/>
  <c r="I1486" i="1"/>
  <c r="F1487" i="1"/>
  <c r="I1487" i="1"/>
  <c r="F1488" i="1"/>
  <c r="I1488" i="1"/>
  <c r="F1489" i="1"/>
  <c r="I1489" i="1"/>
  <c r="F1490" i="1"/>
  <c r="I1490" i="1"/>
  <c r="F1491" i="1"/>
  <c r="I1491" i="1"/>
  <c r="F1492" i="1"/>
  <c r="I1492" i="1"/>
  <c r="F1493" i="1"/>
  <c r="I1493" i="1"/>
  <c r="F1494" i="1"/>
  <c r="I1494" i="1"/>
  <c r="F1495" i="1"/>
  <c r="I1495" i="1"/>
  <c r="F1496" i="1"/>
  <c r="I1496" i="1"/>
  <c r="F1497" i="1"/>
  <c r="I1497" i="1"/>
  <c r="F1498" i="1"/>
  <c r="I1498" i="1"/>
  <c r="F1499" i="1"/>
  <c r="I1499" i="1"/>
  <c r="F1500" i="1"/>
  <c r="I1500" i="1"/>
  <c r="F1501" i="1"/>
  <c r="I1501" i="1"/>
  <c r="F1502" i="1"/>
  <c r="I1502" i="1"/>
  <c r="F1503" i="1"/>
  <c r="I1503" i="1"/>
  <c r="F1504" i="1"/>
  <c r="I1504" i="1"/>
  <c r="F1505" i="1"/>
  <c r="I1505" i="1"/>
  <c r="F1506" i="1"/>
  <c r="I1506" i="1"/>
  <c r="F1507" i="1"/>
  <c r="I1507" i="1"/>
  <c r="F1508" i="1"/>
  <c r="I1508" i="1"/>
  <c r="F1509" i="1"/>
  <c r="I1509" i="1"/>
  <c r="F1510" i="1"/>
  <c r="I1510" i="1"/>
  <c r="F1511" i="1"/>
  <c r="I1511" i="1"/>
  <c r="F1512" i="1"/>
  <c r="I1512" i="1"/>
  <c r="F1513" i="1"/>
  <c r="I1513" i="1"/>
  <c r="F1514" i="1"/>
  <c r="I1514" i="1"/>
  <c r="F1515" i="1"/>
  <c r="I1515" i="1"/>
  <c r="F1516" i="1"/>
  <c r="I1516" i="1"/>
  <c r="F1517" i="1"/>
  <c r="I1517" i="1"/>
  <c r="F1518" i="1"/>
  <c r="I1518" i="1"/>
  <c r="F1519" i="1"/>
  <c r="I1519" i="1"/>
  <c r="F1520" i="1"/>
  <c r="I1520" i="1"/>
  <c r="F1521" i="1"/>
  <c r="I1521" i="1"/>
  <c r="F1522" i="1"/>
  <c r="I1522" i="1"/>
  <c r="F1523" i="1"/>
  <c r="I1523" i="1"/>
  <c r="F1524" i="1"/>
  <c r="I1524" i="1"/>
  <c r="F1525" i="1"/>
  <c r="I1525" i="1"/>
  <c r="F1526" i="1"/>
  <c r="I1526" i="1"/>
  <c r="F1527" i="1"/>
  <c r="I1527" i="1"/>
  <c r="F1528" i="1"/>
  <c r="I1528" i="1"/>
  <c r="F1529" i="1"/>
  <c r="I1529" i="1"/>
  <c r="F1530" i="1"/>
  <c r="I1530" i="1"/>
  <c r="F1531" i="1"/>
  <c r="I1531" i="1"/>
  <c r="F1532" i="1"/>
  <c r="I1532" i="1"/>
  <c r="F1533" i="1"/>
  <c r="I1533" i="1"/>
  <c r="F1534" i="1"/>
  <c r="I1534" i="1"/>
  <c r="F1535" i="1"/>
  <c r="I1535" i="1"/>
  <c r="F1536" i="1"/>
  <c r="I1536" i="1"/>
  <c r="F1537" i="1"/>
  <c r="I1537" i="1"/>
  <c r="F1538" i="1"/>
  <c r="I1538" i="1"/>
  <c r="F1539" i="1"/>
  <c r="I1539" i="1"/>
  <c r="F1540" i="1"/>
  <c r="I1540" i="1"/>
  <c r="F1541" i="1"/>
  <c r="I1541" i="1"/>
  <c r="F1542" i="1"/>
  <c r="I1542" i="1"/>
  <c r="F1543" i="1"/>
  <c r="I1543" i="1"/>
  <c r="F1544" i="1"/>
  <c r="I1544" i="1"/>
  <c r="F1545" i="1"/>
  <c r="I1545" i="1"/>
  <c r="F1546" i="1"/>
  <c r="I1546" i="1"/>
  <c r="F1547" i="1"/>
  <c r="I1547" i="1"/>
  <c r="F1548" i="1"/>
  <c r="I1548" i="1"/>
  <c r="F1549" i="1"/>
  <c r="I1549" i="1"/>
  <c r="F1550" i="1"/>
  <c r="I1550" i="1"/>
  <c r="F1551" i="1"/>
  <c r="I1551" i="1"/>
  <c r="F1552" i="1"/>
  <c r="I1552" i="1"/>
  <c r="F1553" i="1"/>
  <c r="I1553" i="1"/>
  <c r="F1554" i="1"/>
  <c r="I1554" i="1"/>
  <c r="F1555" i="1"/>
  <c r="I1555" i="1"/>
  <c r="F1556" i="1"/>
  <c r="I1556" i="1"/>
  <c r="F1557" i="1"/>
  <c r="I1557" i="1"/>
  <c r="F1558" i="1"/>
  <c r="I1558" i="1"/>
  <c r="F1559" i="1"/>
  <c r="I1559" i="1"/>
  <c r="F1560" i="1"/>
  <c r="I1560" i="1"/>
  <c r="F1561" i="1"/>
  <c r="I1561" i="1"/>
  <c r="F1562" i="1"/>
  <c r="I1562" i="1"/>
  <c r="F1563" i="1"/>
  <c r="I1563" i="1"/>
  <c r="F1564" i="1"/>
  <c r="I1564" i="1"/>
  <c r="F1565" i="1"/>
  <c r="I1565" i="1"/>
  <c r="F1566" i="1"/>
  <c r="I1566" i="1"/>
  <c r="F1567" i="1"/>
  <c r="I1567" i="1"/>
  <c r="F1568" i="1"/>
  <c r="I1568" i="1"/>
  <c r="F1569" i="1"/>
  <c r="I1569" i="1"/>
  <c r="F1570" i="1"/>
  <c r="I1570" i="1"/>
  <c r="F1571" i="1"/>
  <c r="I1571" i="1"/>
  <c r="F1572" i="1"/>
  <c r="I1572" i="1"/>
  <c r="F1573" i="1"/>
  <c r="I1573" i="1"/>
  <c r="F1574" i="1"/>
  <c r="I1574" i="1"/>
  <c r="F1575" i="1"/>
  <c r="I1575" i="1"/>
  <c r="F1576" i="1"/>
  <c r="I1576" i="1"/>
  <c r="F1577" i="1"/>
  <c r="I1577" i="1"/>
  <c r="F1578" i="1"/>
  <c r="I1578" i="1"/>
  <c r="F1579" i="1"/>
  <c r="I1579" i="1"/>
  <c r="F1580" i="1"/>
  <c r="I1580" i="1"/>
  <c r="F1581" i="1"/>
  <c r="I1581" i="1"/>
  <c r="F1582" i="1"/>
  <c r="I1582" i="1"/>
  <c r="F1583" i="1"/>
  <c r="I1583" i="1"/>
  <c r="F1584" i="1"/>
  <c r="I1584" i="1"/>
  <c r="F1585" i="1"/>
  <c r="I1585" i="1"/>
  <c r="F1586" i="1"/>
  <c r="I1586" i="1"/>
  <c r="F1587" i="1"/>
  <c r="I1587" i="1"/>
  <c r="F1588" i="1"/>
  <c r="I1588" i="1"/>
  <c r="F1589" i="1"/>
  <c r="I1589" i="1"/>
  <c r="F1590" i="1"/>
  <c r="I1590" i="1"/>
  <c r="F1591" i="1"/>
  <c r="I1591" i="1"/>
  <c r="F1592" i="1"/>
  <c r="I1592" i="1"/>
  <c r="F1593" i="1"/>
  <c r="I1593" i="1"/>
  <c r="F1594" i="1"/>
  <c r="I1594" i="1"/>
  <c r="F1595" i="1"/>
  <c r="I1595" i="1"/>
  <c r="F1596" i="1"/>
  <c r="I1596" i="1"/>
  <c r="F1597" i="1"/>
  <c r="I1597" i="1"/>
  <c r="F1598" i="1"/>
  <c r="I1598" i="1"/>
  <c r="F1599" i="1"/>
  <c r="I1599" i="1"/>
  <c r="F1600" i="1"/>
  <c r="I1600" i="1"/>
  <c r="F1601" i="1"/>
  <c r="I1601" i="1"/>
  <c r="F1602" i="1"/>
  <c r="I1602" i="1"/>
  <c r="F1603" i="1"/>
  <c r="I1603" i="1"/>
  <c r="F1604" i="1"/>
  <c r="I1604" i="1"/>
  <c r="F1605" i="1"/>
  <c r="I1605" i="1"/>
  <c r="F1606" i="1"/>
  <c r="I1606" i="1"/>
  <c r="F1607" i="1"/>
  <c r="I1607" i="1"/>
  <c r="F1608" i="1"/>
  <c r="I1608" i="1"/>
  <c r="F1609" i="1"/>
  <c r="I1609" i="1"/>
  <c r="F1610" i="1"/>
  <c r="I1610" i="1"/>
  <c r="F1611" i="1"/>
  <c r="I1611" i="1"/>
  <c r="F1612" i="1"/>
  <c r="I1612" i="1"/>
  <c r="F1613" i="1"/>
  <c r="I1613" i="1"/>
  <c r="F1614" i="1"/>
  <c r="I1614" i="1"/>
  <c r="F1615" i="1"/>
  <c r="I1615" i="1"/>
  <c r="F1616" i="1"/>
  <c r="I1616" i="1"/>
  <c r="F1617" i="1"/>
  <c r="I1617" i="1"/>
  <c r="F1618" i="1"/>
  <c r="I1618" i="1"/>
  <c r="F1619" i="1"/>
  <c r="I1619" i="1"/>
  <c r="F1620" i="1"/>
  <c r="I1620" i="1"/>
  <c r="F1621" i="1"/>
  <c r="I1621" i="1"/>
  <c r="F1622" i="1"/>
  <c r="I1622" i="1"/>
  <c r="F1623" i="1"/>
  <c r="I1623" i="1"/>
  <c r="F1624" i="1"/>
  <c r="I1624" i="1"/>
  <c r="F1625" i="1"/>
  <c r="I1625" i="1"/>
  <c r="F1626" i="1"/>
  <c r="I1626" i="1"/>
  <c r="F1627" i="1"/>
  <c r="I1627" i="1"/>
  <c r="F1628" i="1"/>
  <c r="I1628" i="1"/>
  <c r="F1629" i="1"/>
  <c r="I1629" i="1"/>
  <c r="F1630" i="1"/>
  <c r="I1630" i="1"/>
  <c r="F1631" i="1"/>
  <c r="I1631" i="1"/>
  <c r="F1632" i="1"/>
  <c r="I1632" i="1"/>
  <c r="F1633" i="1"/>
  <c r="I1633" i="1"/>
  <c r="F1634" i="1"/>
  <c r="I1634" i="1"/>
  <c r="F1635" i="1"/>
  <c r="I1635" i="1"/>
  <c r="F1636" i="1"/>
  <c r="I1636" i="1"/>
  <c r="F1637" i="1"/>
  <c r="I1637" i="1"/>
  <c r="F1638" i="1"/>
  <c r="I1638" i="1"/>
  <c r="F1639" i="1"/>
  <c r="I1639" i="1"/>
  <c r="F1640" i="1"/>
  <c r="I1640" i="1"/>
  <c r="F1641" i="1"/>
  <c r="I1641" i="1"/>
  <c r="F1642" i="1"/>
  <c r="I1642" i="1"/>
  <c r="F1643" i="1"/>
  <c r="I1643" i="1"/>
  <c r="F1644" i="1"/>
  <c r="I1644" i="1"/>
  <c r="F1645" i="1"/>
  <c r="I1645" i="1"/>
  <c r="F1646" i="1"/>
  <c r="I1646" i="1"/>
  <c r="F1647" i="1"/>
  <c r="I1647" i="1"/>
  <c r="F1648" i="1"/>
  <c r="I1648" i="1"/>
  <c r="F1649" i="1"/>
  <c r="I1649" i="1"/>
  <c r="F1650" i="1"/>
  <c r="I1650" i="1"/>
  <c r="F1651" i="1"/>
  <c r="I1651" i="1"/>
  <c r="F1652" i="1"/>
  <c r="I1652" i="1"/>
  <c r="F1653" i="1"/>
  <c r="I1653" i="1"/>
  <c r="F1654" i="1"/>
  <c r="I1654" i="1"/>
  <c r="F1655" i="1"/>
  <c r="I1655" i="1"/>
  <c r="F1656" i="1"/>
  <c r="I1656" i="1"/>
  <c r="F1657" i="1"/>
  <c r="I1657" i="1"/>
  <c r="F1658" i="1"/>
  <c r="I1658" i="1"/>
  <c r="F1659" i="1"/>
  <c r="I1659" i="1"/>
  <c r="F1660" i="1"/>
  <c r="I1660" i="1"/>
  <c r="F1661" i="1"/>
  <c r="I1661" i="1"/>
  <c r="F1662" i="1"/>
  <c r="I1662" i="1"/>
  <c r="F1663" i="1"/>
  <c r="I1663" i="1"/>
  <c r="F1664" i="1"/>
  <c r="I1664" i="1"/>
  <c r="F1665" i="1"/>
  <c r="I1665" i="1"/>
  <c r="F1666" i="1"/>
  <c r="I1666" i="1"/>
  <c r="F1667" i="1"/>
  <c r="I1667" i="1"/>
  <c r="F1668" i="1"/>
  <c r="I1668" i="1"/>
  <c r="F1669" i="1"/>
  <c r="I1669" i="1"/>
  <c r="F1670" i="1"/>
  <c r="I1670" i="1"/>
  <c r="F1671" i="1"/>
  <c r="I1671" i="1"/>
  <c r="F1672" i="1"/>
  <c r="I1672" i="1"/>
  <c r="F1673" i="1"/>
  <c r="I1673" i="1"/>
  <c r="F1674" i="1"/>
  <c r="I1674" i="1"/>
  <c r="F1675" i="1"/>
  <c r="I1675" i="1"/>
  <c r="F1676" i="1"/>
  <c r="I1676" i="1"/>
  <c r="F1677" i="1"/>
  <c r="I1677" i="1"/>
  <c r="F1678" i="1"/>
  <c r="I1678" i="1"/>
  <c r="F1679" i="1"/>
  <c r="I1679" i="1"/>
  <c r="F1680" i="1"/>
  <c r="I1680" i="1"/>
  <c r="F1681" i="1"/>
  <c r="I1681" i="1"/>
  <c r="F1682" i="1"/>
  <c r="I1682" i="1"/>
  <c r="F1683" i="1"/>
  <c r="I1683" i="1"/>
  <c r="F1684" i="1"/>
  <c r="I1684" i="1"/>
  <c r="F1685" i="1"/>
  <c r="I1685" i="1"/>
  <c r="F1686" i="1"/>
  <c r="I1686" i="1"/>
  <c r="F1687" i="1"/>
  <c r="I1687" i="1"/>
  <c r="F1688" i="1"/>
  <c r="I1688" i="1"/>
  <c r="F1689" i="1"/>
  <c r="I1689" i="1"/>
  <c r="F1690" i="1"/>
  <c r="I1690" i="1"/>
  <c r="F1691" i="1"/>
  <c r="I1691" i="1"/>
  <c r="F1692" i="1"/>
  <c r="I1692" i="1"/>
  <c r="F1693" i="1"/>
  <c r="I1693" i="1"/>
  <c r="F1694" i="1"/>
  <c r="I1694" i="1"/>
  <c r="F1695" i="1"/>
  <c r="I1695" i="1"/>
  <c r="F1696" i="1"/>
  <c r="I1696" i="1"/>
  <c r="F1697" i="1"/>
  <c r="I1697" i="1"/>
  <c r="F1698" i="1"/>
  <c r="I1698" i="1"/>
  <c r="F1699" i="1"/>
  <c r="I1699" i="1"/>
  <c r="F1700" i="1"/>
  <c r="I1700" i="1"/>
  <c r="F1701" i="1"/>
  <c r="I1701" i="1"/>
  <c r="F1702" i="1"/>
  <c r="I1702" i="1"/>
  <c r="F1703" i="1"/>
  <c r="I1703" i="1"/>
  <c r="F1704" i="1"/>
  <c r="I1704" i="1"/>
  <c r="F1705" i="1"/>
  <c r="I1705" i="1"/>
  <c r="F1706" i="1"/>
  <c r="I1706" i="1"/>
  <c r="F1707" i="1"/>
  <c r="I1707" i="1"/>
  <c r="F1708" i="1"/>
  <c r="I1708" i="1"/>
  <c r="F1709" i="1"/>
  <c r="I1709" i="1"/>
  <c r="F1710" i="1"/>
  <c r="I1710" i="1"/>
  <c r="F1711" i="1"/>
  <c r="I1711" i="1"/>
  <c r="F1712" i="1"/>
  <c r="I1712" i="1"/>
  <c r="F1713" i="1"/>
  <c r="I1713" i="1"/>
  <c r="F1714" i="1"/>
  <c r="I1714" i="1"/>
  <c r="F1715" i="1"/>
  <c r="I1715" i="1"/>
  <c r="F1716" i="1"/>
  <c r="I1716" i="1"/>
  <c r="F1717" i="1"/>
  <c r="I1717" i="1"/>
  <c r="F1718" i="1"/>
  <c r="I1718" i="1"/>
  <c r="F1719" i="1"/>
  <c r="I1719" i="1"/>
  <c r="F1720" i="1"/>
  <c r="I1720" i="1"/>
  <c r="F1721" i="1"/>
  <c r="I1721" i="1"/>
  <c r="F1722" i="1"/>
  <c r="I1722" i="1"/>
  <c r="F1723" i="1"/>
  <c r="I1723" i="1"/>
  <c r="F1724" i="1"/>
  <c r="I1724" i="1"/>
  <c r="F1725" i="1"/>
  <c r="I1725" i="1"/>
  <c r="F1726" i="1"/>
  <c r="I1726" i="1"/>
  <c r="F1727" i="1"/>
  <c r="I1727" i="1"/>
  <c r="F1728" i="1"/>
  <c r="I1728" i="1"/>
  <c r="F1729" i="1"/>
  <c r="I1729" i="1"/>
  <c r="F1730" i="1"/>
  <c r="I1730" i="1"/>
  <c r="F1731" i="1"/>
  <c r="I1731" i="1"/>
  <c r="F1732" i="1"/>
  <c r="I1732" i="1"/>
  <c r="F1733" i="1"/>
  <c r="I1733" i="1"/>
  <c r="F1734" i="1"/>
  <c r="I1734" i="1"/>
  <c r="F1735" i="1"/>
  <c r="I1735" i="1"/>
  <c r="F1736" i="1"/>
  <c r="I1736" i="1"/>
  <c r="F1737" i="1"/>
  <c r="I1737" i="1"/>
  <c r="F1738" i="1"/>
  <c r="I1738" i="1"/>
  <c r="F1739" i="1"/>
  <c r="I1739" i="1"/>
  <c r="F1740" i="1"/>
  <c r="I1740" i="1"/>
  <c r="F1741" i="1"/>
  <c r="I1741" i="1"/>
  <c r="F1742" i="1"/>
  <c r="I1742" i="1"/>
  <c r="F1743" i="1"/>
  <c r="I1743" i="1"/>
  <c r="F1744" i="1"/>
  <c r="I1744" i="1"/>
  <c r="F1745" i="1"/>
  <c r="I1745" i="1"/>
  <c r="F1746" i="1"/>
  <c r="I1746" i="1"/>
  <c r="F1747" i="1"/>
  <c r="I1747" i="1"/>
  <c r="F1748" i="1"/>
  <c r="I1748" i="1"/>
  <c r="F1749" i="1"/>
  <c r="I1749" i="1"/>
  <c r="F1750" i="1"/>
  <c r="I1750" i="1"/>
  <c r="F1751" i="1"/>
  <c r="I1751" i="1"/>
  <c r="F1752" i="1"/>
  <c r="I1752" i="1"/>
  <c r="F1753" i="1"/>
  <c r="I1753" i="1"/>
  <c r="F1754" i="1"/>
  <c r="I1754" i="1"/>
  <c r="F1755" i="1"/>
  <c r="I1755" i="1"/>
  <c r="F1756" i="1"/>
  <c r="I1756" i="1"/>
  <c r="F1757" i="1"/>
  <c r="I1757" i="1"/>
  <c r="F1758" i="1"/>
  <c r="I1758" i="1"/>
  <c r="F1759" i="1"/>
  <c r="I1759" i="1"/>
  <c r="F1760" i="1"/>
  <c r="I1760" i="1"/>
  <c r="F1761" i="1"/>
  <c r="I1761" i="1"/>
  <c r="F1762" i="1"/>
  <c r="I1762" i="1"/>
  <c r="F1763" i="1"/>
  <c r="I1763" i="1"/>
  <c r="F1764" i="1"/>
  <c r="I1764" i="1"/>
  <c r="F1765" i="1"/>
  <c r="I1765" i="1"/>
  <c r="F1766" i="1"/>
  <c r="I1766" i="1"/>
  <c r="F1767" i="1"/>
  <c r="I1767" i="1"/>
  <c r="F1768" i="1"/>
  <c r="I1768" i="1"/>
  <c r="F1769" i="1"/>
  <c r="I1769" i="1"/>
  <c r="F1770" i="1"/>
  <c r="I1770" i="1"/>
  <c r="F1771" i="1"/>
  <c r="I1771" i="1"/>
  <c r="F1772" i="1"/>
  <c r="I1772" i="1"/>
  <c r="F1773" i="1"/>
  <c r="I1773" i="1"/>
  <c r="F1774" i="1"/>
  <c r="I1774" i="1"/>
  <c r="F1775" i="1"/>
  <c r="I1775" i="1"/>
  <c r="F1776" i="1"/>
  <c r="I1776" i="1"/>
  <c r="F1777" i="1"/>
  <c r="I1777" i="1"/>
  <c r="F1778" i="1"/>
  <c r="I1778" i="1"/>
  <c r="F1779" i="1"/>
  <c r="I1779" i="1"/>
  <c r="F1780" i="1"/>
  <c r="I1780" i="1"/>
  <c r="F1781" i="1"/>
  <c r="I1781" i="1"/>
  <c r="F1782" i="1"/>
  <c r="I1782" i="1"/>
  <c r="F1783" i="1"/>
  <c r="I1783" i="1"/>
  <c r="F1784" i="1"/>
  <c r="I1784" i="1"/>
  <c r="F1785" i="1"/>
  <c r="I1785" i="1"/>
  <c r="F1786" i="1"/>
  <c r="I1786" i="1"/>
  <c r="F1787" i="1"/>
  <c r="I1787" i="1"/>
  <c r="F1788" i="1"/>
  <c r="I1788" i="1"/>
  <c r="F1789" i="1"/>
  <c r="I1789" i="1"/>
  <c r="F1790" i="1"/>
  <c r="I1790" i="1"/>
  <c r="F1791" i="1"/>
  <c r="I1791" i="1"/>
  <c r="F1792" i="1"/>
  <c r="I1792" i="1"/>
  <c r="F1793" i="1"/>
  <c r="I1793" i="1"/>
  <c r="F1794" i="1"/>
  <c r="I1794" i="1"/>
  <c r="F1795" i="1"/>
  <c r="I1795" i="1"/>
  <c r="F1796" i="1"/>
  <c r="I1796" i="1"/>
  <c r="F1797" i="1"/>
  <c r="I1797" i="1"/>
  <c r="F1798" i="1"/>
  <c r="I1798" i="1"/>
  <c r="F1799" i="1"/>
  <c r="I1799" i="1"/>
  <c r="F1800" i="1"/>
  <c r="I1800" i="1"/>
  <c r="F1801" i="1"/>
  <c r="I1801" i="1"/>
  <c r="F1802" i="1"/>
  <c r="I1802" i="1"/>
  <c r="F1803" i="1"/>
  <c r="I1803" i="1"/>
  <c r="F1804" i="1"/>
  <c r="I1804" i="1"/>
  <c r="F1805" i="1"/>
  <c r="I1805" i="1"/>
  <c r="F1806" i="1"/>
  <c r="I1806" i="1"/>
  <c r="F1807" i="1"/>
  <c r="I1807" i="1"/>
  <c r="F1808" i="1"/>
  <c r="I1808" i="1"/>
  <c r="F1809" i="1"/>
  <c r="I1809" i="1"/>
  <c r="F1810" i="1"/>
  <c r="I1810" i="1"/>
  <c r="F1811" i="1"/>
  <c r="I1811" i="1"/>
  <c r="F1812" i="1"/>
  <c r="I1812" i="1"/>
  <c r="F1813" i="1"/>
  <c r="I1813" i="1"/>
  <c r="F1814" i="1"/>
  <c r="I1814" i="1"/>
  <c r="F1815" i="1"/>
  <c r="I1815" i="1"/>
  <c r="F1816" i="1"/>
  <c r="I1816" i="1"/>
  <c r="F1817" i="1"/>
  <c r="I1817" i="1"/>
  <c r="F1818" i="1"/>
  <c r="I1818" i="1"/>
  <c r="F1819" i="1"/>
  <c r="I1819" i="1"/>
  <c r="F1820" i="1"/>
  <c r="I1820" i="1"/>
  <c r="F1821" i="1"/>
  <c r="I1821" i="1"/>
  <c r="F1822" i="1"/>
  <c r="I1822" i="1"/>
  <c r="F1823" i="1"/>
  <c r="I1823" i="1"/>
  <c r="F1824" i="1"/>
  <c r="I1824" i="1"/>
  <c r="F1825" i="1"/>
  <c r="I1825" i="1"/>
  <c r="F1826" i="1"/>
  <c r="I1826" i="1"/>
  <c r="F1827" i="1"/>
  <c r="I1827" i="1"/>
  <c r="F1828" i="1"/>
  <c r="I1828" i="1"/>
  <c r="F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2" i="1"/>
  <c r="H2" i="1"/>
</calcChain>
</file>

<file path=xl/sharedStrings.xml><?xml version="1.0" encoding="utf-8"?>
<sst xmlns="http://schemas.openxmlformats.org/spreadsheetml/2006/main" count="68" uniqueCount="56">
  <si>
    <t>UF 90D</t>
  </si>
  <si>
    <t>UF365</t>
  </si>
  <si>
    <t>Fecha</t>
  </si>
  <si>
    <t>UF 270D</t>
  </si>
  <si>
    <t>Spot</t>
  </si>
  <si>
    <t>X1</t>
  </si>
  <si>
    <t>X2</t>
  </si>
  <si>
    <t>X3</t>
  </si>
  <si>
    <t>Inflation 1Y</t>
  </si>
  <si>
    <t>BEI2Y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</si>
  <si>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</si>
  <si>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</si>
  <si>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</si>
  <si>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</si>
  <si>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</si>
  <si>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</si>
  <si>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</si>
  <si>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</si>
  <si>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</si>
  <si>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</si>
  <si>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</si>
  <si>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</si>
  <si>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</si>
  <si>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</si>
  <si>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</si>
  <si>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</si>
  <si>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</si>
  <si>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</si>
  <si>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</si>
  <si>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</si>
  <si>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</si>
  <si>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</si>
  <si>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</si>
  <si>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</si>
  <si>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</si>
  <si>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</si>
  <si>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</si>
  <si>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Análisis de los residuales</t>
  </si>
  <si>
    <t>Observación</t>
  </si>
  <si>
    <t>Pronóstico para Y</t>
  </si>
  <si>
    <t>Residuos estándares</t>
  </si>
  <si>
    <t>BD</t>
  </si>
  <si>
    <t>Intercepto</t>
  </si>
  <si>
    <t>Plazo</t>
  </si>
  <si>
    <t>NDF UF/CLP</t>
  </si>
  <si>
    <t>fecha</t>
  </si>
  <si>
    <t>Forecast</t>
  </si>
  <si>
    <t>Fecha X1</t>
  </si>
  <si>
    <t>Fecha X2</t>
  </si>
  <si>
    <t>Fecha X3</t>
  </si>
  <si>
    <t>X1 proy</t>
  </si>
  <si>
    <t>X2 proy</t>
  </si>
  <si>
    <t>X3 proy</t>
  </si>
  <si>
    <t>UF90D</t>
  </si>
  <si>
    <t>UF270D</t>
  </si>
  <si>
    <t>UF365D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</si>
</sst>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3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0" fontId="0" fillId="0" borderId="0" xfId="2" applyNumberFormat="1" applyFont="1"/>
    <xf numFmtId="43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73" fontId="0" fillId="0" borderId="0" xfId="2" applyNumberFormat="1" applyFont="1" applyFill="1" applyBorder="1" applyAlignment="1"/>
    <xf numFmtId="173" fontId="0" fillId="0" borderId="1" xfId="2" applyNumberFormat="1" applyFont="1" applyFill="1" applyBorder="1" applyAlignment="1"/>
  </cellXfs>
  <cellStyles count="4">
    <cellStyle name="Millares" xfId="1" builtinId="3"/>
    <cellStyle name="Normal" xfId="0" builtinId="0"/>
    <cellStyle name="Normal 2" xfId="3" xr:uid="{F9F66599-0EB5-4C69-BB83-D50409ADF1F2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BD!$I$2:$I$1828</c:f>
              <c:numCache>
                <c:formatCode>0.00%</c:formatCode>
                <c:ptCount val="1827"/>
                <c:pt idx="0">
                  <c:v>2.1884038886445856E-2</c:v>
                </c:pt>
                <c:pt idx="1">
                  <c:v>2.1909360270825351E-2</c:v>
                </c:pt>
                <c:pt idx="2">
                  <c:v>2.1934692179722992E-2</c:v>
                </c:pt>
                <c:pt idx="3">
                  <c:v>2.2554445661523426E-2</c:v>
                </c:pt>
                <c:pt idx="4">
                  <c:v>2.2547165515589773E-2</c:v>
                </c:pt>
                <c:pt idx="5">
                  <c:v>2.3698824154557707E-2</c:v>
                </c:pt>
                <c:pt idx="6">
                  <c:v>2.4030305115396056E-2</c:v>
                </c:pt>
                <c:pt idx="7">
                  <c:v>2.394176588059338E-2</c:v>
                </c:pt>
                <c:pt idx="8">
                  <c:v>2.3957298165398377E-2</c:v>
                </c:pt>
                <c:pt idx="9">
                  <c:v>2.397326504916375E-2</c:v>
                </c:pt>
                <c:pt idx="10">
                  <c:v>2.3948664480260451E-2</c:v>
                </c:pt>
                <c:pt idx="11">
                  <c:v>2.377334769281636E-2</c:v>
                </c:pt>
                <c:pt idx="12">
                  <c:v>2.4406672796671192E-2</c:v>
                </c:pt>
                <c:pt idx="13">
                  <c:v>2.4802108902044484E-2</c:v>
                </c:pt>
                <c:pt idx="14">
                  <c:v>2.4980787990171782E-2</c:v>
                </c:pt>
                <c:pt idx="15">
                  <c:v>2.4987061709798253E-2</c:v>
                </c:pt>
                <c:pt idx="16">
                  <c:v>2.4993773778169137E-2</c:v>
                </c:pt>
                <c:pt idx="17">
                  <c:v>2.4457383888554673E-2</c:v>
                </c:pt>
                <c:pt idx="18">
                  <c:v>2.4864713854937159E-2</c:v>
                </c:pt>
                <c:pt idx="19">
                  <c:v>2.5411117730941735E-2</c:v>
                </c:pt>
                <c:pt idx="20">
                  <c:v>2.7106765082218542E-2</c:v>
                </c:pt>
                <c:pt idx="21">
                  <c:v>2.7988576395168829E-2</c:v>
                </c:pt>
                <c:pt idx="22">
                  <c:v>2.7986612973952329E-2</c:v>
                </c:pt>
                <c:pt idx="23">
                  <c:v>2.7985092933744848E-2</c:v>
                </c:pt>
                <c:pt idx="24">
                  <c:v>2.8332728311771804E-2</c:v>
                </c:pt>
                <c:pt idx="25">
                  <c:v>2.8876498126903183E-2</c:v>
                </c:pt>
                <c:pt idx="26">
                  <c:v>2.8667669209361257E-2</c:v>
                </c:pt>
                <c:pt idx="27">
                  <c:v>2.945403005631908E-2</c:v>
                </c:pt>
                <c:pt idx="28">
                  <c:v>2.9333765463126937E-2</c:v>
                </c:pt>
                <c:pt idx="29">
                  <c:v>2.9240630944541213E-2</c:v>
                </c:pt>
                <c:pt idx="30">
                  <c:v>2.9147965347393612E-2</c:v>
                </c:pt>
                <c:pt idx="31">
                  <c:v>2.8939176107044329E-2</c:v>
                </c:pt>
                <c:pt idx="32">
                  <c:v>2.8812773451133644E-2</c:v>
                </c:pt>
                <c:pt idx="33">
                  <c:v>2.8994823516547363E-2</c:v>
                </c:pt>
                <c:pt idx="34">
                  <c:v>2.9115837367655217E-2</c:v>
                </c:pt>
                <c:pt idx="35">
                  <c:v>2.8815480643738178E-2</c:v>
                </c:pt>
                <c:pt idx="36">
                  <c:v>2.8726995698468372E-2</c:v>
                </c:pt>
                <c:pt idx="37">
                  <c:v>2.8638102596795889E-2</c:v>
                </c:pt>
                <c:pt idx="38">
                  <c:v>2.854877893855523E-2</c:v>
                </c:pt>
                <c:pt idx="39">
                  <c:v>2.8460425112299959E-2</c:v>
                </c:pt>
                <c:pt idx="40">
                  <c:v>2.8371652869326525E-2</c:v>
                </c:pt>
                <c:pt idx="41">
                  <c:v>2.823442643710572E-2</c:v>
                </c:pt>
                <c:pt idx="42">
                  <c:v>2.8142100731585851E-2</c:v>
                </c:pt>
                <c:pt idx="43">
                  <c:v>2.8050736508211882E-2</c:v>
                </c:pt>
                <c:pt idx="44">
                  <c:v>2.7959407632645483E-2</c:v>
                </c:pt>
                <c:pt idx="45">
                  <c:v>2.8980015113653668E-2</c:v>
                </c:pt>
                <c:pt idx="46">
                  <c:v>2.8890924393613071E-2</c:v>
                </c:pt>
                <c:pt idx="47">
                  <c:v>2.8802299339861337E-2</c:v>
                </c:pt>
                <c:pt idx="48">
                  <c:v>2.8796656061198522E-2</c:v>
                </c:pt>
                <c:pt idx="49">
                  <c:v>2.8821350939172818E-2</c:v>
                </c:pt>
                <c:pt idx="50">
                  <c:v>2.8718762156920707E-2</c:v>
                </c:pt>
                <c:pt idx="51">
                  <c:v>2.8616639397961663E-2</c:v>
                </c:pt>
                <c:pt idx="52">
                  <c:v>2.8525529793925752E-2</c:v>
                </c:pt>
                <c:pt idx="53">
                  <c:v>3.072125860437791E-2</c:v>
                </c:pt>
                <c:pt idx="54">
                  <c:v>3.0575060948158539E-2</c:v>
                </c:pt>
                <c:pt idx="55">
                  <c:v>2.9941949307000337E-2</c:v>
                </c:pt>
                <c:pt idx="56">
                  <c:v>2.9397594552849737E-2</c:v>
                </c:pt>
                <c:pt idx="57">
                  <c:v>2.9270460878958238E-2</c:v>
                </c:pt>
                <c:pt idx="58">
                  <c:v>2.9143401170852234E-2</c:v>
                </c:pt>
                <c:pt idx="59">
                  <c:v>2.8211427351529039E-2</c:v>
                </c:pt>
                <c:pt idx="60">
                  <c:v>2.8906531848429617E-2</c:v>
                </c:pt>
                <c:pt idx="61">
                  <c:v>2.9186954265404408E-2</c:v>
                </c:pt>
                <c:pt idx="62">
                  <c:v>2.9326142407426037E-2</c:v>
                </c:pt>
                <c:pt idx="63">
                  <c:v>2.9259824268766721E-2</c:v>
                </c:pt>
                <c:pt idx="64">
                  <c:v>2.9150116158420669E-2</c:v>
                </c:pt>
                <c:pt idx="65">
                  <c:v>2.9040879013578325E-2</c:v>
                </c:pt>
                <c:pt idx="66">
                  <c:v>2.9131259351331984E-2</c:v>
                </c:pt>
                <c:pt idx="67">
                  <c:v>2.8879343078028974E-2</c:v>
                </c:pt>
                <c:pt idx="68">
                  <c:v>2.8828708126316327E-2</c:v>
                </c:pt>
                <c:pt idx="69">
                  <c:v>2.9014190359218928E-2</c:v>
                </c:pt>
                <c:pt idx="70">
                  <c:v>2.8874178405646767E-2</c:v>
                </c:pt>
                <c:pt idx="71">
                  <c:v>2.8733786577723297E-2</c:v>
                </c:pt>
                <c:pt idx="72">
                  <c:v>2.8593437910325648E-2</c:v>
                </c:pt>
                <c:pt idx="73">
                  <c:v>2.8243347217504988E-2</c:v>
                </c:pt>
                <c:pt idx="74">
                  <c:v>2.7839346421735911E-2</c:v>
                </c:pt>
                <c:pt idx="75">
                  <c:v>2.7765613127397559E-2</c:v>
                </c:pt>
                <c:pt idx="76">
                  <c:v>2.8304116743538943E-2</c:v>
                </c:pt>
                <c:pt idx="77">
                  <c:v>2.8408274118448595E-2</c:v>
                </c:pt>
                <c:pt idx="78">
                  <c:v>2.8276090806951037E-2</c:v>
                </c:pt>
                <c:pt idx="79">
                  <c:v>2.8143949957410763E-2</c:v>
                </c:pt>
                <c:pt idx="80">
                  <c:v>2.8072156709402885E-2</c:v>
                </c:pt>
                <c:pt idx="81">
                  <c:v>2.8177908449456002E-2</c:v>
                </c:pt>
                <c:pt idx="82">
                  <c:v>2.8607263137819583E-2</c:v>
                </c:pt>
                <c:pt idx="83">
                  <c:v>2.7566752381941839E-2</c:v>
                </c:pt>
                <c:pt idx="84">
                  <c:v>2.6893926173340965E-2</c:v>
                </c:pt>
                <c:pt idx="85">
                  <c:v>2.6762177625353933E-2</c:v>
                </c:pt>
                <c:pt idx="86">
                  <c:v>2.6728039931532166E-2</c:v>
                </c:pt>
                <c:pt idx="87">
                  <c:v>2.7027531073897659E-2</c:v>
                </c:pt>
                <c:pt idx="88">
                  <c:v>2.7283998418187627E-2</c:v>
                </c:pt>
                <c:pt idx="89">
                  <c:v>2.745950477882575E-2</c:v>
                </c:pt>
                <c:pt idx="90">
                  <c:v>2.7842754604961995E-2</c:v>
                </c:pt>
                <c:pt idx="91">
                  <c:v>2.801711354951375E-2</c:v>
                </c:pt>
                <c:pt idx="92">
                  <c:v>2.7982282511517909E-2</c:v>
                </c:pt>
                <c:pt idx="93">
                  <c:v>2.7947459463409707E-2</c:v>
                </c:pt>
                <c:pt idx="94">
                  <c:v>2.7635842812588685E-2</c:v>
                </c:pt>
                <c:pt idx="95">
                  <c:v>2.7802751099184508E-2</c:v>
                </c:pt>
                <c:pt idx="96">
                  <c:v>2.7676969746141644E-2</c:v>
                </c:pt>
                <c:pt idx="97">
                  <c:v>2.7299297927800392E-2</c:v>
                </c:pt>
                <c:pt idx="98">
                  <c:v>2.7352685133478882E-2</c:v>
                </c:pt>
                <c:pt idx="99">
                  <c:v>2.7318292698590207E-2</c:v>
                </c:pt>
                <c:pt idx="100">
                  <c:v>2.7283471219316624E-2</c:v>
                </c:pt>
                <c:pt idx="101">
                  <c:v>2.7416532632830837E-2</c:v>
                </c:pt>
                <c:pt idx="102">
                  <c:v>2.7489678793576333E-2</c:v>
                </c:pt>
                <c:pt idx="103">
                  <c:v>2.7001221675211795E-2</c:v>
                </c:pt>
                <c:pt idx="104">
                  <c:v>2.6489595011502498E-2</c:v>
                </c:pt>
                <c:pt idx="105">
                  <c:v>2.6912453723506147E-2</c:v>
                </c:pt>
                <c:pt idx="106">
                  <c:v>2.6876239726004281E-2</c:v>
                </c:pt>
                <c:pt idx="107">
                  <c:v>2.684045172235372E-2</c:v>
                </c:pt>
                <c:pt idx="108">
                  <c:v>2.717560799974672E-2</c:v>
                </c:pt>
                <c:pt idx="109">
                  <c:v>2.7238696478912416E-2</c:v>
                </c:pt>
                <c:pt idx="110">
                  <c:v>2.7835062310271663E-2</c:v>
                </c:pt>
                <c:pt idx="111">
                  <c:v>2.9832917909162315E-2</c:v>
                </c:pt>
                <c:pt idx="112">
                  <c:v>3.0217775179272932E-2</c:v>
                </c:pt>
                <c:pt idx="113">
                  <c:v>3.017539623279708E-2</c:v>
                </c:pt>
                <c:pt idx="114">
                  <c:v>3.0073106231156332E-2</c:v>
                </c:pt>
                <c:pt idx="115">
                  <c:v>3.1430968059675157E-2</c:v>
                </c:pt>
                <c:pt idx="116">
                  <c:v>3.1329189383994871E-2</c:v>
                </c:pt>
                <c:pt idx="117">
                  <c:v>3.06006798526961E-2</c:v>
                </c:pt>
                <c:pt idx="118">
                  <c:v>3.0499885181698883E-2</c:v>
                </c:pt>
                <c:pt idx="119">
                  <c:v>2.9949009138978022E-2</c:v>
                </c:pt>
                <c:pt idx="120">
                  <c:v>2.9840983171528279E-2</c:v>
                </c:pt>
                <c:pt idx="121">
                  <c:v>2.9732992490993038E-2</c:v>
                </c:pt>
                <c:pt idx="122">
                  <c:v>2.9799152582543176E-2</c:v>
                </c:pt>
                <c:pt idx="123">
                  <c:v>2.9898314328267173E-2</c:v>
                </c:pt>
                <c:pt idx="124">
                  <c:v>3.0443709825617171E-2</c:v>
                </c:pt>
                <c:pt idx="125">
                  <c:v>2.9825985538364908E-2</c:v>
                </c:pt>
                <c:pt idx="126">
                  <c:v>2.9364875243882649E-2</c:v>
                </c:pt>
                <c:pt idx="127">
                  <c:v>2.9238339044604489E-2</c:v>
                </c:pt>
                <c:pt idx="128">
                  <c:v>2.9112269986122374E-2</c:v>
                </c:pt>
                <c:pt idx="129">
                  <c:v>2.9254655330269053E-2</c:v>
                </c:pt>
                <c:pt idx="130">
                  <c:v>2.9718881721371382E-2</c:v>
                </c:pt>
                <c:pt idx="131">
                  <c:v>2.9141224468922866E-2</c:v>
                </c:pt>
                <c:pt idx="132">
                  <c:v>2.8606701581446181E-2</c:v>
                </c:pt>
                <c:pt idx="133">
                  <c:v>2.9404828622573875E-2</c:v>
                </c:pt>
                <c:pt idx="134">
                  <c:v>2.9285726432407566E-2</c:v>
                </c:pt>
                <c:pt idx="135">
                  <c:v>2.9166236891277286E-2</c:v>
                </c:pt>
                <c:pt idx="136">
                  <c:v>3.0629092802529678E-2</c:v>
                </c:pt>
                <c:pt idx="137">
                  <c:v>3.036248467980851E-2</c:v>
                </c:pt>
                <c:pt idx="138">
                  <c:v>3.0241437256145032E-2</c:v>
                </c:pt>
                <c:pt idx="139">
                  <c:v>3.0520341721563815E-2</c:v>
                </c:pt>
                <c:pt idx="140">
                  <c:v>3.0481463045348045E-2</c:v>
                </c:pt>
                <c:pt idx="141">
                  <c:v>3.0372785783087553E-2</c:v>
                </c:pt>
                <c:pt idx="142">
                  <c:v>3.026413956527807E-2</c:v>
                </c:pt>
                <c:pt idx="143">
                  <c:v>3.0935842790214219E-2</c:v>
                </c:pt>
                <c:pt idx="144">
                  <c:v>3.0416309749828896E-2</c:v>
                </c:pt>
                <c:pt idx="145">
                  <c:v>2.9513083823824005E-2</c:v>
                </c:pt>
                <c:pt idx="146">
                  <c:v>3.0100450855051974E-2</c:v>
                </c:pt>
                <c:pt idx="147">
                  <c:v>3.0299458695549175E-2</c:v>
                </c:pt>
                <c:pt idx="148">
                  <c:v>3.0179381253874205E-2</c:v>
                </c:pt>
                <c:pt idx="149">
                  <c:v>3.0059005728995558E-2</c:v>
                </c:pt>
                <c:pt idx="150">
                  <c:v>3.0485373080606726E-2</c:v>
                </c:pt>
                <c:pt idx="151">
                  <c:v>3.0992879024031916E-2</c:v>
                </c:pt>
                <c:pt idx="152">
                  <c:v>3.0548262808729021E-2</c:v>
                </c:pt>
                <c:pt idx="153">
                  <c:v>3.0393234550838644E-2</c:v>
                </c:pt>
                <c:pt idx="154">
                  <c:v>3.0285679017367562E-2</c:v>
                </c:pt>
                <c:pt idx="155">
                  <c:v>3.017867758754611E-2</c:v>
                </c:pt>
                <c:pt idx="156">
                  <c:v>3.0071374704990106E-2</c:v>
                </c:pt>
                <c:pt idx="157">
                  <c:v>2.9963637932064024E-2</c:v>
                </c:pt>
                <c:pt idx="158">
                  <c:v>3.018889825742832E-2</c:v>
                </c:pt>
                <c:pt idx="159">
                  <c:v>3.0052981339926843E-2</c:v>
                </c:pt>
                <c:pt idx="160">
                  <c:v>3.0021359936060144E-2</c:v>
                </c:pt>
                <c:pt idx="161">
                  <c:v>2.9823911644516032E-2</c:v>
                </c:pt>
                <c:pt idx="162">
                  <c:v>2.9709565292302287E-2</c:v>
                </c:pt>
                <c:pt idx="163">
                  <c:v>2.95953442207193E-2</c:v>
                </c:pt>
                <c:pt idx="164">
                  <c:v>2.9098716931752922E-2</c:v>
                </c:pt>
                <c:pt idx="165">
                  <c:v>2.8453187121203927E-2</c:v>
                </c:pt>
                <c:pt idx="166">
                  <c:v>2.7932226835682306E-2</c:v>
                </c:pt>
                <c:pt idx="167">
                  <c:v>2.7824520753908732E-2</c:v>
                </c:pt>
                <c:pt idx="168">
                  <c:v>2.7434035693394865E-2</c:v>
                </c:pt>
                <c:pt idx="169">
                  <c:v>2.7324778566581998E-2</c:v>
                </c:pt>
                <c:pt idx="170">
                  <c:v>2.7215222186605326E-2</c:v>
                </c:pt>
                <c:pt idx="171">
                  <c:v>2.6902198532962052E-2</c:v>
                </c:pt>
                <c:pt idx="172">
                  <c:v>2.7202109328493762E-2</c:v>
                </c:pt>
                <c:pt idx="173">
                  <c:v>3.0379165115470341E-2</c:v>
                </c:pt>
                <c:pt idx="174">
                  <c:v>3.0182636887503334E-2</c:v>
                </c:pt>
                <c:pt idx="175">
                  <c:v>3.0059509114836791E-2</c:v>
                </c:pt>
                <c:pt idx="176">
                  <c:v>2.9936482722380253E-2</c:v>
                </c:pt>
                <c:pt idx="177">
                  <c:v>2.9813510741130589E-2</c:v>
                </c:pt>
                <c:pt idx="178">
                  <c:v>3.0431426890713542E-2</c:v>
                </c:pt>
                <c:pt idx="179">
                  <c:v>3.1294637907687939E-2</c:v>
                </c:pt>
                <c:pt idx="180">
                  <c:v>3.1482883770228121E-2</c:v>
                </c:pt>
                <c:pt idx="181">
                  <c:v>3.1891347412172699E-2</c:v>
                </c:pt>
                <c:pt idx="182">
                  <c:v>3.2053075151500465E-2</c:v>
                </c:pt>
                <c:pt idx="183">
                  <c:v>3.192743685228927E-2</c:v>
                </c:pt>
                <c:pt idx="184">
                  <c:v>3.1801427276139993E-2</c:v>
                </c:pt>
                <c:pt idx="185">
                  <c:v>3.2087862809870638E-2</c:v>
                </c:pt>
                <c:pt idx="186">
                  <c:v>3.182124715242618E-2</c:v>
                </c:pt>
                <c:pt idx="187">
                  <c:v>3.1694222066119826E-2</c:v>
                </c:pt>
                <c:pt idx="188">
                  <c:v>3.1649496252484255E-2</c:v>
                </c:pt>
                <c:pt idx="189">
                  <c:v>3.1727701603158076E-2</c:v>
                </c:pt>
                <c:pt idx="190">
                  <c:v>3.1600735049465145E-2</c:v>
                </c:pt>
                <c:pt idx="191">
                  <c:v>3.1473824712562104E-2</c:v>
                </c:pt>
                <c:pt idx="192">
                  <c:v>3.1725661786747406E-2</c:v>
                </c:pt>
                <c:pt idx="193">
                  <c:v>3.1718021721064638E-2</c:v>
                </c:pt>
                <c:pt idx="194">
                  <c:v>3.003229764432036E-2</c:v>
                </c:pt>
                <c:pt idx="195">
                  <c:v>2.8307785103250271E-2</c:v>
                </c:pt>
                <c:pt idx="196">
                  <c:v>2.8365562887001428E-2</c:v>
                </c:pt>
                <c:pt idx="197">
                  <c:v>2.8218698493615246E-2</c:v>
                </c:pt>
                <c:pt idx="198">
                  <c:v>2.8071895453027462E-2</c:v>
                </c:pt>
                <c:pt idx="199">
                  <c:v>2.841881286172887E-2</c:v>
                </c:pt>
                <c:pt idx="200">
                  <c:v>2.8667399537322558E-2</c:v>
                </c:pt>
                <c:pt idx="201">
                  <c:v>2.8600090036762227E-2</c:v>
                </c:pt>
                <c:pt idx="202">
                  <c:v>2.7227304255835305E-2</c:v>
                </c:pt>
                <c:pt idx="203">
                  <c:v>2.7723264909320866E-2</c:v>
                </c:pt>
                <c:pt idx="204">
                  <c:v>2.7605792543566654E-2</c:v>
                </c:pt>
                <c:pt idx="205">
                  <c:v>2.7488800482128983E-2</c:v>
                </c:pt>
                <c:pt idx="206">
                  <c:v>2.7513849251621592E-2</c:v>
                </c:pt>
                <c:pt idx="207">
                  <c:v>2.6430720552465203E-2</c:v>
                </c:pt>
                <c:pt idx="208">
                  <c:v>2.6891278387784823E-2</c:v>
                </c:pt>
                <c:pt idx="209">
                  <c:v>2.7170034286371214E-2</c:v>
                </c:pt>
                <c:pt idx="210">
                  <c:v>2.7653215793685293E-2</c:v>
                </c:pt>
                <c:pt idx="211">
                  <c:v>2.7604086534230854E-2</c:v>
                </c:pt>
                <c:pt idx="212">
                  <c:v>2.7555392213773677E-2</c:v>
                </c:pt>
                <c:pt idx="213">
                  <c:v>2.7937299451829434E-2</c:v>
                </c:pt>
                <c:pt idx="214">
                  <c:v>2.7890543415484803E-2</c:v>
                </c:pt>
                <c:pt idx="215">
                  <c:v>2.8336725988079126E-2</c:v>
                </c:pt>
                <c:pt idx="216">
                  <c:v>2.7921770285795455E-2</c:v>
                </c:pt>
                <c:pt idx="217">
                  <c:v>2.7752950237893703E-2</c:v>
                </c:pt>
                <c:pt idx="218">
                  <c:v>2.7706488063408141E-2</c:v>
                </c:pt>
                <c:pt idx="219">
                  <c:v>2.7660037000475368E-2</c:v>
                </c:pt>
                <c:pt idx="220">
                  <c:v>2.7265083464022011E-2</c:v>
                </c:pt>
                <c:pt idx="221">
                  <c:v>2.6646035946465751E-2</c:v>
                </c:pt>
                <c:pt idx="222">
                  <c:v>2.660107280270152E-2</c:v>
                </c:pt>
                <c:pt idx="223">
                  <c:v>2.6523580074043096E-2</c:v>
                </c:pt>
                <c:pt idx="224">
                  <c:v>2.6406487707369974E-2</c:v>
                </c:pt>
                <c:pt idx="225">
                  <c:v>2.6371127712290887E-2</c:v>
                </c:pt>
                <c:pt idx="226">
                  <c:v>2.6335779941528248E-2</c:v>
                </c:pt>
                <c:pt idx="227">
                  <c:v>2.6841193672828334E-2</c:v>
                </c:pt>
                <c:pt idx="228">
                  <c:v>2.6850811275976438E-2</c:v>
                </c:pt>
                <c:pt idx="229">
                  <c:v>2.6377317641932407E-2</c:v>
                </c:pt>
                <c:pt idx="230">
                  <c:v>2.5934484312563733E-2</c:v>
                </c:pt>
                <c:pt idx="231">
                  <c:v>2.5112781449210697E-2</c:v>
                </c:pt>
                <c:pt idx="232">
                  <c:v>2.5073593590013266E-2</c:v>
                </c:pt>
                <c:pt idx="233">
                  <c:v>2.5034414340581401E-2</c:v>
                </c:pt>
                <c:pt idx="234">
                  <c:v>2.3402713728177815E-2</c:v>
                </c:pt>
                <c:pt idx="235">
                  <c:v>2.3981584315760474E-2</c:v>
                </c:pt>
                <c:pt idx="236">
                  <c:v>2.4587294087709211E-2</c:v>
                </c:pt>
                <c:pt idx="237">
                  <c:v>2.51884741683992E-2</c:v>
                </c:pt>
                <c:pt idx="238">
                  <c:v>2.5218065317828442E-2</c:v>
                </c:pt>
                <c:pt idx="239">
                  <c:v>2.5248108175641271E-2</c:v>
                </c:pt>
                <c:pt idx="240">
                  <c:v>2.5278190238202658E-2</c:v>
                </c:pt>
                <c:pt idx="241">
                  <c:v>2.4532797673443296E-2</c:v>
                </c:pt>
                <c:pt idx="242">
                  <c:v>2.4153588891890232E-2</c:v>
                </c:pt>
                <c:pt idx="243">
                  <c:v>2.4184157404506523E-2</c:v>
                </c:pt>
                <c:pt idx="244">
                  <c:v>2.4419341536269235E-2</c:v>
                </c:pt>
                <c:pt idx="245">
                  <c:v>2.4612395111210716E-2</c:v>
                </c:pt>
                <c:pt idx="246">
                  <c:v>2.4638364377391531E-2</c:v>
                </c:pt>
                <c:pt idx="247">
                  <c:v>2.4664779459877328E-2</c:v>
                </c:pt>
                <c:pt idx="248">
                  <c:v>2.4690955532407743E-2</c:v>
                </c:pt>
                <c:pt idx="249">
                  <c:v>2.5390121636881702E-2</c:v>
                </c:pt>
                <c:pt idx="250">
                  <c:v>2.5053281806775907E-2</c:v>
                </c:pt>
                <c:pt idx="251">
                  <c:v>2.5165598196275285E-2</c:v>
                </c:pt>
                <c:pt idx="252">
                  <c:v>2.4993287113576956E-2</c:v>
                </c:pt>
                <c:pt idx="253">
                  <c:v>2.502371312960916E-2</c:v>
                </c:pt>
                <c:pt idx="254">
                  <c:v>2.5054575888891373E-2</c:v>
                </c:pt>
                <c:pt idx="255">
                  <c:v>2.4881639916292109E-2</c:v>
                </c:pt>
                <c:pt idx="256">
                  <c:v>2.4994192870490872E-2</c:v>
                </c:pt>
                <c:pt idx="257">
                  <c:v>2.5567952410618933E-2</c:v>
                </c:pt>
                <c:pt idx="258">
                  <c:v>2.5936120108169591E-2</c:v>
                </c:pt>
                <c:pt idx="259">
                  <c:v>2.5977362701735007E-2</c:v>
                </c:pt>
                <c:pt idx="260">
                  <c:v>2.6017709502405229E-2</c:v>
                </c:pt>
                <c:pt idx="261">
                  <c:v>2.6058073133096604E-2</c:v>
                </c:pt>
                <c:pt idx="262">
                  <c:v>2.589390456693863E-2</c:v>
                </c:pt>
                <c:pt idx="263">
                  <c:v>2.5609894269870148E-2</c:v>
                </c:pt>
                <c:pt idx="264">
                  <c:v>2.4832938105019631E-2</c:v>
                </c:pt>
                <c:pt idx="265">
                  <c:v>2.5390959241300637E-2</c:v>
                </c:pt>
                <c:pt idx="266">
                  <c:v>2.5719617520526983E-2</c:v>
                </c:pt>
                <c:pt idx="267">
                  <c:v>2.5725515690361966E-2</c:v>
                </c:pt>
                <c:pt idx="268">
                  <c:v>2.5731426830005955E-2</c:v>
                </c:pt>
                <c:pt idx="269">
                  <c:v>2.6471491468084807E-2</c:v>
                </c:pt>
                <c:pt idx="270">
                  <c:v>2.6967351905375025E-2</c:v>
                </c:pt>
                <c:pt idx="271">
                  <c:v>2.6973813048914108E-2</c:v>
                </c:pt>
                <c:pt idx="272">
                  <c:v>2.7634665737192865E-2</c:v>
                </c:pt>
                <c:pt idx="273">
                  <c:v>2.7639948580473472E-2</c:v>
                </c:pt>
                <c:pt idx="274">
                  <c:v>2.764523726913759E-2</c:v>
                </c:pt>
                <c:pt idx="275">
                  <c:v>2.7650107873269381E-2</c:v>
                </c:pt>
                <c:pt idx="276">
                  <c:v>2.7758956410525837E-2</c:v>
                </c:pt>
                <c:pt idx="277">
                  <c:v>2.8527265209895569E-2</c:v>
                </c:pt>
                <c:pt idx="278">
                  <c:v>2.8490781981188373E-2</c:v>
                </c:pt>
                <c:pt idx="279">
                  <c:v>2.8733575538519851E-2</c:v>
                </c:pt>
                <c:pt idx="280">
                  <c:v>2.9033387464342031E-2</c:v>
                </c:pt>
                <c:pt idx="281">
                  <c:v>2.9023782261517139E-2</c:v>
                </c:pt>
                <c:pt idx="282">
                  <c:v>2.9014187647924627E-2</c:v>
                </c:pt>
                <c:pt idx="283">
                  <c:v>2.9413494128869511E-2</c:v>
                </c:pt>
                <c:pt idx="284">
                  <c:v>3.0221912164897446E-2</c:v>
                </c:pt>
                <c:pt idx="285">
                  <c:v>2.980389062061195E-2</c:v>
                </c:pt>
                <c:pt idx="286">
                  <c:v>2.9267329116479779E-2</c:v>
                </c:pt>
                <c:pt idx="287">
                  <c:v>2.9667865574010577E-2</c:v>
                </c:pt>
                <c:pt idx="288">
                  <c:v>2.9661784694587023E-2</c:v>
                </c:pt>
                <c:pt idx="289">
                  <c:v>2.965528956138086E-2</c:v>
                </c:pt>
                <c:pt idx="290">
                  <c:v>3.0436733696544538E-2</c:v>
                </c:pt>
                <c:pt idx="291">
                  <c:v>3.055724210202615E-2</c:v>
                </c:pt>
                <c:pt idx="292">
                  <c:v>3.0894308283229366E-2</c:v>
                </c:pt>
                <c:pt idx="293">
                  <c:v>3.1207450282470406E-2</c:v>
                </c:pt>
                <c:pt idx="294">
                  <c:v>3.2912052899612521E-2</c:v>
                </c:pt>
                <c:pt idx="295">
                  <c:v>3.2920638717166995E-2</c:v>
                </c:pt>
                <c:pt idx="296">
                  <c:v>3.2929234852835831E-2</c:v>
                </c:pt>
                <c:pt idx="297">
                  <c:v>3.2939282994415509E-2</c:v>
                </c:pt>
                <c:pt idx="298">
                  <c:v>3.2618501467687189E-2</c:v>
                </c:pt>
                <c:pt idx="299">
                  <c:v>3.2051335630536748E-2</c:v>
                </c:pt>
                <c:pt idx="300">
                  <c:v>3.2220184719151668E-2</c:v>
                </c:pt>
                <c:pt idx="301">
                  <c:v>3.2184958409889886E-2</c:v>
                </c:pt>
                <c:pt idx="302">
                  <c:v>3.2147270009011075E-2</c:v>
                </c:pt>
                <c:pt idx="303">
                  <c:v>3.210959367264854E-2</c:v>
                </c:pt>
                <c:pt idx="304">
                  <c:v>3.1947120075990654E-2</c:v>
                </c:pt>
                <c:pt idx="305">
                  <c:v>3.2001387033415263E-2</c:v>
                </c:pt>
                <c:pt idx="306">
                  <c:v>3.2154002432396078E-2</c:v>
                </c:pt>
                <c:pt idx="307">
                  <c:v>3.2120375401202272E-2</c:v>
                </c:pt>
                <c:pt idx="308">
                  <c:v>3.2086767863475751E-2</c:v>
                </c:pt>
                <c:pt idx="309">
                  <c:v>3.2053168229679407E-2</c:v>
                </c:pt>
                <c:pt idx="310">
                  <c:v>3.2019164742152384E-2</c:v>
                </c:pt>
                <c:pt idx="311">
                  <c:v>3.2450927082712466E-2</c:v>
                </c:pt>
                <c:pt idx="312">
                  <c:v>3.2601957159941186E-2</c:v>
                </c:pt>
                <c:pt idx="313">
                  <c:v>3.2686387993636989E-2</c:v>
                </c:pt>
                <c:pt idx="314">
                  <c:v>3.2481697505919449E-2</c:v>
                </c:pt>
                <c:pt idx="315">
                  <c:v>3.2539744567527729E-2</c:v>
                </c:pt>
                <c:pt idx="316">
                  <c:v>3.2499676234458708E-2</c:v>
                </c:pt>
                <c:pt idx="317">
                  <c:v>3.2459619566605147E-2</c:v>
                </c:pt>
                <c:pt idx="318">
                  <c:v>3.2432174127706936E-2</c:v>
                </c:pt>
                <c:pt idx="319">
                  <c:v>3.2174736699877693E-2</c:v>
                </c:pt>
                <c:pt idx="320">
                  <c:v>3.1422328934588517E-2</c:v>
                </c:pt>
                <c:pt idx="321">
                  <c:v>3.0485229874105624E-2</c:v>
                </c:pt>
                <c:pt idx="322">
                  <c:v>3.0442162226919534E-2</c:v>
                </c:pt>
                <c:pt idx="323">
                  <c:v>3.0399586158266212E-2</c:v>
                </c:pt>
                <c:pt idx="324">
                  <c:v>3.0356601251802839E-2</c:v>
                </c:pt>
                <c:pt idx="325">
                  <c:v>3.0682207933229622E-2</c:v>
                </c:pt>
                <c:pt idx="326">
                  <c:v>3.0523134367784976E-2</c:v>
                </c:pt>
                <c:pt idx="327">
                  <c:v>3.0756276413323569E-2</c:v>
                </c:pt>
                <c:pt idx="328">
                  <c:v>3.0067205133684771E-2</c:v>
                </c:pt>
                <c:pt idx="329">
                  <c:v>2.945688707580052E-2</c:v>
                </c:pt>
                <c:pt idx="330">
                  <c:v>2.9334804221484045E-2</c:v>
                </c:pt>
                <c:pt idx="331">
                  <c:v>2.92129575046991E-2</c:v>
                </c:pt>
                <c:pt idx="332">
                  <c:v>2.7872326232262656E-2</c:v>
                </c:pt>
                <c:pt idx="333">
                  <c:v>2.6728497496300685E-2</c:v>
                </c:pt>
                <c:pt idx="334">
                  <c:v>2.6429344857773929E-2</c:v>
                </c:pt>
                <c:pt idx="335">
                  <c:v>2.6716917116902161E-2</c:v>
                </c:pt>
                <c:pt idx="336">
                  <c:v>2.6389766438697837E-2</c:v>
                </c:pt>
                <c:pt idx="337">
                  <c:v>2.6274717462725139E-2</c:v>
                </c:pt>
                <c:pt idx="338">
                  <c:v>2.6160218561121606E-2</c:v>
                </c:pt>
                <c:pt idx="339">
                  <c:v>2.5359456967147587E-2</c:v>
                </c:pt>
                <c:pt idx="340">
                  <c:v>2.5347754004017231E-2</c:v>
                </c:pt>
                <c:pt idx="341">
                  <c:v>2.5667149548880053E-2</c:v>
                </c:pt>
                <c:pt idx="342">
                  <c:v>2.5724561136958979E-2</c:v>
                </c:pt>
                <c:pt idx="343">
                  <c:v>2.4877214485651722E-2</c:v>
                </c:pt>
                <c:pt idx="344">
                  <c:v>2.4756568594962669E-2</c:v>
                </c:pt>
                <c:pt idx="345">
                  <c:v>2.4635641417307674E-2</c:v>
                </c:pt>
                <c:pt idx="346">
                  <c:v>2.5109510109616373E-2</c:v>
                </c:pt>
                <c:pt idx="347">
                  <c:v>2.5146819659628505E-2</c:v>
                </c:pt>
                <c:pt idx="348">
                  <c:v>2.5436587255625254E-2</c:v>
                </c:pt>
                <c:pt idx="349">
                  <c:v>2.5320380953217647E-2</c:v>
                </c:pt>
                <c:pt idx="350">
                  <c:v>2.5205157207461859E-2</c:v>
                </c:pt>
                <c:pt idx="351">
                  <c:v>2.5089654278509066E-2</c:v>
                </c:pt>
                <c:pt idx="352">
                  <c:v>2.4974704981409745E-2</c:v>
                </c:pt>
                <c:pt idx="353">
                  <c:v>2.3277611136560017E-2</c:v>
                </c:pt>
                <c:pt idx="354">
                  <c:v>2.3617133849086702E-2</c:v>
                </c:pt>
                <c:pt idx="355">
                  <c:v>2.3022451550550382E-2</c:v>
                </c:pt>
                <c:pt idx="356">
                  <c:v>2.612911014002206E-2</c:v>
                </c:pt>
                <c:pt idx="357">
                  <c:v>2.5807725278514937E-2</c:v>
                </c:pt>
                <c:pt idx="358">
                  <c:v>2.5687853141050043E-2</c:v>
                </c:pt>
                <c:pt idx="359">
                  <c:v>2.5397810137032906E-2</c:v>
                </c:pt>
                <c:pt idx="360">
                  <c:v>2.5322698698194035E-2</c:v>
                </c:pt>
                <c:pt idx="361">
                  <c:v>2.5212556896084592E-2</c:v>
                </c:pt>
                <c:pt idx="362">
                  <c:v>2.4600154766470483E-2</c:v>
                </c:pt>
                <c:pt idx="363">
                  <c:v>2.4486114367642253E-2</c:v>
                </c:pt>
                <c:pt idx="364">
                  <c:v>2.480967686218416E-2</c:v>
                </c:pt>
                <c:pt idx="365">
                  <c:v>2.4529166749299947E-2</c:v>
                </c:pt>
                <c:pt idx="366">
                  <c:v>2.4248918353489302E-2</c:v>
                </c:pt>
                <c:pt idx="367">
                  <c:v>2.4169797984426866E-2</c:v>
                </c:pt>
                <c:pt idx="368">
                  <c:v>2.4334111453369722E-2</c:v>
                </c:pt>
                <c:pt idx="369">
                  <c:v>2.4304154453250515E-2</c:v>
                </c:pt>
                <c:pt idx="370">
                  <c:v>2.4114089378698855E-2</c:v>
                </c:pt>
                <c:pt idx="371">
                  <c:v>2.3922661390555655E-2</c:v>
                </c:pt>
                <c:pt idx="372">
                  <c:v>2.3651052904690495E-2</c:v>
                </c:pt>
                <c:pt idx="373">
                  <c:v>2.3380083250628125E-2</c:v>
                </c:pt>
                <c:pt idx="374">
                  <c:v>2.290989552479239E-2</c:v>
                </c:pt>
                <c:pt idx="375">
                  <c:v>2.2518532393458468E-2</c:v>
                </c:pt>
                <c:pt idx="376">
                  <c:v>2.0688146224757453E-2</c:v>
                </c:pt>
                <c:pt idx="377">
                  <c:v>1.9212539872312195E-2</c:v>
                </c:pt>
                <c:pt idx="378">
                  <c:v>1.8382399385427073E-2</c:v>
                </c:pt>
                <c:pt idx="379">
                  <c:v>1.8113280965908807E-2</c:v>
                </c:pt>
                <c:pt idx="380">
                  <c:v>1.784440292863354E-2</c:v>
                </c:pt>
                <c:pt idx="381">
                  <c:v>1.7813002730629468E-2</c:v>
                </c:pt>
                <c:pt idx="382">
                  <c:v>1.7290197871584478E-2</c:v>
                </c:pt>
                <c:pt idx="383">
                  <c:v>1.6380975986482582E-2</c:v>
                </c:pt>
                <c:pt idx="384">
                  <c:v>1.5335028357692515E-2</c:v>
                </c:pt>
                <c:pt idx="385">
                  <c:v>1.4143960725336413E-2</c:v>
                </c:pt>
                <c:pt idx="386">
                  <c:v>1.387268776856776E-2</c:v>
                </c:pt>
                <c:pt idx="387">
                  <c:v>1.3601287949632668E-2</c:v>
                </c:pt>
                <c:pt idx="388">
                  <c:v>1.3330560861399277E-2</c:v>
                </c:pt>
                <c:pt idx="389">
                  <c:v>1.1906945562681681E-2</c:v>
                </c:pt>
                <c:pt idx="390">
                  <c:v>1.1454457577066313E-2</c:v>
                </c:pt>
                <c:pt idx="391">
                  <c:v>1.1525044893244574E-2</c:v>
                </c:pt>
                <c:pt idx="392">
                  <c:v>1.178495041556149E-2</c:v>
                </c:pt>
                <c:pt idx="393">
                  <c:v>1.1850419688724911E-2</c:v>
                </c:pt>
                <c:pt idx="394">
                  <c:v>1.1915902614805685E-2</c:v>
                </c:pt>
                <c:pt idx="395">
                  <c:v>1.2329799670021346E-2</c:v>
                </c:pt>
                <c:pt idx="396">
                  <c:v>1.343901467519637E-2</c:v>
                </c:pt>
                <c:pt idx="397">
                  <c:v>1.4456655135865026E-2</c:v>
                </c:pt>
                <c:pt idx="398">
                  <c:v>1.4408593774704825E-2</c:v>
                </c:pt>
                <c:pt idx="399">
                  <c:v>1.481313005153817E-2</c:v>
                </c:pt>
                <c:pt idx="400">
                  <c:v>1.488605793878639E-2</c:v>
                </c:pt>
                <c:pt idx="401">
                  <c:v>1.4958992219186174E-2</c:v>
                </c:pt>
                <c:pt idx="402">
                  <c:v>1.5595368086208761E-2</c:v>
                </c:pt>
                <c:pt idx="403">
                  <c:v>1.6230112561741672E-2</c:v>
                </c:pt>
                <c:pt idx="404">
                  <c:v>1.732637638175949E-2</c:v>
                </c:pt>
                <c:pt idx="405">
                  <c:v>1.7389070831575926E-2</c:v>
                </c:pt>
                <c:pt idx="406">
                  <c:v>1.7692064792223405E-2</c:v>
                </c:pt>
                <c:pt idx="407">
                  <c:v>1.7754752131725615E-2</c:v>
                </c:pt>
                <c:pt idx="408">
                  <c:v>1.7817443006053146E-2</c:v>
                </c:pt>
                <c:pt idx="409">
                  <c:v>1.8038657869483332E-2</c:v>
                </c:pt>
                <c:pt idx="410">
                  <c:v>1.8097023751487695E-2</c:v>
                </c:pt>
                <c:pt idx="411">
                  <c:v>1.815972343442418E-2</c:v>
                </c:pt>
                <c:pt idx="412">
                  <c:v>1.822242475607827E-2</c:v>
                </c:pt>
                <c:pt idx="413">
                  <c:v>1.7701439909531769E-2</c:v>
                </c:pt>
                <c:pt idx="414">
                  <c:v>1.776160825299522E-2</c:v>
                </c:pt>
                <c:pt idx="415">
                  <c:v>1.7821780607582105E-2</c:v>
                </c:pt>
                <c:pt idx="416">
                  <c:v>1.6880636682208627E-2</c:v>
                </c:pt>
                <c:pt idx="417">
                  <c:v>1.7415876321872914E-2</c:v>
                </c:pt>
                <c:pt idx="418">
                  <c:v>1.6206432758898881E-2</c:v>
                </c:pt>
                <c:pt idx="419">
                  <c:v>1.5094462403567599E-2</c:v>
                </c:pt>
                <c:pt idx="420">
                  <c:v>1.3782271623241971E-2</c:v>
                </c:pt>
                <c:pt idx="421">
                  <c:v>1.3959104374312914E-2</c:v>
                </c:pt>
                <c:pt idx="422">
                  <c:v>1.4135649784098092E-2</c:v>
                </c:pt>
                <c:pt idx="423">
                  <c:v>1.4569235219148657E-2</c:v>
                </c:pt>
                <c:pt idx="424">
                  <c:v>1.6358261973783983E-2</c:v>
                </c:pt>
                <c:pt idx="425">
                  <c:v>1.7309995457579053E-2</c:v>
                </c:pt>
                <c:pt idx="426">
                  <c:v>1.7966551311119905E-2</c:v>
                </c:pt>
                <c:pt idx="427">
                  <c:v>1.8575836382688782E-2</c:v>
                </c:pt>
                <c:pt idx="428">
                  <c:v>1.8764615825815567E-2</c:v>
                </c:pt>
                <c:pt idx="429">
                  <c:v>1.8953527629514411E-2</c:v>
                </c:pt>
                <c:pt idx="430">
                  <c:v>1.8183036124752028E-2</c:v>
                </c:pt>
                <c:pt idx="431">
                  <c:v>1.7675283654533747E-2</c:v>
                </c:pt>
                <c:pt idx="432">
                  <c:v>1.7665031287569688E-2</c:v>
                </c:pt>
                <c:pt idx="433">
                  <c:v>1.7187445627800724E-2</c:v>
                </c:pt>
                <c:pt idx="434">
                  <c:v>1.7785640255663648E-2</c:v>
                </c:pt>
                <c:pt idx="435">
                  <c:v>1.7981725644188318E-2</c:v>
                </c:pt>
                <c:pt idx="436">
                  <c:v>1.817794577001397E-2</c:v>
                </c:pt>
                <c:pt idx="437">
                  <c:v>1.8979612961373293E-2</c:v>
                </c:pt>
                <c:pt idx="438">
                  <c:v>1.9903206027674591E-2</c:v>
                </c:pt>
                <c:pt idx="439">
                  <c:v>2.0493808999949459E-2</c:v>
                </c:pt>
                <c:pt idx="440">
                  <c:v>2.1635303885619739E-2</c:v>
                </c:pt>
                <c:pt idx="441">
                  <c:v>2.2814037589140801E-2</c:v>
                </c:pt>
                <c:pt idx="442">
                  <c:v>2.3010677194313933E-2</c:v>
                </c:pt>
                <c:pt idx="443">
                  <c:v>2.320786890335258E-2</c:v>
                </c:pt>
                <c:pt idx="444">
                  <c:v>2.4505179782850828E-2</c:v>
                </c:pt>
                <c:pt idx="445">
                  <c:v>2.4357824187262844E-2</c:v>
                </c:pt>
                <c:pt idx="446">
                  <c:v>2.5360208834218856E-2</c:v>
                </c:pt>
                <c:pt idx="447">
                  <c:v>2.9567772813474447E-2</c:v>
                </c:pt>
                <c:pt idx="448">
                  <c:v>2.9360166175887548E-2</c:v>
                </c:pt>
                <c:pt idx="449">
                  <c:v>2.9554377649369412E-2</c:v>
                </c:pt>
                <c:pt idx="450">
                  <c:v>2.9748265848892785E-2</c:v>
                </c:pt>
                <c:pt idx="451">
                  <c:v>2.8597567398036317E-2</c:v>
                </c:pt>
                <c:pt idx="452">
                  <c:v>2.8348280634530099E-2</c:v>
                </c:pt>
                <c:pt idx="453">
                  <c:v>2.8370810670297786E-2</c:v>
                </c:pt>
                <c:pt idx="454">
                  <c:v>2.8897168486206937E-2</c:v>
                </c:pt>
                <c:pt idx="455">
                  <c:v>2.9113920680077898E-2</c:v>
                </c:pt>
                <c:pt idx="456">
                  <c:v>2.9130397688170273E-2</c:v>
                </c:pt>
                <c:pt idx="457">
                  <c:v>2.9146462497141146E-2</c:v>
                </c:pt>
                <c:pt idx="458">
                  <c:v>2.9159882798783343E-2</c:v>
                </c:pt>
                <c:pt idx="459">
                  <c:v>3.0183301169323995E-2</c:v>
                </c:pt>
                <c:pt idx="460">
                  <c:v>3.0421844375840612E-2</c:v>
                </c:pt>
                <c:pt idx="461">
                  <c:v>3.1264452982949997E-2</c:v>
                </c:pt>
                <c:pt idx="462">
                  <c:v>3.0916941696073952E-2</c:v>
                </c:pt>
                <c:pt idx="463">
                  <c:v>3.0930234359281661E-2</c:v>
                </c:pt>
                <c:pt idx="464">
                  <c:v>3.0943939912797536E-2</c:v>
                </c:pt>
                <c:pt idx="465">
                  <c:v>3.1356523283174065E-2</c:v>
                </c:pt>
                <c:pt idx="466">
                  <c:v>3.1348544545579227E-2</c:v>
                </c:pt>
                <c:pt idx="467">
                  <c:v>3.0959853408331073E-2</c:v>
                </c:pt>
                <c:pt idx="468">
                  <c:v>3.1112628530535202E-2</c:v>
                </c:pt>
                <c:pt idx="469">
                  <c:v>3.193780632564347E-2</c:v>
                </c:pt>
                <c:pt idx="470">
                  <c:v>3.1934919704687648E-2</c:v>
                </c:pt>
                <c:pt idx="471">
                  <c:v>3.1932449681795649E-2</c:v>
                </c:pt>
                <c:pt idx="472">
                  <c:v>3.1909626511180011E-2</c:v>
                </c:pt>
                <c:pt idx="473">
                  <c:v>3.2467412156598874E-2</c:v>
                </c:pt>
                <c:pt idx="474">
                  <c:v>3.3068972752203551E-2</c:v>
                </c:pt>
                <c:pt idx="475">
                  <c:v>3.4363880791609791E-2</c:v>
                </c:pt>
                <c:pt idx="476">
                  <c:v>3.4844491806694355E-2</c:v>
                </c:pt>
                <c:pt idx="477">
                  <c:v>3.4863948319272753E-2</c:v>
                </c:pt>
                <c:pt idx="478">
                  <c:v>3.4882985123575683E-2</c:v>
                </c:pt>
                <c:pt idx="479">
                  <c:v>3.6155722110297051E-2</c:v>
                </c:pt>
                <c:pt idx="480">
                  <c:v>3.6765132822512037E-2</c:v>
                </c:pt>
                <c:pt idx="481">
                  <c:v>3.6458901874680372E-2</c:v>
                </c:pt>
                <c:pt idx="482">
                  <c:v>3.5990582154617368E-2</c:v>
                </c:pt>
                <c:pt idx="483">
                  <c:v>3.4523348766924755E-2</c:v>
                </c:pt>
                <c:pt idx="484">
                  <c:v>3.4452054880326877E-2</c:v>
                </c:pt>
                <c:pt idx="485">
                  <c:v>3.438119131482531E-2</c:v>
                </c:pt>
                <c:pt idx="486">
                  <c:v>3.4306249789413767E-2</c:v>
                </c:pt>
                <c:pt idx="487">
                  <c:v>3.4683108817615604E-2</c:v>
                </c:pt>
                <c:pt idx="488">
                  <c:v>3.4895982166877282E-2</c:v>
                </c:pt>
                <c:pt idx="489">
                  <c:v>3.5223020158920537E-2</c:v>
                </c:pt>
                <c:pt idx="490">
                  <c:v>3.4759114916739886E-2</c:v>
                </c:pt>
                <c:pt idx="491">
                  <c:v>3.4693194627086754E-2</c:v>
                </c:pt>
                <c:pt idx="492">
                  <c:v>3.4627295504612965E-2</c:v>
                </c:pt>
                <c:pt idx="493">
                  <c:v>3.4460218396587639E-2</c:v>
                </c:pt>
                <c:pt idx="494">
                  <c:v>3.48525261060606E-2</c:v>
                </c:pt>
                <c:pt idx="495">
                  <c:v>3.5935667748413502E-2</c:v>
                </c:pt>
                <c:pt idx="496">
                  <c:v>3.6285962100205627E-2</c:v>
                </c:pt>
                <c:pt idx="497">
                  <c:v>3.7579290477746552E-2</c:v>
                </c:pt>
                <c:pt idx="498">
                  <c:v>3.7527628780915645E-2</c:v>
                </c:pt>
                <c:pt idx="499">
                  <c:v>3.7475987181753601E-2</c:v>
                </c:pt>
                <c:pt idx="500">
                  <c:v>3.8039022644407616E-2</c:v>
                </c:pt>
                <c:pt idx="501">
                  <c:v>3.7787366515446674E-2</c:v>
                </c:pt>
                <c:pt idx="502">
                  <c:v>3.7901529140067947E-2</c:v>
                </c:pt>
                <c:pt idx="503">
                  <c:v>3.834133404334894E-2</c:v>
                </c:pt>
                <c:pt idx="504">
                  <c:v>3.8295880082852563E-2</c:v>
                </c:pt>
                <c:pt idx="505">
                  <c:v>3.8250865714008375E-2</c:v>
                </c:pt>
                <c:pt idx="506">
                  <c:v>3.8205870388763108E-2</c:v>
                </c:pt>
                <c:pt idx="507">
                  <c:v>3.8120085163922734E-2</c:v>
                </c:pt>
                <c:pt idx="508">
                  <c:v>3.4506924718088472E-2</c:v>
                </c:pt>
                <c:pt idx="509">
                  <c:v>3.4221638660889564E-2</c:v>
                </c:pt>
                <c:pt idx="510">
                  <c:v>3.5433116104974349E-2</c:v>
                </c:pt>
                <c:pt idx="511">
                  <c:v>3.5689700529015544E-2</c:v>
                </c:pt>
                <c:pt idx="512">
                  <c:v>3.5669455880607659E-2</c:v>
                </c:pt>
                <c:pt idx="513">
                  <c:v>3.564929554378149E-2</c:v>
                </c:pt>
                <c:pt idx="514">
                  <c:v>3.5285380917147169E-2</c:v>
                </c:pt>
                <c:pt idx="515">
                  <c:v>3.5100901867681111E-2</c:v>
                </c:pt>
                <c:pt idx="516">
                  <c:v>3.4517732165098014E-2</c:v>
                </c:pt>
                <c:pt idx="517">
                  <c:v>3.3856191189208129E-2</c:v>
                </c:pt>
                <c:pt idx="518">
                  <c:v>3.3388889193271876E-2</c:v>
                </c:pt>
                <c:pt idx="519">
                  <c:v>3.3359681200374469E-2</c:v>
                </c:pt>
                <c:pt idx="520">
                  <c:v>3.3330135646355119E-2</c:v>
                </c:pt>
                <c:pt idx="521">
                  <c:v>3.2984512065547644E-2</c:v>
                </c:pt>
                <c:pt idx="522">
                  <c:v>3.3523092601384752E-2</c:v>
                </c:pt>
                <c:pt idx="523">
                  <c:v>3.2301229829655442E-2</c:v>
                </c:pt>
                <c:pt idx="524">
                  <c:v>3.2148947594986321E-2</c:v>
                </c:pt>
                <c:pt idx="525">
                  <c:v>3.1224513978890478E-2</c:v>
                </c:pt>
                <c:pt idx="526">
                  <c:v>3.1196538443362121E-2</c:v>
                </c:pt>
                <c:pt idx="527">
                  <c:v>3.116905976467832E-2</c:v>
                </c:pt>
                <c:pt idx="528">
                  <c:v>3.0469515448442896E-2</c:v>
                </c:pt>
                <c:pt idx="529">
                  <c:v>3.0915542591705369E-2</c:v>
                </c:pt>
                <c:pt idx="530">
                  <c:v>3.1219520222797614E-2</c:v>
                </c:pt>
                <c:pt idx="531">
                  <c:v>3.1395288724352488E-2</c:v>
                </c:pt>
                <c:pt idx="532">
                  <c:v>3.1374080099183743E-2</c:v>
                </c:pt>
                <c:pt idx="533">
                  <c:v>3.1352954941990863E-2</c:v>
                </c:pt>
                <c:pt idx="534">
                  <c:v>3.133192365071058E-2</c:v>
                </c:pt>
                <c:pt idx="535">
                  <c:v>3.1114871974763814E-2</c:v>
                </c:pt>
                <c:pt idx="536">
                  <c:v>3.0699268111162414E-2</c:v>
                </c:pt>
                <c:pt idx="537">
                  <c:v>3.0697524681515764E-2</c:v>
                </c:pt>
                <c:pt idx="538">
                  <c:v>3.342376500194999E-2</c:v>
                </c:pt>
                <c:pt idx="539">
                  <c:v>3.3750056197750622E-2</c:v>
                </c:pt>
                <c:pt idx="540">
                  <c:v>3.3728285676746239E-2</c:v>
                </c:pt>
                <c:pt idx="541">
                  <c:v>3.3588236599013888E-2</c:v>
                </c:pt>
                <c:pt idx="542">
                  <c:v>3.3485289535170715E-2</c:v>
                </c:pt>
                <c:pt idx="543">
                  <c:v>3.2832475651749515E-2</c:v>
                </c:pt>
                <c:pt idx="544">
                  <c:v>3.2180300045482557E-2</c:v>
                </c:pt>
                <c:pt idx="545">
                  <c:v>3.1097531077260987E-2</c:v>
                </c:pt>
                <c:pt idx="546">
                  <c:v>3.1321051244149078E-2</c:v>
                </c:pt>
                <c:pt idx="547">
                  <c:v>3.11899524160133E-2</c:v>
                </c:pt>
                <c:pt idx="548">
                  <c:v>3.1058508728492029E-2</c:v>
                </c:pt>
                <c:pt idx="549">
                  <c:v>3.0898580923026664E-2</c:v>
                </c:pt>
                <c:pt idx="550">
                  <c:v>3.1141252696473831E-2</c:v>
                </c:pt>
                <c:pt idx="551">
                  <c:v>3.12467308388098E-2</c:v>
                </c:pt>
                <c:pt idx="552">
                  <c:v>3.1100167665984779E-2</c:v>
                </c:pt>
                <c:pt idx="553">
                  <c:v>3.1147601649650358E-2</c:v>
                </c:pt>
                <c:pt idx="554">
                  <c:v>3.0994808910188576E-2</c:v>
                </c:pt>
                <c:pt idx="555">
                  <c:v>3.0842068293443381E-2</c:v>
                </c:pt>
                <c:pt idx="556">
                  <c:v>2.9845870823994147E-2</c:v>
                </c:pt>
                <c:pt idx="557">
                  <c:v>2.9899792366063993E-2</c:v>
                </c:pt>
                <c:pt idx="558">
                  <c:v>2.9522362587446116E-2</c:v>
                </c:pt>
                <c:pt idx="559">
                  <c:v>2.9851558135387091E-2</c:v>
                </c:pt>
                <c:pt idx="560">
                  <c:v>2.9477504324612491E-2</c:v>
                </c:pt>
                <c:pt idx="561">
                  <c:v>2.9339985362300425E-2</c:v>
                </c:pt>
                <c:pt idx="562">
                  <c:v>2.9202928610091439E-2</c:v>
                </c:pt>
                <c:pt idx="563">
                  <c:v>2.8908739237504699E-2</c:v>
                </c:pt>
                <c:pt idx="564">
                  <c:v>2.8888936549988253E-2</c:v>
                </c:pt>
                <c:pt idx="565">
                  <c:v>2.9105864741928E-2</c:v>
                </c:pt>
                <c:pt idx="566">
                  <c:v>2.9125580410115148E-2</c:v>
                </c:pt>
                <c:pt idx="567">
                  <c:v>2.8600149190144641E-2</c:v>
                </c:pt>
                <c:pt idx="568">
                  <c:v>2.8461750494690241E-2</c:v>
                </c:pt>
                <c:pt idx="569">
                  <c:v>2.8323407087720076E-2</c:v>
                </c:pt>
                <c:pt idx="570">
                  <c:v>2.8972814063960239E-2</c:v>
                </c:pt>
                <c:pt idx="571">
                  <c:v>3.0104181559071685E-2</c:v>
                </c:pt>
                <c:pt idx="572">
                  <c:v>2.9595277177102197E-2</c:v>
                </c:pt>
                <c:pt idx="573">
                  <c:v>3.0187934116156168E-2</c:v>
                </c:pt>
                <c:pt idx="574">
                  <c:v>3.0230460588227759E-2</c:v>
                </c:pt>
                <c:pt idx="575">
                  <c:v>3.0232208495269752E-2</c:v>
                </c:pt>
                <c:pt idx="576">
                  <c:v>3.0233960521397707E-2</c:v>
                </c:pt>
                <c:pt idx="577">
                  <c:v>3.0417486116063319E-2</c:v>
                </c:pt>
                <c:pt idx="578">
                  <c:v>3.0590263344126178E-2</c:v>
                </c:pt>
                <c:pt idx="579">
                  <c:v>3.015945720027835E-2</c:v>
                </c:pt>
                <c:pt idx="580">
                  <c:v>3.0278630389196426E-2</c:v>
                </c:pt>
                <c:pt idx="581">
                  <c:v>3.0713278121763166E-2</c:v>
                </c:pt>
                <c:pt idx="582">
                  <c:v>3.0714591458470331E-2</c:v>
                </c:pt>
                <c:pt idx="583">
                  <c:v>3.0716316789267673E-2</c:v>
                </c:pt>
                <c:pt idx="584">
                  <c:v>3.0995091322416846E-2</c:v>
                </c:pt>
                <c:pt idx="585">
                  <c:v>3.1232286284315292E-2</c:v>
                </c:pt>
                <c:pt idx="586">
                  <c:v>3.1272973200846321E-2</c:v>
                </c:pt>
                <c:pt idx="587">
                  <c:v>3.1273596655033931E-2</c:v>
                </c:pt>
                <c:pt idx="588">
                  <c:v>3.1509175116690713E-2</c:v>
                </c:pt>
                <c:pt idx="589">
                  <c:v>3.1510920043388957E-2</c:v>
                </c:pt>
                <c:pt idx="590">
                  <c:v>3.1512671494432043E-2</c:v>
                </c:pt>
                <c:pt idx="591">
                  <c:v>3.151402385712343E-2</c:v>
                </c:pt>
                <c:pt idx="592">
                  <c:v>3.1297322617247714E-2</c:v>
                </c:pt>
                <c:pt idx="593">
                  <c:v>3.2007726850022289E-2</c:v>
                </c:pt>
                <c:pt idx="594">
                  <c:v>3.3068709488259351E-2</c:v>
                </c:pt>
                <c:pt idx="595">
                  <c:v>3.3321592346916562E-2</c:v>
                </c:pt>
                <c:pt idx="596">
                  <c:v>3.332283138578962E-2</c:v>
                </c:pt>
                <c:pt idx="597">
                  <c:v>3.3324483985191389E-2</c:v>
                </c:pt>
                <c:pt idx="598">
                  <c:v>3.2621595580935026E-2</c:v>
                </c:pt>
                <c:pt idx="599">
                  <c:v>3.414871284375165E-2</c:v>
                </c:pt>
                <c:pt idx="600">
                  <c:v>3.4299441360105654E-2</c:v>
                </c:pt>
                <c:pt idx="601">
                  <c:v>3.4864186906838901E-2</c:v>
                </c:pt>
                <c:pt idx="602">
                  <c:v>3.526193638070696E-2</c:v>
                </c:pt>
                <c:pt idx="603">
                  <c:v>3.515749310567795E-2</c:v>
                </c:pt>
                <c:pt idx="604">
                  <c:v>3.5053090266050857E-2</c:v>
                </c:pt>
                <c:pt idx="605">
                  <c:v>3.4641508120375697E-2</c:v>
                </c:pt>
                <c:pt idx="606">
                  <c:v>3.4873579651648168E-2</c:v>
                </c:pt>
                <c:pt idx="607">
                  <c:v>3.5007930257158204E-2</c:v>
                </c:pt>
                <c:pt idx="608">
                  <c:v>3.4908625096128354E-2</c:v>
                </c:pt>
                <c:pt idx="609">
                  <c:v>3.519999787813699E-2</c:v>
                </c:pt>
                <c:pt idx="610">
                  <c:v>3.5100726127687443E-2</c:v>
                </c:pt>
                <c:pt idx="611">
                  <c:v>3.5001492939284118E-2</c:v>
                </c:pt>
                <c:pt idx="612">
                  <c:v>3.4887516293964138E-2</c:v>
                </c:pt>
                <c:pt idx="613">
                  <c:v>3.4865292875621456E-2</c:v>
                </c:pt>
                <c:pt idx="614">
                  <c:v>3.5713553408154075E-2</c:v>
                </c:pt>
                <c:pt idx="615">
                  <c:v>3.7138550398979397E-2</c:v>
                </c:pt>
                <c:pt idx="616">
                  <c:v>3.7823327590351008E-2</c:v>
                </c:pt>
                <c:pt idx="617">
                  <c:v>3.7728455646214965E-2</c:v>
                </c:pt>
                <c:pt idx="618">
                  <c:v>3.7634027865563358E-2</c:v>
                </c:pt>
                <c:pt idx="619">
                  <c:v>3.7532232792422793E-2</c:v>
                </c:pt>
                <c:pt idx="620">
                  <c:v>3.6877182623610949E-2</c:v>
                </c:pt>
                <c:pt idx="621">
                  <c:v>3.6850878290589861E-2</c:v>
                </c:pt>
                <c:pt idx="622">
                  <c:v>3.6828293219035357E-2</c:v>
                </c:pt>
                <c:pt idx="623">
                  <c:v>3.7302903487372863E-2</c:v>
                </c:pt>
                <c:pt idx="624">
                  <c:v>3.7205873484115859E-2</c:v>
                </c:pt>
                <c:pt idx="625">
                  <c:v>3.7108886675699893E-2</c:v>
                </c:pt>
                <c:pt idx="626">
                  <c:v>3.7275967347417671E-2</c:v>
                </c:pt>
                <c:pt idx="627">
                  <c:v>3.8069654673449582E-2</c:v>
                </c:pt>
                <c:pt idx="628">
                  <c:v>3.8486061516787018E-2</c:v>
                </c:pt>
                <c:pt idx="629">
                  <c:v>3.6994098495587657E-2</c:v>
                </c:pt>
                <c:pt idx="630">
                  <c:v>3.5809305887411824E-2</c:v>
                </c:pt>
                <c:pt idx="631">
                  <c:v>3.571402018693326E-2</c:v>
                </c:pt>
                <c:pt idx="632">
                  <c:v>3.5651061471085432E-2</c:v>
                </c:pt>
                <c:pt idx="633">
                  <c:v>3.4509327216609931E-2</c:v>
                </c:pt>
                <c:pt idx="634">
                  <c:v>3.5394884639274649E-2</c:v>
                </c:pt>
                <c:pt idx="635">
                  <c:v>3.5892319950935114E-2</c:v>
                </c:pt>
                <c:pt idx="636">
                  <c:v>3.561819657428611E-2</c:v>
                </c:pt>
                <c:pt idx="637">
                  <c:v>3.5729967603436164E-2</c:v>
                </c:pt>
                <c:pt idx="638">
                  <c:v>3.5643251879898585E-2</c:v>
                </c:pt>
                <c:pt idx="639">
                  <c:v>3.555696168254352E-2</c:v>
                </c:pt>
                <c:pt idx="640">
                  <c:v>3.5742950635114124E-2</c:v>
                </c:pt>
                <c:pt idx="641">
                  <c:v>3.5775033363272701E-2</c:v>
                </c:pt>
                <c:pt idx="642">
                  <c:v>3.5229928003821964E-2</c:v>
                </c:pt>
                <c:pt idx="643">
                  <c:v>3.6059016106900321E-2</c:v>
                </c:pt>
                <c:pt idx="644">
                  <c:v>3.6799964597030721E-2</c:v>
                </c:pt>
                <c:pt idx="645">
                  <c:v>3.6723123169060345E-2</c:v>
                </c:pt>
                <c:pt idx="646">
                  <c:v>3.6646312250493862E-2</c:v>
                </c:pt>
                <c:pt idx="647">
                  <c:v>3.727864623309185E-2</c:v>
                </c:pt>
                <c:pt idx="648">
                  <c:v>3.6954833247425434E-2</c:v>
                </c:pt>
                <c:pt idx="649">
                  <c:v>3.5911712263619888E-2</c:v>
                </c:pt>
                <c:pt idx="650">
                  <c:v>3.5064193238224517E-2</c:v>
                </c:pt>
                <c:pt idx="651">
                  <c:v>3.4527039480445332E-2</c:v>
                </c:pt>
                <c:pt idx="652">
                  <c:v>3.4455338459329354E-2</c:v>
                </c:pt>
                <c:pt idx="653">
                  <c:v>3.4383255875482188E-2</c:v>
                </c:pt>
                <c:pt idx="654">
                  <c:v>3.4338152433076807E-2</c:v>
                </c:pt>
                <c:pt idx="655">
                  <c:v>3.3596631834905022E-2</c:v>
                </c:pt>
                <c:pt idx="656">
                  <c:v>3.3805099187223187E-2</c:v>
                </c:pt>
                <c:pt idx="657">
                  <c:v>3.3663440113533838E-2</c:v>
                </c:pt>
                <c:pt idx="658">
                  <c:v>3.4209334739905284E-2</c:v>
                </c:pt>
                <c:pt idx="659">
                  <c:v>3.4139896121681446E-2</c:v>
                </c:pt>
                <c:pt idx="660">
                  <c:v>3.4070479246709473E-2</c:v>
                </c:pt>
                <c:pt idx="661">
                  <c:v>3.6540300341694865E-2</c:v>
                </c:pt>
                <c:pt idx="662">
                  <c:v>3.5573766659720008E-2</c:v>
                </c:pt>
                <c:pt idx="663">
                  <c:v>3.466219262196657E-2</c:v>
                </c:pt>
                <c:pt idx="664">
                  <c:v>3.5079724160252068E-2</c:v>
                </c:pt>
                <c:pt idx="665">
                  <c:v>3.4758299576405971E-2</c:v>
                </c:pt>
                <c:pt idx="666">
                  <c:v>3.4592031451811334E-2</c:v>
                </c:pt>
                <c:pt idx="667">
                  <c:v>3.4426034615662848E-2</c:v>
                </c:pt>
                <c:pt idx="668">
                  <c:v>3.3950804622455033E-2</c:v>
                </c:pt>
                <c:pt idx="669">
                  <c:v>3.5186051273186747E-2</c:v>
                </c:pt>
                <c:pt idx="670">
                  <c:v>3.5663052493583036E-2</c:v>
                </c:pt>
                <c:pt idx="671">
                  <c:v>3.556736588011411E-2</c:v>
                </c:pt>
                <c:pt idx="672">
                  <c:v>3.5394406321690441E-2</c:v>
                </c:pt>
                <c:pt idx="673">
                  <c:v>3.5221549680857889E-2</c:v>
                </c:pt>
                <c:pt idx="674">
                  <c:v>3.5048795886526873E-2</c:v>
                </c:pt>
                <c:pt idx="675">
                  <c:v>3.5877285434709583E-2</c:v>
                </c:pt>
                <c:pt idx="676">
                  <c:v>3.7380140879310852E-2</c:v>
                </c:pt>
                <c:pt idx="677">
                  <c:v>3.7704589281597256E-2</c:v>
                </c:pt>
                <c:pt idx="678">
                  <c:v>3.7913647738090583E-2</c:v>
                </c:pt>
                <c:pt idx="679">
                  <c:v>3.8465962386699415E-2</c:v>
                </c:pt>
                <c:pt idx="680">
                  <c:v>3.8306910272664974E-2</c:v>
                </c:pt>
                <c:pt idx="681">
                  <c:v>3.8147938687883576E-2</c:v>
                </c:pt>
                <c:pt idx="682">
                  <c:v>3.7296016416159317E-2</c:v>
                </c:pt>
                <c:pt idx="683">
                  <c:v>3.6806205629286826E-2</c:v>
                </c:pt>
                <c:pt idx="684">
                  <c:v>3.6602873544216985E-2</c:v>
                </c:pt>
                <c:pt idx="685">
                  <c:v>3.5971244634817046E-2</c:v>
                </c:pt>
                <c:pt idx="686">
                  <c:v>3.5613197732027979E-2</c:v>
                </c:pt>
                <c:pt idx="687">
                  <c:v>3.544799082885941E-2</c:v>
                </c:pt>
                <c:pt idx="688">
                  <c:v>3.5282873187265418E-2</c:v>
                </c:pt>
                <c:pt idx="689">
                  <c:v>3.5113850974883842E-2</c:v>
                </c:pt>
                <c:pt idx="690">
                  <c:v>3.5256929618661115E-2</c:v>
                </c:pt>
                <c:pt idx="691">
                  <c:v>3.155121112034931E-2</c:v>
                </c:pt>
                <c:pt idx="692">
                  <c:v>3.1879717220378412E-2</c:v>
                </c:pt>
                <c:pt idx="693">
                  <c:v>3.196828406469665E-2</c:v>
                </c:pt>
                <c:pt idx="694">
                  <c:v>3.1980825100849986E-2</c:v>
                </c:pt>
                <c:pt idx="695">
                  <c:v>3.1993022230653256E-2</c:v>
                </c:pt>
                <c:pt idx="696">
                  <c:v>3.2005127030003244E-2</c:v>
                </c:pt>
                <c:pt idx="697">
                  <c:v>3.1589930233799635E-2</c:v>
                </c:pt>
                <c:pt idx="698">
                  <c:v>3.1324169198063467E-2</c:v>
                </c:pt>
                <c:pt idx="699">
                  <c:v>3.0881026420691793E-2</c:v>
                </c:pt>
                <c:pt idx="700">
                  <c:v>3.1236112207462252E-2</c:v>
                </c:pt>
                <c:pt idx="701">
                  <c:v>3.1251932486060507E-2</c:v>
                </c:pt>
                <c:pt idx="702">
                  <c:v>3.126820026446997E-2</c:v>
                </c:pt>
                <c:pt idx="703">
                  <c:v>3.2143976234432659E-2</c:v>
                </c:pt>
                <c:pt idx="704">
                  <c:v>3.2603624285371113E-2</c:v>
                </c:pt>
                <c:pt idx="705">
                  <c:v>3.2273634897879599E-2</c:v>
                </c:pt>
                <c:pt idx="706">
                  <c:v>3.1717366425375149E-2</c:v>
                </c:pt>
                <c:pt idx="707">
                  <c:v>3.1061253494815144E-2</c:v>
                </c:pt>
                <c:pt idx="708">
                  <c:v>3.109381045323234E-2</c:v>
                </c:pt>
                <c:pt idx="709">
                  <c:v>3.1126429037223069E-2</c:v>
                </c:pt>
                <c:pt idx="710">
                  <c:v>3.0873652554930242E-2</c:v>
                </c:pt>
                <c:pt idx="711">
                  <c:v>3.1208401264786412E-2</c:v>
                </c:pt>
                <c:pt idx="712">
                  <c:v>3.205837500167652E-2</c:v>
                </c:pt>
                <c:pt idx="713">
                  <c:v>3.2088056631614625E-2</c:v>
                </c:pt>
                <c:pt idx="714">
                  <c:v>3.236568474184276E-2</c:v>
                </c:pt>
                <c:pt idx="715">
                  <c:v>3.2384305939102465E-2</c:v>
                </c:pt>
                <c:pt idx="716">
                  <c:v>3.2403382947356896E-2</c:v>
                </c:pt>
                <c:pt idx="717">
                  <c:v>3.2041820808436094E-2</c:v>
                </c:pt>
                <c:pt idx="718">
                  <c:v>3.1690516858682516E-2</c:v>
                </c:pt>
                <c:pt idx="719">
                  <c:v>3.1980945812369432E-2</c:v>
                </c:pt>
                <c:pt idx="720">
                  <c:v>3.3449576729546404E-2</c:v>
                </c:pt>
                <c:pt idx="721">
                  <c:v>3.3246042120760766E-2</c:v>
                </c:pt>
                <c:pt idx="722">
                  <c:v>3.3267394736879563E-2</c:v>
                </c:pt>
                <c:pt idx="723">
                  <c:v>3.3288406358561673E-2</c:v>
                </c:pt>
                <c:pt idx="724">
                  <c:v>3.3150101629582096E-2</c:v>
                </c:pt>
                <c:pt idx="725">
                  <c:v>3.2609602718185249E-2</c:v>
                </c:pt>
                <c:pt idx="726">
                  <c:v>3.2494297154554763E-2</c:v>
                </c:pt>
                <c:pt idx="727">
                  <c:v>3.3409322757814941E-2</c:v>
                </c:pt>
                <c:pt idx="728">
                  <c:v>3.4130761976831181E-2</c:v>
                </c:pt>
                <c:pt idx="729">
                  <c:v>3.4085853729020066E-2</c:v>
                </c:pt>
                <c:pt idx="730">
                  <c:v>3.4040977878290413E-2</c:v>
                </c:pt>
                <c:pt idx="731">
                  <c:v>3.3749554928315773E-2</c:v>
                </c:pt>
                <c:pt idx="732">
                  <c:v>3.4603298719898978E-2</c:v>
                </c:pt>
                <c:pt idx="733">
                  <c:v>3.4622486689251053E-2</c:v>
                </c:pt>
                <c:pt idx="734">
                  <c:v>3.4831928264917655E-2</c:v>
                </c:pt>
                <c:pt idx="735">
                  <c:v>3.5915912329038235E-2</c:v>
                </c:pt>
                <c:pt idx="736">
                  <c:v>3.5852702309851159E-2</c:v>
                </c:pt>
                <c:pt idx="737">
                  <c:v>3.5789907417286715E-2</c:v>
                </c:pt>
                <c:pt idx="738">
                  <c:v>3.5154215125105859E-2</c:v>
                </c:pt>
                <c:pt idx="739">
                  <c:v>3.5666548787731012E-2</c:v>
                </c:pt>
                <c:pt idx="740">
                  <c:v>3.5308997889944793E-2</c:v>
                </c:pt>
                <c:pt idx="741">
                  <c:v>3.4768351719029367E-2</c:v>
                </c:pt>
                <c:pt idx="742">
                  <c:v>3.4519326736922595E-2</c:v>
                </c:pt>
                <c:pt idx="743">
                  <c:v>3.4460352761418678E-2</c:v>
                </c:pt>
                <c:pt idx="744">
                  <c:v>3.4401796417169894E-2</c:v>
                </c:pt>
                <c:pt idx="745">
                  <c:v>3.3273210003026188E-2</c:v>
                </c:pt>
                <c:pt idx="746">
                  <c:v>3.3052696554860317E-2</c:v>
                </c:pt>
                <c:pt idx="747">
                  <c:v>3.3031652508840104E-2</c:v>
                </c:pt>
                <c:pt idx="748">
                  <c:v>3.3399295876734403E-2</c:v>
                </c:pt>
                <c:pt idx="749">
                  <c:v>3.3416481359781036E-2</c:v>
                </c:pt>
                <c:pt idx="750">
                  <c:v>3.3357715464384263E-2</c:v>
                </c:pt>
                <c:pt idx="751">
                  <c:v>3.3298973374816132E-2</c:v>
                </c:pt>
                <c:pt idx="752">
                  <c:v>3.3431278589956648E-2</c:v>
                </c:pt>
                <c:pt idx="753">
                  <c:v>3.3372703565989426E-2</c:v>
                </c:pt>
                <c:pt idx="754">
                  <c:v>3.3904369794744094E-2</c:v>
                </c:pt>
                <c:pt idx="755">
                  <c:v>3.4253480756450516E-2</c:v>
                </c:pt>
                <c:pt idx="756">
                  <c:v>3.3867625853287064E-2</c:v>
                </c:pt>
                <c:pt idx="757">
                  <c:v>3.3906501332791494E-2</c:v>
                </c:pt>
                <c:pt idx="758">
                  <c:v>3.3945384084942409E-2</c:v>
                </c:pt>
                <c:pt idx="759">
                  <c:v>3.3150008725507218E-2</c:v>
                </c:pt>
                <c:pt idx="760">
                  <c:v>3.2763664500945255E-2</c:v>
                </c:pt>
                <c:pt idx="761">
                  <c:v>3.2756507757060183E-2</c:v>
                </c:pt>
                <c:pt idx="762">
                  <c:v>3.2539216027373863E-2</c:v>
                </c:pt>
                <c:pt idx="763">
                  <c:v>3.2846556083364398E-2</c:v>
                </c:pt>
                <c:pt idx="764">
                  <c:v>3.2885800610515492E-2</c:v>
                </c:pt>
                <c:pt idx="765">
                  <c:v>3.2925043060679338E-2</c:v>
                </c:pt>
                <c:pt idx="766">
                  <c:v>3.3323468115899368E-2</c:v>
                </c:pt>
                <c:pt idx="767">
                  <c:v>3.32674484627693E-2</c:v>
                </c:pt>
                <c:pt idx="768">
                  <c:v>3.3535067606844216E-2</c:v>
                </c:pt>
                <c:pt idx="769">
                  <c:v>3.3783743645371844E-2</c:v>
                </c:pt>
                <c:pt idx="770">
                  <c:v>3.3818034739637737E-2</c:v>
                </c:pt>
                <c:pt idx="771">
                  <c:v>3.3852337647560793E-2</c:v>
                </c:pt>
                <c:pt idx="772">
                  <c:v>3.3886648503622219E-2</c:v>
                </c:pt>
                <c:pt idx="773">
                  <c:v>3.4204102304225659E-2</c:v>
                </c:pt>
                <c:pt idx="774">
                  <c:v>3.4466136424156302E-2</c:v>
                </c:pt>
                <c:pt idx="775">
                  <c:v>3.5893465649506462E-2</c:v>
                </c:pt>
                <c:pt idx="776">
                  <c:v>3.5927913122009159E-2</c:v>
                </c:pt>
                <c:pt idx="777">
                  <c:v>3.5962371971868468E-2</c:v>
                </c:pt>
                <c:pt idx="778">
                  <c:v>3.5996834544568923E-2</c:v>
                </c:pt>
                <c:pt idx="779">
                  <c:v>3.6031308537772366E-2</c:v>
                </c:pt>
                <c:pt idx="780">
                  <c:v>3.6217032145607231E-2</c:v>
                </c:pt>
                <c:pt idx="781">
                  <c:v>3.591093356067665E-2</c:v>
                </c:pt>
                <c:pt idx="782">
                  <c:v>3.6024981331752803E-2</c:v>
                </c:pt>
                <c:pt idx="783">
                  <c:v>3.5339418243503395E-2</c:v>
                </c:pt>
                <c:pt idx="784">
                  <c:v>3.5178041430481422E-2</c:v>
                </c:pt>
                <c:pt idx="785">
                  <c:v>3.5214450250504958E-2</c:v>
                </c:pt>
                <c:pt idx="786">
                  <c:v>3.5248411685735448E-2</c:v>
                </c:pt>
                <c:pt idx="787">
                  <c:v>3.4857667074463583E-2</c:v>
                </c:pt>
                <c:pt idx="788">
                  <c:v>3.4695651182486964E-2</c:v>
                </c:pt>
                <c:pt idx="789">
                  <c:v>3.4339490048404642E-2</c:v>
                </c:pt>
                <c:pt idx="790">
                  <c:v>3.4239065670246038E-2</c:v>
                </c:pt>
                <c:pt idx="791">
                  <c:v>3.3973929491883936E-2</c:v>
                </c:pt>
                <c:pt idx="792">
                  <c:v>3.4010360656086869E-2</c:v>
                </c:pt>
                <c:pt idx="793">
                  <c:v>3.4046841554880469E-2</c:v>
                </c:pt>
                <c:pt idx="794">
                  <c:v>3.4083091819132383E-2</c:v>
                </c:pt>
                <c:pt idx="795">
                  <c:v>3.4194968506387591E-2</c:v>
                </c:pt>
                <c:pt idx="796">
                  <c:v>3.4499332793058501E-2</c:v>
                </c:pt>
                <c:pt idx="797">
                  <c:v>3.4312960497452583E-2</c:v>
                </c:pt>
                <c:pt idx="798">
                  <c:v>3.4353107445453723E-2</c:v>
                </c:pt>
                <c:pt idx="799">
                  <c:v>3.4393527580382388E-2</c:v>
                </c:pt>
                <c:pt idx="800">
                  <c:v>3.4434000640288787E-2</c:v>
                </c:pt>
                <c:pt idx="801">
                  <c:v>3.4359162970997614E-2</c:v>
                </c:pt>
                <c:pt idx="802">
                  <c:v>3.4037895415125918E-2</c:v>
                </c:pt>
                <c:pt idx="803">
                  <c:v>3.3949847666732813E-2</c:v>
                </c:pt>
                <c:pt idx="804">
                  <c:v>3.3573141236029835E-2</c:v>
                </c:pt>
                <c:pt idx="805">
                  <c:v>3.3982897795987732E-2</c:v>
                </c:pt>
                <c:pt idx="806">
                  <c:v>3.4027391663404627E-2</c:v>
                </c:pt>
                <c:pt idx="807">
                  <c:v>3.4071922543623456E-2</c:v>
                </c:pt>
                <c:pt idx="808">
                  <c:v>3.3964069003404651E-2</c:v>
                </c:pt>
                <c:pt idx="809">
                  <c:v>3.3743911414216843E-2</c:v>
                </c:pt>
                <c:pt idx="810">
                  <c:v>3.3188765820785449E-2</c:v>
                </c:pt>
                <c:pt idx="811">
                  <c:v>3.3615998336238295E-2</c:v>
                </c:pt>
                <c:pt idx="812">
                  <c:v>3.5336256497625396E-2</c:v>
                </c:pt>
                <c:pt idx="813">
                  <c:v>3.5377659044698362E-2</c:v>
                </c:pt>
                <c:pt idx="814">
                  <c:v>3.5419106279427126E-2</c:v>
                </c:pt>
                <c:pt idx="815">
                  <c:v>3.6148343503884739E-2</c:v>
                </c:pt>
                <c:pt idx="816">
                  <c:v>3.6092119473716711E-2</c:v>
                </c:pt>
                <c:pt idx="817">
                  <c:v>3.5864804445487009E-2</c:v>
                </c:pt>
                <c:pt idx="818">
                  <c:v>3.5333888748171782E-2</c:v>
                </c:pt>
                <c:pt idx="819">
                  <c:v>3.5220843623139153E-2</c:v>
                </c:pt>
                <c:pt idx="820">
                  <c:v>3.5106954725013573E-2</c:v>
                </c:pt>
                <c:pt idx="821">
                  <c:v>3.4993099464311062E-2</c:v>
                </c:pt>
                <c:pt idx="822">
                  <c:v>3.5415484801145869E-2</c:v>
                </c:pt>
                <c:pt idx="823">
                  <c:v>3.5396737215730667E-2</c:v>
                </c:pt>
                <c:pt idx="824">
                  <c:v>3.516637293463698E-2</c:v>
                </c:pt>
                <c:pt idx="825">
                  <c:v>3.4618477163037342E-2</c:v>
                </c:pt>
                <c:pt idx="826">
                  <c:v>3.42008700649159E-2</c:v>
                </c:pt>
                <c:pt idx="827">
                  <c:v>3.4090857891786008E-2</c:v>
                </c:pt>
                <c:pt idx="828">
                  <c:v>3.3980882214556418E-2</c:v>
                </c:pt>
                <c:pt idx="829">
                  <c:v>3.4329788706391584E-2</c:v>
                </c:pt>
                <c:pt idx="830">
                  <c:v>3.4238247794241339E-2</c:v>
                </c:pt>
                <c:pt idx="831">
                  <c:v>3.390063403266419E-2</c:v>
                </c:pt>
                <c:pt idx="832">
                  <c:v>3.3372009726810647E-2</c:v>
                </c:pt>
                <c:pt idx="833">
                  <c:v>3.3298286600497828E-2</c:v>
                </c:pt>
                <c:pt idx="834">
                  <c:v>3.3186750146622979E-2</c:v>
                </c:pt>
                <c:pt idx="835">
                  <c:v>3.3075647526676688E-2</c:v>
                </c:pt>
                <c:pt idx="836">
                  <c:v>3.2668664328602715E-2</c:v>
                </c:pt>
                <c:pt idx="837">
                  <c:v>3.2229968934363251E-2</c:v>
                </c:pt>
                <c:pt idx="838">
                  <c:v>3.1756346727129126E-2</c:v>
                </c:pt>
                <c:pt idx="839">
                  <c:v>3.1108871968530849E-2</c:v>
                </c:pt>
                <c:pt idx="840">
                  <c:v>3.1267845998669275E-2</c:v>
                </c:pt>
                <c:pt idx="841">
                  <c:v>3.1154120659089068E-2</c:v>
                </c:pt>
                <c:pt idx="842">
                  <c:v>3.1040439738130088E-2</c:v>
                </c:pt>
                <c:pt idx="843">
                  <c:v>3.1876188728524157E-2</c:v>
                </c:pt>
                <c:pt idx="844">
                  <c:v>3.1919606920578492E-2</c:v>
                </c:pt>
                <c:pt idx="845">
                  <c:v>3.2369669608117491E-2</c:v>
                </c:pt>
                <c:pt idx="846">
                  <c:v>3.277714469153814E-2</c:v>
                </c:pt>
                <c:pt idx="847">
                  <c:v>3.3042483346636731E-2</c:v>
                </c:pt>
                <c:pt idx="848">
                  <c:v>3.2997475612577709E-2</c:v>
                </c:pt>
                <c:pt idx="849">
                  <c:v>3.295247640558796E-2</c:v>
                </c:pt>
                <c:pt idx="850">
                  <c:v>3.3028352488987167E-2</c:v>
                </c:pt>
                <c:pt idx="851">
                  <c:v>3.328942702669524E-2</c:v>
                </c:pt>
                <c:pt idx="852">
                  <c:v>3.2573345712561652E-2</c:v>
                </c:pt>
                <c:pt idx="853">
                  <c:v>3.2905709316062293E-2</c:v>
                </c:pt>
                <c:pt idx="854">
                  <c:v>3.3201683114898017E-2</c:v>
                </c:pt>
                <c:pt idx="855">
                  <c:v>3.3154531506053075E-2</c:v>
                </c:pt>
                <c:pt idx="856">
                  <c:v>3.3107385566717884E-2</c:v>
                </c:pt>
                <c:pt idx="857">
                  <c:v>3.3325205198681873E-2</c:v>
                </c:pt>
                <c:pt idx="858">
                  <c:v>3.3277259447618945E-2</c:v>
                </c:pt>
                <c:pt idx="859">
                  <c:v>3.2909043810887884E-2</c:v>
                </c:pt>
                <c:pt idx="860">
                  <c:v>3.2751620373010049E-2</c:v>
                </c:pt>
                <c:pt idx="861">
                  <c:v>3.270803764675656E-2</c:v>
                </c:pt>
                <c:pt idx="862">
                  <c:v>3.2664857878675013E-2</c:v>
                </c:pt>
                <c:pt idx="863">
                  <c:v>3.2621692868752161E-2</c:v>
                </c:pt>
                <c:pt idx="864">
                  <c:v>3.2062144431370454E-2</c:v>
                </c:pt>
                <c:pt idx="865">
                  <c:v>3.1759914569312375E-2</c:v>
                </c:pt>
                <c:pt idx="866">
                  <c:v>3.1227177209662615E-2</c:v>
                </c:pt>
                <c:pt idx="867">
                  <c:v>3.1458265376782757E-2</c:v>
                </c:pt>
                <c:pt idx="868">
                  <c:v>3.1446235420094393E-2</c:v>
                </c:pt>
                <c:pt idx="869">
                  <c:v>3.1411923149685883E-2</c:v>
                </c:pt>
                <c:pt idx="870">
                  <c:v>3.1378016861214109E-2</c:v>
                </c:pt>
                <c:pt idx="871">
                  <c:v>3.157340512873974E-2</c:v>
                </c:pt>
                <c:pt idx="872">
                  <c:v>3.1492110606229806E-2</c:v>
                </c:pt>
                <c:pt idx="873">
                  <c:v>3.146643702260965E-2</c:v>
                </c:pt>
                <c:pt idx="874">
                  <c:v>3.0178770277679234E-2</c:v>
                </c:pt>
                <c:pt idx="875">
                  <c:v>3.0483746234469145E-2</c:v>
                </c:pt>
                <c:pt idx="876">
                  <c:v>3.0522024814722659E-2</c:v>
                </c:pt>
                <c:pt idx="877">
                  <c:v>3.0560348256611691E-2</c:v>
                </c:pt>
                <c:pt idx="878">
                  <c:v>3.0523438086072385E-2</c:v>
                </c:pt>
                <c:pt idx="879">
                  <c:v>3.0600852376736043E-2</c:v>
                </c:pt>
                <c:pt idx="880">
                  <c:v>3.0070834660461898E-2</c:v>
                </c:pt>
                <c:pt idx="881">
                  <c:v>3.0318568087973841E-2</c:v>
                </c:pt>
                <c:pt idx="882">
                  <c:v>3.0489729826841394E-2</c:v>
                </c:pt>
                <c:pt idx="883">
                  <c:v>3.0528204247529223E-2</c:v>
                </c:pt>
                <c:pt idx="884">
                  <c:v>3.0566726083496087E-2</c:v>
                </c:pt>
                <c:pt idx="885">
                  <c:v>3.0392965558459162E-2</c:v>
                </c:pt>
                <c:pt idx="886">
                  <c:v>3.0394621889677342E-2</c:v>
                </c:pt>
                <c:pt idx="887">
                  <c:v>3.0472912387673912E-2</c:v>
                </c:pt>
                <c:pt idx="888">
                  <c:v>3.0719914715496843E-2</c:v>
                </c:pt>
                <c:pt idx="889">
                  <c:v>3.0873237128160147E-2</c:v>
                </c:pt>
                <c:pt idx="890">
                  <c:v>3.0916416626045162E-2</c:v>
                </c:pt>
                <c:pt idx="891">
                  <c:v>3.096003523180868E-2</c:v>
                </c:pt>
                <c:pt idx="892">
                  <c:v>3.0505852652517262E-2</c:v>
                </c:pt>
                <c:pt idx="893">
                  <c:v>3.0012442798884376E-2</c:v>
                </c:pt>
                <c:pt idx="894">
                  <c:v>2.9352718953443269E-2</c:v>
                </c:pt>
                <c:pt idx="895">
                  <c:v>2.9635457426509859E-2</c:v>
                </c:pt>
                <c:pt idx="896">
                  <c:v>2.9518283859546468E-2</c:v>
                </c:pt>
                <c:pt idx="897">
                  <c:v>2.9553650702676126E-2</c:v>
                </c:pt>
                <c:pt idx="898">
                  <c:v>2.9589062929924914E-2</c:v>
                </c:pt>
                <c:pt idx="899">
                  <c:v>3.0002446818203188E-2</c:v>
                </c:pt>
                <c:pt idx="900">
                  <c:v>2.9916268991692752E-2</c:v>
                </c:pt>
                <c:pt idx="901">
                  <c:v>2.9384842233922681E-2</c:v>
                </c:pt>
                <c:pt idx="902">
                  <c:v>2.9691458153880301E-2</c:v>
                </c:pt>
                <c:pt idx="903">
                  <c:v>3.0361206269083008E-2</c:v>
                </c:pt>
                <c:pt idx="904">
                  <c:v>3.039913461222099E-2</c:v>
                </c:pt>
                <c:pt idx="905">
                  <c:v>3.0437110273520807E-2</c:v>
                </c:pt>
                <c:pt idx="906">
                  <c:v>3.0748938953542693E-2</c:v>
                </c:pt>
                <c:pt idx="907">
                  <c:v>3.1050413191354265E-2</c:v>
                </c:pt>
                <c:pt idx="908">
                  <c:v>3.1282543543068808E-2</c:v>
                </c:pt>
                <c:pt idx="909">
                  <c:v>3.132089942061933E-2</c:v>
                </c:pt>
                <c:pt idx="910">
                  <c:v>3.1626647035409405E-2</c:v>
                </c:pt>
                <c:pt idx="911">
                  <c:v>3.1591790801076103E-2</c:v>
                </c:pt>
                <c:pt idx="912">
                  <c:v>3.155705400300679E-2</c:v>
                </c:pt>
                <c:pt idx="913">
                  <c:v>3.1513393022980729E-2</c:v>
                </c:pt>
                <c:pt idx="914">
                  <c:v>3.0924638979635821E-2</c:v>
                </c:pt>
                <c:pt idx="915">
                  <c:v>3.0883675943291111E-2</c:v>
                </c:pt>
                <c:pt idx="916">
                  <c:v>3.0571108215449838E-2</c:v>
                </c:pt>
                <c:pt idx="917">
                  <c:v>3.0724663898590077E-2</c:v>
                </c:pt>
                <c:pt idx="918">
                  <c:v>3.0688976227910336E-2</c:v>
                </c:pt>
                <c:pt idx="919">
                  <c:v>3.0653293429784956E-2</c:v>
                </c:pt>
                <c:pt idx="920">
                  <c:v>3.0730171632367576E-2</c:v>
                </c:pt>
                <c:pt idx="921">
                  <c:v>3.1224258860140797E-2</c:v>
                </c:pt>
                <c:pt idx="922">
                  <c:v>3.0735089745574484E-2</c:v>
                </c:pt>
                <c:pt idx="923">
                  <c:v>3.0963483700361838E-2</c:v>
                </c:pt>
                <c:pt idx="924">
                  <c:v>3.1078527427427005E-2</c:v>
                </c:pt>
                <c:pt idx="925">
                  <c:v>3.1042436546275365E-2</c:v>
                </c:pt>
                <c:pt idx="926">
                  <c:v>3.1006743341597698E-2</c:v>
                </c:pt>
                <c:pt idx="927">
                  <c:v>3.0923371958407664E-2</c:v>
                </c:pt>
                <c:pt idx="928">
                  <c:v>3.1190424943964068E-2</c:v>
                </c:pt>
                <c:pt idx="929">
                  <c:v>3.1335659547790717E-2</c:v>
                </c:pt>
                <c:pt idx="930">
                  <c:v>3.0865270148859869E-2</c:v>
                </c:pt>
                <c:pt idx="931">
                  <c:v>3.084028880314893E-2</c:v>
                </c:pt>
                <c:pt idx="932">
                  <c:v>3.0794907248118397E-2</c:v>
                </c:pt>
                <c:pt idx="933">
                  <c:v>3.0749538700208134E-2</c:v>
                </c:pt>
                <c:pt idx="934">
                  <c:v>3.1001705687390135E-2</c:v>
                </c:pt>
                <c:pt idx="935">
                  <c:v>2.9034258559351711E-2</c:v>
                </c:pt>
                <c:pt idx="936">
                  <c:v>2.948382158105689E-2</c:v>
                </c:pt>
                <c:pt idx="937">
                  <c:v>2.9831583105931481E-2</c:v>
                </c:pt>
                <c:pt idx="938">
                  <c:v>3.0067437357454319E-2</c:v>
                </c:pt>
                <c:pt idx="939">
                  <c:v>3.0076569682606635E-2</c:v>
                </c:pt>
                <c:pt idx="940">
                  <c:v>3.008584247222168E-2</c:v>
                </c:pt>
                <c:pt idx="941">
                  <c:v>3.0511526408120604E-2</c:v>
                </c:pt>
                <c:pt idx="942">
                  <c:v>3.0670817729315791E-2</c:v>
                </c:pt>
                <c:pt idx="943">
                  <c:v>3.0944209615521245E-2</c:v>
                </c:pt>
                <c:pt idx="944">
                  <c:v>3.0809273031603857E-2</c:v>
                </c:pt>
                <c:pt idx="945">
                  <c:v>3.0589112884499059E-2</c:v>
                </c:pt>
                <c:pt idx="946">
                  <c:v>3.0594407889882547E-2</c:v>
                </c:pt>
                <c:pt idx="947">
                  <c:v>3.0599321857586181E-2</c:v>
                </c:pt>
                <c:pt idx="948">
                  <c:v>3.0367109600951459E-2</c:v>
                </c:pt>
                <c:pt idx="949">
                  <c:v>3.0452624257041316E-2</c:v>
                </c:pt>
                <c:pt idx="950">
                  <c:v>3.0161055429085204E-2</c:v>
                </c:pt>
                <c:pt idx="951">
                  <c:v>3.0412419058732709E-2</c:v>
                </c:pt>
                <c:pt idx="952">
                  <c:v>2.9703058516697078E-2</c:v>
                </c:pt>
                <c:pt idx="953">
                  <c:v>2.9709796608980543E-2</c:v>
                </c:pt>
                <c:pt idx="954">
                  <c:v>2.9716157196644888E-2</c:v>
                </c:pt>
                <c:pt idx="955">
                  <c:v>2.9722908555888772E-2</c:v>
                </c:pt>
                <c:pt idx="956">
                  <c:v>2.929313949661827E-2</c:v>
                </c:pt>
                <c:pt idx="957">
                  <c:v>2.9086471093793476E-2</c:v>
                </c:pt>
                <c:pt idx="958">
                  <c:v>2.9193615466703626E-2</c:v>
                </c:pt>
                <c:pt idx="959">
                  <c:v>2.9139331941516966E-2</c:v>
                </c:pt>
                <c:pt idx="960">
                  <c:v>2.9147163599057668E-2</c:v>
                </c:pt>
                <c:pt idx="961">
                  <c:v>2.9155388745769173E-2</c:v>
                </c:pt>
                <c:pt idx="962">
                  <c:v>2.9244358890333721E-2</c:v>
                </c:pt>
                <c:pt idx="963">
                  <c:v>2.9212854513576136E-2</c:v>
                </c:pt>
                <c:pt idx="964">
                  <c:v>2.9217314333243927E-2</c:v>
                </c:pt>
                <c:pt idx="965">
                  <c:v>2.9441592208607981E-2</c:v>
                </c:pt>
                <c:pt idx="966">
                  <c:v>2.8914633602385775E-2</c:v>
                </c:pt>
                <c:pt idx="967">
                  <c:v>2.8851366838312353E-2</c:v>
                </c:pt>
                <c:pt idx="968">
                  <c:v>2.8788518168913591E-2</c:v>
                </c:pt>
                <c:pt idx="969">
                  <c:v>2.8537346828951371E-2</c:v>
                </c:pt>
                <c:pt idx="970">
                  <c:v>2.8850623498561045E-2</c:v>
                </c:pt>
                <c:pt idx="971">
                  <c:v>2.83058483123515E-2</c:v>
                </c:pt>
                <c:pt idx="972">
                  <c:v>2.8414414479035255E-2</c:v>
                </c:pt>
                <c:pt idx="973">
                  <c:v>2.810696884187136E-2</c:v>
                </c:pt>
                <c:pt idx="974">
                  <c:v>2.8045311287124397E-2</c:v>
                </c:pt>
                <c:pt idx="975">
                  <c:v>2.7983674677245496E-2</c:v>
                </c:pt>
                <c:pt idx="976">
                  <c:v>2.8301911669546431E-2</c:v>
                </c:pt>
                <c:pt idx="977">
                  <c:v>2.8018455804599274E-2</c:v>
                </c:pt>
                <c:pt idx="978">
                  <c:v>2.7847168061720495E-2</c:v>
                </c:pt>
                <c:pt idx="979">
                  <c:v>2.7207059426089586E-2</c:v>
                </c:pt>
                <c:pt idx="980">
                  <c:v>2.7712221469923248E-2</c:v>
                </c:pt>
                <c:pt idx="981">
                  <c:v>2.7652969067870403E-2</c:v>
                </c:pt>
                <c:pt idx="982">
                  <c:v>2.7593354642416301E-2</c:v>
                </c:pt>
                <c:pt idx="983">
                  <c:v>2.7679190556336275E-2</c:v>
                </c:pt>
                <c:pt idx="984">
                  <c:v>2.7844525555567268E-2</c:v>
                </c:pt>
                <c:pt idx="985">
                  <c:v>2.7160338417875129E-2</c:v>
                </c:pt>
                <c:pt idx="986">
                  <c:v>2.6631191416922606E-2</c:v>
                </c:pt>
                <c:pt idx="987">
                  <c:v>2.6836563135567149E-2</c:v>
                </c:pt>
                <c:pt idx="988">
                  <c:v>2.6778259472810095E-2</c:v>
                </c:pt>
                <c:pt idx="989">
                  <c:v>2.6720365416193159E-2</c:v>
                </c:pt>
                <c:pt idx="990">
                  <c:v>2.6565735081610642E-2</c:v>
                </c:pt>
                <c:pt idx="991">
                  <c:v>2.6618722401301032E-2</c:v>
                </c:pt>
                <c:pt idx="992">
                  <c:v>2.6483367847499162E-2</c:v>
                </c:pt>
                <c:pt idx="993">
                  <c:v>2.5972721480342464E-2</c:v>
                </c:pt>
                <c:pt idx="994">
                  <c:v>2.7254455118622456E-2</c:v>
                </c:pt>
                <c:pt idx="995">
                  <c:v>2.7184956794700454E-2</c:v>
                </c:pt>
                <c:pt idx="996">
                  <c:v>2.7115482923472767E-2</c:v>
                </c:pt>
                <c:pt idx="997">
                  <c:v>2.693461613670145E-2</c:v>
                </c:pt>
                <c:pt idx="998">
                  <c:v>2.6839274811825797E-2</c:v>
                </c:pt>
                <c:pt idx="999">
                  <c:v>2.6688815709654978E-2</c:v>
                </c:pt>
                <c:pt idx="1000">
                  <c:v>2.6847867143743764E-2</c:v>
                </c:pt>
                <c:pt idx="1001">
                  <c:v>2.689450334530652E-2</c:v>
                </c:pt>
                <c:pt idx="1002">
                  <c:v>2.690286609209469E-2</c:v>
                </c:pt>
                <c:pt idx="1003">
                  <c:v>2.6911622858199813E-2</c:v>
                </c:pt>
                <c:pt idx="1004">
                  <c:v>2.6920001442612973E-2</c:v>
                </c:pt>
                <c:pt idx="1005">
                  <c:v>2.702323648387206E-2</c:v>
                </c:pt>
                <c:pt idx="1006">
                  <c:v>2.7226157113966476E-2</c:v>
                </c:pt>
                <c:pt idx="1007">
                  <c:v>2.7671645619012253E-2</c:v>
                </c:pt>
                <c:pt idx="1008">
                  <c:v>2.8009217821868049E-2</c:v>
                </c:pt>
                <c:pt idx="1009">
                  <c:v>2.8021344077953314E-2</c:v>
                </c:pt>
                <c:pt idx="1010">
                  <c:v>2.8033475214801484E-2</c:v>
                </c:pt>
                <c:pt idx="1011">
                  <c:v>2.8238773425093733E-2</c:v>
                </c:pt>
                <c:pt idx="1012">
                  <c:v>2.8358063977312886E-2</c:v>
                </c:pt>
                <c:pt idx="1013">
                  <c:v>2.8309950697910535E-2</c:v>
                </c:pt>
                <c:pt idx="1014">
                  <c:v>2.8398823974836729E-2</c:v>
                </c:pt>
                <c:pt idx="1015">
                  <c:v>2.8596774256214319E-2</c:v>
                </c:pt>
                <c:pt idx="1016">
                  <c:v>2.8607672403293094E-2</c:v>
                </c:pt>
                <c:pt idx="1017">
                  <c:v>2.8618576236755455E-2</c:v>
                </c:pt>
                <c:pt idx="1018">
                  <c:v>2.8891377041508903E-2</c:v>
                </c:pt>
                <c:pt idx="1019">
                  <c:v>2.9127269256901123E-2</c:v>
                </c:pt>
                <c:pt idx="1020">
                  <c:v>2.8931500685484446E-2</c:v>
                </c:pt>
                <c:pt idx="1021">
                  <c:v>2.8482790159633398E-2</c:v>
                </c:pt>
                <c:pt idx="1022">
                  <c:v>2.8342611637610204E-2</c:v>
                </c:pt>
                <c:pt idx="1023">
                  <c:v>2.8352348623185364E-2</c:v>
                </c:pt>
                <c:pt idx="1024">
                  <c:v>2.8362089423739967E-2</c:v>
                </c:pt>
                <c:pt idx="1025">
                  <c:v>2.7921372095507602E-2</c:v>
                </c:pt>
                <c:pt idx="1026">
                  <c:v>2.7548859656987279E-2</c:v>
                </c:pt>
                <c:pt idx="1027">
                  <c:v>2.7716734674509969E-2</c:v>
                </c:pt>
                <c:pt idx="1028">
                  <c:v>2.8037055275764944E-2</c:v>
                </c:pt>
                <c:pt idx="1029">
                  <c:v>2.8272118204722085E-2</c:v>
                </c:pt>
                <c:pt idx="1030">
                  <c:v>2.8357716793105281E-2</c:v>
                </c:pt>
                <c:pt idx="1031">
                  <c:v>2.8443321578573988E-2</c:v>
                </c:pt>
                <c:pt idx="1032">
                  <c:v>2.8790366091338671E-2</c:v>
                </c:pt>
                <c:pt idx="1033">
                  <c:v>2.8761043958354549E-2</c:v>
                </c:pt>
                <c:pt idx="1034">
                  <c:v>2.8745868495086979E-2</c:v>
                </c:pt>
                <c:pt idx="1035">
                  <c:v>2.9014237302509738E-2</c:v>
                </c:pt>
                <c:pt idx="1036">
                  <c:v>2.9196507063564692E-2</c:v>
                </c:pt>
                <c:pt idx="1037">
                  <c:v>2.9276760857855244E-2</c:v>
                </c:pt>
                <c:pt idx="1038">
                  <c:v>2.9357017620696979E-2</c:v>
                </c:pt>
                <c:pt idx="1039">
                  <c:v>2.9437281034336849E-2</c:v>
                </c:pt>
                <c:pt idx="1040">
                  <c:v>2.9217279639188964E-2</c:v>
                </c:pt>
                <c:pt idx="1041">
                  <c:v>2.9372387508546094E-2</c:v>
                </c:pt>
                <c:pt idx="1042">
                  <c:v>2.9622534880452633E-2</c:v>
                </c:pt>
                <c:pt idx="1043">
                  <c:v>2.9517216945269986E-2</c:v>
                </c:pt>
                <c:pt idx="1044">
                  <c:v>2.9598844225097176E-2</c:v>
                </c:pt>
                <c:pt idx="1045">
                  <c:v>2.9680476434360781E-2</c:v>
                </c:pt>
                <c:pt idx="1046">
                  <c:v>2.9750303988395732E-2</c:v>
                </c:pt>
                <c:pt idx="1047">
                  <c:v>2.9567673250887605E-2</c:v>
                </c:pt>
                <c:pt idx="1048">
                  <c:v>2.9609305570540867E-2</c:v>
                </c:pt>
                <c:pt idx="1049">
                  <c:v>2.9725864324837481E-2</c:v>
                </c:pt>
                <c:pt idx="1050">
                  <c:v>2.9879503703653221E-2</c:v>
                </c:pt>
                <c:pt idx="1051">
                  <c:v>2.9958532184687359E-2</c:v>
                </c:pt>
                <c:pt idx="1052">
                  <c:v>3.0037568527525593E-2</c:v>
                </c:pt>
                <c:pt idx="1053">
                  <c:v>2.9972612716789193E-2</c:v>
                </c:pt>
                <c:pt idx="1054">
                  <c:v>3.01242692880197E-2</c:v>
                </c:pt>
                <c:pt idx="1055">
                  <c:v>3.0162690221601673E-2</c:v>
                </c:pt>
                <c:pt idx="1056">
                  <c:v>2.579634228489347E-2</c:v>
                </c:pt>
                <c:pt idx="1057">
                  <c:v>2.5431189083141348E-2</c:v>
                </c:pt>
                <c:pt idx="1058">
                  <c:v>2.5590841291422306E-2</c:v>
                </c:pt>
                <c:pt idx="1059">
                  <c:v>2.5685702161566182E-2</c:v>
                </c:pt>
                <c:pt idx="1060">
                  <c:v>2.5780616896324604E-2</c:v>
                </c:pt>
                <c:pt idx="1061">
                  <c:v>2.5313446530605965E-2</c:v>
                </c:pt>
                <c:pt idx="1062">
                  <c:v>2.574520454017537E-2</c:v>
                </c:pt>
                <c:pt idx="1063">
                  <c:v>2.6326744289259851E-2</c:v>
                </c:pt>
                <c:pt idx="1064">
                  <c:v>2.6289364948484994E-2</c:v>
                </c:pt>
                <c:pt idx="1065">
                  <c:v>2.6386466249978424E-2</c:v>
                </c:pt>
                <c:pt idx="1066">
                  <c:v>2.6483206041955754E-2</c:v>
                </c:pt>
                <c:pt idx="1067">
                  <c:v>2.6528060223222516E-2</c:v>
                </c:pt>
                <c:pt idx="1068">
                  <c:v>2.6503598175047216E-2</c:v>
                </c:pt>
                <c:pt idx="1069">
                  <c:v>2.6676259942804537E-2</c:v>
                </c:pt>
                <c:pt idx="1070">
                  <c:v>2.6890396953269446E-2</c:v>
                </c:pt>
                <c:pt idx="1071">
                  <c:v>2.6979186789946707E-2</c:v>
                </c:pt>
                <c:pt idx="1072">
                  <c:v>2.7067614407273011E-2</c:v>
                </c:pt>
                <c:pt idx="1073">
                  <c:v>2.7155677943972112E-2</c:v>
                </c:pt>
                <c:pt idx="1074">
                  <c:v>2.7231434360101225E-2</c:v>
                </c:pt>
                <c:pt idx="1075">
                  <c:v>2.735377832805086E-2</c:v>
                </c:pt>
                <c:pt idx="1076">
                  <c:v>2.7232980029406439E-2</c:v>
                </c:pt>
                <c:pt idx="1077">
                  <c:v>2.7257342914579707E-2</c:v>
                </c:pt>
                <c:pt idx="1078">
                  <c:v>2.6710329999048765E-2</c:v>
                </c:pt>
                <c:pt idx="1079">
                  <c:v>2.6801220267840264E-2</c:v>
                </c:pt>
                <c:pt idx="1080">
                  <c:v>2.6892126121520032E-2</c:v>
                </c:pt>
                <c:pt idx="1081">
                  <c:v>2.6983052687991504E-2</c:v>
                </c:pt>
                <c:pt idx="1082">
                  <c:v>2.7073611017563781E-2</c:v>
                </c:pt>
                <c:pt idx="1083">
                  <c:v>2.6913973674921099E-2</c:v>
                </c:pt>
                <c:pt idx="1084">
                  <c:v>2.6448135406446971E-2</c:v>
                </c:pt>
                <c:pt idx="1085">
                  <c:v>2.6169890748024338E-2</c:v>
                </c:pt>
                <c:pt idx="1086">
                  <c:v>2.6265601831568564E-2</c:v>
                </c:pt>
                <c:pt idx="1087">
                  <c:v>2.6361334810840686E-2</c:v>
                </c:pt>
                <c:pt idx="1088">
                  <c:v>2.4668137004838053E-2</c:v>
                </c:pt>
                <c:pt idx="1089">
                  <c:v>2.3981306699280669E-2</c:v>
                </c:pt>
                <c:pt idx="1090">
                  <c:v>2.4558659732635713E-2</c:v>
                </c:pt>
                <c:pt idx="1091">
                  <c:v>2.5553210954654126E-2</c:v>
                </c:pt>
                <c:pt idx="1092">
                  <c:v>2.5871915429629411E-2</c:v>
                </c:pt>
                <c:pt idx="1093">
                  <c:v>2.5889517028046871E-2</c:v>
                </c:pt>
                <c:pt idx="1094">
                  <c:v>2.590713079824658E-2</c:v>
                </c:pt>
                <c:pt idx="1095">
                  <c:v>2.5174750157900716E-2</c:v>
                </c:pt>
                <c:pt idx="1096">
                  <c:v>2.5182114208343709E-2</c:v>
                </c:pt>
                <c:pt idx="1097">
                  <c:v>2.482372445019454E-2</c:v>
                </c:pt>
                <c:pt idx="1098">
                  <c:v>2.4687534623691665E-2</c:v>
                </c:pt>
                <c:pt idx="1099">
                  <c:v>2.4562493640870153E-2</c:v>
                </c:pt>
                <c:pt idx="1100">
                  <c:v>2.4591020211124803E-2</c:v>
                </c:pt>
                <c:pt idx="1101">
                  <c:v>2.4619558705096578E-2</c:v>
                </c:pt>
                <c:pt idx="1102">
                  <c:v>2.4486325308881618E-2</c:v>
                </c:pt>
                <c:pt idx="1103">
                  <c:v>2.4432426187897427E-2</c:v>
                </c:pt>
                <c:pt idx="1104">
                  <c:v>2.4265491850142817E-2</c:v>
                </c:pt>
                <c:pt idx="1105">
                  <c:v>2.4510060170016112E-2</c:v>
                </c:pt>
                <c:pt idx="1106">
                  <c:v>2.3932111739524142E-2</c:v>
                </c:pt>
                <c:pt idx="1107">
                  <c:v>2.3953726091011429E-2</c:v>
                </c:pt>
                <c:pt idx="1108">
                  <c:v>2.3975347485077236E-2</c:v>
                </c:pt>
                <c:pt idx="1109">
                  <c:v>2.3959398479263427E-2</c:v>
                </c:pt>
                <c:pt idx="1110">
                  <c:v>2.384871122105281E-2</c:v>
                </c:pt>
                <c:pt idx="1111">
                  <c:v>2.3861416948914638E-2</c:v>
                </c:pt>
                <c:pt idx="1112">
                  <c:v>2.3500557375758735E-2</c:v>
                </c:pt>
                <c:pt idx="1113">
                  <c:v>2.3337572595178768E-2</c:v>
                </c:pt>
                <c:pt idx="1114">
                  <c:v>2.3348096898087034E-2</c:v>
                </c:pt>
                <c:pt idx="1115">
                  <c:v>2.3359007344732285E-2</c:v>
                </c:pt>
                <c:pt idx="1116">
                  <c:v>2.2742168921633832E-2</c:v>
                </c:pt>
                <c:pt idx="1117">
                  <c:v>2.3967360217661771E-2</c:v>
                </c:pt>
                <c:pt idx="1118">
                  <c:v>2.4013409310333023E-2</c:v>
                </c:pt>
                <c:pt idx="1119">
                  <c:v>2.398628751642784E-2</c:v>
                </c:pt>
                <c:pt idx="1120">
                  <c:v>2.3830070024952965E-2</c:v>
                </c:pt>
                <c:pt idx="1121">
                  <c:v>2.3832658327423317E-2</c:v>
                </c:pt>
                <c:pt idx="1122">
                  <c:v>2.3835247788017933E-2</c:v>
                </c:pt>
                <c:pt idx="1123">
                  <c:v>2.4061412687135686E-2</c:v>
                </c:pt>
                <c:pt idx="1124">
                  <c:v>2.5301651048500684E-2</c:v>
                </c:pt>
                <c:pt idx="1125">
                  <c:v>2.6198989333746647E-2</c:v>
                </c:pt>
                <c:pt idx="1126">
                  <c:v>2.7698590810816937E-2</c:v>
                </c:pt>
                <c:pt idx="1127">
                  <c:v>2.8110733007358668E-2</c:v>
                </c:pt>
                <c:pt idx="1128">
                  <c:v>2.8113161892716398E-2</c:v>
                </c:pt>
                <c:pt idx="1129">
                  <c:v>2.811559507242567E-2</c:v>
                </c:pt>
                <c:pt idx="1130">
                  <c:v>2.7535881561972397E-2</c:v>
                </c:pt>
                <c:pt idx="1131">
                  <c:v>2.6973607813058464E-2</c:v>
                </c:pt>
                <c:pt idx="1132">
                  <c:v>2.6970818327127999E-2</c:v>
                </c:pt>
                <c:pt idx="1133">
                  <c:v>2.755908029801013E-2</c:v>
                </c:pt>
                <c:pt idx="1134">
                  <c:v>2.793020690805248E-2</c:v>
                </c:pt>
                <c:pt idx="1135">
                  <c:v>2.7928162038292514E-2</c:v>
                </c:pt>
                <c:pt idx="1136">
                  <c:v>2.7926123860046559E-2</c:v>
                </c:pt>
                <c:pt idx="1137">
                  <c:v>2.8000560886194625E-2</c:v>
                </c:pt>
                <c:pt idx="1138">
                  <c:v>2.7849873102557154E-2</c:v>
                </c:pt>
                <c:pt idx="1139">
                  <c:v>2.7659124848500527E-2</c:v>
                </c:pt>
                <c:pt idx="1140">
                  <c:v>2.7657045613969311E-2</c:v>
                </c:pt>
                <c:pt idx="1141">
                  <c:v>2.7636273031964587E-2</c:v>
                </c:pt>
                <c:pt idx="1142">
                  <c:v>2.7636394330307068E-2</c:v>
                </c:pt>
                <c:pt idx="1143">
                  <c:v>2.763652157614227E-2</c:v>
                </c:pt>
                <c:pt idx="1144">
                  <c:v>2.7636651007686419E-2</c:v>
                </c:pt>
                <c:pt idx="1145">
                  <c:v>2.7844949399909114E-2</c:v>
                </c:pt>
                <c:pt idx="1146">
                  <c:v>2.7327770316676103E-2</c:v>
                </c:pt>
                <c:pt idx="1147">
                  <c:v>2.4906662519528888E-2</c:v>
                </c:pt>
                <c:pt idx="1148">
                  <c:v>2.4141163009582467E-2</c:v>
                </c:pt>
                <c:pt idx="1149">
                  <c:v>2.4122375174651545E-2</c:v>
                </c:pt>
                <c:pt idx="1150">
                  <c:v>2.4103605742176182E-2</c:v>
                </c:pt>
                <c:pt idx="1151">
                  <c:v>2.4637035983949174E-2</c:v>
                </c:pt>
                <c:pt idx="1152">
                  <c:v>2.4832371106262352E-2</c:v>
                </c:pt>
                <c:pt idx="1153">
                  <c:v>2.5275903384722298E-2</c:v>
                </c:pt>
                <c:pt idx="1154">
                  <c:v>2.5261656891567563E-2</c:v>
                </c:pt>
                <c:pt idx="1155">
                  <c:v>2.5231911130394691E-2</c:v>
                </c:pt>
                <c:pt idx="1156">
                  <c:v>2.5301150224824154E-2</c:v>
                </c:pt>
                <c:pt idx="1157">
                  <c:v>2.5370454081887317E-2</c:v>
                </c:pt>
                <c:pt idx="1158">
                  <c:v>2.5075957369424806E-2</c:v>
                </c:pt>
                <c:pt idx="1159">
                  <c:v>2.5109565328982564E-2</c:v>
                </c:pt>
                <c:pt idx="1160">
                  <c:v>2.5426681903760961E-2</c:v>
                </c:pt>
                <c:pt idx="1161">
                  <c:v>2.5477931488797845E-2</c:v>
                </c:pt>
                <c:pt idx="1162">
                  <c:v>2.5323502118306029E-2</c:v>
                </c:pt>
                <c:pt idx="1163">
                  <c:v>2.5394348024548652E-2</c:v>
                </c:pt>
                <c:pt idx="1164">
                  <c:v>2.5465254875187471E-2</c:v>
                </c:pt>
                <c:pt idx="1165">
                  <c:v>2.5688286058552112E-2</c:v>
                </c:pt>
                <c:pt idx="1166">
                  <c:v>2.5476358544211264E-2</c:v>
                </c:pt>
                <c:pt idx="1167">
                  <c:v>2.5593925482249924E-2</c:v>
                </c:pt>
                <c:pt idx="1168">
                  <c:v>2.5870350474665793E-2</c:v>
                </c:pt>
                <c:pt idx="1169">
                  <c:v>2.6248144430195186E-2</c:v>
                </c:pt>
                <c:pt idx="1170">
                  <c:v>2.633031924327689E-2</c:v>
                </c:pt>
                <c:pt idx="1171">
                  <c:v>2.6412565424300372E-2</c:v>
                </c:pt>
                <c:pt idx="1172">
                  <c:v>2.6441216658864564E-2</c:v>
                </c:pt>
                <c:pt idx="1173">
                  <c:v>2.662517262664621E-2</c:v>
                </c:pt>
                <c:pt idx="1174">
                  <c:v>2.6636203708906958E-2</c:v>
                </c:pt>
                <c:pt idx="1175">
                  <c:v>2.6546514244260244E-2</c:v>
                </c:pt>
                <c:pt idx="1176">
                  <c:v>2.6506637884413209E-2</c:v>
                </c:pt>
                <c:pt idx="1177">
                  <c:v>2.6578405562904805E-2</c:v>
                </c:pt>
                <c:pt idx="1178">
                  <c:v>2.6649860568126904E-2</c:v>
                </c:pt>
                <c:pt idx="1179">
                  <c:v>2.7094642296144444E-2</c:v>
                </c:pt>
                <c:pt idx="1180">
                  <c:v>2.9032631061385317E-2</c:v>
                </c:pt>
                <c:pt idx="1181">
                  <c:v>2.8550676968152056E-2</c:v>
                </c:pt>
                <c:pt idx="1182">
                  <c:v>2.8415637943904226E-2</c:v>
                </c:pt>
                <c:pt idx="1183">
                  <c:v>2.8431543586621144E-2</c:v>
                </c:pt>
                <c:pt idx="1184">
                  <c:v>2.8297990389192673E-2</c:v>
                </c:pt>
                <c:pt idx="1185">
                  <c:v>2.816352053298643E-2</c:v>
                </c:pt>
                <c:pt idx="1186">
                  <c:v>2.7982206511497409E-2</c:v>
                </c:pt>
                <c:pt idx="1187">
                  <c:v>2.8152604336156406E-2</c:v>
                </c:pt>
                <c:pt idx="1188">
                  <c:v>2.8231555267464348E-2</c:v>
                </c:pt>
                <c:pt idx="1189">
                  <c:v>2.8536836846945413E-2</c:v>
                </c:pt>
                <c:pt idx="1190">
                  <c:v>2.836547305633319E-2</c:v>
                </c:pt>
                <c:pt idx="1191">
                  <c:v>2.8236436253657793E-2</c:v>
                </c:pt>
                <c:pt idx="1192">
                  <c:v>2.8107062355448686E-2</c:v>
                </c:pt>
                <c:pt idx="1193">
                  <c:v>2.8258169195394478E-2</c:v>
                </c:pt>
                <c:pt idx="1194">
                  <c:v>2.7949198566170397E-2</c:v>
                </c:pt>
                <c:pt idx="1195">
                  <c:v>2.7845589477522026E-2</c:v>
                </c:pt>
                <c:pt idx="1196">
                  <c:v>2.7772521231313574E-2</c:v>
                </c:pt>
                <c:pt idx="1197">
                  <c:v>2.8126196047688623E-2</c:v>
                </c:pt>
                <c:pt idx="1198">
                  <c:v>2.7999651205597109E-2</c:v>
                </c:pt>
                <c:pt idx="1199">
                  <c:v>2.7873145069286398E-2</c:v>
                </c:pt>
                <c:pt idx="1200">
                  <c:v>2.7856674699789252E-2</c:v>
                </c:pt>
                <c:pt idx="1201">
                  <c:v>2.8262894539969219E-2</c:v>
                </c:pt>
                <c:pt idx="1202">
                  <c:v>2.8468929456244796E-2</c:v>
                </c:pt>
                <c:pt idx="1203">
                  <c:v>2.8524376691365205E-2</c:v>
                </c:pt>
                <c:pt idx="1204">
                  <c:v>2.8452733660416119E-2</c:v>
                </c:pt>
                <c:pt idx="1205">
                  <c:v>2.8336652152179953E-2</c:v>
                </c:pt>
                <c:pt idx="1206">
                  <c:v>2.8220989556097864E-2</c:v>
                </c:pt>
                <c:pt idx="1207">
                  <c:v>2.7765215223508388E-2</c:v>
                </c:pt>
                <c:pt idx="1208">
                  <c:v>2.728203917004679E-2</c:v>
                </c:pt>
                <c:pt idx="1209">
                  <c:v>2.7015736890021902E-2</c:v>
                </c:pt>
                <c:pt idx="1210">
                  <c:v>2.7104078343902049E-2</c:v>
                </c:pt>
                <c:pt idx="1211">
                  <c:v>2.6936654031024965E-2</c:v>
                </c:pt>
                <c:pt idx="1212">
                  <c:v>2.6916439783514434E-2</c:v>
                </c:pt>
                <c:pt idx="1213">
                  <c:v>2.6894988557542687E-2</c:v>
                </c:pt>
                <c:pt idx="1214">
                  <c:v>2.7132090747868931E-2</c:v>
                </c:pt>
                <c:pt idx="1215">
                  <c:v>2.7162759151042604E-2</c:v>
                </c:pt>
                <c:pt idx="1216">
                  <c:v>2.7264236551207466E-2</c:v>
                </c:pt>
                <c:pt idx="1217">
                  <c:v>2.7258718954156214E-2</c:v>
                </c:pt>
                <c:pt idx="1218">
                  <c:v>2.7423557826153688E-2</c:v>
                </c:pt>
                <c:pt idx="1219">
                  <c:v>2.740386848588261E-2</c:v>
                </c:pt>
                <c:pt idx="1220">
                  <c:v>2.7383805902838398E-2</c:v>
                </c:pt>
                <c:pt idx="1221">
                  <c:v>2.6988070173961987E-2</c:v>
                </c:pt>
                <c:pt idx="1222">
                  <c:v>2.6632191387321091E-2</c:v>
                </c:pt>
                <c:pt idx="1223">
                  <c:v>2.6235806619793189E-2</c:v>
                </c:pt>
                <c:pt idx="1224">
                  <c:v>2.6454995364057154E-2</c:v>
                </c:pt>
                <c:pt idx="1225">
                  <c:v>2.6427410612918534E-2</c:v>
                </c:pt>
                <c:pt idx="1226">
                  <c:v>2.6417110863618198E-2</c:v>
                </c:pt>
                <c:pt idx="1227">
                  <c:v>2.6406816873347116E-2</c:v>
                </c:pt>
                <c:pt idx="1228">
                  <c:v>2.6286268844480709E-2</c:v>
                </c:pt>
                <c:pt idx="1229">
                  <c:v>2.6164728230791301E-2</c:v>
                </c:pt>
                <c:pt idx="1230">
                  <c:v>2.6329193410375984E-2</c:v>
                </c:pt>
                <c:pt idx="1231">
                  <c:v>2.6744664847241362E-2</c:v>
                </c:pt>
                <c:pt idx="1232">
                  <c:v>2.6556457561077274E-2</c:v>
                </c:pt>
                <c:pt idx="1233">
                  <c:v>2.6553725289547137E-2</c:v>
                </c:pt>
                <c:pt idx="1234">
                  <c:v>2.6550617225282513E-2</c:v>
                </c:pt>
                <c:pt idx="1235">
                  <c:v>2.6617008840463807E-2</c:v>
                </c:pt>
                <c:pt idx="1236">
                  <c:v>2.6684384999812849E-2</c:v>
                </c:pt>
                <c:pt idx="1237">
                  <c:v>2.6683030307312894E-2</c:v>
                </c:pt>
                <c:pt idx="1238">
                  <c:v>2.6119811195487008E-2</c:v>
                </c:pt>
                <c:pt idx="1239">
                  <c:v>2.6047702062304889E-2</c:v>
                </c:pt>
                <c:pt idx="1240">
                  <c:v>2.6050578213164144E-2</c:v>
                </c:pt>
                <c:pt idx="1241">
                  <c:v>2.608253579717501E-2</c:v>
                </c:pt>
                <c:pt idx="1242">
                  <c:v>2.562718500447736E-2</c:v>
                </c:pt>
                <c:pt idx="1243">
                  <c:v>2.5567973807262723E-2</c:v>
                </c:pt>
                <c:pt idx="1244">
                  <c:v>2.5503438751098395E-2</c:v>
                </c:pt>
                <c:pt idx="1245">
                  <c:v>2.5190216306252067E-2</c:v>
                </c:pt>
                <c:pt idx="1246">
                  <c:v>2.5211045128108678E-2</c:v>
                </c:pt>
                <c:pt idx="1247">
                  <c:v>2.5232297704897544E-2</c:v>
                </c:pt>
                <c:pt idx="1248">
                  <c:v>2.5253209674884536E-2</c:v>
                </c:pt>
                <c:pt idx="1249">
                  <c:v>2.5348828963568382E-2</c:v>
                </c:pt>
                <c:pt idx="1250">
                  <c:v>2.5407888537889223E-2</c:v>
                </c:pt>
                <c:pt idx="1251">
                  <c:v>2.5428794022208656E-2</c:v>
                </c:pt>
                <c:pt idx="1252">
                  <c:v>2.5412670688639727E-2</c:v>
                </c:pt>
                <c:pt idx="1253">
                  <c:v>2.5545407361835526E-2</c:v>
                </c:pt>
                <c:pt idx="1254">
                  <c:v>2.5566408747435654E-2</c:v>
                </c:pt>
                <c:pt idx="1255">
                  <c:v>2.55874611357918E-2</c:v>
                </c:pt>
                <c:pt idx="1256">
                  <c:v>2.5794358302780873E-2</c:v>
                </c:pt>
                <c:pt idx="1257">
                  <c:v>2.6000774639866497E-2</c:v>
                </c:pt>
                <c:pt idx="1258">
                  <c:v>2.5873452172949785E-2</c:v>
                </c:pt>
                <c:pt idx="1259">
                  <c:v>2.5816518853194692E-2</c:v>
                </c:pt>
                <c:pt idx="1260">
                  <c:v>2.5731132285700786E-2</c:v>
                </c:pt>
                <c:pt idx="1261">
                  <c:v>2.5752586848789782E-2</c:v>
                </c:pt>
                <c:pt idx="1262">
                  <c:v>2.5774085959665349E-2</c:v>
                </c:pt>
                <c:pt idx="1263">
                  <c:v>2.5795252267108992E-2</c:v>
                </c:pt>
                <c:pt idx="1264">
                  <c:v>2.5817192266091249E-2</c:v>
                </c:pt>
                <c:pt idx="1265">
                  <c:v>2.5925891253171462E-2</c:v>
                </c:pt>
                <c:pt idx="1266">
                  <c:v>2.5948868624560362E-2</c:v>
                </c:pt>
                <c:pt idx="1267">
                  <c:v>2.5341870645847253E-2</c:v>
                </c:pt>
                <c:pt idx="1268">
                  <c:v>2.5360116121832865E-2</c:v>
                </c:pt>
                <c:pt idx="1269">
                  <c:v>2.5378030764954707E-2</c:v>
                </c:pt>
                <c:pt idx="1270">
                  <c:v>2.5286304866034115E-2</c:v>
                </c:pt>
                <c:pt idx="1271">
                  <c:v>2.4936353833171276E-2</c:v>
                </c:pt>
                <c:pt idx="1272">
                  <c:v>2.4921369177753672E-2</c:v>
                </c:pt>
                <c:pt idx="1273">
                  <c:v>2.5269647642057969E-2</c:v>
                </c:pt>
                <c:pt idx="1274">
                  <c:v>2.5263757399386133E-2</c:v>
                </c:pt>
                <c:pt idx="1275">
                  <c:v>2.5276411123414722E-2</c:v>
                </c:pt>
                <c:pt idx="1276">
                  <c:v>2.5288704268583206E-2</c:v>
                </c:pt>
                <c:pt idx="1277">
                  <c:v>2.5302214641319321E-2</c:v>
                </c:pt>
                <c:pt idx="1278">
                  <c:v>2.487256856983211E-2</c:v>
                </c:pt>
                <c:pt idx="1279">
                  <c:v>2.5042248016650115E-2</c:v>
                </c:pt>
                <c:pt idx="1280">
                  <c:v>2.5011290709722411E-2</c:v>
                </c:pt>
                <c:pt idx="1281">
                  <c:v>2.5026583102091493E-2</c:v>
                </c:pt>
                <c:pt idx="1282">
                  <c:v>2.5042860308434056E-2</c:v>
                </c:pt>
                <c:pt idx="1283">
                  <c:v>2.5059523455905008E-2</c:v>
                </c:pt>
                <c:pt idx="1284">
                  <c:v>2.5222408902570326E-2</c:v>
                </c:pt>
                <c:pt idx="1285">
                  <c:v>2.5203195577518045E-2</c:v>
                </c:pt>
                <c:pt idx="1286">
                  <c:v>2.5140531861972182E-2</c:v>
                </c:pt>
                <c:pt idx="1287">
                  <c:v>2.4967439200593411E-2</c:v>
                </c:pt>
                <c:pt idx="1288">
                  <c:v>2.5097060463157739E-2</c:v>
                </c:pt>
                <c:pt idx="1289">
                  <c:v>2.5110837673746556E-2</c:v>
                </c:pt>
                <c:pt idx="1290">
                  <c:v>2.5124997453455533E-2</c:v>
                </c:pt>
                <c:pt idx="1291">
                  <c:v>2.5138872187550287E-2</c:v>
                </c:pt>
                <c:pt idx="1292">
                  <c:v>2.4731915375247437E-2</c:v>
                </c:pt>
                <c:pt idx="1293">
                  <c:v>2.4372317570954261E-2</c:v>
                </c:pt>
                <c:pt idx="1294">
                  <c:v>2.4415963520812545E-2</c:v>
                </c:pt>
                <c:pt idx="1295">
                  <c:v>2.437360519158549E-2</c:v>
                </c:pt>
                <c:pt idx="1296">
                  <c:v>2.4389847816117305E-2</c:v>
                </c:pt>
                <c:pt idx="1297">
                  <c:v>2.440609182021336E-2</c:v>
                </c:pt>
                <c:pt idx="1298">
                  <c:v>2.4520222019399629E-2</c:v>
                </c:pt>
                <c:pt idx="1299">
                  <c:v>2.43992497752199E-2</c:v>
                </c:pt>
                <c:pt idx="1300">
                  <c:v>2.5045178060275397E-2</c:v>
                </c:pt>
                <c:pt idx="1301">
                  <c:v>2.4763589668453712E-2</c:v>
                </c:pt>
                <c:pt idx="1302">
                  <c:v>2.4584086464786603E-2</c:v>
                </c:pt>
                <c:pt idx="1303">
                  <c:v>2.4626293740670269E-2</c:v>
                </c:pt>
                <c:pt idx="1304">
                  <c:v>2.4668878329188404E-2</c:v>
                </c:pt>
                <c:pt idx="1305">
                  <c:v>2.4559462918539721E-2</c:v>
                </c:pt>
                <c:pt idx="1306">
                  <c:v>2.4076608793945242E-2</c:v>
                </c:pt>
                <c:pt idx="1307">
                  <c:v>2.4073617924580848E-2</c:v>
                </c:pt>
                <c:pt idx="1308">
                  <c:v>2.4218975448561331E-2</c:v>
                </c:pt>
                <c:pt idx="1309">
                  <c:v>2.4364929085409992E-2</c:v>
                </c:pt>
                <c:pt idx="1310">
                  <c:v>2.4399042320464748E-2</c:v>
                </c:pt>
                <c:pt idx="1311">
                  <c:v>2.4433157437464104E-2</c:v>
                </c:pt>
                <c:pt idx="1312">
                  <c:v>2.4578953312350382E-2</c:v>
                </c:pt>
                <c:pt idx="1313">
                  <c:v>2.4796221741892222E-2</c:v>
                </c:pt>
                <c:pt idx="1314">
                  <c:v>2.4462335648860245E-2</c:v>
                </c:pt>
                <c:pt idx="1315">
                  <c:v>2.4203692715764058E-2</c:v>
                </c:pt>
                <c:pt idx="1316">
                  <c:v>2.3962005621898319E-2</c:v>
                </c:pt>
                <c:pt idx="1317">
                  <c:v>2.3997427698347451E-2</c:v>
                </c:pt>
                <c:pt idx="1318">
                  <c:v>2.403285050860382E-2</c:v>
                </c:pt>
                <c:pt idx="1319">
                  <c:v>2.4068653570562315E-2</c:v>
                </c:pt>
                <c:pt idx="1320">
                  <c:v>2.3925734068289461E-2</c:v>
                </c:pt>
                <c:pt idx="1321">
                  <c:v>2.3931722201042005E-2</c:v>
                </c:pt>
                <c:pt idx="1322">
                  <c:v>2.4073972299130553E-2</c:v>
                </c:pt>
                <c:pt idx="1323">
                  <c:v>2.4288521730042145E-2</c:v>
                </c:pt>
                <c:pt idx="1324">
                  <c:v>2.4319185632054152E-2</c:v>
                </c:pt>
                <c:pt idx="1325">
                  <c:v>2.4349854884401223E-2</c:v>
                </c:pt>
                <c:pt idx="1326">
                  <c:v>2.4544157165359071E-2</c:v>
                </c:pt>
                <c:pt idx="1327">
                  <c:v>2.4703144312953729E-2</c:v>
                </c:pt>
                <c:pt idx="1328">
                  <c:v>2.439593757805758E-2</c:v>
                </c:pt>
                <c:pt idx="1329">
                  <c:v>2.1739225237082493E-2</c:v>
                </c:pt>
                <c:pt idx="1330">
                  <c:v>2.1837921401246296E-2</c:v>
                </c:pt>
                <c:pt idx="1331">
                  <c:v>2.1861606471822781E-2</c:v>
                </c:pt>
                <c:pt idx="1332">
                  <c:v>2.204541604312138E-2</c:v>
                </c:pt>
                <c:pt idx="1333">
                  <c:v>2.2337814103813747E-2</c:v>
                </c:pt>
                <c:pt idx="1334">
                  <c:v>2.2334480036386273E-2</c:v>
                </c:pt>
                <c:pt idx="1335">
                  <c:v>2.1999880874518984E-2</c:v>
                </c:pt>
                <c:pt idx="1336">
                  <c:v>2.1917869280819735E-2</c:v>
                </c:pt>
                <c:pt idx="1337">
                  <c:v>2.2061708038812911E-2</c:v>
                </c:pt>
                <c:pt idx="1338">
                  <c:v>2.2241229210904767E-2</c:v>
                </c:pt>
                <c:pt idx="1339">
                  <c:v>2.2420483936317903E-2</c:v>
                </c:pt>
                <c:pt idx="1340">
                  <c:v>2.2662398952139062E-2</c:v>
                </c:pt>
                <c:pt idx="1341">
                  <c:v>2.3338329020288207E-2</c:v>
                </c:pt>
                <c:pt idx="1342">
                  <c:v>2.3325795176355246E-2</c:v>
                </c:pt>
                <c:pt idx="1343">
                  <c:v>2.3615791795785324E-2</c:v>
                </c:pt>
                <c:pt idx="1344">
                  <c:v>2.3539132149733133E-2</c:v>
                </c:pt>
                <c:pt idx="1345">
                  <c:v>2.3719503472257042E-2</c:v>
                </c:pt>
                <c:pt idx="1346">
                  <c:v>2.3899595751236902E-2</c:v>
                </c:pt>
                <c:pt idx="1347">
                  <c:v>2.3763664093523484E-2</c:v>
                </c:pt>
                <c:pt idx="1348">
                  <c:v>2.3490705496357789E-2</c:v>
                </c:pt>
                <c:pt idx="1349">
                  <c:v>2.3848875505360523E-2</c:v>
                </c:pt>
                <c:pt idx="1350">
                  <c:v>2.4021233009214882E-2</c:v>
                </c:pt>
                <c:pt idx="1351">
                  <c:v>2.4008732535911292E-2</c:v>
                </c:pt>
                <c:pt idx="1352">
                  <c:v>2.4180921661516752E-2</c:v>
                </c:pt>
                <c:pt idx="1353">
                  <c:v>2.4353213838053334E-2</c:v>
                </c:pt>
                <c:pt idx="1354">
                  <c:v>2.423070057145682E-2</c:v>
                </c:pt>
                <c:pt idx="1355">
                  <c:v>2.4067308975482815E-2</c:v>
                </c:pt>
                <c:pt idx="1356">
                  <c:v>2.3684053454088971E-2</c:v>
                </c:pt>
                <c:pt idx="1357">
                  <c:v>2.3352430543844616E-2</c:v>
                </c:pt>
                <c:pt idx="1358">
                  <c:v>2.373742203710516E-2</c:v>
                </c:pt>
                <c:pt idx="1359">
                  <c:v>2.3910390909366752E-2</c:v>
                </c:pt>
                <c:pt idx="1360">
                  <c:v>2.4083078321408991E-2</c:v>
                </c:pt>
                <c:pt idx="1361">
                  <c:v>2.6577706768533771E-2</c:v>
                </c:pt>
                <c:pt idx="1362">
                  <c:v>2.6898981082563056E-2</c:v>
                </c:pt>
                <c:pt idx="1363">
                  <c:v>2.6523612781683692E-2</c:v>
                </c:pt>
                <c:pt idx="1364">
                  <c:v>2.7028784316360799E-2</c:v>
                </c:pt>
                <c:pt idx="1365">
                  <c:v>2.6726262389795252E-2</c:v>
                </c:pt>
                <c:pt idx="1366">
                  <c:v>2.6718830836289564E-2</c:v>
                </c:pt>
                <c:pt idx="1367">
                  <c:v>2.6711401063649109E-2</c:v>
                </c:pt>
                <c:pt idx="1368">
                  <c:v>2.6591778867588012E-2</c:v>
                </c:pt>
                <c:pt idx="1369">
                  <c:v>2.6584341403323997E-2</c:v>
                </c:pt>
                <c:pt idx="1370">
                  <c:v>2.631690621023508E-2</c:v>
                </c:pt>
                <c:pt idx="1371">
                  <c:v>2.5965707965445395E-2</c:v>
                </c:pt>
                <c:pt idx="1372">
                  <c:v>2.5685139939715107E-2</c:v>
                </c:pt>
                <c:pt idx="1373">
                  <c:v>2.567902321602844E-2</c:v>
                </c:pt>
                <c:pt idx="1374">
                  <c:v>2.5672917704691267E-2</c:v>
                </c:pt>
                <c:pt idx="1375">
                  <c:v>2.5148680286137148E-2</c:v>
                </c:pt>
                <c:pt idx="1376">
                  <c:v>2.5620997191513561E-2</c:v>
                </c:pt>
                <c:pt idx="1377">
                  <c:v>2.5797531158854303E-2</c:v>
                </c:pt>
                <c:pt idx="1378">
                  <c:v>2.6160202880343597E-2</c:v>
                </c:pt>
                <c:pt idx="1379">
                  <c:v>2.5672341288752287E-2</c:v>
                </c:pt>
                <c:pt idx="1380">
                  <c:v>2.5665782436077533E-2</c:v>
                </c:pt>
                <c:pt idx="1381">
                  <c:v>2.565960982738269E-2</c:v>
                </c:pt>
                <c:pt idx="1382">
                  <c:v>2.591647809064157E-2</c:v>
                </c:pt>
                <c:pt idx="1383">
                  <c:v>2.5918412621638742E-2</c:v>
                </c:pt>
                <c:pt idx="1384">
                  <c:v>2.5576881113847261E-2</c:v>
                </c:pt>
                <c:pt idx="1385">
                  <c:v>2.5531800108635316E-2</c:v>
                </c:pt>
                <c:pt idx="1386">
                  <c:v>2.5080536368790263E-2</c:v>
                </c:pt>
                <c:pt idx="1387">
                  <c:v>2.5073187754208082E-2</c:v>
                </c:pt>
                <c:pt idx="1388">
                  <c:v>2.5065465195869718E-2</c:v>
                </c:pt>
                <c:pt idx="1389">
                  <c:v>2.457693564679353E-2</c:v>
                </c:pt>
                <c:pt idx="1390">
                  <c:v>2.4569195639816188E-2</c:v>
                </c:pt>
                <c:pt idx="1391">
                  <c:v>2.448825112909514E-2</c:v>
                </c:pt>
                <c:pt idx="1392">
                  <c:v>2.3807002909236985E-2</c:v>
                </c:pt>
                <c:pt idx="1393">
                  <c:v>2.3422801118325287E-2</c:v>
                </c:pt>
                <c:pt idx="1394">
                  <c:v>2.3405763362422061E-2</c:v>
                </c:pt>
                <c:pt idx="1395">
                  <c:v>2.3388356032734592E-2</c:v>
                </c:pt>
                <c:pt idx="1396">
                  <c:v>2.3634088212857396E-2</c:v>
                </c:pt>
                <c:pt idx="1397">
                  <c:v>2.3862775537826231E-2</c:v>
                </c:pt>
                <c:pt idx="1398">
                  <c:v>2.3651458148260529E-2</c:v>
                </c:pt>
                <c:pt idx="1399">
                  <c:v>2.3368169793421822E-2</c:v>
                </c:pt>
                <c:pt idx="1400">
                  <c:v>2.3270032316716094E-2</c:v>
                </c:pt>
                <c:pt idx="1401">
                  <c:v>2.324466816532067E-2</c:v>
                </c:pt>
                <c:pt idx="1402">
                  <c:v>2.3219691231582296E-2</c:v>
                </c:pt>
                <c:pt idx="1403">
                  <c:v>2.3194727687242178E-2</c:v>
                </c:pt>
                <c:pt idx="1404">
                  <c:v>2.316940256243627E-2</c:v>
                </c:pt>
                <c:pt idx="1405">
                  <c:v>2.3031334131636383E-2</c:v>
                </c:pt>
                <c:pt idx="1406">
                  <c:v>2.2820936757549815E-2</c:v>
                </c:pt>
                <c:pt idx="1407">
                  <c:v>2.2685336990177607E-2</c:v>
                </c:pt>
                <c:pt idx="1408">
                  <c:v>2.2660013264060641E-2</c:v>
                </c:pt>
                <c:pt idx="1409">
                  <c:v>2.2635073143677964E-2</c:v>
                </c:pt>
                <c:pt idx="1410">
                  <c:v>2.2683319829900794E-2</c:v>
                </c:pt>
                <c:pt idx="1411">
                  <c:v>2.265757539752733E-2</c:v>
                </c:pt>
                <c:pt idx="1412">
                  <c:v>2.2298764609566701E-2</c:v>
                </c:pt>
                <c:pt idx="1413">
                  <c:v>2.2605425580090932E-2</c:v>
                </c:pt>
                <c:pt idx="1414">
                  <c:v>2.2797550641326048E-2</c:v>
                </c:pt>
                <c:pt idx="1415">
                  <c:v>2.2777207594014692E-2</c:v>
                </c:pt>
                <c:pt idx="1416">
                  <c:v>2.2756498738186082E-2</c:v>
                </c:pt>
                <c:pt idx="1417">
                  <c:v>2.2856555636767251E-2</c:v>
                </c:pt>
                <c:pt idx="1418">
                  <c:v>2.2318783238658879E-2</c:v>
                </c:pt>
                <c:pt idx="1419">
                  <c:v>2.185212457608432E-2</c:v>
                </c:pt>
                <c:pt idx="1420">
                  <c:v>1.7485549047706384E-2</c:v>
                </c:pt>
                <c:pt idx="1421">
                  <c:v>1.7176571099827065E-2</c:v>
                </c:pt>
                <c:pt idx="1422">
                  <c:v>1.716502320016744E-2</c:v>
                </c:pt>
                <c:pt idx="1423">
                  <c:v>1.7153111125630893E-2</c:v>
                </c:pt>
                <c:pt idx="1424">
                  <c:v>1.7350383079605236E-2</c:v>
                </c:pt>
                <c:pt idx="1425">
                  <c:v>1.733292273485898E-2</c:v>
                </c:pt>
                <c:pt idx="1426">
                  <c:v>1.7451768967369219E-2</c:v>
                </c:pt>
                <c:pt idx="1427">
                  <c:v>1.7420477641791665E-2</c:v>
                </c:pt>
                <c:pt idx="1428">
                  <c:v>1.7005294498356527E-2</c:v>
                </c:pt>
                <c:pt idx="1429">
                  <c:v>1.7183557486891932E-2</c:v>
                </c:pt>
                <c:pt idx="1430">
                  <c:v>1.7362211531880112E-2</c:v>
                </c:pt>
                <c:pt idx="1431">
                  <c:v>1.6952556052148182E-2</c:v>
                </c:pt>
                <c:pt idx="1432">
                  <c:v>1.6469171232049717E-2</c:v>
                </c:pt>
                <c:pt idx="1433">
                  <c:v>1.6496704891876712E-2</c:v>
                </c:pt>
                <c:pt idx="1434">
                  <c:v>1.7670331521909555E-2</c:v>
                </c:pt>
                <c:pt idx="1435">
                  <c:v>1.8583842666228145E-2</c:v>
                </c:pt>
                <c:pt idx="1436">
                  <c:v>1.8756211164742354E-2</c:v>
                </c:pt>
                <c:pt idx="1437">
                  <c:v>1.89285956399039E-2</c:v>
                </c:pt>
                <c:pt idx="1438">
                  <c:v>1.9104186686505154E-2</c:v>
                </c:pt>
                <c:pt idx="1439">
                  <c:v>1.9392340633244798E-2</c:v>
                </c:pt>
                <c:pt idx="1440">
                  <c:v>1.9771030797067768E-2</c:v>
                </c:pt>
                <c:pt idx="1441">
                  <c:v>1.9978122599117798E-2</c:v>
                </c:pt>
                <c:pt idx="1442">
                  <c:v>2.0151834498246313E-2</c:v>
                </c:pt>
                <c:pt idx="1443">
                  <c:v>2.0325566054200106E-2</c:v>
                </c:pt>
                <c:pt idx="1444">
                  <c:v>2.049930905816022E-2</c:v>
                </c:pt>
                <c:pt idx="1445">
                  <c:v>2.0815482670609509E-2</c:v>
                </c:pt>
                <c:pt idx="1446">
                  <c:v>2.1171263908393634E-2</c:v>
                </c:pt>
                <c:pt idx="1447">
                  <c:v>2.1341355688603292E-2</c:v>
                </c:pt>
                <c:pt idx="1448">
                  <c:v>2.1325883481252861E-2</c:v>
                </c:pt>
                <c:pt idx="1449">
                  <c:v>2.1594366545249377E-2</c:v>
                </c:pt>
                <c:pt idx="1450">
                  <c:v>2.1759761799507116E-2</c:v>
                </c:pt>
                <c:pt idx="1451">
                  <c:v>2.192516837946501E-2</c:v>
                </c:pt>
                <c:pt idx="1452">
                  <c:v>2.2137206801976061E-2</c:v>
                </c:pt>
                <c:pt idx="1453">
                  <c:v>2.4854025540727687E-2</c:v>
                </c:pt>
                <c:pt idx="1454">
                  <c:v>2.5003012950478798E-2</c:v>
                </c:pt>
                <c:pt idx="1455">
                  <c:v>2.5180195154917095E-2</c:v>
                </c:pt>
                <c:pt idx="1456">
                  <c:v>2.6041625329265905E-2</c:v>
                </c:pt>
                <c:pt idx="1457">
                  <c:v>2.5913302359072965E-2</c:v>
                </c:pt>
                <c:pt idx="1458">
                  <c:v>2.57849299985351E-2</c:v>
                </c:pt>
                <c:pt idx="1459">
                  <c:v>2.6192846827903127E-2</c:v>
                </c:pt>
                <c:pt idx="1460">
                  <c:v>2.6578128769406684E-2</c:v>
                </c:pt>
                <c:pt idx="1461">
                  <c:v>2.6411010156394354E-2</c:v>
                </c:pt>
                <c:pt idx="1462">
                  <c:v>2.5726527919521347E-2</c:v>
                </c:pt>
                <c:pt idx="1463">
                  <c:v>2.5486459724340715E-2</c:v>
                </c:pt>
                <c:pt idx="1464">
                  <c:v>2.5355294274121087E-2</c:v>
                </c:pt>
                <c:pt idx="1465">
                  <c:v>2.5224185726502535E-2</c:v>
                </c:pt>
                <c:pt idx="1466">
                  <c:v>2.4761980275241013E-2</c:v>
                </c:pt>
                <c:pt idx="1467">
                  <c:v>2.4444147057153254E-2</c:v>
                </c:pt>
                <c:pt idx="1468">
                  <c:v>2.4315726779936542E-2</c:v>
                </c:pt>
                <c:pt idx="1469">
                  <c:v>2.4336587405833665E-2</c:v>
                </c:pt>
                <c:pt idx="1470">
                  <c:v>2.4465356459554277E-2</c:v>
                </c:pt>
                <c:pt idx="1471">
                  <c:v>2.4336915686872906E-2</c:v>
                </c:pt>
                <c:pt idx="1472">
                  <c:v>2.4208527819293391E-2</c:v>
                </c:pt>
                <c:pt idx="1473">
                  <c:v>2.4488673107129211E-2</c:v>
                </c:pt>
                <c:pt idx="1474">
                  <c:v>2.4809740956739823E-2</c:v>
                </c:pt>
                <c:pt idx="1475">
                  <c:v>2.491011073774918E-2</c:v>
                </c:pt>
                <c:pt idx="1476">
                  <c:v>2.4914660994528548E-2</c:v>
                </c:pt>
                <c:pt idx="1477">
                  <c:v>2.4814099407138634E-2</c:v>
                </c:pt>
                <c:pt idx="1478">
                  <c:v>2.4693337058020237E-2</c:v>
                </c:pt>
                <c:pt idx="1479">
                  <c:v>2.4573005433139228E-2</c:v>
                </c:pt>
                <c:pt idx="1480">
                  <c:v>2.4268935107097045E-2</c:v>
                </c:pt>
                <c:pt idx="1481">
                  <c:v>2.3930161569491348E-2</c:v>
                </c:pt>
                <c:pt idx="1482">
                  <c:v>2.505226922283299E-2</c:v>
                </c:pt>
                <c:pt idx="1483">
                  <c:v>2.5009597732176259E-2</c:v>
                </c:pt>
                <c:pt idx="1484">
                  <c:v>2.4822229824196906E-2</c:v>
                </c:pt>
                <c:pt idx="1485">
                  <c:v>2.4803111460751648E-2</c:v>
                </c:pt>
                <c:pt idx="1486">
                  <c:v>2.4783623209290395E-2</c:v>
                </c:pt>
                <c:pt idx="1487">
                  <c:v>2.4948674870216792E-2</c:v>
                </c:pt>
                <c:pt idx="1488">
                  <c:v>2.5222516148767582E-2</c:v>
                </c:pt>
                <c:pt idx="1489">
                  <c:v>2.5424043191276224E-2</c:v>
                </c:pt>
                <c:pt idx="1490">
                  <c:v>2.5625097295250088E-2</c:v>
                </c:pt>
                <c:pt idx="1491">
                  <c:v>2.5390332960336437E-2</c:v>
                </c:pt>
                <c:pt idx="1492">
                  <c:v>2.53754048543684E-2</c:v>
                </c:pt>
                <c:pt idx="1493">
                  <c:v>2.5360852285644775E-2</c:v>
                </c:pt>
                <c:pt idx="1494">
                  <c:v>2.5176574515676453E-2</c:v>
                </c:pt>
                <c:pt idx="1495">
                  <c:v>2.5002483029519684E-2</c:v>
                </c:pt>
                <c:pt idx="1496">
                  <c:v>2.5082337535375254E-2</c:v>
                </c:pt>
                <c:pt idx="1497">
                  <c:v>2.5250816909949902E-2</c:v>
                </c:pt>
                <c:pt idx="1498">
                  <c:v>2.5271193799840885E-2</c:v>
                </c:pt>
                <c:pt idx="1499">
                  <c:v>2.5255513514867989E-2</c:v>
                </c:pt>
                <c:pt idx="1500">
                  <c:v>2.5239468243840157E-2</c:v>
                </c:pt>
                <c:pt idx="1501">
                  <c:v>2.5223801247381994E-2</c:v>
                </c:pt>
                <c:pt idx="1502">
                  <c:v>2.5169660749511991E-2</c:v>
                </c:pt>
                <c:pt idx="1503">
                  <c:v>2.4970973848507327E-2</c:v>
                </c:pt>
                <c:pt idx="1504">
                  <c:v>2.5004364882386332E-2</c:v>
                </c:pt>
                <c:pt idx="1505">
                  <c:v>2.4648362828672443E-2</c:v>
                </c:pt>
                <c:pt idx="1506">
                  <c:v>2.4636051170587647E-2</c:v>
                </c:pt>
                <c:pt idx="1507">
                  <c:v>2.4623370613217288E-2</c:v>
                </c:pt>
                <c:pt idx="1508">
                  <c:v>2.4611063302263148E-2</c:v>
                </c:pt>
                <c:pt idx="1509">
                  <c:v>2.417352197545064E-2</c:v>
                </c:pt>
                <c:pt idx="1510">
                  <c:v>2.4344838180327066E-2</c:v>
                </c:pt>
                <c:pt idx="1511">
                  <c:v>2.4883216397982855E-2</c:v>
                </c:pt>
                <c:pt idx="1512">
                  <c:v>2.4291830289178806E-2</c:v>
                </c:pt>
                <c:pt idx="1513">
                  <c:v>2.4284095368800163E-2</c:v>
                </c:pt>
                <c:pt idx="1514">
                  <c:v>2.4276359885489596E-2</c:v>
                </c:pt>
                <c:pt idx="1515">
                  <c:v>2.4342151283055724E-2</c:v>
                </c:pt>
                <c:pt idx="1516">
                  <c:v>2.4037655107238987E-2</c:v>
                </c:pt>
                <c:pt idx="1517">
                  <c:v>2.3989185097627264E-2</c:v>
                </c:pt>
                <c:pt idx="1518">
                  <c:v>2.4239971505378932E-2</c:v>
                </c:pt>
                <c:pt idx="1519">
                  <c:v>2.4413876826400838E-2</c:v>
                </c:pt>
                <c:pt idx="1520">
                  <c:v>2.4404434166844124E-2</c:v>
                </c:pt>
                <c:pt idx="1521">
                  <c:v>2.4394629164893766E-2</c:v>
                </c:pt>
                <c:pt idx="1522">
                  <c:v>2.4127208794034738E-2</c:v>
                </c:pt>
                <c:pt idx="1523">
                  <c:v>2.4117441383100902E-2</c:v>
                </c:pt>
                <c:pt idx="1524">
                  <c:v>2.4177111756274128E-2</c:v>
                </c:pt>
                <c:pt idx="1525">
                  <c:v>2.4538145315718074E-2</c:v>
                </c:pt>
                <c:pt idx="1526">
                  <c:v>2.4568627726901493E-2</c:v>
                </c:pt>
                <c:pt idx="1527">
                  <c:v>2.4562931168108149E-2</c:v>
                </c:pt>
                <c:pt idx="1528">
                  <c:v>2.4556875411068546E-2</c:v>
                </c:pt>
                <c:pt idx="1529">
                  <c:v>2.4624027674040372E-2</c:v>
                </c:pt>
                <c:pt idx="1530">
                  <c:v>2.4304667959281101E-2</c:v>
                </c:pt>
                <c:pt idx="1531">
                  <c:v>2.3906052286686963E-2</c:v>
                </c:pt>
                <c:pt idx="1532">
                  <c:v>2.3798493683703015E-2</c:v>
                </c:pt>
                <c:pt idx="1533">
                  <c:v>2.3945446496395073E-2</c:v>
                </c:pt>
                <c:pt idx="1534">
                  <c:v>2.3929845095835178E-2</c:v>
                </c:pt>
                <c:pt idx="1535">
                  <c:v>2.3914631033954636E-2</c:v>
                </c:pt>
                <c:pt idx="1536">
                  <c:v>2.3899031691154038E-2</c:v>
                </c:pt>
                <c:pt idx="1537">
                  <c:v>2.3920441046773933E-2</c:v>
                </c:pt>
                <c:pt idx="1538">
                  <c:v>2.3951882704252192E-2</c:v>
                </c:pt>
                <c:pt idx="1539">
                  <c:v>2.3698965507439551E-2</c:v>
                </c:pt>
                <c:pt idx="1540">
                  <c:v>2.3862126786022397E-2</c:v>
                </c:pt>
                <c:pt idx="1541">
                  <c:v>2.3849421286860961E-2</c:v>
                </c:pt>
                <c:pt idx="1542">
                  <c:v>2.3836357978773259E-2</c:v>
                </c:pt>
                <c:pt idx="1543">
                  <c:v>2.3897671354036643E-2</c:v>
                </c:pt>
                <c:pt idx="1544">
                  <c:v>2.3672010702370239E-2</c:v>
                </c:pt>
                <c:pt idx="1545">
                  <c:v>2.5412848300045088E-2</c:v>
                </c:pt>
                <c:pt idx="1546">
                  <c:v>2.5378147751684343E-2</c:v>
                </c:pt>
                <c:pt idx="1547">
                  <c:v>2.5122929996340915E-2</c:v>
                </c:pt>
                <c:pt idx="1548">
                  <c:v>2.5016687180371422E-2</c:v>
                </c:pt>
                <c:pt idx="1549">
                  <c:v>2.4910491018323544E-2</c:v>
                </c:pt>
                <c:pt idx="1550">
                  <c:v>2.4604499133122237E-2</c:v>
                </c:pt>
                <c:pt idx="1551">
                  <c:v>2.4355429337616918E-2</c:v>
                </c:pt>
                <c:pt idx="1552">
                  <c:v>2.3968190110246868E-2</c:v>
                </c:pt>
                <c:pt idx="1553">
                  <c:v>2.3929314044412786E-2</c:v>
                </c:pt>
                <c:pt idx="1554">
                  <c:v>2.4038970064699239E-2</c:v>
                </c:pt>
                <c:pt idx="1555">
                  <c:v>2.3923623858646659E-2</c:v>
                </c:pt>
                <c:pt idx="1556">
                  <c:v>2.3808327656242634E-2</c:v>
                </c:pt>
                <c:pt idx="1557">
                  <c:v>2.3812201616519424E-2</c:v>
                </c:pt>
                <c:pt idx="1558">
                  <c:v>2.3626797328089921E-2</c:v>
                </c:pt>
                <c:pt idx="1559">
                  <c:v>2.3478760030718693E-2</c:v>
                </c:pt>
                <c:pt idx="1560">
                  <c:v>2.3118747208128676E-2</c:v>
                </c:pt>
                <c:pt idx="1561">
                  <c:v>2.2940869670865505E-2</c:v>
                </c:pt>
                <c:pt idx="1562">
                  <c:v>2.2837576577805274E-2</c:v>
                </c:pt>
                <c:pt idx="1563">
                  <c:v>2.273396252936033E-2</c:v>
                </c:pt>
                <c:pt idx="1564">
                  <c:v>2.2704765058304321E-2</c:v>
                </c:pt>
                <c:pt idx="1565">
                  <c:v>2.241129815590015E-2</c:v>
                </c:pt>
                <c:pt idx="1566">
                  <c:v>2.257868979771116E-2</c:v>
                </c:pt>
                <c:pt idx="1567">
                  <c:v>2.2461010375259161E-2</c:v>
                </c:pt>
                <c:pt idx="1568">
                  <c:v>2.2174728922010667E-2</c:v>
                </c:pt>
                <c:pt idx="1569">
                  <c:v>2.2087121826853906E-2</c:v>
                </c:pt>
                <c:pt idx="1570">
                  <c:v>2.1999566318748442E-2</c:v>
                </c:pt>
                <c:pt idx="1571">
                  <c:v>2.1657648946643349E-2</c:v>
                </c:pt>
                <c:pt idx="1572">
                  <c:v>2.1386315475963036E-2</c:v>
                </c:pt>
                <c:pt idx="1573">
                  <c:v>2.1483629681646965E-2</c:v>
                </c:pt>
                <c:pt idx="1574">
                  <c:v>2.1721892323184333E-2</c:v>
                </c:pt>
                <c:pt idx="1575">
                  <c:v>2.2066086414398889E-2</c:v>
                </c:pt>
                <c:pt idx="1576">
                  <c:v>2.211751795155914E-2</c:v>
                </c:pt>
                <c:pt idx="1577">
                  <c:v>2.216895560741583E-2</c:v>
                </c:pt>
                <c:pt idx="1578">
                  <c:v>2.2434563200878221E-2</c:v>
                </c:pt>
                <c:pt idx="1579">
                  <c:v>2.2507000854104176E-2</c:v>
                </c:pt>
                <c:pt idx="1580">
                  <c:v>2.2631609816826881E-2</c:v>
                </c:pt>
                <c:pt idx="1581">
                  <c:v>2.2646505278953732E-2</c:v>
                </c:pt>
                <c:pt idx="1582">
                  <c:v>2.279543791161931E-2</c:v>
                </c:pt>
                <c:pt idx="1583">
                  <c:v>2.2835132737303088E-2</c:v>
                </c:pt>
                <c:pt idx="1584">
                  <c:v>2.287483582874561E-2</c:v>
                </c:pt>
                <c:pt idx="1585">
                  <c:v>2.2914213843481024E-2</c:v>
                </c:pt>
                <c:pt idx="1586">
                  <c:v>2.2880036026051487E-2</c:v>
                </c:pt>
                <c:pt idx="1587">
                  <c:v>2.2726271672044884E-2</c:v>
                </c:pt>
                <c:pt idx="1588">
                  <c:v>2.2794307239057954E-2</c:v>
                </c:pt>
                <c:pt idx="1589">
                  <c:v>2.2579338082393319E-2</c:v>
                </c:pt>
                <c:pt idx="1590">
                  <c:v>2.2620206681894128E-2</c:v>
                </c:pt>
                <c:pt idx="1591">
                  <c:v>2.2661078286364988E-2</c:v>
                </c:pt>
                <c:pt idx="1592">
                  <c:v>2.2811000859860098E-2</c:v>
                </c:pt>
                <c:pt idx="1593">
                  <c:v>2.3040583036259443E-2</c:v>
                </c:pt>
                <c:pt idx="1594">
                  <c:v>2.3087140497154213E-2</c:v>
                </c:pt>
                <c:pt idx="1595">
                  <c:v>2.3060797974848279E-2</c:v>
                </c:pt>
                <c:pt idx="1596">
                  <c:v>2.310736376658995E-2</c:v>
                </c:pt>
                <c:pt idx="1597">
                  <c:v>2.315393202005156E-2</c:v>
                </c:pt>
                <c:pt idx="1598">
                  <c:v>2.3200504050459259E-2</c:v>
                </c:pt>
                <c:pt idx="1599">
                  <c:v>2.3568276054365622E-2</c:v>
                </c:pt>
                <c:pt idx="1600">
                  <c:v>2.3809411468453501E-2</c:v>
                </c:pt>
                <c:pt idx="1601">
                  <c:v>2.4435536462099172E-2</c:v>
                </c:pt>
                <c:pt idx="1602">
                  <c:v>2.3434089270851111E-2</c:v>
                </c:pt>
                <c:pt idx="1603">
                  <c:v>2.3344937483273931E-2</c:v>
                </c:pt>
                <c:pt idx="1604">
                  <c:v>2.3402903141052533E-2</c:v>
                </c:pt>
                <c:pt idx="1605">
                  <c:v>2.3460869699607922E-2</c:v>
                </c:pt>
                <c:pt idx="1606">
                  <c:v>2.3686452072470221E-2</c:v>
                </c:pt>
                <c:pt idx="1607">
                  <c:v>2.3758449852741448E-2</c:v>
                </c:pt>
                <c:pt idx="1608">
                  <c:v>2.394398150887822E-2</c:v>
                </c:pt>
                <c:pt idx="1609">
                  <c:v>2.3643007521224169E-2</c:v>
                </c:pt>
                <c:pt idx="1610">
                  <c:v>2.3180792379592141E-2</c:v>
                </c:pt>
                <c:pt idx="1611">
                  <c:v>2.3226647292099445E-2</c:v>
                </c:pt>
                <c:pt idx="1612">
                  <c:v>2.3272881304267079E-2</c:v>
                </c:pt>
                <c:pt idx="1613">
                  <c:v>2.3658336453303175E-2</c:v>
                </c:pt>
                <c:pt idx="1614">
                  <c:v>2.3835357485882946E-2</c:v>
                </c:pt>
                <c:pt idx="1615">
                  <c:v>2.4041659702363161E-2</c:v>
                </c:pt>
                <c:pt idx="1616">
                  <c:v>2.427856607187584E-2</c:v>
                </c:pt>
                <c:pt idx="1617">
                  <c:v>2.4718345243493811E-2</c:v>
                </c:pt>
                <c:pt idx="1618">
                  <c:v>2.4771427950249558E-2</c:v>
                </c:pt>
                <c:pt idx="1619">
                  <c:v>2.482451836864108E-2</c:v>
                </c:pt>
                <c:pt idx="1620">
                  <c:v>2.4859638459469924E-2</c:v>
                </c:pt>
                <c:pt idx="1621">
                  <c:v>2.4636281715442632E-2</c:v>
                </c:pt>
                <c:pt idx="1622">
                  <c:v>2.4557061343471576E-2</c:v>
                </c:pt>
                <c:pt idx="1623">
                  <c:v>2.442343968589511E-2</c:v>
                </c:pt>
                <c:pt idx="1624">
                  <c:v>2.4558459018593437E-2</c:v>
                </c:pt>
                <c:pt idx="1625">
                  <c:v>2.4607110275862487E-2</c:v>
                </c:pt>
                <c:pt idx="1626">
                  <c:v>2.4655397259939704E-2</c:v>
                </c:pt>
                <c:pt idx="1627">
                  <c:v>2.5150263694516006E-2</c:v>
                </c:pt>
                <c:pt idx="1628">
                  <c:v>2.5197291512479847E-2</c:v>
                </c:pt>
                <c:pt idx="1629">
                  <c:v>2.5470058198609591E-2</c:v>
                </c:pt>
                <c:pt idx="1630">
                  <c:v>2.5472543900609157E-2</c:v>
                </c:pt>
                <c:pt idx="1631">
                  <c:v>2.5411243582873499E-2</c:v>
                </c:pt>
                <c:pt idx="1632">
                  <c:v>2.5458267204110374E-2</c:v>
                </c:pt>
                <c:pt idx="1633">
                  <c:v>2.5505673525452632E-2</c:v>
                </c:pt>
                <c:pt idx="1634">
                  <c:v>2.8090955499257886E-2</c:v>
                </c:pt>
                <c:pt idx="1635">
                  <c:v>2.8427577953780148E-2</c:v>
                </c:pt>
                <c:pt idx="1636">
                  <c:v>2.8040931369347932E-2</c:v>
                </c:pt>
                <c:pt idx="1637">
                  <c:v>2.8016687273005214E-2</c:v>
                </c:pt>
                <c:pt idx="1638">
                  <c:v>2.8199171977530968E-2</c:v>
                </c:pt>
                <c:pt idx="1639">
                  <c:v>2.8171387165073059E-2</c:v>
                </c:pt>
                <c:pt idx="1640">
                  <c:v>2.8143987272758242E-2</c:v>
                </c:pt>
                <c:pt idx="1641">
                  <c:v>2.8225257728232256E-2</c:v>
                </c:pt>
                <c:pt idx="1642">
                  <c:v>2.8316549024719695E-2</c:v>
                </c:pt>
                <c:pt idx="1643">
                  <c:v>2.8608117434632208E-2</c:v>
                </c:pt>
                <c:pt idx="1644">
                  <c:v>2.9029900465824765E-2</c:v>
                </c:pt>
                <c:pt idx="1645">
                  <c:v>2.903307668609556E-2</c:v>
                </c:pt>
                <c:pt idx="1646">
                  <c:v>2.8999228732253579E-2</c:v>
                </c:pt>
                <c:pt idx="1647">
                  <c:v>2.8965770814513681E-2</c:v>
                </c:pt>
                <c:pt idx="1648">
                  <c:v>2.8932323579778041E-2</c:v>
                </c:pt>
                <c:pt idx="1649">
                  <c:v>2.9039718296169914E-2</c:v>
                </c:pt>
                <c:pt idx="1650">
                  <c:v>2.8867930763943894E-2</c:v>
                </c:pt>
                <c:pt idx="1651">
                  <c:v>2.9058630127891227E-2</c:v>
                </c:pt>
                <c:pt idx="1652">
                  <c:v>2.914149569291058E-2</c:v>
                </c:pt>
                <c:pt idx="1653">
                  <c:v>2.9115214266738132E-2</c:v>
                </c:pt>
                <c:pt idx="1654">
                  <c:v>2.9089315052900133E-2</c:v>
                </c:pt>
                <c:pt idx="1655">
                  <c:v>2.9013153756179522E-2</c:v>
                </c:pt>
                <c:pt idx="1656">
                  <c:v>2.9062662071489775E-2</c:v>
                </c:pt>
                <c:pt idx="1657">
                  <c:v>2.9218717391259252E-2</c:v>
                </c:pt>
                <c:pt idx="1658">
                  <c:v>2.9395943259711066E-2</c:v>
                </c:pt>
                <c:pt idx="1659">
                  <c:v>2.9584535652741994E-2</c:v>
                </c:pt>
                <c:pt idx="1660">
                  <c:v>2.9563673727653228E-2</c:v>
                </c:pt>
                <c:pt idx="1661">
                  <c:v>2.9542453219731701E-2</c:v>
                </c:pt>
                <c:pt idx="1662">
                  <c:v>2.9604506820961607E-2</c:v>
                </c:pt>
                <c:pt idx="1663">
                  <c:v>2.9253572745566281E-2</c:v>
                </c:pt>
                <c:pt idx="1664">
                  <c:v>2.9227046047652472E-2</c:v>
                </c:pt>
                <c:pt idx="1665">
                  <c:v>2.9747869385707837E-2</c:v>
                </c:pt>
                <c:pt idx="1666">
                  <c:v>2.9507936757643849E-2</c:v>
                </c:pt>
                <c:pt idx="1667">
                  <c:v>2.9483053034611295E-2</c:v>
                </c:pt>
                <c:pt idx="1668">
                  <c:v>2.9458560588646598E-2</c:v>
                </c:pt>
                <c:pt idx="1669">
                  <c:v>2.9433968888428419E-2</c:v>
                </c:pt>
                <c:pt idx="1670">
                  <c:v>2.9522050065106775E-2</c:v>
                </c:pt>
                <c:pt idx="1671">
                  <c:v>2.9899504469739213E-2</c:v>
                </c:pt>
                <c:pt idx="1672">
                  <c:v>2.9811010462284404E-2</c:v>
                </c:pt>
                <c:pt idx="1673">
                  <c:v>2.9716252233918272E-2</c:v>
                </c:pt>
                <c:pt idx="1674">
                  <c:v>2.9693410883569804E-2</c:v>
                </c:pt>
                <c:pt idx="1675">
                  <c:v>2.9670578681701532E-2</c:v>
                </c:pt>
                <c:pt idx="1676">
                  <c:v>2.9779486809164313E-2</c:v>
                </c:pt>
                <c:pt idx="1677">
                  <c:v>2.9540372754039979E-2</c:v>
                </c:pt>
                <c:pt idx="1678">
                  <c:v>2.955384219545576E-2</c:v>
                </c:pt>
                <c:pt idx="1679">
                  <c:v>2.9493439388962983E-2</c:v>
                </c:pt>
                <c:pt idx="1680">
                  <c:v>2.9433904679662115E-2</c:v>
                </c:pt>
                <c:pt idx="1681">
                  <c:v>2.9409950986136524E-2</c:v>
                </c:pt>
                <c:pt idx="1682">
                  <c:v>2.9386005743969656E-2</c:v>
                </c:pt>
                <c:pt idx="1683">
                  <c:v>2.928969415904481E-2</c:v>
                </c:pt>
                <c:pt idx="1684">
                  <c:v>2.9590693163876747E-2</c:v>
                </c:pt>
                <c:pt idx="1685">
                  <c:v>2.9746919453066845E-2</c:v>
                </c:pt>
                <c:pt idx="1686">
                  <c:v>2.9902773510574354E-2</c:v>
                </c:pt>
                <c:pt idx="1687">
                  <c:v>2.9951158904322206E-2</c:v>
                </c:pt>
                <c:pt idx="1688">
                  <c:v>2.9927255064021496E-2</c:v>
                </c:pt>
                <c:pt idx="1689">
                  <c:v>2.9903365551510852E-2</c:v>
                </c:pt>
                <c:pt idx="1690">
                  <c:v>2.9879114166158516E-2</c:v>
                </c:pt>
                <c:pt idx="1691">
                  <c:v>2.9608780035479176E-2</c:v>
                </c:pt>
                <c:pt idx="1692">
                  <c:v>2.983117998492113E-2</c:v>
                </c:pt>
                <c:pt idx="1693">
                  <c:v>2.9844277099518202E-2</c:v>
                </c:pt>
                <c:pt idx="1694">
                  <c:v>2.9963871127248964E-2</c:v>
                </c:pt>
                <c:pt idx="1695">
                  <c:v>2.994009798505437E-2</c:v>
                </c:pt>
                <c:pt idx="1696">
                  <c:v>2.991596729121504E-2</c:v>
                </c:pt>
                <c:pt idx="1697">
                  <c:v>3.0238661022788493E-2</c:v>
                </c:pt>
                <c:pt idx="1698">
                  <c:v>3.0457334270828751E-2</c:v>
                </c:pt>
                <c:pt idx="1699">
                  <c:v>3.0459566342967204E-2</c:v>
                </c:pt>
                <c:pt idx="1700">
                  <c:v>3.0497367799068309E-2</c:v>
                </c:pt>
                <c:pt idx="1701">
                  <c:v>3.0715472140870448E-2</c:v>
                </c:pt>
                <c:pt idx="1702">
                  <c:v>3.0753511531450117E-2</c:v>
                </c:pt>
                <c:pt idx="1703">
                  <c:v>3.0791558544640329E-2</c:v>
                </c:pt>
                <c:pt idx="1704">
                  <c:v>3.0829987683317794E-2</c:v>
                </c:pt>
                <c:pt idx="1705">
                  <c:v>3.0795971587468163E-2</c:v>
                </c:pt>
                <c:pt idx="1706">
                  <c:v>3.1085550054744671E-2</c:v>
                </c:pt>
                <c:pt idx="1707">
                  <c:v>3.1124283382525375E-2</c:v>
                </c:pt>
                <c:pt idx="1708">
                  <c:v>3.1341876281233416E-2</c:v>
                </c:pt>
                <c:pt idx="1709">
                  <c:v>3.1379821641443373E-2</c:v>
                </c:pt>
                <c:pt idx="1710">
                  <c:v>3.1418154085965266E-2</c:v>
                </c:pt>
                <c:pt idx="1711">
                  <c:v>3.1275768035573304E-2</c:v>
                </c:pt>
                <c:pt idx="1712">
                  <c:v>3.1061476677987532E-2</c:v>
                </c:pt>
                <c:pt idx="1713">
                  <c:v>3.0990303773598571E-2</c:v>
                </c:pt>
                <c:pt idx="1714">
                  <c:v>3.1100305793516192E-2</c:v>
                </c:pt>
                <c:pt idx="1715">
                  <c:v>3.1030181388748135E-2</c:v>
                </c:pt>
                <c:pt idx="1716">
                  <c:v>3.1068669763431256E-2</c:v>
                </c:pt>
                <c:pt idx="1717">
                  <c:v>3.1106801774696269E-2</c:v>
                </c:pt>
                <c:pt idx="1718">
                  <c:v>3.1144555673804808E-2</c:v>
                </c:pt>
                <c:pt idx="1719">
                  <c:v>3.1182563657999651E-2</c:v>
                </c:pt>
                <c:pt idx="1720">
                  <c:v>3.1209555913888076E-2</c:v>
                </c:pt>
                <c:pt idx="1721">
                  <c:v>3.1173020125897954E-2</c:v>
                </c:pt>
                <c:pt idx="1722">
                  <c:v>3.1207976846069352E-2</c:v>
                </c:pt>
                <c:pt idx="1723">
                  <c:v>3.124316714079689E-2</c:v>
                </c:pt>
                <c:pt idx="1724">
                  <c:v>3.127799894132921E-2</c:v>
                </c:pt>
                <c:pt idx="1725">
                  <c:v>3.1025736749211719E-2</c:v>
                </c:pt>
                <c:pt idx="1726">
                  <c:v>3.088001021373854E-2</c:v>
                </c:pt>
                <c:pt idx="1727">
                  <c:v>3.095132465146766E-2</c:v>
                </c:pt>
                <c:pt idx="1728">
                  <c:v>3.1053288358652953E-2</c:v>
                </c:pt>
                <c:pt idx="1729">
                  <c:v>3.1008578818344068E-2</c:v>
                </c:pt>
                <c:pt idx="1730">
                  <c:v>3.0965820366282149E-2</c:v>
                </c:pt>
                <c:pt idx="1731">
                  <c:v>3.0922479007849057E-2</c:v>
                </c:pt>
                <c:pt idx="1732">
                  <c:v>3.1095051887022329E-2</c:v>
                </c:pt>
                <c:pt idx="1733">
                  <c:v>3.0994250223205233E-2</c:v>
                </c:pt>
                <c:pt idx="1734">
                  <c:v>3.0953234850481959E-2</c:v>
                </c:pt>
                <c:pt idx="1735">
                  <c:v>3.0984519189931392E-2</c:v>
                </c:pt>
                <c:pt idx="1736">
                  <c:v>3.130330212951149E-2</c:v>
                </c:pt>
                <c:pt idx="1737">
                  <c:v>3.1262265581835091E-2</c:v>
                </c:pt>
                <c:pt idx="1738">
                  <c:v>3.1221242690135043E-2</c:v>
                </c:pt>
                <c:pt idx="1739">
                  <c:v>3.1268192846530596E-2</c:v>
                </c:pt>
                <c:pt idx="1740">
                  <c:v>3.1629712711858327E-2</c:v>
                </c:pt>
                <c:pt idx="1741">
                  <c:v>3.1779277689079954E-2</c:v>
                </c:pt>
                <c:pt idx="1742">
                  <c:v>3.1790289827652751E-2</c:v>
                </c:pt>
                <c:pt idx="1743">
                  <c:v>3.1679600292842114E-2</c:v>
                </c:pt>
                <c:pt idx="1744">
                  <c:v>3.1639758132878892E-2</c:v>
                </c:pt>
                <c:pt idx="1745">
                  <c:v>3.1599568466279759E-2</c:v>
                </c:pt>
                <c:pt idx="1746">
                  <c:v>3.1811543958061295E-2</c:v>
                </c:pt>
                <c:pt idx="1747">
                  <c:v>3.1781990833208207E-2</c:v>
                </c:pt>
                <c:pt idx="1748">
                  <c:v>3.2031750754738741E-2</c:v>
                </c:pt>
                <c:pt idx="1749">
                  <c:v>3.2120551401260578E-2</c:v>
                </c:pt>
                <c:pt idx="1750">
                  <c:v>3.2418815962427683E-2</c:v>
                </c:pt>
                <c:pt idx="1751">
                  <c:v>3.2390206442884928E-2</c:v>
                </c:pt>
                <c:pt idx="1752">
                  <c:v>3.236198614206609E-2</c:v>
                </c:pt>
                <c:pt idx="1753">
                  <c:v>3.2979045336685386E-2</c:v>
                </c:pt>
                <c:pt idx="1754">
                  <c:v>3.291492230030113E-2</c:v>
                </c:pt>
                <c:pt idx="1755">
                  <c:v>3.3082450745894665E-2</c:v>
                </c:pt>
                <c:pt idx="1756">
                  <c:v>3.2797312951299951E-2</c:v>
                </c:pt>
                <c:pt idx="1757">
                  <c:v>3.2655774887959454E-2</c:v>
                </c:pt>
                <c:pt idx="1758">
                  <c:v>3.2621596714698997E-2</c:v>
                </c:pt>
                <c:pt idx="1759">
                  <c:v>3.2647307236156831E-2</c:v>
                </c:pt>
                <c:pt idx="1760">
                  <c:v>3.3569573352915105E-2</c:v>
                </c:pt>
                <c:pt idx="1761">
                  <c:v>3.3528862887877153E-2</c:v>
                </c:pt>
                <c:pt idx="1762">
                  <c:v>3.3428870777803654E-2</c:v>
                </c:pt>
                <c:pt idx="1763">
                  <c:v>3.359986927824532E-2</c:v>
                </c:pt>
                <c:pt idx="1764">
                  <c:v>3.3616281640754142E-2</c:v>
                </c:pt>
                <c:pt idx="1765">
                  <c:v>3.363254130591975E-2</c:v>
                </c:pt>
                <c:pt idx="1766">
                  <c:v>3.3648810621022873E-2</c:v>
                </c:pt>
                <c:pt idx="1767">
                  <c:v>3.3665087627740897E-2</c:v>
                </c:pt>
                <c:pt idx="1768">
                  <c:v>3.36813722862086E-2</c:v>
                </c:pt>
                <c:pt idx="1769">
                  <c:v>3.3697664631491264E-2</c:v>
                </c:pt>
                <c:pt idx="1770">
                  <c:v>3.3535685207103594E-2</c:v>
                </c:pt>
                <c:pt idx="1771">
                  <c:v>3.3693553061627579E-2</c:v>
                </c:pt>
                <c:pt idx="1772">
                  <c:v>3.370154735037012E-2</c:v>
                </c:pt>
                <c:pt idx="1773">
                  <c:v>3.3709184785651658E-2</c:v>
                </c:pt>
                <c:pt idx="1774">
                  <c:v>3.4291989975994142E-2</c:v>
                </c:pt>
                <c:pt idx="1775">
                  <c:v>3.4395534584376497E-2</c:v>
                </c:pt>
                <c:pt idx="1776">
                  <c:v>3.4050197698842988E-2</c:v>
                </c:pt>
                <c:pt idx="1777">
                  <c:v>3.4068241789688924E-2</c:v>
                </c:pt>
                <c:pt idx="1778">
                  <c:v>3.3978791040653267E-2</c:v>
                </c:pt>
                <c:pt idx="1779">
                  <c:v>3.3995949408960113E-2</c:v>
                </c:pt>
                <c:pt idx="1780">
                  <c:v>3.4013482735287148E-2</c:v>
                </c:pt>
                <c:pt idx="1781">
                  <c:v>3.3174376182677712E-2</c:v>
                </c:pt>
                <c:pt idx="1782">
                  <c:v>3.2399370406995587E-2</c:v>
                </c:pt>
                <c:pt idx="1783">
                  <c:v>3.2948376931700274E-2</c:v>
                </c:pt>
                <c:pt idx="1784">
                  <c:v>3.2971014387306097E-2</c:v>
                </c:pt>
                <c:pt idx="1785">
                  <c:v>3.2235516088592764E-2</c:v>
                </c:pt>
                <c:pt idx="1786">
                  <c:v>3.2246088998002742E-2</c:v>
                </c:pt>
                <c:pt idx="1787">
                  <c:v>3.225629744841374E-2</c:v>
                </c:pt>
                <c:pt idx="1788">
                  <c:v>3.2300783996119797E-2</c:v>
                </c:pt>
                <c:pt idx="1789">
                  <c:v>3.1780664326380936E-2</c:v>
                </c:pt>
                <c:pt idx="1790">
                  <c:v>3.1544667971735274E-2</c:v>
                </c:pt>
                <c:pt idx="1791">
                  <c:v>3.1202279733591354E-2</c:v>
                </c:pt>
                <c:pt idx="1792">
                  <c:v>3.085976106061028E-2</c:v>
                </c:pt>
                <c:pt idx="1793">
                  <c:v>3.0875588956804201E-2</c:v>
                </c:pt>
                <c:pt idx="1794">
                  <c:v>3.0891438632965063E-2</c:v>
                </c:pt>
                <c:pt idx="1795">
                  <c:v>3.0907674995603429E-2</c:v>
                </c:pt>
                <c:pt idx="1796">
                  <c:v>3.0637596762016717E-2</c:v>
                </c:pt>
                <c:pt idx="1797">
                  <c:v>3.0581963964395609E-2</c:v>
                </c:pt>
                <c:pt idx="1798">
                  <c:v>3.0178773320547414E-2</c:v>
                </c:pt>
                <c:pt idx="1799">
                  <c:v>3.0156375187284423E-2</c:v>
                </c:pt>
                <c:pt idx="1800">
                  <c:v>3.0169959977276006E-2</c:v>
                </c:pt>
                <c:pt idx="1801">
                  <c:v>3.0183561212296928E-2</c:v>
                </c:pt>
                <c:pt idx="1802">
                  <c:v>2.9983846567697592E-2</c:v>
                </c:pt>
                <c:pt idx="1803">
                  <c:v>2.9748406515153203E-2</c:v>
                </c:pt>
                <c:pt idx="1804">
                  <c:v>2.9583490374775812E-2</c:v>
                </c:pt>
                <c:pt idx="1805">
                  <c:v>2.9596417507901096E-2</c:v>
                </c:pt>
                <c:pt idx="1806">
                  <c:v>2.9610491942691164E-2</c:v>
                </c:pt>
                <c:pt idx="1807">
                  <c:v>2.9624326448310923E-2</c:v>
                </c:pt>
                <c:pt idx="1808">
                  <c:v>2.9638182894488718E-2</c:v>
                </c:pt>
                <c:pt idx="1809">
                  <c:v>3.0071392388854257E-2</c:v>
                </c:pt>
                <c:pt idx="1810">
                  <c:v>3.0453105465709118E-2</c:v>
                </c:pt>
                <c:pt idx="1811">
                  <c:v>3.0377654958393396E-2</c:v>
                </c:pt>
                <c:pt idx="1812">
                  <c:v>3.0409357158674544E-2</c:v>
                </c:pt>
                <c:pt idx="1813">
                  <c:v>3.0441077595820154E-2</c:v>
                </c:pt>
                <c:pt idx="1814">
                  <c:v>3.0472819872964241E-2</c:v>
                </c:pt>
                <c:pt idx="1815">
                  <c:v>3.0504586426129299E-2</c:v>
                </c:pt>
                <c:pt idx="1816">
                  <c:v>3.0795179751194279E-2</c:v>
                </c:pt>
                <c:pt idx="1817">
                  <c:v>3.093419258923169E-2</c:v>
                </c:pt>
                <c:pt idx="1818">
                  <c:v>3.102532944799985E-2</c:v>
                </c:pt>
                <c:pt idx="1819">
                  <c:v>3.0372385220960529E-2</c:v>
                </c:pt>
                <c:pt idx="1820">
                  <c:v>2.9934568229291747E-2</c:v>
                </c:pt>
                <c:pt idx="1821">
                  <c:v>2.9924354514176521E-2</c:v>
                </c:pt>
                <c:pt idx="1822">
                  <c:v>2.9914535794402619E-2</c:v>
                </c:pt>
                <c:pt idx="1823">
                  <c:v>2.954710083140677E-2</c:v>
                </c:pt>
                <c:pt idx="1824">
                  <c:v>2.9242155390427182E-2</c:v>
                </c:pt>
                <c:pt idx="1825">
                  <c:v>2.8965051078792659E-2</c:v>
                </c:pt>
                <c:pt idx="1826">
                  <c:v>2.8824763309936552E-2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C-4109-BFB7-F9C89023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57183"/>
        <c:axId val="2123030927"/>
      </c:lineChart>
      <c:catAx>
        <c:axId val="199365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30927"/>
        <c:crosses val="autoZero"/>
        <c:auto val="1"/>
        <c:lblAlgn val="ctr"/>
        <c:lblOffset val="100"/>
        <c:noMultiLvlLbl val="0"/>
      </c:catAx>
      <c:valAx>
        <c:axId val="21230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Forecast!$L$1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Forecast!$A$2:$A$480</c:f>
              <c:numCache>
                <c:formatCode>m/d/yyyy</c:formatCode>
                <c:ptCount val="479"/>
                <c:pt idx="0">
                  <c:v>43420</c:v>
                </c:pt>
                <c:pt idx="1">
                  <c:v>43421</c:v>
                </c:pt>
                <c:pt idx="2">
                  <c:v>43422</c:v>
                </c:pt>
                <c:pt idx="3">
                  <c:v>43423</c:v>
                </c:pt>
                <c:pt idx="4">
                  <c:v>43424</c:v>
                </c:pt>
                <c:pt idx="5">
                  <c:v>43425</c:v>
                </c:pt>
                <c:pt idx="6">
                  <c:v>43426</c:v>
                </c:pt>
                <c:pt idx="7">
                  <c:v>43427</c:v>
                </c:pt>
                <c:pt idx="8">
                  <c:v>43428</c:v>
                </c:pt>
                <c:pt idx="9">
                  <c:v>43429</c:v>
                </c:pt>
                <c:pt idx="10">
                  <c:v>43430</c:v>
                </c:pt>
                <c:pt idx="11">
                  <c:v>43431</c:v>
                </c:pt>
                <c:pt idx="12">
                  <c:v>43432</c:v>
                </c:pt>
                <c:pt idx="13">
                  <c:v>43433</c:v>
                </c:pt>
                <c:pt idx="14">
                  <c:v>43434</c:v>
                </c:pt>
                <c:pt idx="15">
                  <c:v>43435</c:v>
                </c:pt>
                <c:pt idx="16">
                  <c:v>43436</c:v>
                </c:pt>
                <c:pt idx="17">
                  <c:v>43437</c:v>
                </c:pt>
                <c:pt idx="18">
                  <c:v>43438</c:v>
                </c:pt>
                <c:pt idx="19">
                  <c:v>43439</c:v>
                </c:pt>
                <c:pt idx="20">
                  <c:v>43440</c:v>
                </c:pt>
                <c:pt idx="21">
                  <c:v>43441</c:v>
                </c:pt>
                <c:pt idx="22">
                  <c:v>43442</c:v>
                </c:pt>
                <c:pt idx="23">
                  <c:v>43443</c:v>
                </c:pt>
                <c:pt idx="24">
                  <c:v>43444</c:v>
                </c:pt>
                <c:pt idx="25">
                  <c:v>43445</c:v>
                </c:pt>
                <c:pt idx="26">
                  <c:v>43446</c:v>
                </c:pt>
                <c:pt idx="27">
                  <c:v>43447</c:v>
                </c:pt>
                <c:pt idx="28">
                  <c:v>43448</c:v>
                </c:pt>
                <c:pt idx="29">
                  <c:v>43449</c:v>
                </c:pt>
                <c:pt idx="30">
                  <c:v>43450</c:v>
                </c:pt>
                <c:pt idx="31">
                  <c:v>43451</c:v>
                </c:pt>
                <c:pt idx="32">
                  <c:v>43452</c:v>
                </c:pt>
                <c:pt idx="33">
                  <c:v>43453</c:v>
                </c:pt>
                <c:pt idx="34">
                  <c:v>43454</c:v>
                </c:pt>
                <c:pt idx="35">
                  <c:v>43455</c:v>
                </c:pt>
                <c:pt idx="36">
                  <c:v>43456</c:v>
                </c:pt>
                <c:pt idx="37">
                  <c:v>43457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43463</c:v>
                </c:pt>
                <c:pt idx="44">
                  <c:v>43464</c:v>
                </c:pt>
                <c:pt idx="45">
                  <c:v>43465</c:v>
                </c:pt>
                <c:pt idx="46">
                  <c:v>43466</c:v>
                </c:pt>
                <c:pt idx="47">
                  <c:v>43467</c:v>
                </c:pt>
                <c:pt idx="48">
                  <c:v>43468</c:v>
                </c:pt>
                <c:pt idx="49">
                  <c:v>43469</c:v>
                </c:pt>
                <c:pt idx="50">
                  <c:v>43470</c:v>
                </c:pt>
                <c:pt idx="51">
                  <c:v>43471</c:v>
                </c:pt>
                <c:pt idx="52">
                  <c:v>43472</c:v>
                </c:pt>
                <c:pt idx="53">
                  <c:v>43473</c:v>
                </c:pt>
                <c:pt idx="54">
                  <c:v>43474</c:v>
                </c:pt>
                <c:pt idx="55">
                  <c:v>43475</c:v>
                </c:pt>
                <c:pt idx="56">
                  <c:v>43476</c:v>
                </c:pt>
                <c:pt idx="57">
                  <c:v>43477</c:v>
                </c:pt>
                <c:pt idx="58">
                  <c:v>43478</c:v>
                </c:pt>
                <c:pt idx="59">
                  <c:v>43479</c:v>
                </c:pt>
                <c:pt idx="60">
                  <c:v>43480</c:v>
                </c:pt>
                <c:pt idx="61">
                  <c:v>43481</c:v>
                </c:pt>
                <c:pt idx="62">
                  <c:v>43482</c:v>
                </c:pt>
                <c:pt idx="63">
                  <c:v>43483</c:v>
                </c:pt>
                <c:pt idx="64">
                  <c:v>43484</c:v>
                </c:pt>
                <c:pt idx="65">
                  <c:v>43485</c:v>
                </c:pt>
                <c:pt idx="66">
                  <c:v>43486</c:v>
                </c:pt>
                <c:pt idx="67">
                  <c:v>43487</c:v>
                </c:pt>
                <c:pt idx="68">
                  <c:v>43488</c:v>
                </c:pt>
                <c:pt idx="69">
                  <c:v>43489</c:v>
                </c:pt>
                <c:pt idx="70">
                  <c:v>43490</c:v>
                </c:pt>
                <c:pt idx="71">
                  <c:v>43491</c:v>
                </c:pt>
                <c:pt idx="72">
                  <c:v>43492</c:v>
                </c:pt>
                <c:pt idx="73">
                  <c:v>43493</c:v>
                </c:pt>
                <c:pt idx="74">
                  <c:v>43494</c:v>
                </c:pt>
                <c:pt idx="75">
                  <c:v>43495</c:v>
                </c:pt>
                <c:pt idx="76">
                  <c:v>43496</c:v>
                </c:pt>
                <c:pt idx="77">
                  <c:v>43497</c:v>
                </c:pt>
                <c:pt idx="78">
                  <c:v>43498</c:v>
                </c:pt>
                <c:pt idx="79">
                  <c:v>43499</c:v>
                </c:pt>
                <c:pt idx="80">
                  <c:v>43500</c:v>
                </c:pt>
                <c:pt idx="81">
                  <c:v>43501</c:v>
                </c:pt>
                <c:pt idx="82">
                  <c:v>43502</c:v>
                </c:pt>
                <c:pt idx="83">
                  <c:v>43503</c:v>
                </c:pt>
                <c:pt idx="84">
                  <c:v>43504</c:v>
                </c:pt>
                <c:pt idx="85">
                  <c:v>43505</c:v>
                </c:pt>
                <c:pt idx="86">
                  <c:v>43506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43512</c:v>
                </c:pt>
                <c:pt idx="93">
                  <c:v>43513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43519</c:v>
                </c:pt>
                <c:pt idx="100">
                  <c:v>43520</c:v>
                </c:pt>
                <c:pt idx="101">
                  <c:v>43521</c:v>
                </c:pt>
                <c:pt idx="102">
                  <c:v>43522</c:v>
                </c:pt>
                <c:pt idx="103">
                  <c:v>43523</c:v>
                </c:pt>
                <c:pt idx="104">
                  <c:v>43524</c:v>
                </c:pt>
                <c:pt idx="105">
                  <c:v>43525</c:v>
                </c:pt>
                <c:pt idx="106">
                  <c:v>43526</c:v>
                </c:pt>
                <c:pt idx="107">
                  <c:v>43527</c:v>
                </c:pt>
                <c:pt idx="108">
                  <c:v>43528</c:v>
                </c:pt>
                <c:pt idx="109">
                  <c:v>43529</c:v>
                </c:pt>
                <c:pt idx="110">
                  <c:v>43530</c:v>
                </c:pt>
                <c:pt idx="111">
                  <c:v>43531</c:v>
                </c:pt>
                <c:pt idx="112">
                  <c:v>43532</c:v>
                </c:pt>
                <c:pt idx="113">
                  <c:v>43533</c:v>
                </c:pt>
                <c:pt idx="114">
                  <c:v>43534</c:v>
                </c:pt>
                <c:pt idx="115">
                  <c:v>43535</c:v>
                </c:pt>
                <c:pt idx="116">
                  <c:v>43536</c:v>
                </c:pt>
                <c:pt idx="117">
                  <c:v>43537</c:v>
                </c:pt>
                <c:pt idx="118">
                  <c:v>43538</c:v>
                </c:pt>
                <c:pt idx="119">
                  <c:v>43539</c:v>
                </c:pt>
                <c:pt idx="120">
                  <c:v>43540</c:v>
                </c:pt>
                <c:pt idx="121">
                  <c:v>43541</c:v>
                </c:pt>
                <c:pt idx="122">
                  <c:v>43542</c:v>
                </c:pt>
                <c:pt idx="123">
                  <c:v>43543</c:v>
                </c:pt>
                <c:pt idx="124">
                  <c:v>43544</c:v>
                </c:pt>
                <c:pt idx="125">
                  <c:v>43545</c:v>
                </c:pt>
                <c:pt idx="126">
                  <c:v>43546</c:v>
                </c:pt>
                <c:pt idx="127">
                  <c:v>43547</c:v>
                </c:pt>
                <c:pt idx="128">
                  <c:v>43548</c:v>
                </c:pt>
                <c:pt idx="129">
                  <c:v>43549</c:v>
                </c:pt>
                <c:pt idx="130">
                  <c:v>43550</c:v>
                </c:pt>
                <c:pt idx="131">
                  <c:v>43551</c:v>
                </c:pt>
                <c:pt idx="132">
                  <c:v>43552</c:v>
                </c:pt>
                <c:pt idx="133">
                  <c:v>43553</c:v>
                </c:pt>
                <c:pt idx="134">
                  <c:v>43554</c:v>
                </c:pt>
                <c:pt idx="135">
                  <c:v>43555</c:v>
                </c:pt>
                <c:pt idx="136">
                  <c:v>43556</c:v>
                </c:pt>
                <c:pt idx="137">
                  <c:v>43557</c:v>
                </c:pt>
                <c:pt idx="138">
                  <c:v>43558</c:v>
                </c:pt>
                <c:pt idx="139">
                  <c:v>43559</c:v>
                </c:pt>
                <c:pt idx="140">
                  <c:v>43560</c:v>
                </c:pt>
                <c:pt idx="141">
                  <c:v>43561</c:v>
                </c:pt>
                <c:pt idx="142">
                  <c:v>43562</c:v>
                </c:pt>
                <c:pt idx="143">
                  <c:v>43563</c:v>
                </c:pt>
                <c:pt idx="144">
                  <c:v>43564</c:v>
                </c:pt>
                <c:pt idx="145">
                  <c:v>43565</c:v>
                </c:pt>
                <c:pt idx="146">
                  <c:v>43566</c:v>
                </c:pt>
                <c:pt idx="147">
                  <c:v>43567</c:v>
                </c:pt>
                <c:pt idx="148">
                  <c:v>43568</c:v>
                </c:pt>
                <c:pt idx="149">
                  <c:v>43569</c:v>
                </c:pt>
                <c:pt idx="150">
                  <c:v>43570</c:v>
                </c:pt>
                <c:pt idx="151">
                  <c:v>43571</c:v>
                </c:pt>
                <c:pt idx="152">
                  <c:v>43572</c:v>
                </c:pt>
                <c:pt idx="153">
                  <c:v>43573</c:v>
                </c:pt>
                <c:pt idx="154">
                  <c:v>43574</c:v>
                </c:pt>
                <c:pt idx="155">
                  <c:v>43575</c:v>
                </c:pt>
                <c:pt idx="156">
                  <c:v>43576</c:v>
                </c:pt>
                <c:pt idx="157">
                  <c:v>43577</c:v>
                </c:pt>
                <c:pt idx="158">
                  <c:v>43578</c:v>
                </c:pt>
                <c:pt idx="159">
                  <c:v>43579</c:v>
                </c:pt>
                <c:pt idx="160">
                  <c:v>43580</c:v>
                </c:pt>
                <c:pt idx="161">
                  <c:v>43581</c:v>
                </c:pt>
                <c:pt idx="162">
                  <c:v>43582</c:v>
                </c:pt>
                <c:pt idx="163">
                  <c:v>43583</c:v>
                </c:pt>
                <c:pt idx="164">
                  <c:v>43584</c:v>
                </c:pt>
                <c:pt idx="165">
                  <c:v>43585</c:v>
                </c:pt>
                <c:pt idx="166">
                  <c:v>43586</c:v>
                </c:pt>
                <c:pt idx="167">
                  <c:v>43587</c:v>
                </c:pt>
                <c:pt idx="168">
                  <c:v>43588</c:v>
                </c:pt>
                <c:pt idx="169">
                  <c:v>43589</c:v>
                </c:pt>
                <c:pt idx="170">
                  <c:v>43590</c:v>
                </c:pt>
                <c:pt idx="171">
                  <c:v>43591</c:v>
                </c:pt>
                <c:pt idx="172">
                  <c:v>43592</c:v>
                </c:pt>
                <c:pt idx="173">
                  <c:v>43593</c:v>
                </c:pt>
                <c:pt idx="174">
                  <c:v>43594</c:v>
                </c:pt>
                <c:pt idx="175">
                  <c:v>43595</c:v>
                </c:pt>
                <c:pt idx="176">
                  <c:v>43596</c:v>
                </c:pt>
                <c:pt idx="177">
                  <c:v>43597</c:v>
                </c:pt>
                <c:pt idx="178">
                  <c:v>43598</c:v>
                </c:pt>
                <c:pt idx="179">
                  <c:v>43599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43603</c:v>
                </c:pt>
                <c:pt idx="184">
                  <c:v>43604</c:v>
                </c:pt>
                <c:pt idx="185">
                  <c:v>43605</c:v>
                </c:pt>
                <c:pt idx="186">
                  <c:v>43606</c:v>
                </c:pt>
                <c:pt idx="187">
                  <c:v>43607</c:v>
                </c:pt>
                <c:pt idx="188">
                  <c:v>43608</c:v>
                </c:pt>
                <c:pt idx="189">
                  <c:v>43609</c:v>
                </c:pt>
                <c:pt idx="190">
                  <c:v>43610</c:v>
                </c:pt>
                <c:pt idx="191">
                  <c:v>43611</c:v>
                </c:pt>
                <c:pt idx="192">
                  <c:v>43612</c:v>
                </c:pt>
                <c:pt idx="193">
                  <c:v>43613</c:v>
                </c:pt>
                <c:pt idx="194">
                  <c:v>43614</c:v>
                </c:pt>
                <c:pt idx="195">
                  <c:v>43615</c:v>
                </c:pt>
                <c:pt idx="196">
                  <c:v>43616</c:v>
                </c:pt>
                <c:pt idx="197">
                  <c:v>43617</c:v>
                </c:pt>
                <c:pt idx="198">
                  <c:v>43618</c:v>
                </c:pt>
                <c:pt idx="199">
                  <c:v>43619</c:v>
                </c:pt>
                <c:pt idx="200">
                  <c:v>43620</c:v>
                </c:pt>
                <c:pt idx="201">
                  <c:v>43621</c:v>
                </c:pt>
                <c:pt idx="202">
                  <c:v>43622</c:v>
                </c:pt>
                <c:pt idx="203">
                  <c:v>43623</c:v>
                </c:pt>
                <c:pt idx="204">
                  <c:v>43624</c:v>
                </c:pt>
                <c:pt idx="205">
                  <c:v>43625</c:v>
                </c:pt>
                <c:pt idx="206">
                  <c:v>43626</c:v>
                </c:pt>
                <c:pt idx="207">
                  <c:v>43627</c:v>
                </c:pt>
                <c:pt idx="208">
                  <c:v>43628</c:v>
                </c:pt>
                <c:pt idx="209">
                  <c:v>43629</c:v>
                </c:pt>
                <c:pt idx="210">
                  <c:v>43630</c:v>
                </c:pt>
                <c:pt idx="211">
                  <c:v>43631</c:v>
                </c:pt>
                <c:pt idx="212">
                  <c:v>43632</c:v>
                </c:pt>
                <c:pt idx="213">
                  <c:v>43633</c:v>
                </c:pt>
                <c:pt idx="214">
                  <c:v>43634</c:v>
                </c:pt>
                <c:pt idx="215">
                  <c:v>43635</c:v>
                </c:pt>
                <c:pt idx="216">
                  <c:v>43636</c:v>
                </c:pt>
                <c:pt idx="217">
                  <c:v>43637</c:v>
                </c:pt>
                <c:pt idx="218">
                  <c:v>43638</c:v>
                </c:pt>
                <c:pt idx="219">
                  <c:v>43639</c:v>
                </c:pt>
                <c:pt idx="220">
                  <c:v>43640</c:v>
                </c:pt>
                <c:pt idx="221">
                  <c:v>43641</c:v>
                </c:pt>
                <c:pt idx="222">
                  <c:v>43642</c:v>
                </c:pt>
                <c:pt idx="223">
                  <c:v>43643</c:v>
                </c:pt>
                <c:pt idx="224">
                  <c:v>43644</c:v>
                </c:pt>
                <c:pt idx="225">
                  <c:v>43645</c:v>
                </c:pt>
                <c:pt idx="226">
                  <c:v>43646</c:v>
                </c:pt>
                <c:pt idx="227">
                  <c:v>43647</c:v>
                </c:pt>
                <c:pt idx="228">
                  <c:v>43648</c:v>
                </c:pt>
                <c:pt idx="229">
                  <c:v>43649</c:v>
                </c:pt>
                <c:pt idx="230">
                  <c:v>43650</c:v>
                </c:pt>
                <c:pt idx="231">
                  <c:v>43651</c:v>
                </c:pt>
                <c:pt idx="232">
                  <c:v>43652</c:v>
                </c:pt>
                <c:pt idx="233">
                  <c:v>43653</c:v>
                </c:pt>
                <c:pt idx="234">
                  <c:v>43654</c:v>
                </c:pt>
                <c:pt idx="235">
                  <c:v>43655</c:v>
                </c:pt>
                <c:pt idx="236">
                  <c:v>43656</c:v>
                </c:pt>
                <c:pt idx="237">
                  <c:v>43657</c:v>
                </c:pt>
                <c:pt idx="238">
                  <c:v>43658</c:v>
                </c:pt>
                <c:pt idx="239">
                  <c:v>43659</c:v>
                </c:pt>
                <c:pt idx="240">
                  <c:v>43660</c:v>
                </c:pt>
                <c:pt idx="241">
                  <c:v>43661</c:v>
                </c:pt>
                <c:pt idx="242">
                  <c:v>43662</c:v>
                </c:pt>
                <c:pt idx="243">
                  <c:v>43663</c:v>
                </c:pt>
                <c:pt idx="244">
                  <c:v>43664</c:v>
                </c:pt>
                <c:pt idx="245">
                  <c:v>43665</c:v>
                </c:pt>
                <c:pt idx="246">
                  <c:v>43666</c:v>
                </c:pt>
                <c:pt idx="247">
                  <c:v>43667</c:v>
                </c:pt>
                <c:pt idx="248">
                  <c:v>43668</c:v>
                </c:pt>
                <c:pt idx="249">
                  <c:v>43669</c:v>
                </c:pt>
                <c:pt idx="250">
                  <c:v>43670</c:v>
                </c:pt>
                <c:pt idx="251">
                  <c:v>43671</c:v>
                </c:pt>
                <c:pt idx="252">
                  <c:v>43672</c:v>
                </c:pt>
                <c:pt idx="253">
                  <c:v>43673</c:v>
                </c:pt>
                <c:pt idx="254">
                  <c:v>43674</c:v>
                </c:pt>
                <c:pt idx="255">
                  <c:v>43675</c:v>
                </c:pt>
                <c:pt idx="256">
                  <c:v>43676</c:v>
                </c:pt>
                <c:pt idx="257">
                  <c:v>43677</c:v>
                </c:pt>
                <c:pt idx="258">
                  <c:v>43678</c:v>
                </c:pt>
                <c:pt idx="259">
                  <c:v>43679</c:v>
                </c:pt>
                <c:pt idx="260">
                  <c:v>43680</c:v>
                </c:pt>
                <c:pt idx="261">
                  <c:v>43681</c:v>
                </c:pt>
                <c:pt idx="262">
                  <c:v>43682</c:v>
                </c:pt>
                <c:pt idx="263">
                  <c:v>43683</c:v>
                </c:pt>
                <c:pt idx="264">
                  <c:v>43684</c:v>
                </c:pt>
                <c:pt idx="265">
                  <c:v>43685</c:v>
                </c:pt>
                <c:pt idx="266">
                  <c:v>43686</c:v>
                </c:pt>
                <c:pt idx="267">
                  <c:v>43687</c:v>
                </c:pt>
                <c:pt idx="268">
                  <c:v>43688</c:v>
                </c:pt>
                <c:pt idx="269">
                  <c:v>43689</c:v>
                </c:pt>
                <c:pt idx="270">
                  <c:v>43690</c:v>
                </c:pt>
                <c:pt idx="271">
                  <c:v>43691</c:v>
                </c:pt>
                <c:pt idx="272">
                  <c:v>43692</c:v>
                </c:pt>
                <c:pt idx="273">
                  <c:v>43693</c:v>
                </c:pt>
                <c:pt idx="274">
                  <c:v>43694</c:v>
                </c:pt>
                <c:pt idx="275">
                  <c:v>43695</c:v>
                </c:pt>
                <c:pt idx="276">
                  <c:v>43696</c:v>
                </c:pt>
                <c:pt idx="277">
                  <c:v>43697</c:v>
                </c:pt>
                <c:pt idx="278">
                  <c:v>43698</c:v>
                </c:pt>
                <c:pt idx="279">
                  <c:v>43699</c:v>
                </c:pt>
                <c:pt idx="280">
                  <c:v>43700</c:v>
                </c:pt>
                <c:pt idx="281">
                  <c:v>43701</c:v>
                </c:pt>
                <c:pt idx="282">
                  <c:v>43702</c:v>
                </c:pt>
                <c:pt idx="283">
                  <c:v>43703</c:v>
                </c:pt>
                <c:pt idx="284">
                  <c:v>43704</c:v>
                </c:pt>
                <c:pt idx="285">
                  <c:v>43705</c:v>
                </c:pt>
                <c:pt idx="286">
                  <c:v>43706</c:v>
                </c:pt>
                <c:pt idx="287">
                  <c:v>43707</c:v>
                </c:pt>
                <c:pt idx="288">
                  <c:v>43708</c:v>
                </c:pt>
                <c:pt idx="289">
                  <c:v>43709</c:v>
                </c:pt>
                <c:pt idx="290">
                  <c:v>43710</c:v>
                </c:pt>
                <c:pt idx="291">
                  <c:v>43711</c:v>
                </c:pt>
                <c:pt idx="292">
                  <c:v>43712</c:v>
                </c:pt>
                <c:pt idx="293">
                  <c:v>43713</c:v>
                </c:pt>
                <c:pt idx="294">
                  <c:v>43714</c:v>
                </c:pt>
                <c:pt idx="295">
                  <c:v>43715</c:v>
                </c:pt>
                <c:pt idx="296">
                  <c:v>43716</c:v>
                </c:pt>
                <c:pt idx="297">
                  <c:v>43717</c:v>
                </c:pt>
                <c:pt idx="298">
                  <c:v>43718</c:v>
                </c:pt>
                <c:pt idx="299">
                  <c:v>43719</c:v>
                </c:pt>
                <c:pt idx="300">
                  <c:v>43720</c:v>
                </c:pt>
                <c:pt idx="301">
                  <c:v>43721</c:v>
                </c:pt>
                <c:pt idx="302">
                  <c:v>43722</c:v>
                </c:pt>
                <c:pt idx="303">
                  <c:v>43723</c:v>
                </c:pt>
                <c:pt idx="304">
                  <c:v>43724</c:v>
                </c:pt>
                <c:pt idx="305">
                  <c:v>43725</c:v>
                </c:pt>
                <c:pt idx="306">
                  <c:v>43726</c:v>
                </c:pt>
                <c:pt idx="307">
                  <c:v>43727</c:v>
                </c:pt>
                <c:pt idx="308">
                  <c:v>43728</c:v>
                </c:pt>
                <c:pt idx="309">
                  <c:v>43729</c:v>
                </c:pt>
                <c:pt idx="310">
                  <c:v>43730</c:v>
                </c:pt>
                <c:pt idx="311">
                  <c:v>43731</c:v>
                </c:pt>
                <c:pt idx="312">
                  <c:v>43732</c:v>
                </c:pt>
                <c:pt idx="313">
                  <c:v>43733</c:v>
                </c:pt>
                <c:pt idx="314">
                  <c:v>43734</c:v>
                </c:pt>
                <c:pt idx="315">
                  <c:v>43735</c:v>
                </c:pt>
                <c:pt idx="316">
                  <c:v>43736</c:v>
                </c:pt>
                <c:pt idx="317">
                  <c:v>43737</c:v>
                </c:pt>
                <c:pt idx="318">
                  <c:v>43738</c:v>
                </c:pt>
                <c:pt idx="319">
                  <c:v>43739</c:v>
                </c:pt>
                <c:pt idx="320">
                  <c:v>43740</c:v>
                </c:pt>
                <c:pt idx="321">
                  <c:v>43741</c:v>
                </c:pt>
                <c:pt idx="322">
                  <c:v>43742</c:v>
                </c:pt>
                <c:pt idx="323">
                  <c:v>43743</c:v>
                </c:pt>
                <c:pt idx="324">
                  <c:v>43744</c:v>
                </c:pt>
                <c:pt idx="325">
                  <c:v>43745</c:v>
                </c:pt>
                <c:pt idx="326">
                  <c:v>43746</c:v>
                </c:pt>
                <c:pt idx="327">
                  <c:v>43747</c:v>
                </c:pt>
                <c:pt idx="328">
                  <c:v>43748</c:v>
                </c:pt>
                <c:pt idx="329">
                  <c:v>43749</c:v>
                </c:pt>
                <c:pt idx="330">
                  <c:v>43750</c:v>
                </c:pt>
                <c:pt idx="331">
                  <c:v>43751</c:v>
                </c:pt>
                <c:pt idx="332">
                  <c:v>43752</c:v>
                </c:pt>
                <c:pt idx="333">
                  <c:v>43753</c:v>
                </c:pt>
                <c:pt idx="334">
                  <c:v>43754</c:v>
                </c:pt>
                <c:pt idx="335">
                  <c:v>43755</c:v>
                </c:pt>
                <c:pt idx="336">
                  <c:v>43756</c:v>
                </c:pt>
                <c:pt idx="337">
                  <c:v>43757</c:v>
                </c:pt>
                <c:pt idx="338">
                  <c:v>43758</c:v>
                </c:pt>
                <c:pt idx="339">
                  <c:v>43759</c:v>
                </c:pt>
                <c:pt idx="340">
                  <c:v>43760</c:v>
                </c:pt>
                <c:pt idx="341">
                  <c:v>43761</c:v>
                </c:pt>
                <c:pt idx="342">
                  <c:v>43762</c:v>
                </c:pt>
                <c:pt idx="343">
                  <c:v>43763</c:v>
                </c:pt>
                <c:pt idx="344">
                  <c:v>43764</c:v>
                </c:pt>
                <c:pt idx="345">
                  <c:v>43765</c:v>
                </c:pt>
                <c:pt idx="346">
                  <c:v>43766</c:v>
                </c:pt>
                <c:pt idx="347">
                  <c:v>43767</c:v>
                </c:pt>
                <c:pt idx="348">
                  <c:v>43768</c:v>
                </c:pt>
                <c:pt idx="349">
                  <c:v>43769</c:v>
                </c:pt>
                <c:pt idx="350">
                  <c:v>43770</c:v>
                </c:pt>
                <c:pt idx="351">
                  <c:v>43771</c:v>
                </c:pt>
                <c:pt idx="352">
                  <c:v>43772</c:v>
                </c:pt>
                <c:pt idx="353">
                  <c:v>43773</c:v>
                </c:pt>
                <c:pt idx="354">
                  <c:v>43774</c:v>
                </c:pt>
                <c:pt idx="355">
                  <c:v>43775</c:v>
                </c:pt>
                <c:pt idx="356">
                  <c:v>43776</c:v>
                </c:pt>
                <c:pt idx="357">
                  <c:v>43777</c:v>
                </c:pt>
                <c:pt idx="358">
                  <c:v>43778</c:v>
                </c:pt>
                <c:pt idx="359">
                  <c:v>43779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43785</c:v>
                </c:pt>
                <c:pt idx="366">
                  <c:v>43792</c:v>
                </c:pt>
                <c:pt idx="367">
                  <c:v>43799</c:v>
                </c:pt>
                <c:pt idx="368">
                  <c:v>43806</c:v>
                </c:pt>
                <c:pt idx="369">
                  <c:v>43813</c:v>
                </c:pt>
                <c:pt idx="370">
                  <c:v>43820</c:v>
                </c:pt>
                <c:pt idx="371">
                  <c:v>43827</c:v>
                </c:pt>
                <c:pt idx="372">
                  <c:v>43834</c:v>
                </c:pt>
                <c:pt idx="373">
                  <c:v>43841</c:v>
                </c:pt>
                <c:pt idx="374">
                  <c:v>43848</c:v>
                </c:pt>
                <c:pt idx="375">
                  <c:v>43855</c:v>
                </c:pt>
                <c:pt idx="376">
                  <c:v>43862</c:v>
                </c:pt>
                <c:pt idx="377">
                  <c:v>43869</c:v>
                </c:pt>
                <c:pt idx="378">
                  <c:v>43876</c:v>
                </c:pt>
                <c:pt idx="379">
                  <c:v>43883</c:v>
                </c:pt>
                <c:pt idx="380">
                  <c:v>43890</c:v>
                </c:pt>
                <c:pt idx="381">
                  <c:v>43897</c:v>
                </c:pt>
                <c:pt idx="382">
                  <c:v>43904</c:v>
                </c:pt>
                <c:pt idx="383">
                  <c:v>43911</c:v>
                </c:pt>
                <c:pt idx="384">
                  <c:v>43918</c:v>
                </c:pt>
                <c:pt idx="385">
                  <c:v>43925</c:v>
                </c:pt>
                <c:pt idx="386">
                  <c:v>43932</c:v>
                </c:pt>
                <c:pt idx="387">
                  <c:v>43939</c:v>
                </c:pt>
                <c:pt idx="388">
                  <c:v>43946</c:v>
                </c:pt>
                <c:pt idx="389">
                  <c:v>43953</c:v>
                </c:pt>
                <c:pt idx="390">
                  <c:v>43960</c:v>
                </c:pt>
                <c:pt idx="391">
                  <c:v>43967</c:v>
                </c:pt>
                <c:pt idx="392">
                  <c:v>43974</c:v>
                </c:pt>
                <c:pt idx="393">
                  <c:v>43981</c:v>
                </c:pt>
                <c:pt idx="394">
                  <c:v>43988</c:v>
                </c:pt>
                <c:pt idx="395">
                  <c:v>43995</c:v>
                </c:pt>
                <c:pt idx="396">
                  <c:v>44002</c:v>
                </c:pt>
                <c:pt idx="397">
                  <c:v>44009</c:v>
                </c:pt>
                <c:pt idx="398">
                  <c:v>44016</c:v>
                </c:pt>
                <c:pt idx="399">
                  <c:v>44023</c:v>
                </c:pt>
                <c:pt idx="400">
                  <c:v>44030</c:v>
                </c:pt>
                <c:pt idx="401">
                  <c:v>44037</c:v>
                </c:pt>
                <c:pt idx="402">
                  <c:v>44044</c:v>
                </c:pt>
                <c:pt idx="403">
                  <c:v>44051</c:v>
                </c:pt>
                <c:pt idx="404">
                  <c:v>44058</c:v>
                </c:pt>
                <c:pt idx="405">
                  <c:v>44065</c:v>
                </c:pt>
                <c:pt idx="406">
                  <c:v>44072</c:v>
                </c:pt>
                <c:pt idx="407">
                  <c:v>44079</c:v>
                </c:pt>
                <c:pt idx="408">
                  <c:v>44086</c:v>
                </c:pt>
                <c:pt idx="409">
                  <c:v>44093</c:v>
                </c:pt>
                <c:pt idx="410">
                  <c:v>44100</c:v>
                </c:pt>
                <c:pt idx="411">
                  <c:v>44107</c:v>
                </c:pt>
                <c:pt idx="412">
                  <c:v>44114</c:v>
                </c:pt>
                <c:pt idx="413">
                  <c:v>44121</c:v>
                </c:pt>
                <c:pt idx="414">
                  <c:v>44128</c:v>
                </c:pt>
                <c:pt idx="415">
                  <c:v>44135</c:v>
                </c:pt>
                <c:pt idx="416">
                  <c:v>44142</c:v>
                </c:pt>
                <c:pt idx="417">
                  <c:v>44149</c:v>
                </c:pt>
                <c:pt idx="418">
                  <c:v>44156</c:v>
                </c:pt>
                <c:pt idx="419">
                  <c:v>44171</c:v>
                </c:pt>
                <c:pt idx="420">
                  <c:v>44186</c:v>
                </c:pt>
                <c:pt idx="421">
                  <c:v>44201</c:v>
                </c:pt>
                <c:pt idx="422">
                  <c:v>44216</c:v>
                </c:pt>
                <c:pt idx="423">
                  <c:v>44231</c:v>
                </c:pt>
                <c:pt idx="424">
                  <c:v>44246</c:v>
                </c:pt>
                <c:pt idx="425">
                  <c:v>44261</c:v>
                </c:pt>
                <c:pt idx="426">
                  <c:v>44276</c:v>
                </c:pt>
                <c:pt idx="427">
                  <c:v>44291</c:v>
                </c:pt>
                <c:pt idx="428">
                  <c:v>44306</c:v>
                </c:pt>
                <c:pt idx="429">
                  <c:v>44321</c:v>
                </c:pt>
                <c:pt idx="430">
                  <c:v>44336</c:v>
                </c:pt>
                <c:pt idx="431">
                  <c:v>44351</c:v>
                </c:pt>
                <c:pt idx="432">
                  <c:v>44366</c:v>
                </c:pt>
                <c:pt idx="433">
                  <c:v>44381</c:v>
                </c:pt>
                <c:pt idx="434">
                  <c:v>44396</c:v>
                </c:pt>
                <c:pt idx="435">
                  <c:v>44411</c:v>
                </c:pt>
                <c:pt idx="436">
                  <c:v>44426</c:v>
                </c:pt>
                <c:pt idx="437">
                  <c:v>44441</c:v>
                </c:pt>
                <c:pt idx="438">
                  <c:v>44456</c:v>
                </c:pt>
                <c:pt idx="439">
                  <c:v>44471</c:v>
                </c:pt>
                <c:pt idx="440">
                  <c:v>44486</c:v>
                </c:pt>
                <c:pt idx="441">
                  <c:v>44501</c:v>
                </c:pt>
                <c:pt idx="442">
                  <c:v>44516</c:v>
                </c:pt>
                <c:pt idx="443">
                  <c:v>44531</c:v>
                </c:pt>
                <c:pt idx="444">
                  <c:v>44546</c:v>
                </c:pt>
                <c:pt idx="445">
                  <c:v>44561</c:v>
                </c:pt>
                <c:pt idx="446">
                  <c:v>44576</c:v>
                </c:pt>
                <c:pt idx="447">
                  <c:v>44591</c:v>
                </c:pt>
                <c:pt idx="448">
                  <c:v>44606</c:v>
                </c:pt>
                <c:pt idx="449">
                  <c:v>44621</c:v>
                </c:pt>
                <c:pt idx="450">
                  <c:v>44636</c:v>
                </c:pt>
                <c:pt idx="451">
                  <c:v>44651</c:v>
                </c:pt>
                <c:pt idx="452">
                  <c:v>44666</c:v>
                </c:pt>
                <c:pt idx="453">
                  <c:v>44681</c:v>
                </c:pt>
                <c:pt idx="454">
                  <c:v>44696</c:v>
                </c:pt>
                <c:pt idx="455">
                  <c:v>44711</c:v>
                </c:pt>
                <c:pt idx="456">
                  <c:v>44726</c:v>
                </c:pt>
                <c:pt idx="457">
                  <c:v>44741</c:v>
                </c:pt>
                <c:pt idx="458">
                  <c:v>44756</c:v>
                </c:pt>
                <c:pt idx="459">
                  <c:v>44771</c:v>
                </c:pt>
                <c:pt idx="460">
                  <c:v>44786</c:v>
                </c:pt>
                <c:pt idx="461">
                  <c:v>44801</c:v>
                </c:pt>
                <c:pt idx="462">
                  <c:v>44816</c:v>
                </c:pt>
                <c:pt idx="463">
                  <c:v>44831</c:v>
                </c:pt>
                <c:pt idx="464">
                  <c:v>44846</c:v>
                </c:pt>
                <c:pt idx="465">
                  <c:v>44861</c:v>
                </c:pt>
                <c:pt idx="466">
                  <c:v>44876</c:v>
                </c:pt>
                <c:pt idx="467">
                  <c:v>44891</c:v>
                </c:pt>
                <c:pt idx="468">
                  <c:v>44906</c:v>
                </c:pt>
                <c:pt idx="469">
                  <c:v>44921</c:v>
                </c:pt>
                <c:pt idx="470">
                  <c:v>44936</c:v>
                </c:pt>
                <c:pt idx="471">
                  <c:v>44951</c:v>
                </c:pt>
                <c:pt idx="472">
                  <c:v>44966</c:v>
                </c:pt>
                <c:pt idx="473">
                  <c:v>44981</c:v>
                </c:pt>
                <c:pt idx="474">
                  <c:v>44996</c:v>
                </c:pt>
                <c:pt idx="475">
                  <c:v>45011</c:v>
                </c:pt>
                <c:pt idx="476">
                  <c:v>45026</c:v>
                </c:pt>
                <c:pt idx="477">
                  <c:v>45041</c:v>
                </c:pt>
                <c:pt idx="478">
                  <c:v>45056</c:v>
                </c:pt>
              </c:numCache>
            </c:numRef>
          </c:cat>
          <c:val>
            <c:numRef>
              <c:f>Forecast!$L$2:$L$480</c:f>
              <c:numCache>
                <c:formatCode>0.00%</c:formatCode>
                <c:ptCount val="479"/>
                <c:pt idx="0">
                  <c:v>2.7593918280051411E-2</c:v>
                </c:pt>
                <c:pt idx="1">
                  <c:v>2.7581973758074103E-2</c:v>
                </c:pt>
                <c:pt idx="2">
                  <c:v>2.7569831123451391E-2</c:v>
                </c:pt>
                <c:pt idx="3">
                  <c:v>2.7557892427791563E-2</c:v>
                </c:pt>
                <c:pt idx="4">
                  <c:v>2.7545758714522375E-2</c:v>
                </c:pt>
                <c:pt idx="5">
                  <c:v>2.7533629465548489E-2</c:v>
                </c:pt>
                <c:pt idx="6">
                  <c:v>2.752150467874739E-2</c:v>
                </c:pt>
                <c:pt idx="7">
                  <c:v>2.7509384351997738E-2</c:v>
                </c:pt>
                <c:pt idx="8">
                  <c:v>2.7497268483179092E-2</c:v>
                </c:pt>
                <c:pt idx="9">
                  <c:v>2.7485355023447448E-2</c:v>
                </c:pt>
                <c:pt idx="10">
                  <c:v>2.7473248045922025E-2</c:v>
                </c:pt>
                <c:pt idx="11">
                  <c:v>2.7461145519977755E-2</c:v>
                </c:pt>
                <c:pt idx="12">
                  <c:v>2.7449245342144758E-2</c:v>
                </c:pt>
                <c:pt idx="13">
                  <c:v>2.7436920165260829E-2</c:v>
                </c:pt>
                <c:pt idx="14">
                  <c:v>2.7425028866026185E-2</c:v>
                </c:pt>
                <c:pt idx="15">
                  <c:v>2.7412942666001007E-2</c:v>
                </c:pt>
                <c:pt idx="16">
                  <c:v>2.7400858054889059E-2</c:v>
                </c:pt>
                <c:pt idx="17">
                  <c:v>2.7388980010878756E-2</c:v>
                </c:pt>
                <c:pt idx="18">
                  <c:v>2.7376677251493155E-2</c:v>
                </c:pt>
                <c:pt idx="19">
                  <c:v>2.7364576779271069E-2</c:v>
                </c:pt>
                <c:pt idx="20">
                  <c:v>2.7352710542777478E-2</c:v>
                </c:pt>
                <c:pt idx="21">
                  <c:v>2.7340450450192139E-2</c:v>
                </c:pt>
                <c:pt idx="22">
                  <c:v>2.7328363363919441E-2</c:v>
                </c:pt>
                <c:pt idx="23">
                  <c:v>2.7315578134654767E-2</c:v>
                </c:pt>
                <c:pt idx="24">
                  <c:v>2.7323542498252345E-2</c:v>
                </c:pt>
                <c:pt idx="25">
                  <c:v>2.7331316055104839E-2</c:v>
                </c:pt>
                <c:pt idx="26">
                  <c:v>2.7339261993597826E-2</c:v>
                </c:pt>
                <c:pt idx="27">
                  <c:v>2.7346815151229699E-2</c:v>
                </c:pt>
                <c:pt idx="28">
                  <c:v>2.7354822708739897E-2</c:v>
                </c:pt>
                <c:pt idx="29">
                  <c:v>2.7362863796276272E-2</c:v>
                </c:pt>
                <c:pt idx="30">
                  <c:v>2.7370682359634996E-2</c:v>
                </c:pt>
                <c:pt idx="31">
                  <c:v>2.7378732070395057E-2</c:v>
                </c:pt>
                <c:pt idx="32">
                  <c:v>2.7386587175803296E-2</c:v>
                </c:pt>
                <c:pt idx="33">
                  <c:v>2.7394384992594525E-2</c:v>
                </c:pt>
                <c:pt idx="34">
                  <c:v>2.7402447627504673E-2</c:v>
                </c:pt>
                <c:pt idx="35">
                  <c:v>2.7410317066867588E-2</c:v>
                </c:pt>
                <c:pt idx="36">
                  <c:v>2.7418358992346993E-2</c:v>
                </c:pt>
                <c:pt idx="37">
                  <c:v>2.7426235766908225E-2</c:v>
                </c:pt>
                <c:pt idx="38">
                  <c:v>2.7434315643536669E-2</c:v>
                </c:pt>
                <c:pt idx="39">
                  <c:v>2.7442168503852716E-2</c:v>
                </c:pt>
                <c:pt idx="40">
                  <c:v>2.7450030160381236E-2</c:v>
                </c:pt>
                <c:pt idx="41">
                  <c:v>2.7458121667769366E-2</c:v>
                </c:pt>
                <c:pt idx="42">
                  <c:v>2.7466218738283161E-2</c:v>
                </c:pt>
                <c:pt idx="43">
                  <c:v>2.7474122728740148E-2</c:v>
                </c:pt>
                <c:pt idx="44">
                  <c:v>2.7482227185093872E-2</c:v>
                </c:pt>
                <c:pt idx="45">
                  <c:v>2.7489878983386028E-2</c:v>
                </c:pt>
                <c:pt idx="46">
                  <c:v>2.7497993243556108E-2</c:v>
                </c:pt>
                <c:pt idx="47">
                  <c:v>2.7506110612651433E-2</c:v>
                </c:pt>
                <c:pt idx="48">
                  <c:v>2.7514036166884574E-2</c:v>
                </c:pt>
                <c:pt idx="49">
                  <c:v>2.7522162164279714E-2</c:v>
                </c:pt>
                <c:pt idx="50">
                  <c:v>2.7530293615916555E-2</c:v>
                </c:pt>
                <c:pt idx="51">
                  <c:v>2.7537999509219317E-2</c:v>
                </c:pt>
                <c:pt idx="52">
                  <c:v>2.7546139544704942E-2</c:v>
                </c:pt>
                <c:pt idx="53">
                  <c:v>2.7554085537826168E-2</c:v>
                </c:pt>
                <c:pt idx="54">
                  <c:v>2.7562234164434336E-2</c:v>
                </c:pt>
                <c:pt idx="55">
                  <c:v>2.7577015139385617E-2</c:v>
                </c:pt>
                <c:pt idx="56">
                  <c:v>2.7592036402094882E-2</c:v>
                </c:pt>
                <c:pt idx="57">
                  <c:v>2.7606862357682393E-2</c:v>
                </c:pt>
                <c:pt idx="58">
                  <c:v>2.7621543943986689E-2</c:v>
                </c:pt>
                <c:pt idx="59">
                  <c:v>2.7636466880390551E-2</c:v>
                </c:pt>
                <c:pt idx="60">
                  <c:v>2.7651199760300393E-2</c:v>
                </c:pt>
                <c:pt idx="61">
                  <c:v>2.7665912743578876E-2</c:v>
                </c:pt>
                <c:pt idx="62">
                  <c:v>2.7680869174582168E-2</c:v>
                </c:pt>
                <c:pt idx="63">
                  <c:v>2.7695830535173868E-2</c:v>
                </c:pt>
                <c:pt idx="64">
                  <c:v>2.7710575930433516E-2</c:v>
                </c:pt>
                <c:pt idx="65">
                  <c:v>2.7725594542782291E-2</c:v>
                </c:pt>
                <c:pt idx="66">
                  <c:v>2.7740361545730809E-2</c:v>
                </c:pt>
                <c:pt idx="67">
                  <c:v>2.7755169157381424E-2</c:v>
                </c:pt>
                <c:pt idx="68">
                  <c:v>2.7770219383577315E-2</c:v>
                </c:pt>
                <c:pt idx="69">
                  <c:v>2.7785018796343722E-2</c:v>
                </c:pt>
                <c:pt idx="70">
                  <c:v>2.7799859654314411E-2</c:v>
                </c:pt>
                <c:pt idx="71">
                  <c:v>2.781494235943836E-2</c:v>
                </c:pt>
                <c:pt idx="72">
                  <c:v>2.7829774121054293E-2</c:v>
                </c:pt>
                <c:pt idx="73">
                  <c:v>2.7844646572451295E-2</c:v>
                </c:pt>
                <c:pt idx="74">
                  <c:v>2.7859761738900781E-2</c:v>
                </c:pt>
                <c:pt idx="75">
                  <c:v>2.7874655106985988E-2</c:v>
                </c:pt>
                <c:pt idx="76">
                  <c:v>2.7889559969672517E-2</c:v>
                </c:pt>
                <c:pt idx="77">
                  <c:v>2.7904707597746343E-2</c:v>
                </c:pt>
                <c:pt idx="78">
                  <c:v>2.7919830695638411E-2</c:v>
                </c:pt>
                <c:pt idx="79">
                  <c:v>2.7934767885114835E-2</c:v>
                </c:pt>
                <c:pt idx="80">
                  <c:v>2.7949947310413899E-2</c:v>
                </c:pt>
                <c:pt idx="81">
                  <c:v>2.7964906073703458E-2</c:v>
                </c:pt>
                <c:pt idx="82">
                  <c:v>2.7979875596065032E-2</c:v>
                </c:pt>
                <c:pt idx="83">
                  <c:v>2.7995087469323589E-2</c:v>
                </c:pt>
                <c:pt idx="84">
                  <c:v>2.804663026638303E-2</c:v>
                </c:pt>
                <c:pt idx="85">
                  <c:v>2.8043396885332882E-2</c:v>
                </c:pt>
                <c:pt idx="86">
                  <c:v>2.8040368511956355E-2</c:v>
                </c:pt>
                <c:pt idx="87">
                  <c:v>2.8037140189851466E-2</c:v>
                </c:pt>
                <c:pt idx="88">
                  <c:v>2.8034114826167834E-2</c:v>
                </c:pt>
                <c:pt idx="89">
                  <c:v>2.8030895716038642E-2</c:v>
                </c:pt>
                <c:pt idx="90">
                  <c:v>2.8027648392358585E-2</c:v>
                </c:pt>
                <c:pt idx="91">
                  <c:v>2.8024665341017472E-2</c:v>
                </c:pt>
                <c:pt idx="92">
                  <c:v>2.8021452569127969E-2</c:v>
                </c:pt>
                <c:pt idx="93">
                  <c:v>2.8018438364734145E-2</c:v>
                </c:pt>
                <c:pt idx="94">
                  <c:v>2.8015230093189548E-2</c:v>
                </c:pt>
                <c:pt idx="95">
                  <c:v>2.8011994464096496E-2</c:v>
                </c:pt>
                <c:pt idx="96">
                  <c:v>2.8008790711634611E-2</c:v>
                </c:pt>
                <c:pt idx="97">
                  <c:v>2.8005785430164985E-2</c:v>
                </c:pt>
                <c:pt idx="98">
                  <c:v>2.8002585868854603E-2</c:v>
                </c:pt>
                <c:pt idx="99">
                  <c:v>2.7999585045045905E-2</c:v>
                </c:pt>
                <c:pt idx="100">
                  <c:v>2.7996390285708946E-2</c:v>
                </c:pt>
                <c:pt idx="101">
                  <c:v>2.7993197779801592E-2</c:v>
                </c:pt>
                <c:pt idx="102">
                  <c:v>2.7990203624231543E-2</c:v>
                </c:pt>
                <c:pt idx="103">
                  <c:v>2.7987015598881192E-2</c:v>
                </c:pt>
                <c:pt idx="104">
                  <c:v>2.7984025661752187E-2</c:v>
                </c:pt>
                <c:pt idx="105">
                  <c:v>2.7980842126980782E-2</c:v>
                </c:pt>
                <c:pt idx="106">
                  <c:v>2.7977625257967882E-2</c:v>
                </c:pt>
                <c:pt idx="107">
                  <c:v>2.7974446049001799E-2</c:v>
                </c:pt>
                <c:pt idx="108">
                  <c:v>2.7971465230784563E-2</c:v>
                </c:pt>
                <c:pt idx="109">
                  <c:v>2.7968486469356447E-2</c:v>
                </c:pt>
                <c:pt idx="110">
                  <c:v>2.7965314147805728E-2</c:v>
                </c:pt>
                <c:pt idx="111">
                  <c:v>2.796210838199098E-2</c:v>
                </c:pt>
                <c:pt idx="112">
                  <c:v>2.7959136329610796E-2</c:v>
                </c:pt>
                <c:pt idx="113">
                  <c:v>2.7963376111912349E-2</c:v>
                </c:pt>
                <c:pt idx="114">
                  <c:v>2.7968382759378279E-2</c:v>
                </c:pt>
                <c:pt idx="115">
                  <c:v>2.7966928352878617E-2</c:v>
                </c:pt>
                <c:pt idx="116">
                  <c:v>2.796570718653027E-2</c:v>
                </c:pt>
                <c:pt idx="117">
                  <c:v>2.7964256404863851E-2</c:v>
                </c:pt>
                <c:pt idx="118">
                  <c:v>2.7963068446555432E-2</c:v>
                </c:pt>
                <c:pt idx="119">
                  <c:v>2.7961626226807937E-2</c:v>
                </c:pt>
                <c:pt idx="120">
                  <c:v>2.7960419842605586E-2</c:v>
                </c:pt>
                <c:pt idx="121">
                  <c:v>2.7958986575862967E-2</c:v>
                </c:pt>
                <c:pt idx="122">
                  <c:v>2.7957557889879647E-2</c:v>
                </c:pt>
                <c:pt idx="123">
                  <c:v>2.7956394557658762E-2</c:v>
                </c:pt>
                <c:pt idx="124">
                  <c:v>2.7954974718386556E-2</c:v>
                </c:pt>
                <c:pt idx="125">
                  <c:v>2.7953559528506877E-2</c:v>
                </c:pt>
                <c:pt idx="126">
                  <c:v>2.7952379843571566E-2</c:v>
                </c:pt>
                <c:pt idx="127">
                  <c:v>2.7951003406517679E-2</c:v>
                </c:pt>
                <c:pt idx="128">
                  <c:v>2.7949601469371581E-2</c:v>
                </c:pt>
                <c:pt idx="129">
                  <c:v>2.794820399364889E-2</c:v>
                </c:pt>
                <c:pt idx="130">
                  <c:v>2.7947072213932774E-2</c:v>
                </c:pt>
                <c:pt idx="131">
                  <c:v>2.7945683675597775E-2</c:v>
                </c:pt>
                <c:pt idx="132">
                  <c:v>2.7944329773269216E-2</c:v>
                </c:pt>
                <c:pt idx="133">
                  <c:v>2.7943145860675086E-2</c:v>
                </c:pt>
                <c:pt idx="134">
                  <c:v>2.7941800572406479E-2</c:v>
                </c:pt>
                <c:pt idx="135">
                  <c:v>2.7940661367853191E-2</c:v>
                </c:pt>
                <c:pt idx="136">
                  <c:v>2.7939325026899629E-2</c:v>
                </c:pt>
                <c:pt idx="137">
                  <c:v>2.7937963274624486E-2</c:v>
                </c:pt>
                <c:pt idx="138">
                  <c:v>2.7936832024826552E-2</c:v>
                </c:pt>
                <c:pt idx="139">
                  <c:v>2.7935479201709926E-2</c:v>
                </c:pt>
                <c:pt idx="140">
                  <c:v>2.7934161291471193E-2</c:v>
                </c:pt>
                <c:pt idx="141">
                  <c:v>2.7933013043797136E-2</c:v>
                </c:pt>
                <c:pt idx="142">
                  <c:v>2.7931703531878765E-2</c:v>
                </c:pt>
                <c:pt idx="143">
                  <c:v>2.793039910446983E-2</c:v>
                </c:pt>
                <c:pt idx="144">
                  <c:v>2.7929264216998175E-2</c:v>
                </c:pt>
                <c:pt idx="145">
                  <c:v>2.7907882798879301E-2</c:v>
                </c:pt>
                <c:pt idx="146">
                  <c:v>2.7907676947287467E-2</c:v>
                </c:pt>
                <c:pt idx="147">
                  <c:v>2.7907247486148923E-2</c:v>
                </c:pt>
                <c:pt idx="148">
                  <c:v>2.7907027478856389E-2</c:v>
                </c:pt>
                <c:pt idx="149">
                  <c:v>2.7906844548056906E-2</c:v>
                </c:pt>
                <c:pt idx="150">
                  <c:v>2.790643072002379E-2</c:v>
                </c:pt>
                <c:pt idx="151">
                  <c:v>2.7906254892110079E-2</c:v>
                </c:pt>
                <c:pt idx="152">
                  <c:v>2.7906086350885081E-2</c:v>
                </c:pt>
                <c:pt idx="153">
                  <c:v>2.7905890132726301E-2</c:v>
                </c:pt>
                <c:pt idx="154">
                  <c:v>2.790573618945107E-2</c:v>
                </c:pt>
                <c:pt idx="155">
                  <c:v>2.7905359035035021E-2</c:v>
                </c:pt>
                <c:pt idx="156">
                  <c:v>2.7905219683421412E-2</c:v>
                </c:pt>
                <c:pt idx="157">
                  <c:v>2.7905022863469867E-2</c:v>
                </c:pt>
                <c:pt idx="158">
                  <c:v>2.7904666698289556E-2</c:v>
                </c:pt>
                <c:pt idx="159">
                  <c:v>2.7904744784169364E-2</c:v>
                </c:pt>
                <c:pt idx="160">
                  <c:v>2.7904404248679661E-2</c:v>
                </c:pt>
                <c:pt idx="161">
                  <c:v>2.7904266618004821E-2</c:v>
                </c:pt>
                <c:pt idx="162">
                  <c:v>2.7904170980785618E-2</c:v>
                </c:pt>
                <c:pt idx="163">
                  <c:v>2.790404796551672E-2</c:v>
                </c:pt>
                <c:pt idx="164">
                  <c:v>2.7903736714752624E-2</c:v>
                </c:pt>
                <c:pt idx="165">
                  <c:v>2.7903628341116902E-2</c:v>
                </c:pt>
                <c:pt idx="166">
                  <c:v>2.7903527282187791E-2</c:v>
                </c:pt>
                <c:pt idx="167">
                  <c:v>2.7903433535317702E-2</c:v>
                </c:pt>
                <c:pt idx="168">
                  <c:v>2.7903151559444499E-2</c:v>
                </c:pt>
                <c:pt idx="169">
                  <c:v>2.790307243302452E-2</c:v>
                </c:pt>
                <c:pt idx="170">
                  <c:v>2.7903000610726671E-2</c:v>
                </c:pt>
                <c:pt idx="171">
                  <c:v>2.7902936089908049E-2</c:v>
                </c:pt>
                <c:pt idx="172">
                  <c:v>2.7902908699372998E-2</c:v>
                </c:pt>
                <c:pt idx="173">
                  <c:v>2.7902857355821618E-2</c:v>
                </c:pt>
                <c:pt idx="174">
                  <c:v>2.7902814691887837E-2</c:v>
                </c:pt>
                <c:pt idx="175">
                  <c:v>2.790483620596914E-2</c:v>
                </c:pt>
                <c:pt idx="176">
                  <c:v>2.7907089989614376E-2</c:v>
                </c:pt>
                <c:pt idx="177">
                  <c:v>2.7911712239379712E-2</c:v>
                </c:pt>
                <c:pt idx="178">
                  <c:v>2.7916113232406205E-2</c:v>
                </c:pt>
                <c:pt idx="179">
                  <c:v>2.792045737425311E-2</c:v>
                </c:pt>
                <c:pt idx="180">
                  <c:v>2.7925030774933395E-2</c:v>
                </c:pt>
                <c:pt idx="181">
                  <c:v>2.7929374023274063E-2</c:v>
                </c:pt>
                <c:pt idx="182">
                  <c:v>2.7933716831435813E-2</c:v>
                </c:pt>
                <c:pt idx="183">
                  <c:v>2.7938027807963301E-2</c:v>
                </c:pt>
                <c:pt idx="184">
                  <c:v>2.7942369734394491E-2</c:v>
                </c:pt>
                <c:pt idx="185">
                  <c:v>2.7946940854889298E-2</c:v>
                </c:pt>
                <c:pt idx="186">
                  <c:v>2.7951281888254985E-2</c:v>
                </c:pt>
                <c:pt idx="187">
                  <c:v>2.7955622481659018E-2</c:v>
                </c:pt>
                <c:pt idx="188">
                  <c:v>2.795996111571827E-2</c:v>
                </c:pt>
                <c:pt idx="189">
                  <c:v>2.7964496137897393E-2</c:v>
                </c:pt>
                <c:pt idx="190">
                  <c:v>2.7968835395358466E-2</c:v>
                </c:pt>
                <c:pt idx="191">
                  <c:v>2.7973174213032099E-2</c:v>
                </c:pt>
                <c:pt idx="192">
                  <c:v>2.7977511074514867E-2</c:v>
                </c:pt>
                <c:pt idx="193">
                  <c:v>2.7981849013470179E-2</c:v>
                </c:pt>
                <c:pt idx="194">
                  <c:v>2.7986184997911667E-2</c:v>
                </c:pt>
                <c:pt idx="195">
                  <c:v>2.7990747158593655E-2</c:v>
                </c:pt>
                <c:pt idx="196">
                  <c:v>2.7995083764620392E-2</c:v>
                </c:pt>
                <c:pt idx="197">
                  <c:v>2.799941841844214E-2</c:v>
                </c:pt>
                <c:pt idx="198">
                  <c:v>2.8003754146182398E-2</c:v>
                </c:pt>
                <c:pt idx="199">
                  <c:v>2.8008283060668562E-2</c:v>
                </c:pt>
                <c:pt idx="200">
                  <c:v>2.8012647799130763E-2</c:v>
                </c:pt>
                <c:pt idx="201">
                  <c:v>2.8016980684962084E-2</c:v>
                </c:pt>
                <c:pt idx="202">
                  <c:v>2.8021314641845069E-2</c:v>
                </c:pt>
                <c:pt idx="203">
                  <c:v>2.8025841720514543E-2</c:v>
                </c:pt>
                <c:pt idx="204">
                  <c:v>2.8024009788056491E-2</c:v>
                </c:pt>
                <c:pt idx="205">
                  <c:v>2.8022344868133722E-2</c:v>
                </c:pt>
                <c:pt idx="206">
                  <c:v>2.802051368466113E-2</c:v>
                </c:pt>
                <c:pt idx="207">
                  <c:v>2.8024893001161899E-2</c:v>
                </c:pt>
                <c:pt idx="208">
                  <c:v>2.8027996956627971E-2</c:v>
                </c:pt>
                <c:pt idx="209">
                  <c:v>2.8031328204729949E-2</c:v>
                </c:pt>
                <c:pt idx="210">
                  <c:v>2.8034708628415561E-2</c:v>
                </c:pt>
                <c:pt idx="211">
                  <c:v>2.8038088599169297E-2</c:v>
                </c:pt>
                <c:pt idx="212">
                  <c:v>2.8041498011507196E-2</c:v>
                </c:pt>
                <c:pt idx="213">
                  <c:v>2.8044647864880722E-2</c:v>
                </c:pt>
                <c:pt idx="214">
                  <c:v>2.8048221387851988E-2</c:v>
                </c:pt>
                <c:pt idx="215">
                  <c:v>2.8051599550526655E-2</c:v>
                </c:pt>
                <c:pt idx="216">
                  <c:v>2.8054977260709317E-2</c:v>
                </c:pt>
                <c:pt idx="217">
                  <c:v>2.8058155271464661E-2</c:v>
                </c:pt>
                <c:pt idx="218">
                  <c:v>2.8061532094466317E-2</c:v>
                </c:pt>
                <c:pt idx="219">
                  <c:v>2.8065103284288542E-2</c:v>
                </c:pt>
                <c:pt idx="220">
                  <c:v>2.8068250121023902E-2</c:v>
                </c:pt>
                <c:pt idx="221">
                  <c:v>2.8071655463207987E-2</c:v>
                </c:pt>
                <c:pt idx="222">
                  <c:v>2.8074996228740608E-2</c:v>
                </c:pt>
                <c:pt idx="223">
                  <c:v>2.8078370799686961E-2</c:v>
                </c:pt>
                <c:pt idx="224">
                  <c:v>2.8081545794892023E-2</c:v>
                </c:pt>
                <c:pt idx="225">
                  <c:v>2.8085114210325113E-2</c:v>
                </c:pt>
                <c:pt idx="226">
                  <c:v>2.8088258483444137E-2</c:v>
                </c:pt>
                <c:pt idx="227">
                  <c:v>2.8091855825665847E-2</c:v>
                </c:pt>
                <c:pt idx="228">
                  <c:v>2.809499766786315E-2</c:v>
                </c:pt>
                <c:pt idx="229">
                  <c:v>2.8098594071627375E-2</c:v>
                </c:pt>
                <c:pt idx="230">
                  <c:v>2.8101736622200779E-2</c:v>
                </c:pt>
                <c:pt idx="231">
                  <c:v>2.8105332091442281E-2</c:v>
                </c:pt>
                <c:pt idx="232">
                  <c:v>2.8108473782963571E-2</c:v>
                </c:pt>
                <c:pt idx="233">
                  <c:v>2.8111837925636204E-2</c:v>
                </c:pt>
                <c:pt idx="234">
                  <c:v>2.8115402156370643E-2</c:v>
                </c:pt>
                <c:pt idx="235">
                  <c:v>2.8118572393155912E-2</c:v>
                </c:pt>
                <c:pt idx="236">
                  <c:v>2.8136545233693497E-2</c:v>
                </c:pt>
                <c:pt idx="237">
                  <c:v>2.8138788314210163E-2</c:v>
                </c:pt>
                <c:pt idx="238">
                  <c:v>2.8144887224302795E-2</c:v>
                </c:pt>
                <c:pt idx="239">
                  <c:v>2.8150788088579778E-2</c:v>
                </c:pt>
                <c:pt idx="240">
                  <c:v>2.8156468620957612E-2</c:v>
                </c:pt>
                <c:pt idx="241">
                  <c:v>2.8162185680344218E-2</c:v>
                </c:pt>
                <c:pt idx="242">
                  <c:v>2.8167875759121386E-2</c:v>
                </c:pt>
                <c:pt idx="243">
                  <c:v>2.8173404233698962E-2</c:v>
                </c:pt>
                <c:pt idx="244">
                  <c:v>2.8179130102436944E-2</c:v>
                </c:pt>
                <c:pt idx="245">
                  <c:v>2.8184828953367488E-2</c:v>
                </c:pt>
                <c:pt idx="246">
                  <c:v>2.8190560667231281E-2</c:v>
                </c:pt>
                <c:pt idx="247">
                  <c:v>2.8196329696245366E-2</c:v>
                </c:pt>
                <c:pt idx="248">
                  <c:v>2.8202065746984264E-2</c:v>
                </c:pt>
                <c:pt idx="249">
                  <c:v>2.820780626330556E-2</c:v>
                </c:pt>
                <c:pt idx="250">
                  <c:v>2.8213519699820576E-2</c:v>
                </c:pt>
                <c:pt idx="251">
                  <c:v>2.8219071784265321E-2</c:v>
                </c:pt>
                <c:pt idx="252">
                  <c:v>2.8224819572952496E-2</c:v>
                </c:pt>
                <c:pt idx="253">
                  <c:v>2.8230571779458646E-2</c:v>
                </c:pt>
                <c:pt idx="254">
                  <c:v>2.8236325425202713E-2</c:v>
                </c:pt>
                <c:pt idx="255">
                  <c:v>2.8242113517257264E-2</c:v>
                </c:pt>
                <c:pt idx="256">
                  <c:v>2.8247873023314919E-2</c:v>
                </c:pt>
                <c:pt idx="257">
                  <c:v>2.8253442777034711E-2</c:v>
                </c:pt>
                <c:pt idx="258">
                  <c:v>2.8259208148385669E-2</c:v>
                </c:pt>
                <c:pt idx="259">
                  <c:v>2.8264977866066701E-2</c:v>
                </c:pt>
                <c:pt idx="260">
                  <c:v>2.8270779177842407E-2</c:v>
                </c:pt>
                <c:pt idx="261">
                  <c:v>2.8276553315000331E-2</c:v>
                </c:pt>
                <c:pt idx="262">
                  <c:v>2.8282101636230201E-2</c:v>
                </c:pt>
                <c:pt idx="263">
                  <c:v>2.8287913127397479E-2</c:v>
                </c:pt>
                <c:pt idx="264">
                  <c:v>2.8293696014470345E-2</c:v>
                </c:pt>
                <c:pt idx="265">
                  <c:v>2.8299511972099095E-2</c:v>
                </c:pt>
                <c:pt idx="266">
                  <c:v>2.8305300693384279E-2</c:v>
                </c:pt>
                <c:pt idx="267">
                  <c:v>2.8291223412665857E-2</c:v>
                </c:pt>
                <c:pt idx="268">
                  <c:v>2.8293005053384127E-2</c:v>
                </c:pt>
                <c:pt idx="269">
                  <c:v>2.8294528246173449E-2</c:v>
                </c:pt>
                <c:pt idx="270">
                  <c:v>2.8296224797591085E-2</c:v>
                </c:pt>
                <c:pt idx="271">
                  <c:v>2.8298116082936635E-2</c:v>
                </c:pt>
                <c:pt idx="272">
                  <c:v>2.8299814447593562E-2</c:v>
                </c:pt>
                <c:pt idx="273">
                  <c:v>2.8301937510621201E-2</c:v>
                </c:pt>
                <c:pt idx="274">
                  <c:v>2.8303637680084669E-2</c:v>
                </c:pt>
                <c:pt idx="275">
                  <c:v>2.83055022849013E-2</c:v>
                </c:pt>
                <c:pt idx="276">
                  <c:v>2.8307204252682055E-2</c:v>
                </c:pt>
                <c:pt idx="277">
                  <c:v>2.830910085793012E-2</c:v>
                </c:pt>
                <c:pt idx="278">
                  <c:v>2.8310834894095617E-2</c:v>
                </c:pt>
                <c:pt idx="279">
                  <c:v>2.8312733282076435E-2</c:v>
                </c:pt>
                <c:pt idx="280">
                  <c:v>2.8314438867385227E-2</c:v>
                </c:pt>
                <c:pt idx="281">
                  <c:v>2.8316339025859331E-2</c:v>
                </c:pt>
                <c:pt idx="282">
                  <c:v>2.8318046411162499E-2</c:v>
                </c:pt>
                <c:pt idx="283">
                  <c:v>2.8319948337500012E-2</c:v>
                </c:pt>
                <c:pt idx="284">
                  <c:v>2.8321879985390867E-2</c:v>
                </c:pt>
                <c:pt idx="285">
                  <c:v>2.8323361614303794E-2</c:v>
                </c:pt>
                <c:pt idx="286">
                  <c:v>2.8325266195108376E-2</c:v>
                </c:pt>
                <c:pt idx="287">
                  <c:v>2.8327201998602183E-2</c:v>
                </c:pt>
                <c:pt idx="288">
                  <c:v>2.8329108334866879E-2</c:v>
                </c:pt>
                <c:pt idx="289">
                  <c:v>2.8330852369857964E-2</c:v>
                </c:pt>
                <c:pt idx="290">
                  <c:v>2.8332530575356604E-2</c:v>
                </c:pt>
                <c:pt idx="291">
                  <c:v>2.8334469943951987E-2</c:v>
                </c:pt>
                <c:pt idx="292">
                  <c:v>2.8336410201759771E-2</c:v>
                </c:pt>
                <c:pt idx="293">
                  <c:v>2.8338320941070954E-2</c:v>
                </c:pt>
                <c:pt idx="294">
                  <c:v>2.8340033089493472E-2</c:v>
                </c:pt>
                <c:pt idx="295">
                  <c:v>2.834197600689322E-2</c:v>
                </c:pt>
                <c:pt idx="296">
                  <c:v>2.8343661098707118E-2</c:v>
                </c:pt>
                <c:pt idx="297">
                  <c:v>2.8345605794050311E-2</c:v>
                </c:pt>
                <c:pt idx="298">
                  <c:v>2.8355538480098981E-2</c:v>
                </c:pt>
                <c:pt idx="299">
                  <c:v>2.8347246753937703E-2</c:v>
                </c:pt>
                <c:pt idx="300">
                  <c:v>2.833912186998078E-2</c:v>
                </c:pt>
                <c:pt idx="301">
                  <c:v>2.8331034434435898E-2</c:v>
                </c:pt>
                <c:pt idx="302">
                  <c:v>2.8322644254728524E-2</c:v>
                </c:pt>
                <c:pt idx="303">
                  <c:v>2.8314325672954794E-2</c:v>
                </c:pt>
                <c:pt idx="304">
                  <c:v>2.8306206815244803E-2</c:v>
                </c:pt>
                <c:pt idx="305">
                  <c:v>2.8298064075868365E-2</c:v>
                </c:pt>
                <c:pt idx="306">
                  <c:v>2.8289958009957268E-2</c:v>
                </c:pt>
                <c:pt idx="307">
                  <c:v>2.8281600152787065E-2</c:v>
                </c:pt>
                <c:pt idx="308">
                  <c:v>2.8273313668650036E-2</c:v>
                </c:pt>
                <c:pt idx="309">
                  <c:v>2.8265225382285316E-2</c:v>
                </c:pt>
                <c:pt idx="310">
                  <c:v>2.8257114794546432E-2</c:v>
                </c:pt>
                <c:pt idx="311">
                  <c:v>2.8248812893463246E-2</c:v>
                </c:pt>
                <c:pt idx="312">
                  <c:v>2.8240715164434844E-2</c:v>
                </c:pt>
                <c:pt idx="313">
                  <c:v>2.8232653896068424E-2</c:v>
                </c:pt>
                <c:pt idx="314">
                  <c:v>2.8224369911825292E-2</c:v>
                </c:pt>
                <c:pt idx="315">
                  <c:v>2.8216291443946641E-2</c:v>
                </c:pt>
                <c:pt idx="316">
                  <c:v>2.8208249345582255E-2</c:v>
                </c:pt>
                <c:pt idx="317">
                  <c:v>2.819998467368541E-2</c:v>
                </c:pt>
                <c:pt idx="318">
                  <c:v>2.8191925450295943E-2</c:v>
                </c:pt>
                <c:pt idx="319">
                  <c:v>2.8183674926694942E-2</c:v>
                </c:pt>
                <c:pt idx="320">
                  <c:v>2.8175627292954926E-2</c:v>
                </c:pt>
                <c:pt idx="321">
                  <c:v>2.816738961892036E-2</c:v>
                </c:pt>
                <c:pt idx="322">
                  <c:v>2.8159384637677282E-2</c:v>
                </c:pt>
                <c:pt idx="323">
                  <c:v>2.815113002680824E-2</c:v>
                </c:pt>
                <c:pt idx="324">
                  <c:v>2.8143137854565139E-2</c:v>
                </c:pt>
                <c:pt idx="325">
                  <c:v>2.8134925828916885E-2</c:v>
                </c:pt>
                <c:pt idx="326">
                  <c:v>2.8126916764868157E-2</c:v>
                </c:pt>
                <c:pt idx="327">
                  <c:v>2.8118717566536704E-2</c:v>
                </c:pt>
                <c:pt idx="328">
                  <c:v>2.8084549602099947E-2</c:v>
                </c:pt>
                <c:pt idx="329">
                  <c:v>2.8066593677064131E-2</c:v>
                </c:pt>
                <c:pt idx="330">
                  <c:v>2.8049367105230552E-2</c:v>
                </c:pt>
                <c:pt idx="331">
                  <c:v>2.8031731624301347E-2</c:v>
                </c:pt>
                <c:pt idx="332">
                  <c:v>2.8014614395108606E-2</c:v>
                </c:pt>
                <c:pt idx="333">
                  <c:v>2.7997280340371918E-2</c:v>
                </c:pt>
                <c:pt idx="334">
                  <c:v>2.7979957645256417E-2</c:v>
                </c:pt>
                <c:pt idx="335">
                  <c:v>2.7962681511836184E-2</c:v>
                </c:pt>
                <c:pt idx="336">
                  <c:v>2.7945381483581198E-2</c:v>
                </c:pt>
                <c:pt idx="337">
                  <c:v>2.7928092800238856E-2</c:v>
                </c:pt>
                <c:pt idx="338">
                  <c:v>2.7910845797365934E-2</c:v>
                </c:pt>
                <c:pt idx="339">
                  <c:v>2.7893579758240524E-2</c:v>
                </c:pt>
                <c:pt idx="340">
                  <c:v>2.7876551723336179E-2</c:v>
                </c:pt>
                <c:pt idx="341">
                  <c:v>2.7859308290046885E-2</c:v>
                </c:pt>
                <c:pt idx="342">
                  <c:v>2.7842077246170903E-2</c:v>
                </c:pt>
                <c:pt idx="343">
                  <c:v>2.7824856448902924E-2</c:v>
                </c:pt>
                <c:pt idx="344">
                  <c:v>2.7807646962304172E-2</c:v>
                </c:pt>
                <c:pt idx="345">
                  <c:v>2.7790222355841707E-2</c:v>
                </c:pt>
                <c:pt idx="346">
                  <c:v>2.7773036594706695E-2</c:v>
                </c:pt>
                <c:pt idx="347">
                  <c:v>2.7755861060429675E-2</c:v>
                </c:pt>
                <c:pt idx="348">
                  <c:v>2.7738889444179481E-2</c:v>
                </c:pt>
                <c:pt idx="349">
                  <c:v>2.7721736475178612E-2</c:v>
                </c:pt>
                <c:pt idx="350">
                  <c:v>2.7704368609990978E-2</c:v>
                </c:pt>
                <c:pt idx="351">
                  <c:v>2.7687238248410975E-2</c:v>
                </c:pt>
                <c:pt idx="352">
                  <c:v>2.7670312806463739E-2</c:v>
                </c:pt>
                <c:pt idx="353">
                  <c:v>2.7653007751190811E-2</c:v>
                </c:pt>
                <c:pt idx="354">
                  <c:v>2.7636103750865566E-2</c:v>
                </c:pt>
                <c:pt idx="355">
                  <c:v>2.7618792511244952E-2</c:v>
                </c:pt>
                <c:pt idx="356">
                  <c:v>2.7601718503078174E-2</c:v>
                </c:pt>
                <c:pt idx="357">
                  <c:v>2.7584622429533408E-2</c:v>
                </c:pt>
                <c:pt idx="358">
                  <c:v>2.7569377204050869E-2</c:v>
                </c:pt>
                <c:pt idx="359">
                  <c:v>2.7559887367460834E-2</c:v>
                </c:pt>
                <c:pt idx="360">
                  <c:v>2.7558259981880023E-2</c:v>
                </c:pt>
                <c:pt idx="361">
                  <c:v>2.7556443104970092E-2</c:v>
                </c:pt>
                <c:pt idx="362">
                  <c:v>2.7554821686919855E-2</c:v>
                </c:pt>
                <c:pt idx="363">
                  <c:v>2.7553138474549568E-2</c:v>
                </c:pt>
                <c:pt idx="364">
                  <c:v>2.7551427961028826E-2</c:v>
                </c:pt>
                <c:pt idx="365">
                  <c:v>2.7549944333181826E-2</c:v>
                </c:pt>
                <c:pt idx="366">
                  <c:v>2.7537844264634431E-2</c:v>
                </c:pt>
                <c:pt idx="367">
                  <c:v>2.7525771924343363E-2</c:v>
                </c:pt>
                <c:pt idx="368">
                  <c:v>2.7513951130041622E-2</c:v>
                </c:pt>
                <c:pt idx="369">
                  <c:v>2.7586794916812096E-2</c:v>
                </c:pt>
                <c:pt idx="370">
                  <c:v>2.7612937733201115E-2</c:v>
                </c:pt>
                <c:pt idx="371">
                  <c:v>2.7639220986738648E-2</c:v>
                </c:pt>
                <c:pt idx="372">
                  <c:v>2.7665959801779327E-2</c:v>
                </c:pt>
                <c:pt idx="373">
                  <c:v>2.769326094747606E-2</c:v>
                </c:pt>
                <c:pt idx="374">
                  <c:v>2.7739592655526401E-2</c:v>
                </c:pt>
                <c:pt idx="375">
                  <c:v>2.7786645309171912E-2</c:v>
                </c:pt>
                <c:pt idx="376">
                  <c:v>2.7834214926854259E-2</c:v>
                </c:pt>
                <c:pt idx="377">
                  <c:v>2.7840067074000968E-2</c:v>
                </c:pt>
                <c:pt idx="378">
                  <c:v>2.777989058168881E-2</c:v>
                </c:pt>
                <c:pt idx="379">
                  <c:v>2.7802511871370599E-2</c:v>
                </c:pt>
                <c:pt idx="380">
                  <c:v>2.782537662790828E-2</c:v>
                </c:pt>
                <c:pt idx="381">
                  <c:v>2.7847791379257074E-2</c:v>
                </c:pt>
                <c:pt idx="382">
                  <c:v>2.7905343515715688E-2</c:v>
                </c:pt>
                <c:pt idx="383">
                  <c:v>2.7979595339187126E-2</c:v>
                </c:pt>
                <c:pt idx="384">
                  <c:v>2.8054255885020966E-2</c:v>
                </c:pt>
                <c:pt idx="385">
                  <c:v>2.8129169430130906E-2</c:v>
                </c:pt>
                <c:pt idx="386">
                  <c:v>2.8173519688676752E-2</c:v>
                </c:pt>
                <c:pt idx="387">
                  <c:v>2.8133193861391997E-2</c:v>
                </c:pt>
                <c:pt idx="388">
                  <c:v>2.8093024952051411E-2</c:v>
                </c:pt>
                <c:pt idx="389">
                  <c:v>2.8053482964935719E-2</c:v>
                </c:pt>
                <c:pt idx="390">
                  <c:v>2.803820228228739E-2</c:v>
                </c:pt>
                <c:pt idx="391">
                  <c:v>2.805909438459191E-2</c:v>
                </c:pt>
                <c:pt idx="392">
                  <c:v>2.8082348611229817E-2</c:v>
                </c:pt>
                <c:pt idx="393">
                  <c:v>2.8105961182327777E-2</c:v>
                </c:pt>
                <c:pt idx="394">
                  <c:v>2.8129387841481338E-2</c:v>
                </c:pt>
                <c:pt idx="395">
                  <c:v>2.8147982038674094E-2</c:v>
                </c:pt>
                <c:pt idx="396">
                  <c:v>2.8157595391338504E-2</c:v>
                </c:pt>
                <c:pt idx="397">
                  <c:v>2.8167365139837253E-2</c:v>
                </c:pt>
                <c:pt idx="398">
                  <c:v>2.8176910456380509E-2</c:v>
                </c:pt>
                <c:pt idx="399">
                  <c:v>2.8189520439596355E-2</c:v>
                </c:pt>
                <c:pt idx="400">
                  <c:v>2.8225583181640555E-2</c:v>
                </c:pt>
                <c:pt idx="401">
                  <c:v>2.8261795016112028E-2</c:v>
                </c:pt>
                <c:pt idx="402">
                  <c:v>2.8298081008518067E-2</c:v>
                </c:pt>
                <c:pt idx="403">
                  <c:v>2.8334440981611943E-2</c:v>
                </c:pt>
                <c:pt idx="404">
                  <c:v>2.8367464612465275E-2</c:v>
                </c:pt>
                <c:pt idx="405">
                  <c:v>2.8403392966424041E-2</c:v>
                </c:pt>
                <c:pt idx="406">
                  <c:v>2.8439293556024384E-2</c:v>
                </c:pt>
                <c:pt idx="407">
                  <c:v>2.847506774007922E-2</c:v>
                </c:pt>
                <c:pt idx="408">
                  <c:v>2.8496370728922235E-2</c:v>
                </c:pt>
                <c:pt idx="409">
                  <c:v>2.847727198123659E-2</c:v>
                </c:pt>
                <c:pt idx="410">
                  <c:v>2.8458361130427625E-2</c:v>
                </c:pt>
                <c:pt idx="411">
                  <c:v>2.8439950743177442E-2</c:v>
                </c:pt>
                <c:pt idx="412">
                  <c:v>2.8420232834279878E-2</c:v>
                </c:pt>
                <c:pt idx="413">
                  <c:v>2.8393774333092991E-2</c:v>
                </c:pt>
                <c:pt idx="414">
                  <c:v>2.8368232194947111E-2</c:v>
                </c:pt>
                <c:pt idx="415">
                  <c:v>2.8342994540255902E-2</c:v>
                </c:pt>
                <c:pt idx="416">
                  <c:v>2.8318029463037398E-2</c:v>
                </c:pt>
                <c:pt idx="417">
                  <c:v>2.8285622835330117E-2</c:v>
                </c:pt>
                <c:pt idx="418">
                  <c:v>2.8266652154969821E-2</c:v>
                </c:pt>
                <c:pt idx="419">
                  <c:v>2.8226483515667155E-2</c:v>
                </c:pt>
                <c:pt idx="420">
                  <c:v>2.8287841254922265E-2</c:v>
                </c:pt>
                <c:pt idx="421">
                  <c:v>2.8375799919964619E-2</c:v>
                </c:pt>
                <c:pt idx="422">
                  <c:v>2.8481323868149312E-2</c:v>
                </c:pt>
                <c:pt idx="423">
                  <c:v>2.8594837351124225E-2</c:v>
                </c:pt>
                <c:pt idx="424">
                  <c:v>2.8615236019445569E-2</c:v>
                </c:pt>
                <c:pt idx="425">
                  <c:v>2.8592300789560304E-2</c:v>
                </c:pt>
                <c:pt idx="426">
                  <c:v>2.8581277895991221E-2</c:v>
                </c:pt>
                <c:pt idx="427">
                  <c:v>2.857660071949953E-2</c:v>
                </c:pt>
                <c:pt idx="428">
                  <c:v>2.8527500798834232E-2</c:v>
                </c:pt>
                <c:pt idx="429">
                  <c:v>2.8460006372611202E-2</c:v>
                </c:pt>
                <c:pt idx="430">
                  <c:v>2.8443811207233723E-2</c:v>
                </c:pt>
                <c:pt idx="431">
                  <c:v>2.8450110283945139E-2</c:v>
                </c:pt>
                <c:pt idx="432">
                  <c:v>2.8434222770286947E-2</c:v>
                </c:pt>
                <c:pt idx="433">
                  <c:v>2.8402993999901437E-2</c:v>
                </c:pt>
                <c:pt idx="434">
                  <c:v>2.8417580931821545E-2</c:v>
                </c:pt>
                <c:pt idx="435">
                  <c:v>2.8463105968685024E-2</c:v>
                </c:pt>
                <c:pt idx="436">
                  <c:v>2.8490367665896174E-2</c:v>
                </c:pt>
                <c:pt idx="437">
                  <c:v>2.8507917910222301E-2</c:v>
                </c:pt>
                <c:pt idx="438">
                  <c:v>2.8478011925007294E-2</c:v>
                </c:pt>
                <c:pt idx="439">
                  <c:v>2.8390799717892441E-2</c:v>
                </c:pt>
                <c:pt idx="440">
                  <c:v>2.8285410809809855E-2</c:v>
                </c:pt>
                <c:pt idx="441">
                  <c:v>2.8165445799497903E-2</c:v>
                </c:pt>
                <c:pt idx="442">
                  <c:v>2.8074721133549935E-2</c:v>
                </c:pt>
                <c:pt idx="443">
                  <c:v>2.8041191531523804E-2</c:v>
                </c:pt>
                <c:pt idx="444">
                  <c:v>2.8063436807643526E-2</c:v>
                </c:pt>
                <c:pt idx="445">
                  <c:v>2.8150999010442875E-2</c:v>
                </c:pt>
                <c:pt idx="446">
                  <c:v>2.8248621185160645E-2</c:v>
                </c:pt>
                <c:pt idx="447">
                  <c:v>2.8360872685238847E-2</c:v>
                </c:pt>
                <c:pt idx="448">
                  <c:v>2.8428557336313592E-2</c:v>
                </c:pt>
                <c:pt idx="449">
                  <c:v>2.8410861083517706E-2</c:v>
                </c:pt>
                <c:pt idx="450">
                  <c:v>2.8399198201568134E-2</c:v>
                </c:pt>
                <c:pt idx="451">
                  <c:v>2.8399049390270464E-2</c:v>
                </c:pt>
                <c:pt idx="452">
                  <c:v>2.8377418804028401E-2</c:v>
                </c:pt>
                <c:pt idx="453">
                  <c:v>2.8316136075875447E-2</c:v>
                </c:pt>
                <c:pt idx="454">
                  <c:v>2.8281449541572329E-2</c:v>
                </c:pt>
                <c:pt idx="455">
                  <c:v>2.8292270111480819E-2</c:v>
                </c:pt>
                <c:pt idx="456">
                  <c:v>2.8293606084657173E-2</c:v>
                </c:pt>
                <c:pt idx="457">
                  <c:v>2.8267467425851497E-2</c:v>
                </c:pt>
                <c:pt idx="458">
                  <c:v>2.8261409261526652E-2</c:v>
                </c:pt>
                <c:pt idx="459">
                  <c:v>2.8309667037483902E-2</c:v>
                </c:pt>
                <c:pt idx="460">
                  <c:v>2.8349761106895709E-2</c:v>
                </c:pt>
                <c:pt idx="461">
                  <c:v>2.8373027489210723E-2</c:v>
                </c:pt>
                <c:pt idx="462">
                  <c:v>2.8383870615696579E-2</c:v>
                </c:pt>
                <c:pt idx="463">
                  <c:v>2.8301542022511922E-2</c:v>
                </c:pt>
                <c:pt idx="464">
                  <c:v>2.821304192828801E-2</c:v>
                </c:pt>
                <c:pt idx="465">
                  <c:v>2.809981800599054E-2</c:v>
                </c:pt>
                <c:pt idx="466">
                  <c:v>2.7992326310545435E-2</c:v>
                </c:pt>
                <c:pt idx="467">
                  <c:v>2.7999314751796674E-2</c:v>
                </c:pt>
                <c:pt idx="468">
                  <c:v>2.8017526712846724E-2</c:v>
                </c:pt>
                <c:pt idx="469">
                  <c:v>2.8109721045083708E-2</c:v>
                </c:pt>
                <c:pt idx="470">
                  <c:v>2.8204704287226243E-2</c:v>
                </c:pt>
                <c:pt idx="471">
                  <c:v>2.8322493826062139E-2</c:v>
                </c:pt>
                <c:pt idx="472">
                  <c:v>2.8439806803734421E-2</c:v>
                </c:pt>
                <c:pt idx="473">
                  <c:v>2.8426185743413865E-2</c:v>
                </c:pt>
                <c:pt idx="474">
                  <c:v>2.8415925922620759E-2</c:v>
                </c:pt>
                <c:pt idx="475">
                  <c:v>2.8446526588615084E-2</c:v>
                </c:pt>
                <c:pt idx="476">
                  <c:v>2.846510551059668E-2</c:v>
                </c:pt>
                <c:pt idx="477">
                  <c:v>2.8442232940801761E-2</c:v>
                </c:pt>
                <c:pt idx="478">
                  <c:v>2.8440288170722642E-2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9-4FC6-8118-BD537916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42175"/>
        <c:axId val="2095814175"/>
      </c:lineChart>
      <c:dateAx>
        <c:axId val="2087442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4175"/>
        <c:crosses val="autoZero"/>
        <c:auto val="1"/>
        <c:lblOffset val="100"/>
        <c:baseTimeUnit val="days"/>
      </c:dateAx>
      <c:valAx>
        <c:axId val="2095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1</xdr:row>
      <xdr:rowOff>61912</xdr:rowOff>
    </xdr:from>
    <xdr:to>
      <xdr:col>21</xdr:col>
      <xdr:colOff>123824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BFE1E1-A175-48C9-B12A-0ED9FF618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24</xdr:col>
      <xdr:colOff>157163</xdr:colOff>
      <xdr:row>22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853AAC-268A-45CD-9060-E03D2958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68A0-9F20-4ED5-91A8-EF342215453B}">
  <dimension ref="A1:O1853"/>
  <sheetViews>
    <sheetView workbookViewId="0">
      <selection activeCell="L13" sqref="L13"/>
    </sheetView>
  </sheetViews>
  <sheetFormatPr baseColWidth="10" defaultRowHeight="15" x14ac:dyDescent="0.25"/>
  <cols>
    <col min="1" max="1" width="32.85546875" bestFit="1" customWidth="1"/>
    <col min="2" max="2" width="13.140625" bestFit="1" customWidth="1"/>
  </cols>
  <sheetData>
    <row r="1" spans="1:15" x14ac:dyDescent="0.25">
      <c r="A1" t="s">
        <v>10</v>
      </c>
    </row>
    <row r="2" spans="1:15" ht="15.75" thickBot="1" x14ac:dyDescent="0.3"/>
    <row r="3" spans="1:15" x14ac:dyDescent="0.25">
      <c r="A3" s="15" t="s">
        <v>11</v>
      </c>
      <c r="B3" s="15"/>
    </row>
    <row r="4" spans="1:15" x14ac:dyDescent="0.25">
      <c r="A4" s="12" t="s">
        <v>12</v>
      </c>
      <c r="B4" s="16">
        <v>0.95972171616808899</v>
      </c>
    </row>
    <row r="5" spans="1:15" x14ac:dyDescent="0.25">
      <c r="A5" s="12" t="s">
        <v>13</v>
      </c>
      <c r="B5" s="16">
        <v>0.92106577248462207</v>
      </c>
    </row>
    <row r="6" spans="1:15" x14ac:dyDescent="0.25">
      <c r="A6" s="12" t="s">
        <v>14</v>
      </c>
      <c r="B6" s="16">
        <v>0.9209358752369281</v>
      </c>
    </row>
    <row r="7" spans="1:15" x14ac:dyDescent="0.25">
      <c r="A7" s="12" t="s">
        <v>15</v>
      </c>
      <c r="B7" s="16">
        <v>8.2489445109836532E-4</v>
      </c>
    </row>
    <row r="8" spans="1:15" ht="15.75" thickBot="1" x14ac:dyDescent="0.3">
      <c r="A8" s="13" t="s">
        <v>16</v>
      </c>
      <c r="B8" s="17">
        <v>1827</v>
      </c>
    </row>
    <row r="10" spans="1:15" ht="15.75" thickBot="1" x14ac:dyDescent="0.3">
      <c r="A10" t="s">
        <v>17</v>
      </c>
    </row>
    <row r="11" spans="1:15" x14ac:dyDescent="0.25">
      <c r="A11" s="14"/>
      <c r="B11" s="14" t="s">
        <v>22</v>
      </c>
      <c r="C11" s="14" t="s">
        <v>23</v>
      </c>
      <c r="D11" s="14" t="s">
        <v>24</v>
      </c>
      <c r="E11" s="14" t="s">
        <v>25</v>
      </c>
      <c r="F11" s="14" t="s">
        <v>26</v>
      </c>
    </row>
    <row r="12" spans="1:15" x14ac:dyDescent="0.25">
      <c r="A12" s="12" t="s">
        <v>18</v>
      </c>
      <c r="B12" s="12">
        <v>3</v>
      </c>
      <c r="C12" s="12">
        <v>1.4474671417796653E-2</v>
      </c>
      <c r="D12" s="12">
        <v>4.8248904725988846E-3</v>
      </c>
      <c r="E12" s="12">
        <v>7090.7258532104906</v>
      </c>
      <c r="F12" s="12">
        <v>0</v>
      </c>
    </row>
    <row r="13" spans="1:15" x14ac:dyDescent="0.25">
      <c r="A13" s="12" t="s">
        <v>19</v>
      </c>
      <c r="B13" s="12">
        <v>1823</v>
      </c>
      <c r="C13" s="12">
        <v>1.2404619094905883E-3</v>
      </c>
      <c r="D13" s="12">
        <v>6.8045085545287348E-7</v>
      </c>
      <c r="E13" s="12"/>
      <c r="F13" s="12"/>
    </row>
    <row r="14" spans="1:15" ht="15.75" thickBot="1" x14ac:dyDescent="0.3">
      <c r="A14" s="13" t="s">
        <v>20</v>
      </c>
      <c r="B14" s="13">
        <v>1826</v>
      </c>
      <c r="C14" s="13">
        <v>1.5715133327287242E-2</v>
      </c>
      <c r="D14" s="13"/>
      <c r="E14" s="13"/>
      <c r="F14" s="13"/>
      <c r="L14" s="12" t="s">
        <v>21</v>
      </c>
      <c r="M14" s="12" t="s">
        <v>34</v>
      </c>
      <c r="N14" s="12" t="s">
        <v>35</v>
      </c>
      <c r="O14" s="13" t="s">
        <v>36</v>
      </c>
    </row>
    <row r="15" spans="1:15" ht="15.75" thickBot="1" x14ac:dyDescent="0.3">
      <c r="L15" s="12">
        <v>1.1354561317581738E-2</v>
      </c>
      <c r="M15" s="12">
        <v>0.63499704256655043</v>
      </c>
      <c r="N15" s="12">
        <v>0.54813305895449982</v>
      </c>
      <c r="O15" s="13">
        <v>0.55503168595597308</v>
      </c>
    </row>
    <row r="16" spans="1:15" x14ac:dyDescent="0.25">
      <c r="A16" s="14"/>
      <c r="B16" s="14" t="s">
        <v>27</v>
      </c>
      <c r="C16" s="14" t="s">
        <v>15</v>
      </c>
      <c r="D16" s="14" t="s">
        <v>28</v>
      </c>
      <c r="E16" s="14" t="s">
        <v>29</v>
      </c>
      <c r="F16" s="14" t="s">
        <v>30</v>
      </c>
      <c r="G16" s="14" t="s">
        <v>31</v>
      </c>
      <c r="H16" s="14" t="s">
        <v>32</v>
      </c>
      <c r="I16" s="14" t="s">
        <v>33</v>
      </c>
    </row>
    <row r="17" spans="1:9" x14ac:dyDescent="0.25">
      <c r="A17" s="12" t="s">
        <v>21</v>
      </c>
      <c r="B17" s="12">
        <v>1.1354561317581738E-2</v>
      </c>
      <c r="C17" s="12">
        <v>1.6418595747599802E-4</v>
      </c>
      <c r="D17" s="12">
        <v>69.156714082820613</v>
      </c>
      <c r="E17" s="12">
        <v>0</v>
      </c>
      <c r="F17" s="12">
        <v>1.1032548959343098E-2</v>
      </c>
      <c r="G17" s="12">
        <v>1.1676573675820378E-2</v>
      </c>
      <c r="H17" s="12">
        <v>1.1032548959343098E-2</v>
      </c>
      <c r="I17" s="12">
        <v>1.1676573675820378E-2</v>
      </c>
    </row>
    <row r="18" spans="1:9" x14ac:dyDescent="0.25">
      <c r="A18" s="12" t="s">
        <v>34</v>
      </c>
      <c r="B18" s="12">
        <v>0.63499704256655043</v>
      </c>
      <c r="C18" s="12">
        <v>5.53070071480427E-3</v>
      </c>
      <c r="D18" s="12">
        <v>114.81312681896273</v>
      </c>
      <c r="E18" s="12">
        <v>0</v>
      </c>
      <c r="F18" s="12">
        <v>0.62414986655183791</v>
      </c>
      <c r="G18" s="12">
        <v>0.64584421858126295</v>
      </c>
      <c r="H18" s="12">
        <v>0.62414986655183791</v>
      </c>
      <c r="I18" s="12">
        <v>0.64584421858126295</v>
      </c>
    </row>
    <row r="19" spans="1:9" x14ac:dyDescent="0.25">
      <c r="A19" s="12" t="s">
        <v>35</v>
      </c>
      <c r="B19" s="12">
        <v>0.54813305895449982</v>
      </c>
      <c r="C19" s="12">
        <v>1.0396356899989748E-2</v>
      </c>
      <c r="D19" s="12">
        <v>52.723570788055603</v>
      </c>
      <c r="E19" s="12">
        <v>0</v>
      </c>
      <c r="F19" s="12">
        <v>0.52774303623927676</v>
      </c>
      <c r="G19" s="12">
        <v>0.56852308166972287</v>
      </c>
      <c r="H19" s="12">
        <v>0.52774303623927676</v>
      </c>
      <c r="I19" s="12">
        <v>0.56852308166972287</v>
      </c>
    </row>
    <row r="20" spans="1:9" ht="15.75" thickBot="1" x14ac:dyDescent="0.3">
      <c r="A20" s="13" t="s">
        <v>36</v>
      </c>
      <c r="B20" s="13">
        <v>0.55503168595597308</v>
      </c>
      <c r="C20" s="13">
        <v>1.1590836203171393E-2</v>
      </c>
      <c r="D20" s="13">
        <v>47.88538775175769</v>
      </c>
      <c r="E20" s="13">
        <v>0</v>
      </c>
      <c r="F20" s="13">
        <v>0.53229897143447302</v>
      </c>
      <c r="G20" s="13">
        <v>0.57776440047747313</v>
      </c>
      <c r="H20" s="13">
        <v>0.53229897143447302</v>
      </c>
      <c r="I20" s="13">
        <v>0.57776440047747313</v>
      </c>
    </row>
    <row r="24" spans="1:9" x14ac:dyDescent="0.25">
      <c r="A24" t="s">
        <v>37</v>
      </c>
    </row>
    <row r="25" spans="1:9" ht="15.75" thickBot="1" x14ac:dyDescent="0.3"/>
    <row r="26" spans="1:9" x14ac:dyDescent="0.25">
      <c r="A26" s="14" t="s">
        <v>38</v>
      </c>
      <c r="B26" s="14" t="s">
        <v>39</v>
      </c>
      <c r="C26" s="14" t="s">
        <v>19</v>
      </c>
      <c r="D26" s="14" t="s">
        <v>40</v>
      </c>
    </row>
    <row r="27" spans="1:9" x14ac:dyDescent="0.25">
      <c r="A27" s="12">
        <v>1</v>
      </c>
      <c r="B27" s="12">
        <v>2.3629411439939848E-2</v>
      </c>
      <c r="C27" s="12">
        <v>9.55110145270225E-4</v>
      </c>
      <c r="D27" s="12">
        <v>1.1588097170762788</v>
      </c>
    </row>
    <row r="28" spans="1:9" x14ac:dyDescent="0.25">
      <c r="A28" s="12">
        <v>2</v>
      </c>
      <c r="B28" s="12">
        <v>2.3640583227401892E-2</v>
      </c>
      <c r="C28" s="12">
        <v>9.4393835780818072E-4</v>
      </c>
      <c r="D28" s="12">
        <v>1.1452552847082034</v>
      </c>
    </row>
    <row r="29" spans="1:9" x14ac:dyDescent="0.25">
      <c r="A29" s="12">
        <v>3</v>
      </c>
      <c r="B29" s="12">
        <v>2.3651763981716235E-2</v>
      </c>
      <c r="C29" s="12">
        <v>1.0802647330050083E-3</v>
      </c>
      <c r="D29" s="12">
        <v>1.3106564471334803</v>
      </c>
    </row>
    <row r="30" spans="1:9" x14ac:dyDescent="0.25">
      <c r="A30" s="12">
        <v>4</v>
      </c>
      <c r="B30" s="12">
        <v>2.4056560244184105E-2</v>
      </c>
      <c r="C30" s="12">
        <v>7.7869105905183436E-4</v>
      </c>
      <c r="D30" s="12">
        <v>0.94476513551678887</v>
      </c>
    </row>
    <row r="31" spans="1:9" x14ac:dyDescent="0.25">
      <c r="A31" s="12">
        <v>5</v>
      </c>
      <c r="B31" s="12">
        <v>2.4060804807552953E-2</v>
      </c>
      <c r="C31" s="12">
        <v>7.8422126742500736E-4</v>
      </c>
      <c r="D31" s="12">
        <v>0.95147479013832603</v>
      </c>
    </row>
    <row r="32" spans="1:9" x14ac:dyDescent="0.25">
      <c r="A32" s="12">
        <v>6</v>
      </c>
      <c r="B32" s="12">
        <v>2.4726340366494372E-2</v>
      </c>
      <c r="C32" s="12">
        <v>7.1532096906998591E-4</v>
      </c>
      <c r="D32" s="12">
        <v>0.86787989206438276</v>
      </c>
    </row>
    <row r="33" spans="1:4" x14ac:dyDescent="0.25">
      <c r="A33" s="12">
        <v>7</v>
      </c>
      <c r="B33" s="12">
        <v>2.493326837768289E-2</v>
      </c>
      <c r="C33" s="12">
        <v>1.009431238345241E-3</v>
      </c>
      <c r="D33" s="12">
        <v>1.2247160534389019</v>
      </c>
    </row>
    <row r="34" spans="1:4" x14ac:dyDescent="0.25">
      <c r="A34" s="12">
        <v>8</v>
      </c>
      <c r="B34" s="12">
        <v>2.4872587579030617E-2</v>
      </c>
      <c r="C34" s="12">
        <v>1.0701120369975142E-3</v>
      </c>
      <c r="D34" s="12">
        <v>1.2983384513020393</v>
      </c>
    </row>
    <row r="35" spans="1:4" x14ac:dyDescent="0.25">
      <c r="A35" s="12">
        <v>9</v>
      </c>
      <c r="B35" s="12">
        <v>2.4878307070729348E-2</v>
      </c>
      <c r="C35" s="12">
        <v>1.0643925452987826E-3</v>
      </c>
      <c r="D35" s="12">
        <v>1.2913991442597588</v>
      </c>
    </row>
    <row r="36" spans="1:4" x14ac:dyDescent="0.25">
      <c r="A36" s="12">
        <v>10</v>
      </c>
      <c r="B36" s="12">
        <v>2.4884305455407756E-2</v>
      </c>
      <c r="C36" s="12">
        <v>1.3485914832673876E-3</v>
      </c>
      <c r="D36" s="12">
        <v>1.6362101511699632</v>
      </c>
    </row>
    <row r="37" spans="1:4" x14ac:dyDescent="0.25">
      <c r="A37" s="12">
        <v>11</v>
      </c>
      <c r="B37" s="12">
        <v>2.487885275802498E-2</v>
      </c>
      <c r="C37" s="12">
        <v>1.1469270314073444E-3</v>
      </c>
      <c r="D37" s="12">
        <v>1.3915360394337066</v>
      </c>
    </row>
    <row r="38" spans="1:4" x14ac:dyDescent="0.25">
      <c r="A38" s="12">
        <v>12</v>
      </c>
      <c r="B38" s="12">
        <v>2.475894362139601E-2</v>
      </c>
      <c r="C38" s="12">
        <v>1.1671645106449829E-3</v>
      </c>
      <c r="D38" s="12">
        <v>1.4160896343314657</v>
      </c>
    </row>
    <row r="39" spans="1:4" x14ac:dyDescent="0.25">
      <c r="A39" s="12">
        <v>13</v>
      </c>
      <c r="B39" s="12">
        <v>2.5151310990945627E-2</v>
      </c>
      <c r="C39" s="12">
        <v>1.2188552985356732E-3</v>
      </c>
      <c r="D39" s="12">
        <v>1.4788046914248163</v>
      </c>
    </row>
    <row r="40" spans="1:4" x14ac:dyDescent="0.25">
      <c r="A40" s="12">
        <v>14</v>
      </c>
      <c r="B40" s="12">
        <v>2.5378188033146339E-2</v>
      </c>
      <c r="C40" s="12">
        <v>9.8938378897090243E-4</v>
      </c>
      <c r="D40" s="12">
        <v>1.2003930167162573</v>
      </c>
    </row>
    <row r="41" spans="1:4" x14ac:dyDescent="0.25">
      <c r="A41" s="12">
        <v>15</v>
      </c>
      <c r="B41" s="12">
        <v>2.5478570613372269E-2</v>
      </c>
      <c r="C41" s="12">
        <v>8.8900120874497307E-4</v>
      </c>
      <c r="D41" s="12">
        <v>1.078601504012678</v>
      </c>
    </row>
    <row r="42" spans="1:4" x14ac:dyDescent="0.25">
      <c r="A42" s="12">
        <v>16</v>
      </c>
      <c r="B42" s="12">
        <v>2.5479249122007289E-2</v>
      </c>
      <c r="C42" s="12">
        <v>8.8832270010995307E-4</v>
      </c>
      <c r="D42" s="12">
        <v>1.0777782875456821</v>
      </c>
    </row>
    <row r="43" spans="1:4" x14ac:dyDescent="0.25">
      <c r="A43" s="12">
        <v>17</v>
      </c>
      <c r="B43" s="12">
        <v>2.5480206020878134E-2</v>
      </c>
      <c r="C43" s="12">
        <v>8.3558345280615801E-4</v>
      </c>
      <c r="D43" s="12">
        <v>1.0137911625532701</v>
      </c>
    </row>
    <row r="44" spans="1:4" x14ac:dyDescent="0.25">
      <c r="A44" s="12">
        <v>18</v>
      </c>
      <c r="B44" s="12">
        <v>2.5171458967170282E-2</v>
      </c>
      <c r="C44" s="12">
        <v>9.9290438304859563E-4</v>
      </c>
      <c r="D44" s="12">
        <v>1.2046644598030205</v>
      </c>
    </row>
    <row r="45" spans="1:4" x14ac:dyDescent="0.25">
      <c r="A45" s="12">
        <v>19</v>
      </c>
      <c r="B45" s="12">
        <v>2.5417246465025856E-2</v>
      </c>
      <c r="C45" s="12">
        <v>9.9432150664446883E-4</v>
      </c>
      <c r="D45" s="12">
        <v>1.206383818142295</v>
      </c>
    </row>
    <row r="46" spans="1:4" x14ac:dyDescent="0.25">
      <c r="A46" s="12">
        <v>20</v>
      </c>
      <c r="B46" s="12">
        <v>2.5761663246333128E-2</v>
      </c>
      <c r="C46" s="12">
        <v>1.5934408237659389E-4</v>
      </c>
      <c r="D46" s="12">
        <v>0.19332793388385375</v>
      </c>
    </row>
    <row r="47" spans="1:4" x14ac:dyDescent="0.25">
      <c r="A47" s="12">
        <v>21</v>
      </c>
      <c r="B47" s="12">
        <v>2.6869121279649556E-2</v>
      </c>
      <c r="C47" s="12">
        <v>-4.9636001218265197E-4</v>
      </c>
      <c r="D47" s="12">
        <v>-0.60222039115983017</v>
      </c>
    </row>
    <row r="48" spans="1:4" x14ac:dyDescent="0.25">
      <c r="A48" s="12">
        <v>22</v>
      </c>
      <c r="B48" s="12">
        <v>2.7432622735468121E-2</v>
      </c>
      <c r="C48" s="12">
        <v>-1.0598614680012164E-3</v>
      </c>
      <c r="D48" s="12">
        <v>-1.2859017087783693</v>
      </c>
    </row>
    <row r="49" spans="1:4" x14ac:dyDescent="0.25">
      <c r="A49" s="12">
        <v>23</v>
      </c>
      <c r="B49" s="12">
        <v>2.7429548819062927E-2</v>
      </c>
      <c r="C49" s="12">
        <v>-1.0567875515960223E-3</v>
      </c>
      <c r="D49" s="12">
        <v>-1.2821722078224234</v>
      </c>
    </row>
    <row r="50" spans="1:4" x14ac:dyDescent="0.25">
      <c r="A50" s="12">
        <v>24</v>
      </c>
      <c r="B50" s="12">
        <v>2.7426752466782823E-2</v>
      </c>
      <c r="C50" s="12">
        <v>-5.4873730482562014E-4</v>
      </c>
      <c r="D50" s="12">
        <v>-0.66576836619641322</v>
      </c>
    </row>
    <row r="51" spans="1:4" x14ac:dyDescent="0.25">
      <c r="A51" s="12">
        <v>25</v>
      </c>
      <c r="B51" s="12">
        <v>2.7623475202061275E-2</v>
      </c>
      <c r="C51" s="12">
        <v>-3.901451518298453E-4</v>
      </c>
      <c r="D51" s="12">
        <v>-0.47335272821619234</v>
      </c>
    </row>
    <row r="52" spans="1:4" x14ac:dyDescent="0.25">
      <c r="A52" s="12">
        <v>26</v>
      </c>
      <c r="B52" s="12">
        <v>2.7935954410153469E-2</v>
      </c>
      <c r="C52" s="12">
        <v>-2.9503994424880456E-4</v>
      </c>
      <c r="D52" s="12">
        <v>-0.35796411127475503</v>
      </c>
    </row>
    <row r="53" spans="1:4" x14ac:dyDescent="0.25">
      <c r="A53" s="12">
        <v>27</v>
      </c>
      <c r="B53" s="12">
        <v>2.7840540499947032E-2</v>
      </c>
      <c r="C53" s="12">
        <v>-9.8350690150995901E-5</v>
      </c>
      <c r="D53" s="12">
        <v>-0.11932627455850903</v>
      </c>
    </row>
    <row r="54" spans="1:4" x14ac:dyDescent="0.25">
      <c r="A54" s="12">
        <v>28</v>
      </c>
      <c r="B54" s="12">
        <v>2.8310531355243942E-2</v>
      </c>
      <c r="C54" s="12">
        <v>-6.445031413168309E-5</v>
      </c>
      <c r="D54" s="12">
        <v>-7.8195850661059094E-2</v>
      </c>
    </row>
    <row r="55" spans="1:4" x14ac:dyDescent="0.25">
      <c r="A55" s="12">
        <v>29</v>
      </c>
      <c r="B55" s="12">
        <v>2.8222260115621831E-2</v>
      </c>
      <c r="C55" s="12">
        <v>2.3820925490428135E-5</v>
      </c>
      <c r="D55" s="12">
        <v>2.8901294855629756E-2</v>
      </c>
    </row>
    <row r="56" spans="1:4" x14ac:dyDescent="0.25">
      <c r="A56" s="12">
        <v>30</v>
      </c>
      <c r="B56" s="12">
        <v>2.8161469485123235E-2</v>
      </c>
      <c r="C56" s="12">
        <v>8.4611555989023979E-5</v>
      </c>
      <c r="D56" s="12">
        <v>0.10265694877451449</v>
      </c>
    </row>
    <row r="57" spans="1:4" x14ac:dyDescent="0.25">
      <c r="A57" s="12">
        <v>31</v>
      </c>
      <c r="B57" s="12">
        <v>2.8100976043856585E-2</v>
      </c>
      <c r="C57" s="12">
        <v>-1.0551052066659627E-4</v>
      </c>
      <c r="D57" s="12">
        <v>-0.12801310634977806</v>
      </c>
    </row>
    <row r="58" spans="1:4" x14ac:dyDescent="0.25">
      <c r="A58" s="12">
        <v>32</v>
      </c>
      <c r="B58" s="12">
        <v>2.7965150683172076E-2</v>
      </c>
      <c r="C58" s="12">
        <v>-4.2277780181610575E-4</v>
      </c>
      <c r="D58" s="12">
        <v>-0.51294505386082145</v>
      </c>
    </row>
    <row r="59" spans="1:4" x14ac:dyDescent="0.25">
      <c r="A59" s="12">
        <v>33</v>
      </c>
      <c r="B59" s="12">
        <v>2.78839404313804E-2</v>
      </c>
      <c r="C59" s="12">
        <v>-1.4448438092704019E-4</v>
      </c>
      <c r="D59" s="12">
        <v>-0.17529905363599141</v>
      </c>
    </row>
    <row r="60" spans="1:4" x14ac:dyDescent="0.25">
      <c r="A60" s="12">
        <v>34</v>
      </c>
      <c r="B60" s="12">
        <v>2.799980837190923E-2</v>
      </c>
      <c r="C60" s="12">
        <v>-2.6035232145587076E-4</v>
      </c>
      <c r="D60" s="12">
        <v>-0.31587854182102909</v>
      </c>
    </row>
    <row r="61" spans="1:4" x14ac:dyDescent="0.25">
      <c r="A61" s="12">
        <v>35</v>
      </c>
      <c r="B61" s="12">
        <v>2.8076024259646327E-2</v>
      </c>
      <c r="C61" s="12">
        <v>-3.3793488683269216E-4</v>
      </c>
      <c r="D61" s="12">
        <v>-0.41000740337649955</v>
      </c>
    </row>
    <row r="62" spans="1:4" x14ac:dyDescent="0.25">
      <c r="A62" s="12">
        <v>36</v>
      </c>
      <c r="B62" s="12">
        <v>2.7900588383165364E-2</v>
      </c>
      <c r="C62" s="12">
        <v>-1.6249901035172987E-4</v>
      </c>
      <c r="D62" s="12">
        <v>-0.19715572402132422</v>
      </c>
    </row>
    <row r="63" spans="1:4" x14ac:dyDescent="0.25">
      <c r="A63" s="12">
        <v>37</v>
      </c>
      <c r="B63" s="12">
        <v>2.7842782602519368E-2</v>
      </c>
      <c r="C63" s="12">
        <v>-1.0469322970573305E-4</v>
      </c>
      <c r="D63" s="12">
        <v>-0.12702150898080763</v>
      </c>
    </row>
    <row r="64" spans="1:4" x14ac:dyDescent="0.25">
      <c r="A64" s="12">
        <v>38</v>
      </c>
      <c r="B64" s="12">
        <v>2.7784717464696899E-2</v>
      </c>
      <c r="C64" s="12">
        <v>-1.4652650992285493E-4</v>
      </c>
      <c r="D64" s="12">
        <v>-0.17777671439123741</v>
      </c>
    </row>
    <row r="65" spans="1:4" x14ac:dyDescent="0.25">
      <c r="A65" s="12">
        <v>39</v>
      </c>
      <c r="B65" s="12">
        <v>2.7733658408312781E-2</v>
      </c>
      <c r="C65" s="12">
        <v>1.0433922668927342E-4</v>
      </c>
      <c r="D65" s="12">
        <v>0.12659200654344041</v>
      </c>
    </row>
    <row r="66" spans="1:4" x14ac:dyDescent="0.25">
      <c r="A66" s="12">
        <v>40</v>
      </c>
      <c r="B66" s="12">
        <v>2.7664265241392216E-2</v>
      </c>
      <c r="C66" s="12">
        <v>1.7373239360983853E-4</v>
      </c>
      <c r="D66" s="12">
        <v>0.21078488892926828</v>
      </c>
    </row>
    <row r="67" spans="1:4" x14ac:dyDescent="0.25">
      <c r="A67" s="12">
        <v>41</v>
      </c>
      <c r="B67" s="12">
        <v>2.7605625796968798E-2</v>
      </c>
      <c r="C67" s="12">
        <v>1.8173194062786474E-4</v>
      </c>
      <c r="D67" s="12">
        <v>0.22049052640218469</v>
      </c>
    </row>
    <row r="68" spans="1:4" x14ac:dyDescent="0.25">
      <c r="A68" s="12">
        <v>42</v>
      </c>
      <c r="B68" s="12">
        <v>2.7520476566712831E-2</v>
      </c>
      <c r="C68" s="12">
        <v>1.6970869146618051E-4</v>
      </c>
      <c r="D68" s="12">
        <v>0.20590303821730419</v>
      </c>
    </row>
    <row r="69" spans="1:4" x14ac:dyDescent="0.25">
      <c r="A69" s="12">
        <v>43</v>
      </c>
      <c r="B69" s="12">
        <v>2.747295257367062E-2</v>
      </c>
      <c r="C69" s="12">
        <v>2.1723268450839217E-4</v>
      </c>
      <c r="D69" s="12">
        <v>0.26356263402863261</v>
      </c>
    </row>
    <row r="70" spans="1:4" x14ac:dyDescent="0.25">
      <c r="A70" s="12">
        <v>44</v>
      </c>
      <c r="B70" s="12">
        <v>2.7412627450161549E-2</v>
      </c>
      <c r="C70" s="12">
        <v>2.7755780801746316E-4</v>
      </c>
      <c r="D70" s="12">
        <v>0.3367535007075329</v>
      </c>
    </row>
    <row r="71" spans="1:4" x14ac:dyDescent="0.25">
      <c r="A71" s="12">
        <v>45</v>
      </c>
      <c r="B71" s="12">
        <v>2.7352321020334344E-2</v>
      </c>
      <c r="C71" s="12">
        <v>7.3895097217470396E-4</v>
      </c>
      <c r="D71" s="12">
        <v>0.89654954587121427</v>
      </c>
    </row>
    <row r="72" spans="1:4" x14ac:dyDescent="0.25">
      <c r="A72" s="12">
        <v>46</v>
      </c>
      <c r="B72" s="12">
        <v>2.7956269103886273E-2</v>
      </c>
      <c r="C72" s="12">
        <v>1.3500288862277471E-4</v>
      </c>
      <c r="D72" s="12">
        <v>0.16379541139223927</v>
      </c>
    </row>
    <row r="73" spans="1:4" x14ac:dyDescent="0.25">
      <c r="A73" s="12">
        <v>47</v>
      </c>
      <c r="B73" s="12">
        <v>2.789665420240213E-2</v>
      </c>
      <c r="C73" s="12">
        <v>1.9461779010691849E-4</v>
      </c>
      <c r="D73" s="12">
        <v>0.23612458459228494</v>
      </c>
    </row>
    <row r="74" spans="1:4" x14ac:dyDescent="0.25">
      <c r="A74" s="12">
        <v>48</v>
      </c>
      <c r="B74" s="12">
        <v>2.7837334843362888E-2</v>
      </c>
      <c r="C74" s="12">
        <v>5.0733635845116518E-4</v>
      </c>
      <c r="D74" s="12">
        <v>0.6155376999298553</v>
      </c>
    </row>
    <row r="75" spans="1:4" x14ac:dyDescent="0.25">
      <c r="A75" s="12">
        <v>49</v>
      </c>
      <c r="B75" s="12">
        <v>2.7830284431658091E-2</v>
      </c>
      <c r="C75" s="12">
        <v>7.2001142633009232E-4</v>
      </c>
      <c r="D75" s="12">
        <v>0.87357069901210349</v>
      </c>
    </row>
    <row r="76" spans="1:4" x14ac:dyDescent="0.25">
      <c r="A76" s="12">
        <v>50</v>
      </c>
      <c r="B76" s="12">
        <v>2.7828227085218087E-2</v>
      </c>
      <c r="C76" s="12">
        <v>7.2206877277009723E-4</v>
      </c>
      <c r="D76" s="12">
        <v>0.87606682268734248</v>
      </c>
    </row>
    <row r="77" spans="1:4" x14ac:dyDescent="0.25">
      <c r="A77" s="12">
        <v>51</v>
      </c>
      <c r="B77" s="12">
        <v>2.7762682534947826E-2</v>
      </c>
      <c r="C77" s="12">
        <v>7.8761332304035786E-4</v>
      </c>
      <c r="D77" s="12">
        <v>0.95559028093003906</v>
      </c>
    </row>
    <row r="78" spans="1:4" x14ac:dyDescent="0.25">
      <c r="A78" s="12">
        <v>52</v>
      </c>
      <c r="B78" s="12">
        <v>2.7697432950297775E-2</v>
      </c>
      <c r="C78" s="12">
        <v>7.5985645589674369E-4</v>
      </c>
      <c r="D78" s="12">
        <v>0.92191361282961271</v>
      </c>
    </row>
    <row r="79" spans="1:4" x14ac:dyDescent="0.25">
      <c r="A79" s="12">
        <v>53</v>
      </c>
      <c r="B79" s="12">
        <v>2.7637746787457014E-2</v>
      </c>
      <c r="C79" s="12">
        <v>4.4748552979655826E-4</v>
      </c>
      <c r="D79" s="12">
        <v>0.54292228257356345</v>
      </c>
    </row>
    <row r="80" spans="1:4" x14ac:dyDescent="0.25">
      <c r="A80" s="12">
        <v>54</v>
      </c>
      <c r="B80" s="12">
        <v>2.901929005808325E-2</v>
      </c>
      <c r="C80" s="12">
        <v>-2.6041081577866942E-4</v>
      </c>
      <c r="D80" s="12">
        <v>-0.31594951142593652</v>
      </c>
    </row>
    <row r="81" spans="1:4" x14ac:dyDescent="0.25">
      <c r="A81" s="12">
        <v>55</v>
      </c>
      <c r="B81" s="12">
        <v>2.8943609957476406E-2</v>
      </c>
      <c r="C81" s="12">
        <v>-2.3405983908657974E-4</v>
      </c>
      <c r="D81" s="12">
        <v>-0.28397857278973898</v>
      </c>
    </row>
    <row r="82" spans="1:4" x14ac:dyDescent="0.25">
      <c r="A82" s="12">
        <v>56</v>
      </c>
      <c r="B82" s="12">
        <v>2.8529251306381176E-2</v>
      </c>
      <c r="C82" s="12">
        <v>-4.6374869219556469E-4</v>
      </c>
      <c r="D82" s="12">
        <v>-0.56265394463545715</v>
      </c>
    </row>
    <row r="83" spans="1:4" x14ac:dyDescent="0.25">
      <c r="A83" s="12">
        <v>57</v>
      </c>
      <c r="B83" s="12">
        <v>2.8173306652026355E-2</v>
      </c>
      <c r="C83" s="12">
        <v>-1.0780403784074397E-4</v>
      </c>
      <c r="D83" s="12">
        <v>-0.13079576969059278</v>
      </c>
    </row>
    <row r="84" spans="1:4" x14ac:dyDescent="0.25">
      <c r="A84" s="12">
        <v>58</v>
      </c>
      <c r="B84" s="12">
        <v>2.8099433008452489E-2</v>
      </c>
      <c r="C84" s="12">
        <v>-3.393039426687755E-5</v>
      </c>
      <c r="D84" s="12">
        <v>-4.1166844238224115E-2</v>
      </c>
    </row>
    <row r="85" spans="1:4" x14ac:dyDescent="0.25">
      <c r="A85" s="12">
        <v>59</v>
      </c>
      <c r="B85" s="12">
        <v>2.8025140660167543E-2</v>
      </c>
      <c r="C85" s="12">
        <v>-3.6241876667648248E-4</v>
      </c>
      <c r="D85" s="12">
        <v>-0.43971304310319836</v>
      </c>
    </row>
    <row r="86" spans="1:4" x14ac:dyDescent="0.25">
      <c r="A86" s="12">
        <v>60</v>
      </c>
      <c r="B86" s="12">
        <v>2.7500366192547861E-2</v>
      </c>
      <c r="C86" s="12">
        <v>-7.9559677985557506E-4</v>
      </c>
      <c r="D86" s="12">
        <v>-0.96527639658816056</v>
      </c>
    </row>
    <row r="87" spans="1:4" x14ac:dyDescent="0.25">
      <c r="A87" s="12">
        <v>61</v>
      </c>
      <c r="B87" s="12">
        <v>2.7914352502492027E-2</v>
      </c>
      <c r="C87" s="12">
        <v>-1.3239025936563932E-3</v>
      </c>
      <c r="D87" s="12">
        <v>-1.6062557785494636</v>
      </c>
    </row>
    <row r="88" spans="1:4" x14ac:dyDescent="0.25">
      <c r="A88" s="12">
        <v>62</v>
      </c>
      <c r="B88" s="12">
        <v>2.8051492910548377E-2</v>
      </c>
      <c r="C88" s="12">
        <v>-1.2296804660162988E-3</v>
      </c>
      <c r="D88" s="12">
        <v>-1.4919385789954254</v>
      </c>
    </row>
    <row r="89" spans="1:4" x14ac:dyDescent="0.25">
      <c r="A89" s="12">
        <v>63</v>
      </c>
      <c r="B89" s="12">
        <v>2.8107161963685914E-2</v>
      </c>
      <c r="C89" s="12">
        <v>-9.7078935662066324E-4</v>
      </c>
      <c r="D89" s="12">
        <v>-1.1778328868739778</v>
      </c>
    </row>
    <row r="90" spans="1:4" x14ac:dyDescent="0.25">
      <c r="A90" s="12">
        <v>64</v>
      </c>
      <c r="B90" s="12">
        <v>2.8083964462208094E-2</v>
      </c>
      <c r="C90" s="12">
        <v>-9.4759185514284305E-4</v>
      </c>
      <c r="D90" s="12">
        <v>-1.1496879757791596</v>
      </c>
    </row>
    <row r="91" spans="1:4" x14ac:dyDescent="0.25">
      <c r="A91" s="12">
        <v>65</v>
      </c>
      <c r="B91" s="12">
        <v>2.8019830804276162E-2</v>
      </c>
      <c r="C91" s="12">
        <v>-8.8345819721091096E-4</v>
      </c>
      <c r="D91" s="12">
        <v>-1.0718763156568158</v>
      </c>
    </row>
    <row r="92" spans="1:4" x14ac:dyDescent="0.25">
      <c r="A92" s="12">
        <v>66</v>
      </c>
      <c r="B92" s="12">
        <v>2.7955996849941846E-2</v>
      </c>
      <c r="C92" s="12">
        <v>-7.0750242798497606E-4</v>
      </c>
      <c r="D92" s="12">
        <v>-0.85839386427215769</v>
      </c>
    </row>
    <row r="93" spans="1:4" x14ac:dyDescent="0.25">
      <c r="A93" s="12">
        <v>67</v>
      </c>
      <c r="B93" s="12">
        <v>2.8020315580203351E-2</v>
      </c>
      <c r="C93" s="12">
        <v>-2.6996993532868788E-4</v>
      </c>
      <c r="D93" s="12">
        <v>-0.32754733674075526</v>
      </c>
    </row>
    <row r="94" spans="1:4" x14ac:dyDescent="0.25">
      <c r="A94" s="12">
        <v>68</v>
      </c>
      <c r="B94" s="12">
        <v>2.787720245883131E-2</v>
      </c>
      <c r="C94" s="12">
        <v>9.8899846999830898E-5</v>
      </c>
      <c r="D94" s="12">
        <v>0.11999255194628501</v>
      </c>
    </row>
    <row r="95" spans="1:4" x14ac:dyDescent="0.25">
      <c r="A95" s="12">
        <v>69</v>
      </c>
      <c r="B95" s="12">
        <v>2.7844514065959194E-2</v>
      </c>
      <c r="C95" s="12">
        <v>-1.4491400670876495E-4</v>
      </c>
      <c r="D95" s="12">
        <v>-0.17582030716160263</v>
      </c>
    </row>
    <row r="96" spans="1:4" x14ac:dyDescent="0.25">
      <c r="A96" s="12">
        <v>70</v>
      </c>
      <c r="B96" s="12">
        <v>2.7926656516287743E-2</v>
      </c>
      <c r="C96" s="12">
        <v>-2.7233552863344113E-4</v>
      </c>
      <c r="D96" s="12">
        <v>-0.33041744813238233</v>
      </c>
    </row>
    <row r="97" spans="1:4" x14ac:dyDescent="0.25">
      <c r="A97" s="12">
        <v>71</v>
      </c>
      <c r="B97" s="12">
        <v>2.7845460772338067E-2</v>
      </c>
      <c r="C97" s="12">
        <v>-1.9113978468376577E-4</v>
      </c>
      <c r="D97" s="12">
        <v>-0.2319048131864927</v>
      </c>
    </row>
    <row r="98" spans="1:4" x14ac:dyDescent="0.25">
      <c r="A98" s="12">
        <v>72</v>
      </c>
      <c r="B98" s="12">
        <v>2.7764020060049247E-2</v>
      </c>
      <c r="C98" s="12">
        <v>-1.096990723949455E-4</v>
      </c>
      <c r="D98" s="12">
        <v>-0.13309496467504428</v>
      </c>
    </row>
    <row r="99" spans="1:4" x14ac:dyDescent="0.25">
      <c r="A99" s="12">
        <v>73</v>
      </c>
      <c r="B99" s="12">
        <v>2.7682609810326542E-2</v>
      </c>
      <c r="C99" s="12">
        <v>7.047660942650566E-5</v>
      </c>
      <c r="D99" s="12">
        <v>8.550739434028122E-2</v>
      </c>
    </row>
    <row r="100" spans="1:4" x14ac:dyDescent="0.25">
      <c r="A100" s="12">
        <v>74</v>
      </c>
      <c r="B100" s="12">
        <v>2.7476695658004993E-2</v>
      </c>
      <c r="C100" s="12">
        <v>-2.5328026919749225E-5</v>
      </c>
      <c r="D100" s="12">
        <v>-3.0729820905285227E-2</v>
      </c>
    </row>
    <row r="101" spans="1:4" x14ac:dyDescent="0.25">
      <c r="A101" s="12">
        <v>75</v>
      </c>
      <c r="B101" s="12">
        <v>2.7251750318001394E-2</v>
      </c>
      <c r="C101" s="12">
        <v>7.0330424274650527E-5</v>
      </c>
      <c r="D101" s="12">
        <v>8.5330031786547619E-2</v>
      </c>
    </row>
    <row r="102" spans="1:4" x14ac:dyDescent="0.25">
      <c r="A102" s="12">
        <v>76</v>
      </c>
      <c r="B102" s="12">
        <v>2.7222180531248082E-2</v>
      </c>
      <c r="C102" s="12">
        <v>7.077479168151081E-4</v>
      </c>
      <c r="D102" s="12">
        <v>0.85869170933557726</v>
      </c>
    </row>
    <row r="103" spans="1:4" x14ac:dyDescent="0.25">
      <c r="A103" s="12">
        <v>77</v>
      </c>
      <c r="B103" s="12">
        <v>2.7525624108139732E-2</v>
      </c>
      <c r="C103" s="12">
        <v>5.0161362994373404E-4</v>
      </c>
      <c r="D103" s="12">
        <v>0.60859446575373377</v>
      </c>
    </row>
    <row r="104" spans="1:4" x14ac:dyDescent="0.25">
      <c r="A104" s="12">
        <v>78</v>
      </c>
      <c r="B104" s="12">
        <v>2.7595915070536159E-2</v>
      </c>
      <c r="C104" s="12">
        <v>4.3132266754730697E-4</v>
      </c>
      <c r="D104" s="12">
        <v>0.52331231201367723</v>
      </c>
    </row>
    <row r="105" spans="1:4" x14ac:dyDescent="0.25">
      <c r="A105" s="12">
        <v>79</v>
      </c>
      <c r="B105" s="12">
        <v>2.751914688973145E-2</v>
      </c>
      <c r="C105" s="12">
        <v>5.0809084835201634E-4</v>
      </c>
      <c r="D105" s="12">
        <v>0.61645310244428975</v>
      </c>
    </row>
    <row r="106" spans="1:4" x14ac:dyDescent="0.25">
      <c r="A106" s="12">
        <v>80</v>
      </c>
      <c r="B106" s="12">
        <v>2.744240799703632E-2</v>
      </c>
      <c r="C106" s="12">
        <v>5.82064077169233E-4</v>
      </c>
      <c r="D106" s="12">
        <v>0.70620285202175348</v>
      </c>
    </row>
    <row r="107" spans="1:4" x14ac:dyDescent="0.25">
      <c r="A107" s="12">
        <v>81</v>
      </c>
      <c r="B107" s="12">
        <v>2.7430698428162203E-2</v>
      </c>
      <c r="C107" s="12">
        <v>1.003850531876016E-4</v>
      </c>
      <c r="D107" s="12">
        <v>0.12179451308215335</v>
      </c>
    </row>
    <row r="108" spans="1:4" x14ac:dyDescent="0.25">
      <c r="A108" s="12">
        <v>82</v>
      </c>
      <c r="B108" s="12">
        <v>2.7502264107899778E-2</v>
      </c>
      <c r="C108" s="12">
        <v>3.1536346062253917E-5</v>
      </c>
      <c r="D108" s="12">
        <v>3.8262209273968784E-2</v>
      </c>
    </row>
    <row r="109" spans="1:4" x14ac:dyDescent="0.25">
      <c r="A109" s="12">
        <v>83</v>
      </c>
      <c r="B109" s="12">
        <v>2.7772957962518462E-2</v>
      </c>
      <c r="C109" s="12">
        <v>6.6867743151686337E-4</v>
      </c>
      <c r="D109" s="12">
        <v>0.81128852946287022</v>
      </c>
    </row>
    <row r="110" spans="1:4" x14ac:dyDescent="0.25">
      <c r="A110" s="12">
        <v>84</v>
      </c>
      <c r="B110" s="12">
        <v>2.7167158797167763E-2</v>
      </c>
      <c r="C110" s="12">
        <v>7.2305741371207419E-4</v>
      </c>
      <c r="D110" s="12">
        <v>0.8772663144275733</v>
      </c>
    </row>
    <row r="111" spans="1:4" x14ac:dyDescent="0.25">
      <c r="A111" s="12">
        <v>85</v>
      </c>
      <c r="B111" s="12">
        <v>2.6783562316573042E-2</v>
      </c>
      <c r="C111" s="12">
        <v>1.1066538943067944E-3</v>
      </c>
      <c r="D111" s="12">
        <v>1.3426737141402623</v>
      </c>
    </row>
    <row r="112" spans="1:4" x14ac:dyDescent="0.25">
      <c r="A112" s="12">
        <v>86</v>
      </c>
      <c r="B112" s="12">
        <v>2.6699917829833747E-2</v>
      </c>
      <c r="C112" s="12">
        <v>1.1902983810460899E-3</v>
      </c>
      <c r="D112" s="12">
        <v>1.4441573435345769</v>
      </c>
    </row>
    <row r="113" spans="1:4" x14ac:dyDescent="0.25">
      <c r="A113" s="12">
        <v>87</v>
      </c>
      <c r="B113" s="12">
        <v>2.6680234524775751E-2</v>
      </c>
      <c r="C113" s="12">
        <v>1.0536778321131833E-3</v>
      </c>
      <c r="D113" s="12">
        <v>1.2783992679453418</v>
      </c>
    </row>
    <row r="114" spans="1:4" x14ac:dyDescent="0.25">
      <c r="A114" s="12">
        <v>88</v>
      </c>
      <c r="B114" s="12">
        <v>2.6858201630626587E-2</v>
      </c>
      <c r="C114" s="12">
        <v>9.7166119380852692E-4</v>
      </c>
      <c r="D114" s="12">
        <v>1.1788906637283101</v>
      </c>
    </row>
    <row r="115" spans="1:4" x14ac:dyDescent="0.25">
      <c r="A115" s="12">
        <v>89</v>
      </c>
      <c r="B115" s="12">
        <v>2.7038460433425983E-2</v>
      </c>
      <c r="C115" s="12">
        <v>5.8584895883925098E-4</v>
      </c>
      <c r="D115" s="12">
        <v>0.71079494820973799</v>
      </c>
    </row>
    <row r="116" spans="1:4" x14ac:dyDescent="0.25">
      <c r="A116" s="12">
        <v>90</v>
      </c>
      <c r="B116" s="12">
        <v>2.7132173244011043E-2</v>
      </c>
      <c r="C116" s="12">
        <v>4.482490966244701E-4</v>
      </c>
      <c r="D116" s="12">
        <v>0.54384869788199997</v>
      </c>
    </row>
    <row r="117" spans="1:4" x14ac:dyDescent="0.25">
      <c r="A117" s="12">
        <v>91</v>
      </c>
      <c r="B117" s="12">
        <v>2.7351532706434461E-2</v>
      </c>
      <c r="C117" s="12">
        <v>2.8641024095451065E-4</v>
      </c>
      <c r="D117" s="12">
        <v>0.3474939219647214</v>
      </c>
    </row>
    <row r="118" spans="1:4" x14ac:dyDescent="0.25">
      <c r="A118" s="12">
        <v>92</v>
      </c>
      <c r="B118" s="12">
        <v>2.7451386287607033E-2</v>
      </c>
      <c r="C118" s="12">
        <v>1.8655665978193833E-4</v>
      </c>
      <c r="D118" s="12">
        <v>0.22634422973220503</v>
      </c>
    </row>
    <row r="119" spans="1:4" x14ac:dyDescent="0.25">
      <c r="A119" s="12">
        <v>93</v>
      </c>
      <c r="B119" s="12">
        <v>2.7431376601359775E-2</v>
      </c>
      <c r="C119" s="12">
        <v>2.0656634602919666E-4</v>
      </c>
      <c r="D119" s="12">
        <v>0.25062144945790504</v>
      </c>
    </row>
    <row r="120" spans="1:4" x14ac:dyDescent="0.25">
      <c r="A120" s="12">
        <v>94</v>
      </c>
      <c r="B120" s="12">
        <v>2.7411368903962553E-2</v>
      </c>
      <c r="C120" s="12">
        <v>2.2657404342641893E-4</v>
      </c>
      <c r="D120" s="12">
        <v>0.27489625616479357</v>
      </c>
    </row>
    <row r="121" spans="1:4" x14ac:dyDescent="0.25">
      <c r="A121" s="12">
        <v>95</v>
      </c>
      <c r="B121" s="12">
        <v>2.724051240785379E-2</v>
      </c>
      <c r="C121" s="12">
        <v>2.4665695653609473E-4</v>
      </c>
      <c r="D121" s="12">
        <v>0.29926232009358433</v>
      </c>
    </row>
    <row r="122" spans="1:4" x14ac:dyDescent="0.25">
      <c r="A122" s="12">
        <v>96</v>
      </c>
      <c r="B122" s="12">
        <v>2.7354594170552079E-2</v>
      </c>
      <c r="C122" s="12">
        <v>3.0245837784781751E-4</v>
      </c>
      <c r="D122" s="12">
        <v>0.36696469930388664</v>
      </c>
    </row>
    <row r="123" spans="1:4" x14ac:dyDescent="0.25">
      <c r="A123" s="12">
        <v>97</v>
      </c>
      <c r="B123" s="12">
        <v>2.7285619572903545E-2</v>
      </c>
      <c r="C123" s="12">
        <v>3.2477260332874555E-4</v>
      </c>
      <c r="D123" s="12">
        <v>0.39403795514184514</v>
      </c>
    </row>
    <row r="124" spans="1:4" x14ac:dyDescent="0.25">
      <c r="A124" s="12">
        <v>98</v>
      </c>
      <c r="B124" s="12">
        <v>2.7094283043894923E-2</v>
      </c>
      <c r="C124" s="12">
        <v>7.7408339547659424E-4</v>
      </c>
      <c r="D124" s="12">
        <v>0.93917477994319576</v>
      </c>
    </row>
    <row r="125" spans="1:4" x14ac:dyDescent="0.25">
      <c r="A125" s="12">
        <v>99</v>
      </c>
      <c r="B125" s="12">
        <v>2.7126782545776603E-2</v>
      </c>
      <c r="C125" s="12">
        <v>7.4158389359491386E-4</v>
      </c>
      <c r="D125" s="12">
        <v>0.89974399934984872</v>
      </c>
    </row>
    <row r="126" spans="1:4" x14ac:dyDescent="0.25">
      <c r="A126" s="12">
        <v>100</v>
      </c>
      <c r="B126" s="12">
        <v>2.7107774673060192E-2</v>
      </c>
      <c r="C126" s="12">
        <v>7.6059176631132486E-4</v>
      </c>
      <c r="D126" s="12">
        <v>0.92280574538385651</v>
      </c>
    </row>
    <row r="127" spans="1:4" x14ac:dyDescent="0.25">
      <c r="A127" s="12">
        <v>101</v>
      </c>
      <c r="B127" s="12">
        <v>2.7088495078763548E-2</v>
      </c>
      <c r="C127" s="12">
        <v>6.8516442210130729E-4</v>
      </c>
      <c r="D127" s="12">
        <v>0.83129175630451713</v>
      </c>
    </row>
    <row r="128" spans="1:4" x14ac:dyDescent="0.25">
      <c r="A128" s="12">
        <v>102</v>
      </c>
      <c r="B128" s="12">
        <v>2.7199409295345173E-2</v>
      </c>
      <c r="C128" s="12">
        <v>3.7793576742048418E-4</v>
      </c>
      <c r="D128" s="12">
        <v>0.45853940708967</v>
      </c>
    </row>
    <row r="129" spans="1:4" x14ac:dyDescent="0.25">
      <c r="A129" s="12">
        <v>103</v>
      </c>
      <c r="B129" s="12">
        <v>2.7231188154909682E-2</v>
      </c>
      <c r="C129" s="12">
        <v>1.9653608526845959E-4</v>
      </c>
      <c r="D129" s="12">
        <v>0.23845200105249362</v>
      </c>
    </row>
    <row r="130" spans="1:4" x14ac:dyDescent="0.25">
      <c r="A130" s="12">
        <v>104</v>
      </c>
      <c r="B130" s="12">
        <v>2.6932652482673815E-2</v>
      </c>
      <c r="C130" s="12">
        <v>6.9138388815040766E-4</v>
      </c>
      <c r="D130" s="12">
        <v>0.83883766891827594</v>
      </c>
    </row>
    <row r="131" spans="1:4" x14ac:dyDescent="0.25">
      <c r="A131" s="12">
        <v>105</v>
      </c>
      <c r="B131" s="12">
        <v>2.6623378539318659E-2</v>
      </c>
      <c r="C131" s="12">
        <v>8.388362191522232E-4</v>
      </c>
      <c r="D131" s="12">
        <v>1.0177376573820236</v>
      </c>
    </row>
    <row r="132" spans="1:4" x14ac:dyDescent="0.25">
      <c r="A132" s="12">
        <v>106</v>
      </c>
      <c r="B132" s="12">
        <v>2.690329605830221E-2</v>
      </c>
      <c r="C132" s="12">
        <v>5.5891870016867157E-4</v>
      </c>
      <c r="D132" s="12">
        <v>0.67812118216779538</v>
      </c>
    </row>
    <row r="133" spans="1:4" x14ac:dyDescent="0.25">
      <c r="A133" s="12">
        <v>107</v>
      </c>
      <c r="B133" s="12">
        <v>2.6881268748949697E-2</v>
      </c>
      <c r="C133" s="12">
        <v>5.8094600952118478E-4</v>
      </c>
      <c r="D133" s="12">
        <v>0.70484633030399868</v>
      </c>
    </row>
    <row r="134" spans="1:4" x14ac:dyDescent="0.25">
      <c r="A134" s="12">
        <v>108</v>
      </c>
      <c r="B134" s="12">
        <v>2.6859515368825453E-2</v>
      </c>
      <c r="C134" s="12">
        <v>4.0243642888295253E-4</v>
      </c>
      <c r="D134" s="12">
        <v>0.48826540750763425</v>
      </c>
    </row>
    <row r="135" spans="1:4" x14ac:dyDescent="0.25">
      <c r="A135" s="12">
        <v>109</v>
      </c>
      <c r="B135" s="12">
        <v>2.7079109068609782E-2</v>
      </c>
      <c r="C135" s="12">
        <v>-1.4707646246898964E-5</v>
      </c>
      <c r="D135" s="12">
        <v>-1.7844395717736806E-2</v>
      </c>
    </row>
    <row r="136" spans="1:4" x14ac:dyDescent="0.25">
      <c r="A136" s="12">
        <v>110</v>
      </c>
      <c r="B136" s="12">
        <v>2.7120280492695697E-2</v>
      </c>
      <c r="C136" s="12">
        <v>3.1186753623863722E-5</v>
      </c>
      <c r="D136" s="12">
        <v>3.7838058073576777E-2</v>
      </c>
    </row>
    <row r="137" spans="1:4" x14ac:dyDescent="0.25">
      <c r="A137" s="12">
        <v>111</v>
      </c>
      <c r="B137" s="12">
        <v>2.7479776200516535E-2</v>
      </c>
      <c r="C137" s="12">
        <v>-9.4204692912859544E-6</v>
      </c>
      <c r="D137" s="12">
        <v>-1.1429604646354461E-2</v>
      </c>
    </row>
    <row r="138" spans="1:4" x14ac:dyDescent="0.25">
      <c r="A138" s="12">
        <v>112</v>
      </c>
      <c r="B138" s="12">
        <v>2.8827013819566132E-2</v>
      </c>
      <c r="C138" s="12">
        <v>-3.4881743867036172E-4</v>
      </c>
      <c r="D138" s="12">
        <v>-0.42321091386010967</v>
      </c>
    </row>
    <row r="139" spans="1:4" x14ac:dyDescent="0.25">
      <c r="A139" s="12">
        <v>113</v>
      </c>
      <c r="B139" s="12">
        <v>2.9063613054419065E-2</v>
      </c>
      <c r="C139" s="12">
        <v>-5.8541667352329449E-4</v>
      </c>
      <c r="D139" s="12">
        <v>-0.71027046794203219</v>
      </c>
    </row>
    <row r="140" spans="1:4" x14ac:dyDescent="0.25">
      <c r="A140" s="12">
        <v>114</v>
      </c>
      <c r="B140" s="12">
        <v>2.9039262662100624E-2</v>
      </c>
      <c r="C140" s="12">
        <v>-5.610662812048535E-4</v>
      </c>
      <c r="D140" s="12">
        <v>-0.6807267850768004</v>
      </c>
    </row>
    <row r="141" spans="1:4" x14ac:dyDescent="0.25">
      <c r="A141" s="12">
        <v>115</v>
      </c>
      <c r="B141" s="12">
        <v>2.8974431633027167E-2</v>
      </c>
      <c r="C141" s="12">
        <v>6.0538936295748136E-5</v>
      </c>
      <c r="D141" s="12">
        <v>7.345028004191774E-2</v>
      </c>
    </row>
    <row r="142" spans="1:4" x14ac:dyDescent="0.25">
      <c r="A142" s="12">
        <v>116</v>
      </c>
      <c r="B142" s="12">
        <v>2.9751399209521016E-2</v>
      </c>
      <c r="C142" s="12">
        <v>-4.5607062678148375E-4</v>
      </c>
      <c r="D142" s="12">
        <v>-0.55333835223572714</v>
      </c>
    </row>
    <row r="143" spans="1:4" x14ac:dyDescent="0.25">
      <c r="A143" s="12">
        <v>117</v>
      </c>
      <c r="B143" s="12">
        <v>2.9718804363069937E-2</v>
      </c>
      <c r="C143" s="12">
        <v>-6.2402739146802388E-5</v>
      </c>
      <c r="D143" s="12">
        <v>-7.571158243223533E-2</v>
      </c>
    </row>
    <row r="144" spans="1:4" x14ac:dyDescent="0.25">
      <c r="A144" s="12">
        <v>118</v>
      </c>
      <c r="B144" s="12">
        <v>2.9286062271676808E-2</v>
      </c>
      <c r="C144" s="12">
        <v>2.2180979486456642E-4</v>
      </c>
      <c r="D144" s="12">
        <v>0.26911592019476849</v>
      </c>
    </row>
    <row r="145" spans="1:4" x14ac:dyDescent="0.25">
      <c r="A145" s="12">
        <v>119</v>
      </c>
      <c r="B145" s="12">
        <v>2.9265244558411885E-2</v>
      </c>
      <c r="C145" s="12">
        <v>3.9556257206614306E-4</v>
      </c>
      <c r="D145" s="12">
        <v>0.47992553999334231</v>
      </c>
    </row>
    <row r="146" spans="1:4" x14ac:dyDescent="0.25">
      <c r="A146" s="12">
        <v>120</v>
      </c>
      <c r="B146" s="12">
        <v>2.8934185290991465E-2</v>
      </c>
      <c r="C146" s="12">
        <v>7.2662183948656381E-4</v>
      </c>
      <c r="D146" s="12">
        <v>0.88159093734539096</v>
      </c>
    </row>
    <row r="147" spans="1:4" x14ac:dyDescent="0.25">
      <c r="A147" s="12">
        <v>121</v>
      </c>
      <c r="B147" s="12">
        <v>2.8866370757103126E-2</v>
      </c>
      <c r="C147" s="12">
        <v>7.9443637337490297E-4</v>
      </c>
      <c r="D147" s="12">
        <v>0.96386850629171661</v>
      </c>
    </row>
    <row r="148" spans="1:4" x14ac:dyDescent="0.25">
      <c r="A148" s="12">
        <v>122</v>
      </c>
      <c r="B148" s="12">
        <v>2.8798581637963304E-2</v>
      </c>
      <c r="C148" s="12">
        <v>7.1513530766412897E-4</v>
      </c>
      <c r="D148" s="12">
        <v>0.86765463402240883</v>
      </c>
    </row>
    <row r="149" spans="1:4" x14ac:dyDescent="0.25">
      <c r="A149" s="12">
        <v>123</v>
      </c>
      <c r="B149" s="12">
        <v>2.8846751298014846E-2</v>
      </c>
      <c r="C149" s="12">
        <v>6.2182380970642742E-4</v>
      </c>
      <c r="D149" s="12">
        <v>0.75444227722377477</v>
      </c>
    </row>
    <row r="150" spans="1:4" x14ac:dyDescent="0.25">
      <c r="A150" s="12">
        <v>124</v>
      </c>
      <c r="B150" s="12">
        <v>2.8883801831161772E-2</v>
      </c>
      <c r="C150" s="12">
        <v>3.3569103730082123E-4</v>
      </c>
      <c r="D150" s="12">
        <v>0.40728500046405491</v>
      </c>
    </row>
    <row r="151" spans="1:4" x14ac:dyDescent="0.25">
      <c r="A151" s="12">
        <v>125</v>
      </c>
      <c r="B151" s="12">
        <v>2.9161910644528242E-2</v>
      </c>
      <c r="C151" s="12">
        <v>-3.9526213237286306E-4</v>
      </c>
      <c r="D151" s="12">
        <v>-0.4795610245102932</v>
      </c>
    </row>
    <row r="152" spans="1:4" x14ac:dyDescent="0.25">
      <c r="A152" s="12">
        <v>126</v>
      </c>
      <c r="B152" s="12">
        <v>2.8770618006361159E-2</v>
      </c>
      <c r="C152" s="12">
        <v>-5.555897913329666E-4</v>
      </c>
      <c r="D152" s="12">
        <v>-0.6740823056830475</v>
      </c>
    </row>
    <row r="153" spans="1:4" x14ac:dyDescent="0.25">
      <c r="A153" s="12">
        <v>127</v>
      </c>
      <c r="B153" s="12">
        <v>2.8472569266409301E-2</v>
      </c>
      <c r="C153" s="12">
        <v>-2.5754105138110772E-4</v>
      </c>
      <c r="D153" s="12">
        <v>-0.31246770266693397</v>
      </c>
    </row>
    <row r="154" spans="1:4" x14ac:dyDescent="0.25">
      <c r="A154" s="12">
        <v>128</v>
      </c>
      <c r="B154" s="12">
        <v>2.8393414941696324E-2</v>
      </c>
      <c r="C154" s="12">
        <v>-1.7838672666813105E-4</v>
      </c>
      <c r="D154" s="12">
        <v>-0.21643186734444653</v>
      </c>
    </row>
    <row r="155" spans="1:4" x14ac:dyDescent="0.25">
      <c r="A155" s="12">
        <v>129</v>
      </c>
      <c r="B155" s="12">
        <v>2.831456030808055E-2</v>
      </c>
      <c r="C155" s="12">
        <v>-9.6738525902306804E-5</v>
      </c>
      <c r="D155" s="12">
        <v>-0.11737027858657288</v>
      </c>
    </row>
    <row r="156" spans="1:4" x14ac:dyDescent="0.25">
      <c r="A156" s="12">
        <v>130</v>
      </c>
      <c r="B156" s="12">
        <v>2.8359728221482892E-2</v>
      </c>
      <c r="C156" s="12">
        <v>-1.3911231891825318E-4</v>
      </c>
      <c r="D156" s="12">
        <v>-0.1687812737889797</v>
      </c>
    </row>
    <row r="157" spans="1:4" x14ac:dyDescent="0.25">
      <c r="A157" s="12">
        <v>131</v>
      </c>
      <c r="B157" s="12">
        <v>2.8618404597302818E-2</v>
      </c>
      <c r="C157" s="12">
        <v>-3.0017102138303609E-4</v>
      </c>
      <c r="D157" s="12">
        <v>-0.36418951058776633</v>
      </c>
    </row>
    <row r="158" spans="1:4" x14ac:dyDescent="0.25">
      <c r="A158" s="12">
        <v>132</v>
      </c>
      <c r="B158" s="12">
        <v>2.8275817585032535E-2</v>
      </c>
      <c r="C158" s="12">
        <v>-5.5201682467895946E-5</v>
      </c>
      <c r="D158" s="12">
        <v>-6.6974732034344397E-2</v>
      </c>
    </row>
    <row r="159" spans="1:4" x14ac:dyDescent="0.25">
      <c r="A159" s="12">
        <v>133</v>
      </c>
      <c r="B159" s="12">
        <v>2.7947443917590839E-2</v>
      </c>
      <c r="C159" s="12">
        <v>6.2115537933450649E-4</v>
      </c>
      <c r="D159" s="12">
        <v>0.75363128844514371</v>
      </c>
    </row>
    <row r="160" spans="1:4" x14ac:dyDescent="0.25">
      <c r="A160" s="12">
        <v>134</v>
      </c>
      <c r="B160" s="12">
        <v>2.8426233770199039E-2</v>
      </c>
      <c r="C160" s="12">
        <v>1.4236552672630687E-4</v>
      </c>
      <c r="D160" s="12">
        <v>0.17272830423181354</v>
      </c>
    </row>
    <row r="161" spans="1:4" x14ac:dyDescent="0.25">
      <c r="A161" s="12">
        <v>135</v>
      </c>
      <c r="B161" s="12">
        <v>2.8351426760288102E-2</v>
      </c>
      <c r="C161" s="12">
        <v>2.1717253663724317E-4</v>
      </c>
      <c r="D161" s="12">
        <v>0.26348965821752424</v>
      </c>
    </row>
    <row r="162" spans="1:4" x14ac:dyDescent="0.25">
      <c r="A162" s="12">
        <v>136</v>
      </c>
      <c r="B162" s="12">
        <v>2.8276370407122404E-2</v>
      </c>
      <c r="C162" s="12">
        <v>3.4882769113418408E-4</v>
      </c>
      <c r="D162" s="12">
        <v>0.42322335290157537</v>
      </c>
    </row>
    <row r="163" spans="1:4" x14ac:dyDescent="0.25">
      <c r="A163" s="12">
        <v>137</v>
      </c>
      <c r="B163" s="12">
        <v>2.9088458981088163E-2</v>
      </c>
      <c r="C163" s="12">
        <v>6.9561366316840678E-6</v>
      </c>
      <c r="D163" s="12">
        <v>8.4396954236363349E-3</v>
      </c>
    </row>
    <row r="164" spans="1:4" x14ac:dyDescent="0.25">
      <c r="A164" s="12">
        <v>138</v>
      </c>
      <c r="B164" s="12">
        <v>2.8916380840505587E-2</v>
      </c>
      <c r="C164" s="12">
        <v>-7.0226994351621497E-5</v>
      </c>
      <c r="D164" s="12">
        <v>-8.520454301393221E-2</v>
      </c>
    </row>
    <row r="165" spans="1:4" x14ac:dyDescent="0.25">
      <c r="A165" s="12">
        <v>139</v>
      </c>
      <c r="B165" s="12">
        <v>2.8811332252028976E-2</v>
      </c>
      <c r="C165" s="12">
        <v>-1.5491182565302575E-4</v>
      </c>
      <c r="D165" s="12">
        <v>-0.18795039477458766</v>
      </c>
    </row>
    <row r="166" spans="1:4" x14ac:dyDescent="0.25">
      <c r="A166" s="12">
        <v>140</v>
      </c>
      <c r="B166" s="12">
        <v>2.8973117320404883E-2</v>
      </c>
      <c r="C166" s="12">
        <v>-2.1183595573150832E-4</v>
      </c>
      <c r="D166" s="12">
        <v>-0.25701492664844472</v>
      </c>
    </row>
    <row r="167" spans="1:4" x14ac:dyDescent="0.25">
      <c r="A167" s="12">
        <v>141</v>
      </c>
      <c r="B167" s="12">
        <v>2.8918631803309877E-2</v>
      </c>
      <c r="C167" s="12">
        <v>-1.5735043863650267E-4</v>
      </c>
      <c r="D167" s="12">
        <v>-0.19090909899884437</v>
      </c>
    </row>
    <row r="168" spans="1:4" x14ac:dyDescent="0.25">
      <c r="A168" s="12">
        <v>142</v>
      </c>
      <c r="B168" s="12">
        <v>2.884952408532851E-2</v>
      </c>
      <c r="C168" s="12">
        <v>-8.8242720655135054E-5</v>
      </c>
      <c r="D168" s="12">
        <v>-0.1070625442131464</v>
      </c>
    </row>
    <row r="169" spans="1:4" x14ac:dyDescent="0.25">
      <c r="A169" s="12">
        <v>143</v>
      </c>
      <c r="B169" s="12">
        <v>2.878044003123385E-2</v>
      </c>
      <c r="C169" s="12">
        <v>7.7156160753617115E-5</v>
      </c>
      <c r="D169" s="12">
        <v>9.3611516175754528E-2</v>
      </c>
    </row>
    <row r="170" spans="1:4" x14ac:dyDescent="0.25">
      <c r="A170" s="12">
        <v>144</v>
      </c>
      <c r="B170" s="12">
        <v>2.9231199411833809E-2</v>
      </c>
      <c r="C170" s="12">
        <v>-2.6581899322439956E-4</v>
      </c>
      <c r="D170" s="12">
        <v>-0.32251110917130621</v>
      </c>
    </row>
    <row r="171" spans="1:4" x14ac:dyDescent="0.25">
      <c r="A171" s="12">
        <v>145</v>
      </c>
      <c r="B171" s="12">
        <v>2.8922438360987249E-2</v>
      </c>
      <c r="C171" s="12">
        <v>-5.0968485278087006E-4</v>
      </c>
      <c r="D171" s="12">
        <v>-0.61838706559017975</v>
      </c>
    </row>
    <row r="172" spans="1:4" x14ac:dyDescent="0.25">
      <c r="A172" s="12">
        <v>146</v>
      </c>
      <c r="B172" s="12">
        <v>2.8385690004045738E-2</v>
      </c>
      <c r="C172" s="12">
        <v>-6.2443678175734194E-4</v>
      </c>
      <c r="D172" s="12">
        <v>-0.75761252666363577</v>
      </c>
    </row>
    <row r="173" spans="1:4" x14ac:dyDescent="0.25">
      <c r="A173" s="12">
        <v>147</v>
      </c>
      <c r="B173" s="12">
        <v>2.8784613789353437E-2</v>
      </c>
      <c r="C173" s="12">
        <v>-1.0233605670650417E-3</v>
      </c>
      <c r="D173" s="12">
        <v>-1.241616137217499</v>
      </c>
    </row>
    <row r="174" spans="1:4" x14ac:dyDescent="0.25">
      <c r="A174" s="12">
        <v>148</v>
      </c>
      <c r="B174" s="12">
        <v>2.8898846489318078E-2</v>
      </c>
      <c r="C174" s="12">
        <v>-1.1375932670296823E-3</v>
      </c>
      <c r="D174" s="12">
        <v>-1.3802116315512261</v>
      </c>
    </row>
    <row r="175" spans="1:4" x14ac:dyDescent="0.25">
      <c r="A175" s="12">
        <v>149</v>
      </c>
      <c r="B175" s="12">
        <v>2.8814586404857734E-2</v>
      </c>
      <c r="C175" s="12">
        <v>-1.0533331825693382E-3</v>
      </c>
      <c r="D175" s="12">
        <v>-1.277981113827336</v>
      </c>
    </row>
    <row r="176" spans="1:4" x14ac:dyDescent="0.25">
      <c r="A176" s="12">
        <v>150</v>
      </c>
      <c r="B176" s="12">
        <v>2.8730136056512583E-2</v>
      </c>
      <c r="C176" s="12">
        <v>-4.731461695405767E-4</v>
      </c>
      <c r="D176" s="12">
        <v>-0.57405565376537437</v>
      </c>
    </row>
    <row r="177" spans="1:4" x14ac:dyDescent="0.25">
      <c r="A177" s="12">
        <v>151</v>
      </c>
      <c r="B177" s="12">
        <v>2.897710377305689E-2</v>
      </c>
      <c r="C177" s="12">
        <v>-8.2484366203399231E-4</v>
      </c>
      <c r="D177" s="12">
        <v>-1.0007608602705624</v>
      </c>
    </row>
    <row r="178" spans="1:4" x14ac:dyDescent="0.25">
      <c r="A178" s="12">
        <v>152</v>
      </c>
      <c r="B178" s="12">
        <v>2.9279664728208563E-2</v>
      </c>
      <c r="C178" s="12">
        <v>-8.2720116124094037E-4</v>
      </c>
      <c r="D178" s="12">
        <v>-1.0036211513087632</v>
      </c>
    </row>
    <row r="179" spans="1:4" x14ac:dyDescent="0.25">
      <c r="A179" s="12">
        <v>153</v>
      </c>
      <c r="B179" s="12">
        <v>2.8990432064891967E-2</v>
      </c>
      <c r="C179" s="12">
        <v>-3.9067989636646164E-4</v>
      </c>
      <c r="D179" s="12">
        <v>-0.47400151952916614</v>
      </c>
    </row>
    <row r="180" spans="1:4" x14ac:dyDescent="0.25">
      <c r="A180" s="12">
        <v>154</v>
      </c>
      <c r="B180" s="12">
        <v>2.8883773645590315E-2</v>
      </c>
      <c r="C180" s="12">
        <v>-2.8402147706481015E-4</v>
      </c>
      <c r="D180" s="12">
        <v>-0.34459569831910963</v>
      </c>
    </row>
    <row r="181" spans="1:4" x14ac:dyDescent="0.25">
      <c r="A181" s="12">
        <v>155</v>
      </c>
      <c r="B181" s="12">
        <v>2.8806771763402836E-2</v>
      </c>
      <c r="C181" s="12">
        <v>-2.0701959487733068E-4</v>
      </c>
      <c r="D181" s="12">
        <v>-0.25117136422121517</v>
      </c>
    </row>
    <row r="182" spans="1:4" x14ac:dyDescent="0.25">
      <c r="A182" s="12">
        <v>156</v>
      </c>
      <c r="B182" s="12">
        <v>2.8730120600976437E-2</v>
      </c>
      <c r="C182" s="12">
        <v>-1.3036843245093147E-4</v>
      </c>
      <c r="D182" s="12">
        <v>-0.15817254907432657</v>
      </c>
    </row>
    <row r="183" spans="1:4" x14ac:dyDescent="0.25">
      <c r="A183" s="12">
        <v>157</v>
      </c>
      <c r="B183" s="12">
        <v>2.865327721235018E-2</v>
      </c>
      <c r="C183" s="12">
        <v>-6.4861218692157524E-5</v>
      </c>
      <c r="D183" s="12">
        <v>-7.8694390227230293E-2</v>
      </c>
    </row>
    <row r="184" spans="1:4" x14ac:dyDescent="0.25">
      <c r="A184" s="12">
        <v>158</v>
      </c>
      <c r="B184" s="12">
        <v>2.8588442803487057E-2</v>
      </c>
      <c r="C184" s="12">
        <v>5.3777216334694594E-5</v>
      </c>
      <c r="D184" s="12">
        <v>6.5246465189966171E-2</v>
      </c>
    </row>
    <row r="185" spans="1:4" x14ac:dyDescent="0.25">
      <c r="A185" s="12">
        <v>159</v>
      </c>
      <c r="B185" s="12">
        <v>2.8719707688044528E-2</v>
      </c>
      <c r="C185" s="12">
        <v>-2.785224734968908E-4</v>
      </c>
      <c r="D185" s="12">
        <v>-0.33792390365720787</v>
      </c>
    </row>
    <row r="186" spans="1:4" x14ac:dyDescent="0.25">
      <c r="A186" s="12">
        <v>160</v>
      </c>
      <c r="B186" s="12">
        <v>2.8646304226448694E-2</v>
      </c>
      <c r="C186" s="12">
        <v>-5.5335471448319032E-4</v>
      </c>
      <c r="D186" s="12">
        <v>-0.67137054643228566</v>
      </c>
    </row>
    <row r="187" spans="1:4" x14ac:dyDescent="0.25">
      <c r="A187" s="12">
        <v>161</v>
      </c>
      <c r="B187" s="12">
        <v>2.8622224844336089E-2</v>
      </c>
      <c r="C187" s="12">
        <v>-7.8114686950193912E-4</v>
      </c>
      <c r="D187" s="12">
        <v>-0.94774470496955987</v>
      </c>
    </row>
    <row r="188" spans="1:4" x14ac:dyDescent="0.25">
      <c r="A188" s="12">
        <v>162</v>
      </c>
      <c r="B188" s="12">
        <v>2.8498248265832651E-2</v>
      </c>
      <c r="C188" s="12">
        <v>-6.5717029099850166E-4</v>
      </c>
      <c r="D188" s="12">
        <v>-0.79732722215766194</v>
      </c>
    </row>
    <row r="189" spans="1:4" x14ac:dyDescent="0.25">
      <c r="A189" s="12">
        <v>163</v>
      </c>
      <c r="B189" s="12">
        <v>2.8418000431742366E-2</v>
      </c>
      <c r="C189" s="12">
        <v>-5.7692245690821667E-4</v>
      </c>
      <c r="D189" s="12">
        <v>-0.69996466101364063</v>
      </c>
    </row>
    <row r="190" spans="1:4" x14ac:dyDescent="0.25">
      <c r="A190" s="12">
        <v>164</v>
      </c>
      <c r="B190" s="12">
        <v>2.8337828135899336E-2</v>
      </c>
      <c r="C190" s="12">
        <v>-6.9216820724325029E-4</v>
      </c>
      <c r="D190" s="12">
        <v>-0.8397892623973896</v>
      </c>
    </row>
    <row r="191" spans="1:4" x14ac:dyDescent="0.25">
      <c r="A191" s="12">
        <v>165</v>
      </c>
      <c r="B191" s="12">
        <v>2.8029898588575096E-2</v>
      </c>
      <c r="C191" s="12">
        <v>-8.8774900957568764E-4</v>
      </c>
      <c r="D191" s="12">
        <v>-1.0770822440903867</v>
      </c>
    </row>
    <row r="192" spans="1:4" x14ac:dyDescent="0.25">
      <c r="A192" s="12">
        <v>166</v>
      </c>
      <c r="B192" s="12">
        <v>2.7639180272318473E-2</v>
      </c>
      <c r="C192" s="12">
        <v>-8.5302391246298848E-4</v>
      </c>
      <c r="D192" s="12">
        <v>-1.0349512080419441</v>
      </c>
    </row>
    <row r="193" spans="1:4" x14ac:dyDescent="0.25">
      <c r="A193" s="12">
        <v>167</v>
      </c>
      <c r="B193" s="12">
        <v>2.7315926313932891E-2</v>
      </c>
      <c r="C193" s="12">
        <v>-4.8025765026984274E-4</v>
      </c>
      <c r="D193" s="12">
        <v>-0.58268382404781083</v>
      </c>
    </row>
    <row r="194" spans="1:4" x14ac:dyDescent="0.25">
      <c r="A194" s="12">
        <v>168</v>
      </c>
      <c r="B194" s="12">
        <v>2.7239121501487489E-2</v>
      </c>
      <c r="C194" s="12">
        <v>-7.0446803614093029E-4</v>
      </c>
      <c r="D194" s="12">
        <v>-0.85471231741422704</v>
      </c>
    </row>
    <row r="195" spans="1:4" x14ac:dyDescent="0.25">
      <c r="A195" s="12">
        <v>169</v>
      </c>
      <c r="B195" s="12">
        <v>2.7006893466780462E-2</v>
      </c>
      <c r="C195" s="12">
        <v>-4.7224000143390385E-4</v>
      </c>
      <c r="D195" s="12">
        <v>-0.57295622412103731</v>
      </c>
    </row>
    <row r="196" spans="1:4" x14ac:dyDescent="0.25">
      <c r="A196" s="12">
        <v>170</v>
      </c>
      <c r="B196" s="12">
        <v>2.6929200760487458E-2</v>
      </c>
      <c r="C196" s="12">
        <v>-3.9454729514089987E-4</v>
      </c>
      <c r="D196" s="12">
        <v>-0.47869373152358485</v>
      </c>
    </row>
    <row r="197" spans="1:4" x14ac:dyDescent="0.25">
      <c r="A197" s="12">
        <v>171</v>
      </c>
      <c r="B197" s="12">
        <v>2.685132044512252E-2</v>
      </c>
      <c r="C197" s="12">
        <v>-5.9858057166364831E-5</v>
      </c>
      <c r="D197" s="12">
        <v>-7.2624187517206271E-2</v>
      </c>
    </row>
    <row r="198" spans="1:4" x14ac:dyDescent="0.25">
      <c r="A198" s="12">
        <v>172</v>
      </c>
      <c r="B198" s="12">
        <v>2.6668506436901551E-2</v>
      </c>
      <c r="C198" s="12">
        <v>2.3911727809022842E-5</v>
      </c>
      <c r="D198" s="12">
        <v>2.901146289189413E-2</v>
      </c>
    </row>
    <row r="199" spans="1:4" x14ac:dyDescent="0.25">
      <c r="A199" s="12">
        <v>173</v>
      </c>
      <c r="B199" s="12">
        <v>2.6865354043905092E-2</v>
      </c>
      <c r="C199" s="12">
        <v>-1.3003371515983228E-4</v>
      </c>
      <c r="D199" s="12">
        <v>-0.15776644549421073</v>
      </c>
    </row>
    <row r="200" spans="1:4" x14ac:dyDescent="0.25">
      <c r="A200" s="12">
        <v>174</v>
      </c>
      <c r="B200" s="12">
        <v>2.8945011299295165E-2</v>
      </c>
      <c r="C200" s="12">
        <v>-9.6917449992905969E-4</v>
      </c>
      <c r="D200" s="12">
        <v>-1.1758736242327184</v>
      </c>
    </row>
    <row r="201" spans="1:4" x14ac:dyDescent="0.25">
      <c r="A201" s="12">
        <v>175</v>
      </c>
      <c r="B201" s="12">
        <v>2.8823973207884403E-2</v>
      </c>
      <c r="C201" s="12">
        <v>-4.520183653412245E-4</v>
      </c>
      <c r="D201" s="12">
        <v>-0.54842185128935994</v>
      </c>
    </row>
    <row r="202" spans="1:4" x14ac:dyDescent="0.25">
      <c r="A202" s="12">
        <v>176</v>
      </c>
      <c r="B202" s="12">
        <v>2.875185316166548E-2</v>
      </c>
      <c r="C202" s="12">
        <v>-3.7989831912230154E-4</v>
      </c>
      <c r="D202" s="12">
        <v>-0.46092051883221891</v>
      </c>
    </row>
    <row r="203" spans="1:4" x14ac:dyDescent="0.25">
      <c r="A203" s="12">
        <v>177</v>
      </c>
      <c r="B203" s="12">
        <v>2.8672506556019644E-2</v>
      </c>
      <c r="C203" s="12">
        <v>-3.00551713476465E-4</v>
      </c>
      <c r="D203" s="12">
        <v>-0.36465139417183684</v>
      </c>
    </row>
    <row r="204" spans="1:4" x14ac:dyDescent="0.25">
      <c r="A204" s="12">
        <v>178</v>
      </c>
      <c r="B204" s="12">
        <v>2.8593197653362372E-2</v>
      </c>
      <c r="C204" s="12">
        <v>-2.7356204587663385E-4</v>
      </c>
      <c r="D204" s="12">
        <v>-0.33190554885732143</v>
      </c>
    </row>
    <row r="205" spans="1:4" x14ac:dyDescent="0.25">
      <c r="A205" s="12">
        <v>179</v>
      </c>
      <c r="B205" s="12">
        <v>2.8936174775209021E-2</v>
      </c>
      <c r="C205" s="12">
        <v>-2.1761664488637381E-4</v>
      </c>
      <c r="D205" s="12">
        <v>-0.26402848293535897</v>
      </c>
    </row>
    <row r="206" spans="1:4" x14ac:dyDescent="0.25">
      <c r="A206" s="12">
        <v>180</v>
      </c>
      <c r="B206" s="12">
        <v>2.9455925959881349E-2</v>
      </c>
      <c r="C206" s="12">
        <v>-4.3453134815409078E-4</v>
      </c>
      <c r="D206" s="12">
        <v>-0.5272053187883915</v>
      </c>
    </row>
    <row r="207" spans="1:4" x14ac:dyDescent="0.25">
      <c r="A207" s="12">
        <v>181</v>
      </c>
      <c r="B207" s="12">
        <v>2.955828675953914E-2</v>
      </c>
      <c r="C207" s="12">
        <v>-5.8498182169558141E-4</v>
      </c>
      <c r="D207" s="12">
        <v>-0.70974287379392509</v>
      </c>
    </row>
    <row r="208" spans="1:4" x14ac:dyDescent="0.25">
      <c r="A208" s="12">
        <v>182</v>
      </c>
      <c r="B208" s="12">
        <v>2.979472639621401E-2</v>
      </c>
      <c r="C208" s="12">
        <v>-4.7618439938374932E-4</v>
      </c>
      <c r="D208" s="12">
        <v>-0.57774185716548943</v>
      </c>
    </row>
    <row r="209" spans="1:4" x14ac:dyDescent="0.25">
      <c r="A209" s="12">
        <v>183</v>
      </c>
      <c r="B209" s="12">
        <v>2.9875993843962313E-2</v>
      </c>
      <c r="C209" s="12">
        <v>-5.5745184713205248E-4</v>
      </c>
      <c r="D209" s="12">
        <v>-0.67634148842171316</v>
      </c>
    </row>
    <row r="210" spans="1:4" x14ac:dyDescent="0.25">
      <c r="A210" s="12">
        <v>184</v>
      </c>
      <c r="B210" s="12">
        <v>2.9796161476992752E-2</v>
      </c>
      <c r="C210" s="12">
        <v>-4.7761948016249167E-4</v>
      </c>
      <c r="D210" s="12">
        <v>-0.57948300247677242</v>
      </c>
    </row>
    <row r="211" spans="1:4" x14ac:dyDescent="0.25">
      <c r="A211" s="12">
        <v>185</v>
      </c>
      <c r="B211" s="12">
        <v>2.9716096360939009E-2</v>
      </c>
      <c r="C211" s="12">
        <v>-4.9370904048344141E-4</v>
      </c>
      <c r="D211" s="12">
        <v>-0.59900403775812883</v>
      </c>
    </row>
    <row r="212" spans="1:4" x14ac:dyDescent="0.25">
      <c r="A212" s="12">
        <v>186</v>
      </c>
      <c r="B212" s="12">
        <v>2.985512431825494E-2</v>
      </c>
      <c r="C212" s="12">
        <v>-7.7412357512880031E-4</v>
      </c>
      <c r="D212" s="12">
        <v>-0.939223528845755</v>
      </c>
    </row>
    <row r="213" spans="1:4" x14ac:dyDescent="0.25">
      <c r="A213" s="12">
        <v>187</v>
      </c>
      <c r="B213" s="12">
        <v>2.9688275810052865E-2</v>
      </c>
      <c r="C213" s="12">
        <v>-6.0727506692672545E-4</v>
      </c>
      <c r="D213" s="12">
        <v>-0.73679067485325234</v>
      </c>
    </row>
    <row r="214" spans="1:4" x14ac:dyDescent="0.25">
      <c r="A214" s="12">
        <v>188</v>
      </c>
      <c r="B214" s="12">
        <v>2.9607324326202909E-2</v>
      </c>
      <c r="C214" s="12">
        <v>-8.2499994296699602E-4</v>
      </c>
      <c r="D214" s="12">
        <v>-1.000950471766844</v>
      </c>
    </row>
    <row r="215" spans="1:4" x14ac:dyDescent="0.25">
      <c r="A215" s="12">
        <v>189</v>
      </c>
      <c r="B215" s="12">
        <v>2.9586481889807555E-2</v>
      </c>
      <c r="C215" s="12">
        <v>-1.0518539298352524E-3</v>
      </c>
      <c r="D215" s="12">
        <v>-1.2761863758583605</v>
      </c>
    </row>
    <row r="216" spans="1:4" x14ac:dyDescent="0.25">
      <c r="A216" s="12">
        <v>190</v>
      </c>
      <c r="B216" s="12">
        <v>2.962545013715065E-2</v>
      </c>
      <c r="C216" s="12">
        <v>-1.0908221771783466E-3</v>
      </c>
      <c r="D216" s="12">
        <v>-1.3234655131413526</v>
      </c>
    </row>
    <row r="217" spans="1:4" x14ac:dyDescent="0.25">
      <c r="A217" s="12">
        <v>191</v>
      </c>
      <c r="B217" s="12">
        <v>2.9544705123901074E-2</v>
      </c>
      <c r="C217" s="12">
        <v>-1.0100771639287714E-3</v>
      </c>
      <c r="D217" s="12">
        <v>-1.2254997377567891</v>
      </c>
    </row>
    <row r="218" spans="1:4" x14ac:dyDescent="0.25">
      <c r="A218" s="12">
        <v>192</v>
      </c>
      <c r="B218" s="12">
        <v>2.9463992796524122E-2</v>
      </c>
      <c r="C218" s="12">
        <v>-7.7932596471819507E-4</v>
      </c>
      <c r="D218" s="12">
        <v>-0.94553544966249126</v>
      </c>
    </row>
    <row r="219" spans="1:4" x14ac:dyDescent="0.25">
      <c r="A219" s="12">
        <v>193</v>
      </c>
      <c r="B219" s="12">
        <v>2.9595662887922869E-2</v>
      </c>
      <c r="C219" s="12">
        <v>-8.5718305440801723E-4</v>
      </c>
      <c r="D219" s="12">
        <v>-1.0399973842599082</v>
      </c>
    </row>
    <row r="220" spans="1:4" x14ac:dyDescent="0.25">
      <c r="A220" s="12">
        <v>194</v>
      </c>
      <c r="B220" s="12">
        <v>2.9579436730840236E-2</v>
      </c>
      <c r="C220" s="12">
        <v>-9.372167110184848E-4</v>
      </c>
      <c r="D220" s="12">
        <v>-1.1371000895684318</v>
      </c>
    </row>
    <row r="221" spans="1:4" x14ac:dyDescent="0.25">
      <c r="A221" s="12">
        <v>195</v>
      </c>
      <c r="B221" s="12">
        <v>2.854123008036526E-2</v>
      </c>
      <c r="C221" s="12">
        <v>-4.029163976148227E-4</v>
      </c>
      <c r="D221" s="12">
        <v>-0.48884774079467791</v>
      </c>
    </row>
    <row r="222" spans="1:4" x14ac:dyDescent="0.25">
      <c r="A222" s="12">
        <v>196</v>
      </c>
      <c r="B222" s="12">
        <v>2.7508670937246314E-2</v>
      </c>
      <c r="C222" s="12">
        <v>-6.9344538038883241E-5</v>
      </c>
      <c r="D222" s="12">
        <v>-8.4133882258038889E-2</v>
      </c>
    </row>
    <row r="223" spans="1:4" x14ac:dyDescent="0.25">
      <c r="A223" s="12">
        <v>197</v>
      </c>
      <c r="B223" s="12">
        <v>2.7557286827133796E-2</v>
      </c>
      <c r="C223" s="12">
        <v>-1.1796042792636477E-4</v>
      </c>
      <c r="D223" s="12">
        <v>-0.14311824744869964</v>
      </c>
    </row>
    <row r="224" spans="1:4" x14ac:dyDescent="0.25">
      <c r="A224" s="12">
        <v>198</v>
      </c>
      <c r="B224" s="12">
        <v>2.7463693709214022E-2</v>
      </c>
      <c r="C224" s="12">
        <v>-2.4367310006590676E-5</v>
      </c>
      <c r="D224" s="12">
        <v>-2.9564208645965463E-2</v>
      </c>
    </row>
    <row r="225" spans="1:4" x14ac:dyDescent="0.25">
      <c r="A225" s="12">
        <v>199</v>
      </c>
      <c r="B225" s="12">
        <v>2.7370136749712781E-2</v>
      </c>
      <c r="C225" s="12">
        <v>2.6457006486735324E-4</v>
      </c>
      <c r="D225" s="12">
        <v>0.32099581763844548</v>
      </c>
    </row>
    <row r="226" spans="1:4" x14ac:dyDescent="0.25">
      <c r="A226" s="12">
        <v>200</v>
      </c>
      <c r="B226" s="12">
        <v>2.7571012063978731E-2</v>
      </c>
      <c r="C226" s="12">
        <v>1.0910677731866547E-4</v>
      </c>
      <c r="D226" s="12">
        <v>0.13237634882412005</v>
      </c>
    </row>
    <row r="227" spans="1:4" x14ac:dyDescent="0.25">
      <c r="A227" s="12">
        <v>201</v>
      </c>
      <c r="B227" s="12">
        <v>2.772524068320583E-2</v>
      </c>
      <c r="C227" s="12">
        <v>-4.5121841908433991E-5</v>
      </c>
      <c r="D227" s="12">
        <v>-5.4745129778806259E-2</v>
      </c>
    </row>
    <row r="228" spans="1:4" x14ac:dyDescent="0.25">
      <c r="A228" s="12">
        <v>202</v>
      </c>
      <c r="B228" s="12">
        <v>2.7683913349957217E-2</v>
      </c>
      <c r="C228" s="12">
        <v>9.5239905799310992E-5</v>
      </c>
      <c r="D228" s="12">
        <v>0.1155520427044003</v>
      </c>
    </row>
    <row r="229" spans="1:4" x14ac:dyDescent="0.25">
      <c r="A229" s="12">
        <v>203</v>
      </c>
      <c r="B229" s="12">
        <v>2.6835603268652242E-2</v>
      </c>
      <c r="C229" s="12">
        <v>4.4837791480929409E-4</v>
      </c>
      <c r="D229" s="12">
        <v>0.54400498955689147</v>
      </c>
    </row>
    <row r="230" spans="1:4" x14ac:dyDescent="0.25">
      <c r="A230" s="12">
        <v>204</v>
      </c>
      <c r="B230" s="12">
        <v>2.7140019361183147E-2</v>
      </c>
      <c r="C230" s="12">
        <v>1.4396182227838922E-4</v>
      </c>
      <c r="D230" s="12">
        <v>0.17466504713653402</v>
      </c>
    </row>
    <row r="231" spans="1:4" x14ac:dyDescent="0.25">
      <c r="A231" s="12">
        <v>205</v>
      </c>
      <c r="B231" s="12">
        <v>2.706270486227149E-2</v>
      </c>
      <c r="C231" s="12">
        <v>2.212763211900462E-4</v>
      </c>
      <c r="D231" s="12">
        <v>0.26846867078494935</v>
      </c>
    </row>
    <row r="232" spans="1:4" x14ac:dyDescent="0.25">
      <c r="A232" s="12">
        <v>206</v>
      </c>
      <c r="B232" s="12">
        <v>2.698569224962763E-2</v>
      </c>
      <c r="C232" s="12">
        <v>2.5012036798147119E-4</v>
      </c>
      <c r="D232" s="12">
        <v>0.30346438501458872</v>
      </c>
    </row>
    <row r="233" spans="1:4" x14ac:dyDescent="0.25">
      <c r="A233" s="12">
        <v>207</v>
      </c>
      <c r="B233" s="12">
        <v>2.7001455650753039E-2</v>
      </c>
      <c r="C233" s="12">
        <v>3.3600796068098543E-5</v>
      </c>
      <c r="D233" s="12">
        <v>4.0766951516565411E-2</v>
      </c>
    </row>
    <row r="234" spans="1:4" x14ac:dyDescent="0.25">
      <c r="A234" s="12">
        <v>208</v>
      </c>
      <c r="B234" s="12">
        <v>2.6377664157778889E-2</v>
      </c>
      <c r="C234" s="12">
        <v>2.0781037066306546E-4</v>
      </c>
      <c r="D234" s="12">
        <v>0.252130791433957</v>
      </c>
    </row>
    <row r="235" spans="1:4" x14ac:dyDescent="0.25">
      <c r="A235" s="12">
        <v>209</v>
      </c>
      <c r="B235" s="12">
        <v>2.6643393186664796E-2</v>
      </c>
      <c r="C235" s="12">
        <v>-3.0936685263842356E-4</v>
      </c>
      <c r="D235" s="12">
        <v>-0.37534656788435888</v>
      </c>
    </row>
    <row r="236" spans="1:4" x14ac:dyDescent="0.25">
      <c r="A236" s="12">
        <v>210</v>
      </c>
      <c r="B236" s="12">
        <v>2.6811035131242455E-2</v>
      </c>
      <c r="C236" s="12">
        <v>-3.2850864871587435E-4</v>
      </c>
      <c r="D236" s="12">
        <v>-0.39857079956767621</v>
      </c>
    </row>
    <row r="237" spans="1:4" x14ac:dyDescent="0.25">
      <c r="A237" s="12">
        <v>211</v>
      </c>
      <c r="B237" s="12">
        <v>2.7108294510418372E-2</v>
      </c>
      <c r="C237" s="12">
        <v>-6.2576802789179181E-4</v>
      </c>
      <c r="D237" s="12">
        <v>-0.75922769216476682</v>
      </c>
    </row>
    <row r="238" spans="1:4" x14ac:dyDescent="0.25">
      <c r="A238" s="12">
        <v>212</v>
      </c>
      <c r="B238" s="12">
        <v>2.7078104061552657E-2</v>
      </c>
      <c r="C238" s="12">
        <v>-5.95577579026077E-4</v>
      </c>
      <c r="D238" s="12">
        <v>-0.7225984241355945</v>
      </c>
    </row>
    <row r="239" spans="1:4" x14ac:dyDescent="0.25">
      <c r="A239" s="12">
        <v>213</v>
      </c>
      <c r="B239" s="12">
        <v>2.7048186291754345E-2</v>
      </c>
      <c r="C239" s="12">
        <v>-2.8316005153264379E-4</v>
      </c>
      <c r="D239" s="12">
        <v>-0.3435505536495076</v>
      </c>
    </row>
    <row r="240" spans="1:4" x14ac:dyDescent="0.25">
      <c r="A240" s="12">
        <v>214</v>
      </c>
      <c r="B240" s="12">
        <v>2.7283765750507446E-2</v>
      </c>
      <c r="C240" s="12">
        <v>-6.5801102418855048E-4</v>
      </c>
      <c r="D240" s="12">
        <v>-0.79834726135934109</v>
      </c>
    </row>
    <row r="241" spans="1:4" x14ac:dyDescent="0.25">
      <c r="A241" s="12">
        <v>215</v>
      </c>
      <c r="B241" s="12">
        <v>2.726490273719847E-2</v>
      </c>
      <c r="C241" s="12">
        <v>-5.322294698717131E-4</v>
      </c>
      <c r="D241" s="12">
        <v>-0.64573984943611151</v>
      </c>
    </row>
    <row r="242" spans="1:4" x14ac:dyDescent="0.25">
      <c r="A242" s="12">
        <v>216</v>
      </c>
      <c r="B242" s="12">
        <v>2.7515835071917186E-2</v>
      </c>
      <c r="C242" s="12">
        <v>-5.2361081358426667E-4</v>
      </c>
      <c r="D242" s="12">
        <v>-0.63528306316544758</v>
      </c>
    </row>
    <row r="243" spans="1:4" x14ac:dyDescent="0.25">
      <c r="A243" s="12">
        <v>217</v>
      </c>
      <c r="B243" s="12">
        <v>2.7277260250046752E-2</v>
      </c>
      <c r="C243" s="12">
        <v>-2.4220380322561436E-4</v>
      </c>
      <c r="D243" s="12">
        <v>-0.29385942771162238</v>
      </c>
    </row>
    <row r="244" spans="1:4" x14ac:dyDescent="0.25">
      <c r="A244" s="12">
        <v>218</v>
      </c>
      <c r="B244" s="12">
        <v>2.7182152581429225E-2</v>
      </c>
      <c r="C244" s="12">
        <v>-1.470961346080879E-4</v>
      </c>
      <c r="D244" s="12">
        <v>-0.17846782486012236</v>
      </c>
    </row>
    <row r="245" spans="1:4" x14ac:dyDescent="0.25">
      <c r="A245" s="12">
        <v>219</v>
      </c>
      <c r="B245" s="12">
        <v>2.7154642216527362E-2</v>
      </c>
      <c r="C245" s="12">
        <v>-1.1958576970622428E-4</v>
      </c>
      <c r="D245" s="12">
        <v>-0.14509023136845831</v>
      </c>
    </row>
    <row r="246" spans="1:4" x14ac:dyDescent="0.25">
      <c r="A246" s="12">
        <v>220</v>
      </c>
      <c r="B246" s="12">
        <v>2.7127136242629524E-2</v>
      </c>
      <c r="C246" s="12">
        <v>-1.9377650404162061E-4</v>
      </c>
      <c r="D246" s="12">
        <v>-0.23510387460178198</v>
      </c>
    </row>
    <row r="247" spans="1:4" x14ac:dyDescent="0.25">
      <c r="A247" s="12">
        <v>221</v>
      </c>
      <c r="B247" s="12">
        <v>2.6897720920201908E-2</v>
      </c>
      <c r="C247" s="12">
        <v>-2.1983535298739781E-4</v>
      </c>
      <c r="D247" s="12">
        <v>-0.26672038241894686</v>
      </c>
    </row>
    <row r="248" spans="1:4" x14ac:dyDescent="0.25">
      <c r="A248" s="12">
        <v>222</v>
      </c>
      <c r="B248" s="12">
        <v>2.6545293638325945E-2</v>
      </c>
      <c r="C248" s="12">
        <v>8.3096779412955568E-5</v>
      </c>
      <c r="D248" s="12">
        <v>0.10081911067359998</v>
      </c>
    </row>
    <row r="249" spans="1:4" x14ac:dyDescent="0.25">
      <c r="A249" s="12">
        <v>223</v>
      </c>
      <c r="B249" s="12">
        <v>2.6518071571377436E-2</v>
      </c>
      <c r="C249" s="12">
        <v>-3.8721934926523593E-4</v>
      </c>
      <c r="D249" s="12">
        <v>-0.46980292984067956</v>
      </c>
    </row>
    <row r="250" spans="1:4" x14ac:dyDescent="0.25">
      <c r="A250" s="12">
        <v>224</v>
      </c>
      <c r="B250" s="12">
        <v>2.6472378524094665E-2</v>
      </c>
      <c r="C250" s="12">
        <v>-5.3692019901051616E-4</v>
      </c>
      <c r="D250" s="12">
        <v>-0.65143098624701812</v>
      </c>
    </row>
    <row r="251" spans="1:4" x14ac:dyDescent="0.25">
      <c r="A251" s="12">
        <v>225</v>
      </c>
      <c r="B251" s="12">
        <v>2.6405700081882501E-2</v>
      </c>
      <c r="C251" s="12">
        <v>-4.7024175679835287E-4</v>
      </c>
      <c r="D251" s="12">
        <v>-0.57053180709202866</v>
      </c>
    </row>
    <row r="252" spans="1:4" x14ac:dyDescent="0.25">
      <c r="A252" s="12">
        <v>226</v>
      </c>
      <c r="B252" s="12">
        <v>2.6383782352828507E-2</v>
      </c>
      <c r="C252" s="12">
        <v>-4.4832402774435884E-4</v>
      </c>
      <c r="D252" s="12">
        <v>-0.5439396098153183</v>
      </c>
    </row>
    <row r="253" spans="1:4" x14ac:dyDescent="0.25">
      <c r="A253" s="12">
        <v>227</v>
      </c>
      <c r="B253" s="12">
        <v>2.636187224047767E-2</v>
      </c>
      <c r="C253" s="12">
        <v>-4.7719023107425582E-4</v>
      </c>
      <c r="D253" s="12">
        <v>-0.5789622059833448</v>
      </c>
    </row>
    <row r="254" spans="1:4" x14ac:dyDescent="0.25">
      <c r="A254" s="12">
        <v>228</v>
      </c>
      <c r="B254" s="12">
        <v>2.6644308590975829E-2</v>
      </c>
      <c r="C254" s="12">
        <v>-9.195633648949042E-4</v>
      </c>
      <c r="D254" s="12">
        <v>-1.115681754596052</v>
      </c>
    </row>
    <row r="255" spans="1:4" x14ac:dyDescent="0.25">
      <c r="A255" s="12">
        <v>229</v>
      </c>
      <c r="B255" s="12">
        <v>2.6638999697839671E-2</v>
      </c>
      <c r="C255" s="12">
        <v>-6.6690115227718838E-4</v>
      </c>
      <c r="D255" s="12">
        <v>-0.80913341714062181</v>
      </c>
    </row>
    <row r="256" spans="1:4" x14ac:dyDescent="0.25">
      <c r="A256" s="12">
        <v>230</v>
      </c>
      <c r="B256" s="12">
        <v>2.6372501922312431E-2</v>
      </c>
      <c r="C256" s="12">
        <v>-5.513701455019844E-4</v>
      </c>
      <c r="D256" s="12">
        <v>-0.66896272171068882</v>
      </c>
    </row>
    <row r="257" spans="1:4" x14ac:dyDescent="0.25">
      <c r="A257" s="12">
        <v>231</v>
      </c>
      <c r="B257" s="12">
        <v>2.6121528825456465E-2</v>
      </c>
      <c r="C257" s="12">
        <v>-4.5006421646407585E-4</v>
      </c>
      <c r="D257" s="12">
        <v>-0.54605093447032349</v>
      </c>
    </row>
    <row r="258" spans="1:4" x14ac:dyDescent="0.25">
      <c r="A258" s="12">
        <v>232</v>
      </c>
      <c r="B258" s="12">
        <v>2.5619831749867133E-2</v>
      </c>
      <c r="C258" s="12">
        <v>5.163285912525642E-5</v>
      </c>
      <c r="D258" s="12">
        <v>6.264477366414066E-2</v>
      </c>
    </row>
    <row r="259" spans="1:4" x14ac:dyDescent="0.25">
      <c r="A259" s="12">
        <v>233</v>
      </c>
      <c r="B259" s="12">
        <v>2.5594826721815248E-2</v>
      </c>
      <c r="C259" s="12">
        <v>7.6637887177141706E-5</v>
      </c>
      <c r="D259" s="12">
        <v>9.298270864031194E-2</v>
      </c>
    </row>
    <row r="260" spans="1:4" x14ac:dyDescent="0.25">
      <c r="A260" s="12">
        <v>234</v>
      </c>
      <c r="B260" s="12">
        <v>2.5569827854569405E-2</v>
      </c>
      <c r="C260" s="12">
        <v>-1.4442223525790165E-4</v>
      </c>
      <c r="D260" s="12">
        <v>-0.17522365394975775</v>
      </c>
    </row>
    <row r="261" spans="1:4" x14ac:dyDescent="0.25">
      <c r="A261" s="12">
        <v>235</v>
      </c>
      <c r="B261" s="12">
        <v>2.4542624816703867E-2</v>
      </c>
      <c r="C261" s="12">
        <v>1.7692600440705371E-3</v>
      </c>
      <c r="D261" s="12">
        <v>2.1465961190514622</v>
      </c>
    </row>
    <row r="262" spans="1:4" x14ac:dyDescent="0.25">
      <c r="A262" s="12">
        <v>236</v>
      </c>
      <c r="B262" s="12">
        <v>2.4857333083197188E-2</v>
      </c>
      <c r="C262" s="12">
        <v>-2.2825296450260796E-4</v>
      </c>
      <c r="D262" s="12">
        <v>-0.27693324641866801</v>
      </c>
    </row>
    <row r="263" spans="1:4" x14ac:dyDescent="0.25">
      <c r="A263" s="12">
        <v>237</v>
      </c>
      <c r="B263" s="12">
        <v>2.5210921048538126E-2</v>
      </c>
      <c r="C263" s="12">
        <v>-4.2857043516260004E-4</v>
      </c>
      <c r="D263" s="12">
        <v>-0.5199731017175202</v>
      </c>
    </row>
    <row r="264" spans="1:4" x14ac:dyDescent="0.25">
      <c r="A264" s="12">
        <v>238</v>
      </c>
      <c r="B264" s="12">
        <v>2.5558322399802498E-2</v>
      </c>
      <c r="C264" s="12">
        <v>-4.1229725377734533E-4</v>
      </c>
      <c r="D264" s="12">
        <v>-0.50022928388628696</v>
      </c>
    </row>
    <row r="265" spans="1:4" x14ac:dyDescent="0.25">
      <c r="A265" s="12">
        <v>239</v>
      </c>
      <c r="B265" s="12">
        <v>2.5586214943040687E-2</v>
      </c>
      <c r="C265" s="12">
        <v>-4.4018979701553398E-4</v>
      </c>
      <c r="D265" s="12">
        <v>-0.5340705641809681</v>
      </c>
    </row>
    <row r="266" spans="1:4" x14ac:dyDescent="0.25">
      <c r="A266" s="12">
        <v>240</v>
      </c>
      <c r="B266" s="12">
        <v>2.561439027695982E-2</v>
      </c>
      <c r="C266" s="12">
        <v>-4.6836513093466772E-4</v>
      </c>
      <c r="D266" s="12">
        <v>-0.56825494688179634</v>
      </c>
    </row>
    <row r="267" spans="1:4" x14ac:dyDescent="0.25">
      <c r="A267" s="12">
        <v>241</v>
      </c>
      <c r="B267" s="12">
        <v>2.5641715401289938E-2</v>
      </c>
      <c r="C267" s="12">
        <v>-3.9419064881466778E-4</v>
      </c>
      <c r="D267" s="12">
        <v>-0.4782610220288277</v>
      </c>
    </row>
    <row r="268" spans="1:4" x14ac:dyDescent="0.25">
      <c r="A268" s="12">
        <v>242</v>
      </c>
      <c r="B268" s="12">
        <v>2.52011823203925E-2</v>
      </c>
      <c r="C268" s="12">
        <v>-2.5068727088774917E-4</v>
      </c>
      <c r="D268" s="12">
        <v>-0.30415219322151321</v>
      </c>
    </row>
    <row r="269" spans="1:4" x14ac:dyDescent="0.25">
      <c r="A269" s="12">
        <v>243</v>
      </c>
      <c r="B269" s="12">
        <v>2.4991307027977475E-2</v>
      </c>
      <c r="C269" s="12">
        <v>-4.0811978472724691E-5</v>
      </c>
      <c r="D269" s="12">
        <v>-4.9516087187955471E-2</v>
      </c>
    </row>
    <row r="270" spans="1:4" x14ac:dyDescent="0.25">
      <c r="A270" s="12">
        <v>244</v>
      </c>
      <c r="B270" s="12">
        <v>2.5018877150907736E-2</v>
      </c>
      <c r="C270" s="12">
        <v>4.0552326112820031E-5</v>
      </c>
      <c r="D270" s="12">
        <v>4.920105789085364E-2</v>
      </c>
    </row>
    <row r="271" spans="1:4" x14ac:dyDescent="0.25">
      <c r="A271" s="12">
        <v>245</v>
      </c>
      <c r="B271" s="12">
        <v>2.5162166932039241E-2</v>
      </c>
      <c r="C271" s="12">
        <v>1.9692172571203134E-4</v>
      </c>
      <c r="D271" s="12">
        <v>0.23891988833808217</v>
      </c>
    </row>
    <row r="272" spans="1:4" x14ac:dyDescent="0.25">
      <c r="A272" s="12">
        <v>246</v>
      </c>
      <c r="B272" s="12">
        <v>2.5279579219423715E-2</v>
      </c>
      <c r="C272" s="12">
        <v>7.950943832755672E-5</v>
      </c>
      <c r="D272" s="12">
        <v>9.6466685218993375E-2</v>
      </c>
    </row>
    <row r="273" spans="1:4" x14ac:dyDescent="0.25">
      <c r="A273" s="12">
        <v>247</v>
      </c>
      <c r="B273" s="12">
        <v>2.5304557020931907E-2</v>
      </c>
      <c r="C273" s="12">
        <v>5.4531636819364626E-5</v>
      </c>
      <c r="D273" s="12">
        <v>6.6161783483595749E-2</v>
      </c>
    </row>
    <row r="274" spans="1:4" x14ac:dyDescent="0.25">
      <c r="A274" s="12">
        <v>248</v>
      </c>
      <c r="B274" s="12">
        <v>2.5329814621129314E-2</v>
      </c>
      <c r="C274" s="12">
        <v>2.927403662195821E-5</v>
      </c>
      <c r="D274" s="12">
        <v>3.5517409445979996E-2</v>
      </c>
    </row>
    <row r="275" spans="1:4" x14ac:dyDescent="0.25">
      <c r="A275" s="12">
        <v>249</v>
      </c>
      <c r="B275" s="12">
        <v>2.5355396371428612E-2</v>
      </c>
      <c r="C275" s="12">
        <v>3.1612706994318951E-4</v>
      </c>
      <c r="D275" s="12">
        <v>0.38354855960343293</v>
      </c>
    </row>
    <row r="276" spans="1:4" x14ac:dyDescent="0.25">
      <c r="A276" s="12">
        <v>250</v>
      </c>
      <c r="B276" s="12">
        <v>2.5773375475264988E-2</v>
      </c>
      <c r="C276" s="12">
        <v>8.4589214280832159E-5</v>
      </c>
      <c r="D276" s="12">
        <v>0.10262984217463492</v>
      </c>
    </row>
    <row r="277" spans="1:4" x14ac:dyDescent="0.25">
      <c r="A277" s="12">
        <v>251</v>
      </c>
      <c r="B277" s="12">
        <v>2.5580839855332362E-2</v>
      </c>
      <c r="C277" s="12">
        <v>6.501315335702626E-4</v>
      </c>
      <c r="D277" s="12">
        <v>0.7887872851206843</v>
      </c>
    </row>
    <row r="278" spans="1:4" x14ac:dyDescent="0.25">
      <c r="A278" s="12">
        <v>252</v>
      </c>
      <c r="B278" s="12">
        <v>2.5654077367639957E-2</v>
      </c>
      <c r="C278" s="12">
        <v>4.7513082314783184E-4</v>
      </c>
      <c r="D278" s="12">
        <v>0.5764635811615042</v>
      </c>
    </row>
    <row r="279" spans="1:4" x14ac:dyDescent="0.25">
      <c r="A279" s="12">
        <v>253</v>
      </c>
      <c r="B279" s="12">
        <v>2.5544232246546887E-2</v>
      </c>
      <c r="C279" s="12">
        <v>5.8497594424090221E-4</v>
      </c>
      <c r="D279" s="12">
        <v>0.70973574283460317</v>
      </c>
    </row>
    <row r="280" spans="1:4" x14ac:dyDescent="0.25">
      <c r="A280" s="12">
        <v>254</v>
      </c>
      <c r="B280" s="12">
        <v>2.5570475850805369E-2</v>
      </c>
      <c r="C280" s="12">
        <v>5.5873233998241997E-4</v>
      </c>
      <c r="D280" s="12">
        <v>0.67789507631416801</v>
      </c>
    </row>
    <row r="281" spans="1:4" x14ac:dyDescent="0.25">
      <c r="A281" s="12">
        <v>255</v>
      </c>
      <c r="B281" s="12">
        <v>2.5596999315085894E-2</v>
      </c>
      <c r="C281" s="12">
        <v>2.7788915522249449E-4</v>
      </c>
      <c r="D281" s="12">
        <v>0.33715551545192424</v>
      </c>
    </row>
    <row r="282" spans="1:4" x14ac:dyDescent="0.25">
      <c r="A282" s="12">
        <v>256</v>
      </c>
      <c r="B282" s="12">
        <v>2.5494034644407151E-2</v>
      </c>
      <c r="C282" s="12">
        <v>4.2528342477719805E-4</v>
      </c>
      <c r="D282" s="12">
        <v>0.51598505950731333</v>
      </c>
    </row>
    <row r="283" spans="1:4" x14ac:dyDescent="0.25">
      <c r="A283" s="12">
        <v>257</v>
      </c>
      <c r="B283" s="12">
        <v>2.5567670682272031E-2</v>
      </c>
      <c r="C283" s="12">
        <v>1.4378197018219407E-4</v>
      </c>
      <c r="D283" s="12">
        <v>0.17444683737534622</v>
      </c>
    </row>
    <row r="284" spans="1:4" x14ac:dyDescent="0.25">
      <c r="A284" s="12">
        <v>258</v>
      </c>
      <c r="B284" s="12">
        <v>2.5921191505445966E-2</v>
      </c>
      <c r="C284" s="12">
        <v>1.2564318397651625E-4</v>
      </c>
      <c r="D284" s="12">
        <v>0.15243953087232326</v>
      </c>
    </row>
    <row r="285" spans="1:4" x14ac:dyDescent="0.25">
      <c r="A285" s="12">
        <v>259</v>
      </c>
      <c r="B285" s="12">
        <v>2.6133550850317981E-2</v>
      </c>
      <c r="C285" s="12">
        <v>-1.2342477069914731E-4</v>
      </c>
      <c r="D285" s="12">
        <v>-0.14974798909042875</v>
      </c>
    </row>
    <row r="286" spans="1:4" x14ac:dyDescent="0.25">
      <c r="A286" s="12">
        <v>260</v>
      </c>
      <c r="B286" s="12">
        <v>2.6159992320817171E-2</v>
      </c>
      <c r="C286" s="12">
        <v>-1.4986624119833758E-4</v>
      </c>
      <c r="D286" s="12">
        <v>-0.18182872145410647</v>
      </c>
    </row>
    <row r="287" spans="1:4" x14ac:dyDescent="0.25">
      <c r="A287" s="12">
        <v>261</v>
      </c>
      <c r="B287" s="12">
        <v>2.6192126138613415E-2</v>
      </c>
      <c r="C287" s="12">
        <v>-1.8200005899458166E-4</v>
      </c>
      <c r="D287" s="12">
        <v>-0.22081582728001203</v>
      </c>
    </row>
    <row r="288" spans="1:4" x14ac:dyDescent="0.25">
      <c r="A288" s="12">
        <v>262</v>
      </c>
      <c r="B288" s="12">
        <v>2.6224273303639654E-2</v>
      </c>
      <c r="C288" s="12">
        <v>-2.733347794564786E-4</v>
      </c>
      <c r="D288" s="12">
        <v>-0.33162981255890056</v>
      </c>
    </row>
    <row r="289" spans="1:4" x14ac:dyDescent="0.25">
      <c r="A289" s="12">
        <v>263</v>
      </c>
      <c r="B289" s="12">
        <v>2.6143355048307958E-2</v>
      </c>
      <c r="C289" s="12">
        <v>-2.3914201174186564E-4</v>
      </c>
      <c r="D289" s="12">
        <v>-0.29014463760013681</v>
      </c>
    </row>
    <row r="290" spans="1:4" x14ac:dyDescent="0.25">
      <c r="A290" s="12">
        <v>264</v>
      </c>
      <c r="B290" s="12">
        <v>2.594103214119596E-2</v>
      </c>
      <c r="C290" s="12">
        <v>-6.1803472517545088E-4</v>
      </c>
      <c r="D290" s="12">
        <v>-0.74984508181645693</v>
      </c>
    </row>
    <row r="291" spans="1:4" x14ac:dyDescent="0.25">
      <c r="A291" s="12">
        <v>265</v>
      </c>
      <c r="B291" s="12">
        <v>2.549327607109414E-2</v>
      </c>
      <c r="C291" s="12">
        <v>-5.9886613320586646E-4</v>
      </c>
      <c r="D291" s="12">
        <v>-0.72658833939044043</v>
      </c>
    </row>
    <row r="292" spans="1:4" x14ac:dyDescent="0.25">
      <c r="A292" s="12">
        <v>266</v>
      </c>
      <c r="B292" s="12">
        <v>2.5902907521565651E-2</v>
      </c>
      <c r="C292" s="12">
        <v>-7.5380215377240586E-4</v>
      </c>
      <c r="D292" s="12">
        <v>-0.91456808920959787</v>
      </c>
    </row>
    <row r="293" spans="1:4" x14ac:dyDescent="0.25">
      <c r="A293" s="12">
        <v>267</v>
      </c>
      <c r="B293" s="12">
        <v>2.6115957856701687E-2</v>
      </c>
      <c r="C293" s="12">
        <v>-9.6685248890844219E-4</v>
      </c>
      <c r="D293" s="12">
        <v>-1.1730563900664028</v>
      </c>
    </row>
    <row r="294" spans="1:4" x14ac:dyDescent="0.25">
      <c r="A294" s="12">
        <v>268</v>
      </c>
      <c r="B294" s="12">
        <v>2.6119219311675861E-2</v>
      </c>
      <c r="C294" s="12">
        <v>-9.7011394388261604E-4</v>
      </c>
      <c r="D294" s="12">
        <v>-1.1770134265763754</v>
      </c>
    </row>
    <row r="295" spans="1:4" x14ac:dyDescent="0.25">
      <c r="A295" s="12">
        <v>269</v>
      </c>
      <c r="B295" s="12">
        <v>2.6122490819260977E-2</v>
      </c>
      <c r="C295" s="12">
        <v>-8.2050742213389538E-4</v>
      </c>
      <c r="D295" s="12">
        <v>-0.99549981581753288</v>
      </c>
    </row>
    <row r="296" spans="1:4" x14ac:dyDescent="0.25">
      <c r="A296" s="12">
        <v>270</v>
      </c>
      <c r="B296" s="12">
        <v>2.65894467043832E-2</v>
      </c>
      <c r="C296" s="12">
        <v>-1.3359171756499241E-3</v>
      </c>
      <c r="D296" s="12">
        <v>-1.6208327510899179</v>
      </c>
    </row>
    <row r="297" spans="1:4" x14ac:dyDescent="0.25">
      <c r="A297" s="12">
        <v>271</v>
      </c>
      <c r="B297" s="12">
        <v>2.6889922073551117E-2</v>
      </c>
      <c r="C297" s="12">
        <v>-9.2493998043529854E-4</v>
      </c>
      <c r="D297" s="12">
        <v>-1.1222050591217614</v>
      </c>
    </row>
    <row r="298" spans="1:4" x14ac:dyDescent="0.25">
      <c r="A298" s="12">
        <v>272</v>
      </c>
      <c r="B298" s="12">
        <v>2.6873949110552055E-2</v>
      </c>
      <c r="C298" s="12">
        <v>-1.2145482943879196E-3</v>
      </c>
      <c r="D298" s="12">
        <v>-1.4735791179319366</v>
      </c>
    </row>
    <row r="299" spans="1:4" x14ac:dyDescent="0.25">
      <c r="A299" s="12">
        <v>273</v>
      </c>
      <c r="B299" s="12">
        <v>2.7250127753912438E-2</v>
      </c>
      <c r="C299" s="12">
        <v>-1.5248951321281609E-3</v>
      </c>
      <c r="D299" s="12">
        <v>-1.8501146756560538</v>
      </c>
    </row>
    <row r="300" spans="1:4" x14ac:dyDescent="0.25">
      <c r="A300" s="12">
        <v>274</v>
      </c>
      <c r="B300" s="12">
        <v>2.72551994082397E-2</v>
      </c>
      <c r="C300" s="12">
        <v>-1.5299667864554223E-3</v>
      </c>
      <c r="D300" s="12">
        <v>-1.8562679788590259</v>
      </c>
    </row>
    <row r="301" spans="1:4" x14ac:dyDescent="0.25">
      <c r="A301" s="12">
        <v>275</v>
      </c>
      <c r="B301" s="12">
        <v>2.7260277586217199E-2</v>
      </c>
      <c r="C301" s="12">
        <v>-1.5350449644329217E-3</v>
      </c>
      <c r="D301" s="12">
        <v>-1.8624291970331917</v>
      </c>
    </row>
    <row r="302" spans="1:4" x14ac:dyDescent="0.25">
      <c r="A302" s="12">
        <v>276</v>
      </c>
      <c r="B302" s="12">
        <v>2.7265090675641486E-2</v>
      </c>
      <c r="C302" s="12">
        <v>-1.0907276183166961E-3</v>
      </c>
      <c r="D302" s="12">
        <v>-1.3233507873913866</v>
      </c>
    </row>
    <row r="303" spans="1:4" x14ac:dyDescent="0.25">
      <c r="A303" s="12">
        <v>277</v>
      </c>
      <c r="B303" s="12">
        <v>2.7327649087417707E-2</v>
      </c>
      <c r="C303" s="12">
        <v>-1.5565048088106576E-3</v>
      </c>
      <c r="D303" s="12">
        <v>-1.8884658550197209</v>
      </c>
    </row>
    <row r="304" spans="1:4" x14ac:dyDescent="0.25">
      <c r="A304" s="12">
        <v>278</v>
      </c>
      <c r="B304" s="12">
        <v>2.7818913279618759E-2</v>
      </c>
      <c r="C304" s="12">
        <v>-1.5869570825055995E-3</v>
      </c>
      <c r="D304" s="12">
        <v>-1.9254127881451994</v>
      </c>
    </row>
    <row r="305" spans="1:4" x14ac:dyDescent="0.25">
      <c r="A305" s="12">
        <v>279</v>
      </c>
      <c r="B305" s="12">
        <v>2.7806141119064254E-2</v>
      </c>
      <c r="C305" s="12">
        <v>-1.728705068501802E-3</v>
      </c>
      <c r="D305" s="12">
        <v>-2.0973918466462678</v>
      </c>
    </row>
    <row r="306" spans="1:4" x14ac:dyDescent="0.25">
      <c r="A306" s="12">
        <v>280</v>
      </c>
      <c r="B306" s="12">
        <v>2.7930969802340912E-2</v>
      </c>
      <c r="C306" s="12">
        <v>-1.4621388921636468E-3</v>
      </c>
      <c r="D306" s="12">
        <v>-1.773974200090825</v>
      </c>
    </row>
    <row r="307" spans="1:4" x14ac:dyDescent="0.25">
      <c r="A307" s="12">
        <v>281</v>
      </c>
      <c r="B307" s="12">
        <v>2.8097059414844562E-2</v>
      </c>
      <c r="C307" s="12">
        <v>-1.6282285046672965E-3</v>
      </c>
      <c r="D307" s="12">
        <v>-1.9754863061319659</v>
      </c>
    </row>
    <row r="308" spans="1:4" x14ac:dyDescent="0.25">
      <c r="A308" s="12">
        <v>282</v>
      </c>
      <c r="B308" s="12">
        <v>2.8094254034583734E-2</v>
      </c>
      <c r="C308" s="12">
        <v>-1.6254231244064686E-3</v>
      </c>
      <c r="D308" s="12">
        <v>-1.972082612932349</v>
      </c>
    </row>
    <row r="309" spans="1:4" x14ac:dyDescent="0.25">
      <c r="A309" s="12">
        <v>283</v>
      </c>
      <c r="B309" s="12">
        <v>2.8091451715951128E-2</v>
      </c>
      <c r="C309" s="12">
        <v>3.2789390380390457E-3</v>
      </c>
      <c r="D309" s="12">
        <v>3.9782494592865718</v>
      </c>
    </row>
    <row r="310" spans="1:4" x14ac:dyDescent="0.25">
      <c r="A310" s="12">
        <v>284</v>
      </c>
      <c r="B310" s="12">
        <v>2.8310758923612303E-2</v>
      </c>
      <c r="C310" s="12">
        <v>-1.8114562736820244E-3</v>
      </c>
      <c r="D310" s="12">
        <v>-2.1977916813014469</v>
      </c>
    </row>
    <row r="311" spans="1:4" x14ac:dyDescent="0.25">
      <c r="A311" s="12">
        <v>285</v>
      </c>
      <c r="B311" s="12">
        <v>2.8751678493837942E-2</v>
      </c>
      <c r="C311" s="12">
        <v>-1.8297520804366439E-3</v>
      </c>
      <c r="D311" s="12">
        <v>-2.2199894966570826</v>
      </c>
    </row>
    <row r="312" spans="1:4" x14ac:dyDescent="0.25">
      <c r="A312" s="12">
        <v>286</v>
      </c>
      <c r="B312" s="12">
        <v>2.8517693475164176E-2</v>
      </c>
      <c r="C312" s="12">
        <v>-1.8204549147017093E-3</v>
      </c>
      <c r="D312" s="12">
        <v>-2.2087094929336764</v>
      </c>
    </row>
    <row r="313" spans="1:4" x14ac:dyDescent="0.25">
      <c r="A313" s="12">
        <v>287</v>
      </c>
      <c r="B313" s="12">
        <v>2.8204305265330357E-2</v>
      </c>
      <c r="C313" s="12">
        <v>-1.1826680133609803E-3</v>
      </c>
      <c r="D313" s="12">
        <v>-1.4348996215198366</v>
      </c>
    </row>
    <row r="314" spans="1:4" x14ac:dyDescent="0.25">
      <c r="A314" s="12">
        <v>288</v>
      </c>
      <c r="B314" s="12">
        <v>2.8466914378315059E-2</v>
      </c>
      <c r="C314" s="12">
        <v>-1.4452771263456822E-3</v>
      </c>
      <c r="D314" s="12">
        <v>-1.7535162684337451</v>
      </c>
    </row>
    <row r="315" spans="1:4" x14ac:dyDescent="0.25">
      <c r="A315" s="12">
        <v>289</v>
      </c>
      <c r="B315" s="12">
        <v>2.8466381566016493E-2</v>
      </c>
      <c r="C315" s="12">
        <v>-1.444744314047116E-3</v>
      </c>
      <c r="D315" s="12">
        <v>-1.752869821453767</v>
      </c>
    </row>
    <row r="316" spans="1:4" x14ac:dyDescent="0.25">
      <c r="A316" s="12">
        <v>290</v>
      </c>
      <c r="B316" s="12">
        <v>2.8465585676779603E-2</v>
      </c>
      <c r="C316" s="12">
        <v>-1.5841333801359762E-3</v>
      </c>
      <c r="D316" s="12">
        <v>-1.9219868652186609</v>
      </c>
    </row>
    <row r="317" spans="1:4" x14ac:dyDescent="0.25">
      <c r="A317" s="12">
        <v>291</v>
      </c>
      <c r="B317" s="12">
        <v>2.8945091329848724E-2</v>
      </c>
      <c r="C317" s="12">
        <v>-1.8641477360129971E-3</v>
      </c>
      <c r="D317" s="12">
        <v>-2.2617208300582266</v>
      </c>
    </row>
    <row r="318" spans="1:4" x14ac:dyDescent="0.25">
      <c r="A318" s="12">
        <v>292</v>
      </c>
      <c r="B318" s="12">
        <v>2.8992137366875351E-2</v>
      </c>
      <c r="C318" s="12">
        <v>-1.3639706004680147E-3</v>
      </c>
      <c r="D318" s="12">
        <v>-1.6548692247233066</v>
      </c>
    </row>
    <row r="319" spans="1:4" x14ac:dyDescent="0.25">
      <c r="A319" s="12">
        <v>293</v>
      </c>
      <c r="B319" s="12">
        <v>2.9195759107867186E-2</v>
      </c>
      <c r="C319" s="12">
        <v>-1.4165959738588856E-3</v>
      </c>
      <c r="D319" s="12">
        <v>-1.7187181895281511</v>
      </c>
    </row>
    <row r="320" spans="1:4" x14ac:dyDescent="0.25">
      <c r="A320" s="12">
        <v>294</v>
      </c>
      <c r="B320" s="12">
        <v>2.9373201114898443E-2</v>
      </c>
      <c r="C320" s="12">
        <v>-1.5738193220973841E-3</v>
      </c>
      <c r="D320" s="12">
        <v>-1.909473093129864</v>
      </c>
    </row>
    <row r="321" spans="1:4" x14ac:dyDescent="0.25">
      <c r="A321" s="12">
        <v>295</v>
      </c>
      <c r="B321" s="12">
        <v>3.0455175101941529E-2</v>
      </c>
      <c r="C321" s="12">
        <v>-2.6557933091404702E-3</v>
      </c>
      <c r="D321" s="12">
        <v>-3.2222033326925055</v>
      </c>
    </row>
    <row r="322" spans="1:4" x14ac:dyDescent="0.25">
      <c r="A322" s="12">
        <v>296</v>
      </c>
      <c r="B322" s="12">
        <v>3.0462728820910768E-2</v>
      </c>
      <c r="C322" s="12">
        <v>-2.6633470281097089E-3</v>
      </c>
      <c r="D322" s="12">
        <v>-3.2313680588604394</v>
      </c>
    </row>
    <row r="323" spans="1:4" x14ac:dyDescent="0.25">
      <c r="A323" s="12">
        <v>297</v>
      </c>
      <c r="B323" s="12">
        <v>3.0470288970151069E-2</v>
      </c>
      <c r="C323" s="12">
        <v>-1.6538566239549385E-3</v>
      </c>
      <c r="D323" s="12">
        <v>-2.0065802211196528</v>
      </c>
    </row>
    <row r="324" spans="1:4" x14ac:dyDescent="0.25">
      <c r="A324" s="12">
        <v>298</v>
      </c>
      <c r="B324" s="12">
        <v>3.0484436033602257E-2</v>
      </c>
      <c r="C324" s="12">
        <v>-1.30883381924881E-3</v>
      </c>
      <c r="D324" s="12">
        <v>-1.5879732356465219</v>
      </c>
    </row>
    <row r="325" spans="1:4" x14ac:dyDescent="0.25">
      <c r="A325" s="12">
        <v>299</v>
      </c>
      <c r="B325" s="12">
        <v>3.0306434965719681E-2</v>
      </c>
      <c r="C325" s="12">
        <v>-1.3874082405499095E-3</v>
      </c>
      <c r="D325" s="12">
        <v>-1.683305489594676</v>
      </c>
    </row>
    <row r="326" spans="1:4" x14ac:dyDescent="0.25">
      <c r="A326" s="12">
        <v>300</v>
      </c>
      <c r="B326" s="12">
        <v>2.9990396095202588E-2</v>
      </c>
      <c r="C326" s="12">
        <v>-1.0684852544724406E-3</v>
      </c>
      <c r="D326" s="12">
        <v>-1.2963647193644607</v>
      </c>
    </row>
    <row r="327" spans="1:4" x14ac:dyDescent="0.25">
      <c r="A327" s="12">
        <v>301</v>
      </c>
      <c r="B327" s="12">
        <v>3.0090841393145957E-2</v>
      </c>
      <c r="C327" s="12">
        <v>-8.8575791445162991E-4</v>
      </c>
      <c r="D327" s="12">
        <v>-1.0746665013733743</v>
      </c>
    </row>
    <row r="328" spans="1:4" x14ac:dyDescent="0.25">
      <c r="A328" s="12">
        <v>302</v>
      </c>
      <c r="B328" s="12">
        <v>3.0091558802065068E-2</v>
      </c>
      <c r="C328" s="12">
        <v>-8.8647532337074106E-4</v>
      </c>
      <c r="D328" s="12">
        <v>-1.0755369145196485</v>
      </c>
    </row>
    <row r="329" spans="1:4" x14ac:dyDescent="0.25">
      <c r="A329" s="12">
        <v>303</v>
      </c>
      <c r="B329" s="12">
        <v>3.0070322065814888E-2</v>
      </c>
      <c r="C329" s="12">
        <v>-8.6523858712056131E-4</v>
      </c>
      <c r="D329" s="12">
        <v>-1.049770947685811</v>
      </c>
    </row>
    <row r="330" spans="1:4" x14ac:dyDescent="0.25">
      <c r="A330" s="12">
        <v>304</v>
      </c>
      <c r="B330" s="12">
        <v>3.0049089989541991E-2</v>
      </c>
      <c r="C330" s="12">
        <v>-7.428698938482664E-4</v>
      </c>
      <c r="D330" s="12">
        <v>-0.90130426922775464</v>
      </c>
    </row>
    <row r="331" spans="1:4" x14ac:dyDescent="0.25">
      <c r="A331" s="12">
        <v>305</v>
      </c>
      <c r="B331" s="12">
        <v>2.9958638210967045E-2</v>
      </c>
      <c r="C331" s="12">
        <v>-5.5566801262167675E-4</v>
      </c>
      <c r="D331" s="12">
        <v>-0.67417720949062243</v>
      </c>
    </row>
    <row r="332" spans="1:4" x14ac:dyDescent="0.25">
      <c r="A332" s="12">
        <v>306</v>
      </c>
      <c r="B332" s="12">
        <v>2.999937509697017E-2</v>
      </c>
      <c r="C332" s="12">
        <v>-1.9623530130599004E-4</v>
      </c>
      <c r="D332" s="12">
        <v>-0.23808706787680026</v>
      </c>
    </row>
    <row r="333" spans="1:4" x14ac:dyDescent="0.25">
      <c r="A333" s="12">
        <v>307</v>
      </c>
      <c r="B333" s="12">
        <v>3.0102536342353825E-2</v>
      </c>
      <c r="C333" s="12">
        <v>-3.6916978366952069E-4</v>
      </c>
      <c r="D333" s="12">
        <v>-0.44790387232893797</v>
      </c>
    </row>
    <row r="334" spans="1:4" x14ac:dyDescent="0.25">
      <c r="A334" s="12">
        <v>308</v>
      </c>
      <c r="B334" s="12">
        <v>3.0082887273468528E-2</v>
      </c>
      <c r="C334" s="12">
        <v>-3.4952071478422386E-4</v>
      </c>
      <c r="D334" s="12">
        <v>-0.4240641800499485</v>
      </c>
    </row>
    <row r="335" spans="1:4" x14ac:dyDescent="0.25">
      <c r="A335" s="12">
        <v>309</v>
      </c>
      <c r="B335" s="12">
        <v>3.0063247126472209E-2</v>
      </c>
      <c r="C335" s="12">
        <v>-3.2988056778790464E-4</v>
      </c>
      <c r="D335" s="12">
        <v>-0.40023531246138144</v>
      </c>
    </row>
    <row r="336" spans="1:4" x14ac:dyDescent="0.25">
      <c r="A336" s="12">
        <v>310</v>
      </c>
      <c r="B336" s="12">
        <v>3.004361475302305E-2</v>
      </c>
      <c r="C336" s="12">
        <v>-3.1024819433874556E-4</v>
      </c>
      <c r="D336" s="12">
        <v>-0.37641587631067525</v>
      </c>
    </row>
    <row r="337" spans="1:4" x14ac:dyDescent="0.25">
      <c r="A337" s="12">
        <v>311</v>
      </c>
      <c r="B337" s="12">
        <v>3.0023722803857497E-2</v>
      </c>
      <c r="C337" s="12">
        <v>-7.5546602940665397E-5</v>
      </c>
      <c r="D337" s="12">
        <v>-9.1658682522923016E-2</v>
      </c>
    </row>
    <row r="338" spans="1:4" x14ac:dyDescent="0.25">
      <c r="A338" s="12">
        <v>312</v>
      </c>
      <c r="B338" s="12">
        <v>3.0287415132148953E-2</v>
      </c>
      <c r="C338" s="12">
        <v>-2.8342789131964238E-4</v>
      </c>
      <c r="D338" s="12">
        <v>-0.34387551653397763</v>
      </c>
    </row>
    <row r="339" spans="1:4" x14ac:dyDescent="0.25">
      <c r="A339" s="12">
        <v>313</v>
      </c>
      <c r="B339" s="12">
        <v>3.0374663682529893E-2</v>
      </c>
      <c r="C339" s="12">
        <v>-2.7699575348866592E-4</v>
      </c>
      <c r="D339" s="12">
        <v>-0.33607157490795647</v>
      </c>
    </row>
    <row r="340" spans="1:4" x14ac:dyDescent="0.25">
      <c r="A340" s="12">
        <v>314</v>
      </c>
      <c r="B340" s="12">
        <v>3.0426824126887016E-2</v>
      </c>
      <c r="C340" s="12">
        <v>-6.8093473974206384E-4</v>
      </c>
      <c r="D340" s="12">
        <v>-0.82615999527956152</v>
      </c>
    </row>
    <row r="341" spans="1:4" x14ac:dyDescent="0.25">
      <c r="A341" s="12">
        <v>315</v>
      </c>
      <c r="B341" s="12">
        <v>3.0302055587027428E-2</v>
      </c>
      <c r="C341" s="12">
        <v>-4.5651497915506073E-4</v>
      </c>
      <c r="D341" s="12">
        <v>-0.55387747314325475</v>
      </c>
    </row>
    <row r="342" spans="1:4" x14ac:dyDescent="0.25">
      <c r="A342" s="12">
        <v>316</v>
      </c>
      <c r="B342" s="12">
        <v>3.0345077073310429E-2</v>
      </c>
      <c r="C342" s="12">
        <v>-4.9953646543806143E-4</v>
      </c>
      <c r="D342" s="12">
        <v>-0.60607429734691787</v>
      </c>
    </row>
    <row r="343" spans="1:4" x14ac:dyDescent="0.25">
      <c r="A343" s="12">
        <v>317</v>
      </c>
      <c r="B343" s="12">
        <v>3.032008006458219E-2</v>
      </c>
      <c r="C343" s="12">
        <v>-4.7453945670982225E-4</v>
      </c>
      <c r="D343" s="12">
        <v>-0.5757460920026759</v>
      </c>
    </row>
    <row r="344" spans="1:4" x14ac:dyDescent="0.25">
      <c r="A344" s="12">
        <v>318</v>
      </c>
      <c r="B344" s="12">
        <v>3.0295090438757648E-2</v>
      </c>
      <c r="C344" s="12">
        <v>-5.975469637463475E-4</v>
      </c>
      <c r="D344" s="12">
        <v>-0.72498782619755808</v>
      </c>
    </row>
    <row r="345" spans="1:4" x14ac:dyDescent="0.25">
      <c r="A345" s="12">
        <v>319</v>
      </c>
      <c r="B345" s="12">
        <v>3.0276707122306214E-2</v>
      </c>
      <c r="C345" s="12">
        <v>-5.7472366770647959E-4</v>
      </c>
      <c r="D345" s="12">
        <v>-0.69729692860037595</v>
      </c>
    </row>
    <row r="346" spans="1:4" x14ac:dyDescent="0.25">
      <c r="A346" s="12">
        <v>320</v>
      </c>
      <c r="B346" s="12">
        <v>3.0111415091941252E-2</v>
      </c>
      <c r="C346" s="12">
        <v>-5.164771217354043E-4</v>
      </c>
      <c r="D346" s="12">
        <v>-0.62662794472279848</v>
      </c>
    </row>
    <row r="347" spans="1:4" x14ac:dyDescent="0.25">
      <c r="A347" s="12">
        <v>321</v>
      </c>
      <c r="B347" s="12">
        <v>2.9673865802905007E-2</v>
      </c>
      <c r="C347" s="12">
        <v>-3.0581625942070756E-5</v>
      </c>
      <c r="D347" s="12">
        <v>-3.7103872763949337E-2</v>
      </c>
    </row>
    <row r="348" spans="1:4" x14ac:dyDescent="0.25">
      <c r="A348" s="12">
        <v>322</v>
      </c>
      <c r="B348" s="12">
        <v>2.9123247848081214E-2</v>
      </c>
      <c r="C348" s="12">
        <v>-1.4639945375719693E-4</v>
      </c>
      <c r="D348" s="12">
        <v>-0.1776225605273003</v>
      </c>
    </row>
    <row r="349" spans="1:4" x14ac:dyDescent="0.25">
      <c r="A349" s="12">
        <v>323</v>
      </c>
      <c r="B349" s="12">
        <v>2.9094249283569282E-2</v>
      </c>
      <c r="C349" s="12">
        <v>-1.1740088924526437E-4</v>
      </c>
      <c r="D349" s="12">
        <v>-0.14243937406016943</v>
      </c>
    </row>
    <row r="350" spans="1:4" x14ac:dyDescent="0.25">
      <c r="A350" s="12">
        <v>324</v>
      </c>
      <c r="B350" s="12">
        <v>2.9067330522146669E-2</v>
      </c>
      <c r="C350" s="12">
        <v>-9.0482127822651137E-5</v>
      </c>
      <c r="D350" s="12">
        <v>-0.10977955732316179</v>
      </c>
    </row>
    <row r="351" spans="1:4" x14ac:dyDescent="0.25">
      <c r="A351" s="12">
        <v>325</v>
      </c>
      <c r="B351" s="12">
        <v>2.9040154865260723E-2</v>
      </c>
      <c r="C351" s="12">
        <v>-6.3306470936705384E-5</v>
      </c>
      <c r="D351" s="12">
        <v>-7.6808056158282942E-2</v>
      </c>
    </row>
    <row r="352" spans="1:4" x14ac:dyDescent="0.25">
      <c r="A352" s="12">
        <v>326</v>
      </c>
      <c r="B352" s="12">
        <v>2.9233013949717931E-2</v>
      </c>
      <c r="C352" s="12">
        <v>-1.0389977354900715E-4</v>
      </c>
      <c r="D352" s="12">
        <v>-0.12605882974528571</v>
      </c>
    </row>
    <row r="353" spans="1:4" x14ac:dyDescent="0.25">
      <c r="A353" s="12">
        <v>327</v>
      </c>
      <c r="B353" s="12">
        <v>2.9206907537255151E-2</v>
      </c>
      <c r="C353" s="12">
        <v>4.8323892084982042E-4</v>
      </c>
      <c r="D353" s="12">
        <v>0.58630092028997705</v>
      </c>
    </row>
    <row r="354" spans="1:4" x14ac:dyDescent="0.25">
      <c r="A354" s="12">
        <v>328</v>
      </c>
      <c r="B354" s="12">
        <v>2.9376801574040247E-2</v>
      </c>
      <c r="C354" s="12">
        <v>3.1778265195744199E-4</v>
      </c>
      <c r="D354" s="12">
        <v>0.38555723319467589</v>
      </c>
    </row>
    <row r="355" spans="1:4" x14ac:dyDescent="0.25">
      <c r="A355" s="12">
        <v>329</v>
      </c>
      <c r="B355" s="12">
        <v>2.900027730673882E-2</v>
      </c>
      <c r="C355" s="12">
        <v>2.458987681952518E-4</v>
      </c>
      <c r="D355" s="12">
        <v>0.29834243036034924</v>
      </c>
    </row>
    <row r="356" spans="1:4" x14ac:dyDescent="0.25">
      <c r="A356" s="12">
        <v>330</v>
      </c>
      <c r="B356" s="12">
        <v>2.8620301903325693E-2</v>
      </c>
      <c r="C356" s="12">
        <v>6.2587417160837877E-4</v>
      </c>
      <c r="D356" s="12">
        <v>0.75935647351087299</v>
      </c>
    </row>
    <row r="357" spans="1:4" x14ac:dyDescent="0.25">
      <c r="A357" s="12">
        <v>331</v>
      </c>
      <c r="B357" s="12">
        <v>2.8535343699053917E-2</v>
      </c>
      <c r="C357" s="12">
        <v>7.1083237588015491E-4</v>
      </c>
      <c r="D357" s="12">
        <v>0.86243400142010851</v>
      </c>
    </row>
    <row r="358" spans="1:4" x14ac:dyDescent="0.25">
      <c r="A358" s="12">
        <v>332</v>
      </c>
      <c r="B358" s="12">
        <v>2.8450370911073591E-2</v>
      </c>
      <c r="C358" s="12">
        <v>-1.0383576435911077E-4</v>
      </c>
      <c r="D358" s="12">
        <v>-0.12598116909891793</v>
      </c>
    </row>
    <row r="359" spans="1:4" x14ac:dyDescent="0.25">
      <c r="A359" s="12">
        <v>333</v>
      </c>
      <c r="B359" s="12">
        <v>2.7643583421552296E-2</v>
      </c>
      <c r="C359" s="12">
        <v>2.0615751109006805E-4</v>
      </c>
      <c r="D359" s="12">
        <v>0.25012542090822559</v>
      </c>
    </row>
    <row r="360" spans="1:4" x14ac:dyDescent="0.25">
      <c r="A360" s="12">
        <v>334</v>
      </c>
      <c r="B360" s="12">
        <v>2.6954603702480217E-2</v>
      </c>
      <c r="C360" s="12">
        <v>-1.0127568334901069E-4</v>
      </c>
      <c r="D360" s="12">
        <v>-0.12287509095107553</v>
      </c>
    </row>
    <row r="361" spans="1:4" x14ac:dyDescent="0.25">
      <c r="A361" s="12">
        <v>335</v>
      </c>
      <c r="B361" s="12">
        <v>2.6782133443290036E-2</v>
      </c>
      <c r="C361" s="12">
        <v>-2.3434243865769894E-4</v>
      </c>
      <c r="D361" s="12">
        <v>-0.28432144332742121</v>
      </c>
    </row>
    <row r="362" spans="1:4" x14ac:dyDescent="0.25">
      <c r="A362" s="12">
        <v>336</v>
      </c>
      <c r="B362" s="12">
        <v>2.694774486676927E-2</v>
      </c>
      <c r="C362" s="12">
        <v>-3.8726701709285855E-4</v>
      </c>
      <c r="D362" s="12">
        <v>-0.46986076394715887</v>
      </c>
    </row>
    <row r="363" spans="1:4" x14ac:dyDescent="0.25">
      <c r="A363" s="12">
        <v>337</v>
      </c>
      <c r="B363" s="12">
        <v>2.6742093950344211E-2</v>
      </c>
      <c r="C363" s="12">
        <v>-1.8161610066779951E-4</v>
      </c>
      <c r="D363" s="12">
        <v>-0.2203499808619514</v>
      </c>
    </row>
    <row r="364" spans="1:4" x14ac:dyDescent="0.25">
      <c r="A364" s="12">
        <v>338</v>
      </c>
      <c r="B364" s="12">
        <v>2.6659281507856562E-2</v>
      </c>
      <c r="C364" s="12">
        <v>-9.8803658180150744E-5</v>
      </c>
      <c r="D364" s="12">
        <v>-0.11987584861162623</v>
      </c>
    </row>
    <row r="365" spans="1:4" x14ac:dyDescent="0.25">
      <c r="A365" s="12">
        <v>339</v>
      </c>
      <c r="B365" s="12">
        <v>2.6576817317317078E-2</v>
      </c>
      <c r="C365" s="12">
        <v>3.0356498145335531E-4</v>
      </c>
      <c r="D365" s="12">
        <v>0.36830731200400202</v>
      </c>
    </row>
    <row r="366" spans="1:4" x14ac:dyDescent="0.25">
      <c r="A366" s="12">
        <v>340</v>
      </c>
      <c r="B366" s="12">
        <v>2.6113057474404493E-2</v>
      </c>
      <c r="C366" s="12">
        <v>5.0253378971167398E-4</v>
      </c>
      <c r="D366" s="12">
        <v>0.60971087110826983</v>
      </c>
    </row>
    <row r="367" spans="1:4" x14ac:dyDescent="0.25">
      <c r="A367" s="12">
        <v>341</v>
      </c>
      <c r="B367" s="12">
        <v>2.6117277352946264E-2</v>
      </c>
      <c r="C367" s="12">
        <v>8.4521394145216366E-4</v>
      </c>
      <c r="D367" s="12">
        <v>1.0254755780926177</v>
      </c>
    </row>
    <row r="368" spans="1:4" x14ac:dyDescent="0.25">
      <c r="A368" s="12">
        <v>342</v>
      </c>
      <c r="B368" s="12">
        <v>2.625929166923275E-2</v>
      </c>
      <c r="C368" s="12">
        <v>6.4542287224327727E-4</v>
      </c>
      <c r="D368" s="12">
        <v>0.7830743916631574</v>
      </c>
    </row>
    <row r="369" spans="1:4" x14ac:dyDescent="0.25">
      <c r="A369" s="12">
        <v>343</v>
      </c>
      <c r="B369" s="12">
        <v>2.6266147175941348E-2</v>
      </c>
      <c r="C369" s="12">
        <v>6.4392047228765958E-4</v>
      </c>
      <c r="D369" s="12">
        <v>0.78125156978640697</v>
      </c>
    </row>
    <row r="370" spans="1:4" x14ac:dyDescent="0.25">
      <c r="A370" s="12">
        <v>344</v>
      </c>
      <c r="B370" s="12">
        <v>2.5768802928363095E-2</v>
      </c>
      <c r="C370" s="12">
        <v>1.1412647198659129E-3</v>
      </c>
      <c r="D370" s="12">
        <v>1.384666107554313</v>
      </c>
    </row>
    <row r="371" spans="1:4" x14ac:dyDescent="0.25">
      <c r="A371" s="12">
        <v>345</v>
      </c>
      <c r="B371" s="12">
        <v>2.5682451339746861E-2</v>
      </c>
      <c r="C371" s="12">
        <v>1.2276163084821469E-3</v>
      </c>
      <c r="D371" s="12">
        <v>1.4894341916009488</v>
      </c>
    </row>
    <row r="372" spans="1:4" x14ac:dyDescent="0.25">
      <c r="A372" s="12">
        <v>346</v>
      </c>
      <c r="B372" s="12">
        <v>2.5595923156369015E-2</v>
      </c>
      <c r="C372" s="12">
        <v>9.6595507681832699E-4</v>
      </c>
      <c r="D372" s="12">
        <v>1.1719675838638963</v>
      </c>
    </row>
    <row r="373" spans="1:4" x14ac:dyDescent="0.25">
      <c r="A373" s="12">
        <v>347</v>
      </c>
      <c r="B373" s="12">
        <v>2.5854981929680484E-2</v>
      </c>
      <c r="C373" s="12">
        <v>1.818156834472312E-4</v>
      </c>
      <c r="D373" s="12">
        <v>0.22059212933593825</v>
      </c>
    </row>
    <row r="374" spans="1:4" x14ac:dyDescent="0.25">
      <c r="A374" s="12">
        <v>348</v>
      </c>
      <c r="B374" s="12">
        <v>2.5851614681820696E-2</v>
      </c>
      <c r="C374" s="12">
        <v>-2.0039177468208005E-4</v>
      </c>
      <c r="D374" s="12">
        <v>-0.24313000639110033</v>
      </c>
    </row>
    <row r="375" spans="1:4" x14ac:dyDescent="0.25">
      <c r="A375" s="12">
        <v>349</v>
      </c>
      <c r="B375" s="12">
        <v>2.599664509948613E-2</v>
      </c>
      <c r="C375" s="12">
        <v>-9.1712720806828157E-5</v>
      </c>
      <c r="D375" s="12">
        <v>-0.11127260303615311</v>
      </c>
    </row>
    <row r="376" spans="1:4" x14ac:dyDescent="0.25">
      <c r="A376" s="12">
        <v>350</v>
      </c>
      <c r="B376" s="12">
        <v>2.5921956021674818E-2</v>
      </c>
      <c r="C376" s="12">
        <v>-1.1646676153167362E-4</v>
      </c>
      <c r="D376" s="12">
        <v>-0.14130602176896018</v>
      </c>
    </row>
    <row r="377" spans="1:4" x14ac:dyDescent="0.25">
      <c r="A377" s="12">
        <v>351</v>
      </c>
      <c r="B377" s="12">
        <v>2.5838346231876887E-2</v>
      </c>
      <c r="C377" s="12">
        <v>-3.2856971733743329E-5</v>
      </c>
      <c r="D377" s="12">
        <v>-3.9864489250074936E-2</v>
      </c>
    </row>
    <row r="378" spans="1:4" x14ac:dyDescent="0.25">
      <c r="A378" s="12">
        <v>352</v>
      </c>
      <c r="B378" s="12">
        <v>2.5754558386856197E-2</v>
      </c>
      <c r="C378" s="12">
        <v>5.0930873286947342E-5</v>
      </c>
      <c r="D378" s="12">
        <v>6.1793072931287121E-2</v>
      </c>
    </row>
    <row r="379" spans="1:4" x14ac:dyDescent="0.25">
      <c r="A379" s="12">
        <v>353</v>
      </c>
      <c r="B379" s="12">
        <v>2.5671118435609482E-2</v>
      </c>
      <c r="C379" s="12">
        <v>1.8152151666256736E-4</v>
      </c>
      <c r="D379" s="12">
        <v>0.22023522460594702</v>
      </c>
    </row>
    <row r="380" spans="1:4" x14ac:dyDescent="0.25">
      <c r="A380" s="12">
        <v>354</v>
      </c>
      <c r="B380" s="12">
        <v>2.4655860181297961E-2</v>
      </c>
      <c r="C380" s="12">
        <v>1.6035281294001294E-4</v>
      </c>
      <c r="D380" s="12">
        <v>0.19455179982705459</v>
      </c>
    </row>
    <row r="381" spans="1:4" x14ac:dyDescent="0.25">
      <c r="A381" s="12">
        <v>355</v>
      </c>
      <c r="B381" s="12">
        <v>2.4854289825159602E-2</v>
      </c>
      <c r="C381" s="12">
        <v>-2.3921085426461403E-4</v>
      </c>
      <c r="D381" s="12">
        <v>-0.29022816240060501</v>
      </c>
    </row>
    <row r="382" spans="1:4" x14ac:dyDescent="0.25">
      <c r="A382" s="12">
        <v>356</v>
      </c>
      <c r="B382" s="12">
        <v>2.451840189536143E-2</v>
      </c>
      <c r="C382" s="12">
        <v>-2.6573835902425624E-6</v>
      </c>
      <c r="D382" s="12">
        <v>-3.2241327784251397E-3</v>
      </c>
    </row>
    <row r="383" spans="1:4" x14ac:dyDescent="0.25">
      <c r="A383" s="12">
        <v>357</v>
      </c>
      <c r="B383" s="12">
        <v>2.6523378645034401E-2</v>
      </c>
      <c r="C383" s="12">
        <v>-8.8490105385885531E-4</v>
      </c>
      <c r="D383" s="12">
        <v>-1.0736268952232311</v>
      </c>
    </row>
    <row r="384" spans="1:4" x14ac:dyDescent="0.25">
      <c r="A384" s="12">
        <v>358</v>
      </c>
      <c r="B384" s="12">
        <v>2.6308344533542204E-2</v>
      </c>
      <c r="C384" s="12">
        <v>-6.6986694236665853E-4</v>
      </c>
      <c r="D384" s="12">
        <v>-0.81273173131569976</v>
      </c>
    </row>
    <row r="385" spans="1:4" x14ac:dyDescent="0.25">
      <c r="A385" s="12">
        <v>359</v>
      </c>
      <c r="B385" s="12">
        <v>2.6216529999213267E-2</v>
      </c>
      <c r="C385" s="12">
        <v>-5.7805240803772071E-4</v>
      </c>
      <c r="D385" s="12">
        <v>-0.70133560064314293</v>
      </c>
    </row>
    <row r="386" spans="1:4" x14ac:dyDescent="0.25">
      <c r="A386" s="12">
        <v>360</v>
      </c>
      <c r="B386" s="12">
        <v>2.6024263550133743E-2</v>
      </c>
      <c r="C386" s="12">
        <v>-4.9150313088006797E-4</v>
      </c>
      <c r="D386" s="12">
        <v>-0.59632766635108259</v>
      </c>
    </row>
    <row r="387" spans="1:4" x14ac:dyDescent="0.25">
      <c r="A387" s="12">
        <v>361</v>
      </c>
      <c r="B387" s="12">
        <v>2.5969834458013524E-2</v>
      </c>
      <c r="C387" s="12">
        <v>-6.9172559825995614E-4</v>
      </c>
      <c r="D387" s="12">
        <v>-0.83925225669888825</v>
      </c>
    </row>
    <row r="388" spans="1:4" x14ac:dyDescent="0.25">
      <c r="A388" s="12">
        <v>362</v>
      </c>
      <c r="B388" s="12">
        <v>2.5929065681908441E-2</v>
      </c>
      <c r="C388" s="12">
        <v>-4.9944414619761818E-4</v>
      </c>
      <c r="D388" s="12">
        <v>-0.60596228886975056</v>
      </c>
    </row>
    <row r="389" spans="1:4" x14ac:dyDescent="0.25">
      <c r="A389" s="12">
        <v>363</v>
      </c>
      <c r="B389" s="12">
        <v>2.5560900698183842E-2</v>
      </c>
      <c r="C389" s="12">
        <v>-4.3427441950671941E-4</v>
      </c>
      <c r="D389" s="12">
        <v>-0.52689359409920922</v>
      </c>
    </row>
    <row r="390" spans="1:4" x14ac:dyDescent="0.25">
      <c r="A390" s="12">
        <v>364</v>
      </c>
      <c r="B390" s="12">
        <v>2.547458366282487E-2</v>
      </c>
      <c r="C390" s="12">
        <v>-3.4296550448567262E-4</v>
      </c>
      <c r="D390" s="12">
        <v>-0.41611091787484039</v>
      </c>
    </row>
    <row r="391" spans="1:4" x14ac:dyDescent="0.25">
      <c r="A391" s="12">
        <v>365</v>
      </c>
      <c r="B391" s="12">
        <v>2.564862337839531E-2</v>
      </c>
      <c r="C391" s="12">
        <v>-5.1700522005611316E-4</v>
      </c>
      <c r="D391" s="12">
        <v>-0.62726867235891415</v>
      </c>
    </row>
    <row r="392" spans="1:4" x14ac:dyDescent="0.25">
      <c r="A392" s="12">
        <v>366</v>
      </c>
      <c r="B392" s="12">
        <v>2.5462322367132698E-2</v>
      </c>
      <c r="C392" s="12">
        <v>-3.3070420879350096E-4</v>
      </c>
      <c r="D392" s="12">
        <v>-0.4012346141706073</v>
      </c>
    </row>
    <row r="393" spans="1:4" x14ac:dyDescent="0.25">
      <c r="A393" s="12">
        <v>367</v>
      </c>
      <c r="B393" s="12">
        <v>2.527618919084194E-2</v>
      </c>
      <c r="C393" s="12">
        <v>-2.9357272118855568E-4</v>
      </c>
      <c r="D393" s="12">
        <v>-0.35618396858885176</v>
      </c>
    </row>
    <row r="394" spans="1:4" x14ac:dyDescent="0.25">
      <c r="A394" s="12">
        <v>368</v>
      </c>
      <c r="B394" s="12">
        <v>2.5217506076259569E-2</v>
      </c>
      <c r="C394" s="12">
        <v>-3.838912952919965E-4</v>
      </c>
      <c r="D394" s="12">
        <v>-0.46576509053780729</v>
      </c>
    </row>
    <row r="395" spans="1:4" x14ac:dyDescent="0.25">
      <c r="A395" s="12">
        <v>369</v>
      </c>
      <c r="B395" s="12">
        <v>2.5253101741519124E-2</v>
      </c>
      <c r="C395" s="12">
        <v>-6.0836359186206002E-4</v>
      </c>
      <c r="D395" s="12">
        <v>-0.73811135318401033</v>
      </c>
    </row>
    <row r="396" spans="1:4" x14ac:dyDescent="0.25">
      <c r="A396" s="12">
        <v>370</v>
      </c>
      <c r="B396" s="12">
        <v>2.5209544889134957E-2</v>
      </c>
      <c r="C396" s="12">
        <v>-7.1143318172084066E-4</v>
      </c>
      <c r="D396" s="12">
        <v>-0.86316294315495512</v>
      </c>
    </row>
    <row r="397" spans="1:4" x14ac:dyDescent="0.25">
      <c r="A397" s="12">
        <v>371</v>
      </c>
      <c r="B397" s="12">
        <v>2.5058169394662072E-2</v>
      </c>
      <c r="C397" s="12">
        <v>-7.5520234531076258E-4</v>
      </c>
      <c r="D397" s="12">
        <v>-0.91626690433416835</v>
      </c>
    </row>
    <row r="398" spans="1:4" x14ac:dyDescent="0.25">
      <c r="A398" s="12">
        <v>372</v>
      </c>
      <c r="B398" s="12">
        <v>2.4931442647732782E-2</v>
      </c>
      <c r="C398" s="12">
        <v>-6.2847559838147271E-4</v>
      </c>
      <c r="D398" s="12">
        <v>-0.76251271537245513</v>
      </c>
    </row>
    <row r="399" spans="1:4" x14ac:dyDescent="0.25">
      <c r="A399" s="12">
        <v>373</v>
      </c>
      <c r="B399" s="12">
        <v>2.475309587278136E-2</v>
      </c>
      <c r="C399" s="12">
        <v>-4.5012882343005087E-4</v>
      </c>
      <c r="D399" s="12">
        <v>-0.54612932038249651</v>
      </c>
    </row>
    <row r="400" spans="1:4" x14ac:dyDescent="0.25">
      <c r="A400" s="12">
        <v>374</v>
      </c>
      <c r="B400" s="12">
        <v>2.4575157586009047E-2</v>
      </c>
      <c r="C400" s="12">
        <v>-3.7639982203398203E-4</v>
      </c>
      <c r="D400" s="12">
        <v>-0.45667588543450677</v>
      </c>
    </row>
    <row r="401" spans="1:4" x14ac:dyDescent="0.25">
      <c r="A401" s="12">
        <v>375</v>
      </c>
      <c r="B401" s="12">
        <v>2.425936041218596E-2</v>
      </c>
      <c r="C401" s="12">
        <v>3.5154691152727846E-5</v>
      </c>
      <c r="D401" s="12">
        <v>4.2652251062698959E-2</v>
      </c>
    </row>
    <row r="402" spans="1:4" x14ac:dyDescent="0.25">
      <c r="A402" s="12">
        <v>376</v>
      </c>
      <c r="B402" s="12">
        <v>2.4008770865824123E-2</v>
      </c>
      <c r="C402" s="12">
        <v>-9.9633531538724507E-6</v>
      </c>
      <c r="D402" s="12">
        <v>-1.20882711868833E-2</v>
      </c>
    </row>
    <row r="403" spans="1:4" x14ac:dyDescent="0.25">
      <c r="A403" s="12">
        <v>377</v>
      </c>
      <c r="B403" s="12">
        <v>2.2843985387003773E-2</v>
      </c>
      <c r="C403" s="12">
        <v>9.3160874539088834E-5</v>
      </c>
      <c r="D403" s="12">
        <v>0.11302960941397686</v>
      </c>
    </row>
    <row r="404" spans="1:4" x14ac:dyDescent="0.25">
      <c r="A404" s="12">
        <v>378</v>
      </c>
      <c r="B404" s="12">
        <v>2.1955552472576273E-2</v>
      </c>
      <c r="C404" s="12">
        <v>1.7624586009537535E-4</v>
      </c>
      <c r="D404" s="12">
        <v>0.21383441091519753</v>
      </c>
    </row>
    <row r="405" spans="1:4" x14ac:dyDescent="0.25">
      <c r="A405" s="12">
        <v>379</v>
      </c>
      <c r="B405" s="12">
        <v>2.1429781878793297E-2</v>
      </c>
      <c r="C405" s="12">
        <v>7.0201645387835132E-4</v>
      </c>
      <c r="D405" s="12">
        <v>0.85173787790883937</v>
      </c>
    </row>
    <row r="406" spans="1:4" x14ac:dyDescent="0.25">
      <c r="A406" s="12">
        <v>380</v>
      </c>
      <c r="B406" s="12">
        <v>2.1252094886321564E-2</v>
      </c>
      <c r="C406" s="12">
        <v>8.7970344635008441E-4</v>
      </c>
      <c r="D406" s="12">
        <v>1.0673207763776311</v>
      </c>
    </row>
    <row r="407" spans="1:4" x14ac:dyDescent="0.25">
      <c r="A407" s="12">
        <v>381</v>
      </c>
      <c r="B407" s="12">
        <v>2.1074562515269041E-2</v>
      </c>
      <c r="C407" s="12">
        <v>6.5378355080894512E-4</v>
      </c>
      <c r="D407" s="12">
        <v>0.7932181804305839</v>
      </c>
    </row>
    <row r="408" spans="1:4" x14ac:dyDescent="0.25">
      <c r="A408" s="12">
        <v>382</v>
      </c>
      <c r="B408" s="12">
        <v>2.1062145058004203E-2</v>
      </c>
      <c r="C408" s="12">
        <v>4.5709333945719022E-4</v>
      </c>
      <c r="D408" s="12">
        <v>0.55457918230360415</v>
      </c>
    </row>
    <row r="409" spans="1:4" x14ac:dyDescent="0.25">
      <c r="A409" s="12">
        <v>383</v>
      </c>
      <c r="B409" s="12">
        <v>2.0711136832894373E-2</v>
      </c>
      <c r="C409" s="12">
        <v>6.4876008454074416E-4</v>
      </c>
      <c r="D409" s="12">
        <v>0.78712334251704752</v>
      </c>
    </row>
    <row r="410" spans="1:4" x14ac:dyDescent="0.25">
      <c r="A410" s="12">
        <v>384</v>
      </c>
      <c r="B410" s="12">
        <v>2.0157781298469728E-2</v>
      </c>
      <c r="C410" s="12">
        <v>8.4895671183544269E-4</v>
      </c>
      <c r="D410" s="12">
        <v>1.0300165817772786</v>
      </c>
    </row>
    <row r="411" spans="1:4" x14ac:dyDescent="0.25">
      <c r="A411" s="12">
        <v>385</v>
      </c>
      <c r="B411" s="12">
        <v>1.9547343198080012E-2</v>
      </c>
      <c r="C411" s="12">
        <v>9.0022586816421862E-4</v>
      </c>
      <c r="D411" s="12">
        <v>1.0922200845191319</v>
      </c>
    </row>
    <row r="412" spans="1:4" x14ac:dyDescent="0.25">
      <c r="A412" s="12">
        <v>386</v>
      </c>
      <c r="B412" s="12">
        <v>1.8790299947265342E-2</v>
      </c>
      <c r="C412" s="12">
        <v>1.6572691189788887E-3</v>
      </c>
      <c r="D412" s="12">
        <v>2.0107205105017836</v>
      </c>
    </row>
    <row r="413" spans="1:4" x14ac:dyDescent="0.25">
      <c r="A413" s="12">
        <v>387</v>
      </c>
      <c r="B413" s="12">
        <v>1.8608035804742292E-2</v>
      </c>
      <c r="C413" s="12">
        <v>1.839533261501939E-3</v>
      </c>
      <c r="D413" s="12">
        <v>2.2318567432977718</v>
      </c>
    </row>
    <row r="414" spans="1:4" x14ac:dyDescent="0.25">
      <c r="A414" s="12">
        <v>388</v>
      </c>
      <c r="B414" s="12">
        <v>1.8425686527442274E-2</v>
      </c>
      <c r="C414" s="12">
        <v>1.7743332764986533E-3</v>
      </c>
      <c r="D414" s="12">
        <v>2.1527513369221971</v>
      </c>
    </row>
    <row r="415" spans="1:4" x14ac:dyDescent="0.25">
      <c r="A415" s="12">
        <v>389</v>
      </c>
      <c r="B415" s="12">
        <v>1.8243766532440163E-2</v>
      </c>
      <c r="C415" s="12">
        <v>2.0294466926638402E-3</v>
      </c>
      <c r="D415" s="12">
        <v>2.462273654398055</v>
      </c>
    </row>
    <row r="416" spans="1:4" x14ac:dyDescent="0.25">
      <c r="A416" s="12">
        <v>390</v>
      </c>
      <c r="B416" s="12">
        <v>1.7404380239676207E-2</v>
      </c>
      <c r="C416" s="12">
        <v>1.2170596337414824E-3</v>
      </c>
      <c r="D416" s="12">
        <v>1.4766260591252596</v>
      </c>
    </row>
    <row r="417" spans="1:4" x14ac:dyDescent="0.25">
      <c r="A417" s="12">
        <v>391</v>
      </c>
      <c r="B417" s="12">
        <v>1.7138618025839703E-2</v>
      </c>
      <c r="C417" s="12">
        <v>6.0156314379621739E-5</v>
      </c>
      <c r="D417" s="12">
        <v>7.2986055055334467E-2</v>
      </c>
    </row>
    <row r="418" spans="1:4" x14ac:dyDescent="0.25">
      <c r="A418" s="12">
        <v>392</v>
      </c>
      <c r="B418" s="12">
        <v>1.7162006019321368E-2</v>
      </c>
      <c r="C418" s="12">
        <v>-2.647728177404933E-4</v>
      </c>
      <c r="D418" s="12">
        <v>-0.32124181230275023</v>
      </c>
    </row>
    <row r="419" spans="1:4" x14ac:dyDescent="0.25">
      <c r="A419" s="12">
        <v>393</v>
      </c>
      <c r="B419" s="12">
        <v>1.7300774520571272E-2</v>
      </c>
      <c r="C419" s="12">
        <v>-4.0354131899039691E-4</v>
      </c>
      <c r="D419" s="12">
        <v>-0.48960594126612111</v>
      </c>
    </row>
    <row r="420" spans="1:4" x14ac:dyDescent="0.25">
      <c r="A420" s="12">
        <v>394</v>
      </c>
      <c r="B420" s="12">
        <v>1.7332899587383089E-2</v>
      </c>
      <c r="C420" s="12">
        <v>-4.3566638580221431E-4</v>
      </c>
      <c r="D420" s="12">
        <v>-0.52858242975554681</v>
      </c>
    </row>
    <row r="421" spans="1:4" x14ac:dyDescent="0.25">
      <c r="A421" s="12">
        <v>395</v>
      </c>
      <c r="B421" s="12">
        <v>1.736503216631155E-2</v>
      </c>
      <c r="C421" s="12">
        <v>-2.7017050623232008E-4</v>
      </c>
      <c r="D421" s="12">
        <v>-0.32779068407953366</v>
      </c>
    </row>
    <row r="422" spans="1:4" x14ac:dyDescent="0.25">
      <c r="A422" s="12">
        <v>396</v>
      </c>
      <c r="B422" s="12">
        <v>1.7574565228791385E-2</v>
      </c>
      <c r="C422" s="12">
        <v>-3.8258815142730093E-4</v>
      </c>
      <c r="D422" s="12">
        <v>-0.46418402077257059</v>
      </c>
    </row>
    <row r="423" spans="1:4" x14ac:dyDescent="0.25">
      <c r="A423" s="12">
        <v>397</v>
      </c>
      <c r="B423" s="12">
        <v>1.8175055580687667E-2</v>
      </c>
      <c r="C423" s="12">
        <v>-1.3432802038738229E-4</v>
      </c>
      <c r="D423" s="12">
        <v>-0.16297661172521491</v>
      </c>
    </row>
    <row r="424" spans="1:4" x14ac:dyDescent="0.25">
      <c r="A424" s="12">
        <v>398</v>
      </c>
      <c r="B424" s="12">
        <v>1.8736236178756215E-2</v>
      </c>
      <c r="C424" s="12">
        <v>4.9833660605378555E-4</v>
      </c>
      <c r="D424" s="12">
        <v>0.60461853989264991</v>
      </c>
    </row>
    <row r="425" spans="1:4" x14ac:dyDescent="0.25">
      <c r="A425" s="12">
        <v>399</v>
      </c>
      <c r="B425" s="12">
        <v>1.8706292890519796E-2</v>
      </c>
      <c r="C425" s="12">
        <v>3.1165696855166292E-4</v>
      </c>
      <c r="D425" s="12">
        <v>0.37812510456584492</v>
      </c>
    </row>
    <row r="426" spans="1:4" x14ac:dyDescent="0.25">
      <c r="A426" s="12">
        <v>400</v>
      </c>
      <c r="B426" s="12">
        <v>1.889593801241515E-2</v>
      </c>
      <c r="C426" s="12">
        <v>1.2201184665630929E-4</v>
      </c>
      <c r="D426" s="12">
        <v>0.14803372595707237</v>
      </c>
    </row>
    <row r="427" spans="1:4" x14ac:dyDescent="0.25">
      <c r="A427" s="12">
        <v>401</v>
      </c>
      <c r="B427" s="12">
        <v>1.8935812090107054E-2</v>
      </c>
      <c r="C427" s="12">
        <v>8.2137768964405528E-5</v>
      </c>
      <c r="D427" s="12">
        <v>9.9655568822368742E-2</v>
      </c>
    </row>
    <row r="428" spans="1:4" x14ac:dyDescent="0.25">
      <c r="A428" s="12">
        <v>402</v>
      </c>
      <c r="B428" s="12">
        <v>1.8975689714122643E-2</v>
      </c>
      <c r="C428" s="12">
        <v>4.1105608211869024E-4</v>
      </c>
      <c r="D428" s="12">
        <v>0.49872340334912418</v>
      </c>
    </row>
    <row r="429" spans="1:4" x14ac:dyDescent="0.25">
      <c r="A429" s="12">
        <v>403</v>
      </c>
      <c r="B429" s="12">
        <v>1.9337480434023599E-2</v>
      </c>
      <c r="C429" s="12">
        <v>1.2525017477225259E-3</v>
      </c>
      <c r="D429" s="12">
        <v>1.5196270326552166</v>
      </c>
    </row>
    <row r="430" spans="1:4" x14ac:dyDescent="0.25">
      <c r="A430" s="12">
        <v>404</v>
      </c>
      <c r="B430" s="12">
        <v>1.9708562153849966E-2</v>
      </c>
      <c r="C430" s="12">
        <v>1.0824877941726443E-3</v>
      </c>
      <c r="D430" s="12">
        <v>1.3133536280769229</v>
      </c>
    </row>
    <row r="431" spans="1:4" x14ac:dyDescent="0.25">
      <c r="A431" s="12">
        <v>405</v>
      </c>
      <c r="B431" s="12">
        <v>2.0305435960762092E-2</v>
      </c>
      <c r="C431" s="12">
        <v>4.8561398726051919E-4</v>
      </c>
      <c r="D431" s="12">
        <v>0.58918252514890201</v>
      </c>
    </row>
    <row r="432" spans="1:4" x14ac:dyDescent="0.25">
      <c r="A432" s="12">
        <v>406</v>
      </c>
      <c r="B432" s="12">
        <v>2.0342704908946657E-2</v>
      </c>
      <c r="C432" s="12">
        <v>9.4745605700968794E-5</v>
      </c>
      <c r="D432" s="12">
        <v>0.11495232155187432</v>
      </c>
    </row>
    <row r="433" spans="1:4" x14ac:dyDescent="0.25">
      <c r="A433" s="12">
        <v>407</v>
      </c>
      <c r="B433" s="12">
        <v>2.052225779857839E-2</v>
      </c>
      <c r="C433" s="12">
        <v>-8.4807283930763561E-5</v>
      </c>
      <c r="D433" s="12">
        <v>-0.10289442027653377</v>
      </c>
    </row>
    <row r="434" spans="1:4" x14ac:dyDescent="0.25">
      <c r="A434" s="12">
        <v>408</v>
      </c>
      <c r="B434" s="12">
        <v>2.0559525685752034E-2</v>
      </c>
      <c r="C434" s="12">
        <v>-1.2207517110440769E-4</v>
      </c>
      <c r="D434" s="12">
        <v>-0.14811055582444244</v>
      </c>
    </row>
    <row r="435" spans="1:4" x14ac:dyDescent="0.25">
      <c r="A435" s="12">
        <v>409</v>
      </c>
      <c r="B435" s="12">
        <v>2.0596793077236126E-2</v>
      </c>
      <c r="C435" s="12">
        <v>-1.8317740337888203E-4</v>
      </c>
      <c r="D435" s="12">
        <v>-0.22224426788409174</v>
      </c>
    </row>
    <row r="436" spans="1:4" x14ac:dyDescent="0.25">
      <c r="A436" s="12">
        <v>410</v>
      </c>
      <c r="B436" s="12">
        <v>2.0734893224224244E-2</v>
      </c>
      <c r="C436" s="12">
        <v>-4.4790658394718366E-4</v>
      </c>
      <c r="D436" s="12">
        <v>-0.54343313636731305</v>
      </c>
    </row>
    <row r="437" spans="1:4" x14ac:dyDescent="0.25">
      <c r="A437" s="12">
        <v>411</v>
      </c>
      <c r="B437" s="12">
        <v>2.078742022595376E-2</v>
      </c>
      <c r="C437" s="12">
        <v>-5.0043358567669963E-4</v>
      </c>
      <c r="D437" s="12">
        <v>-0.60716274945379567</v>
      </c>
    </row>
    <row r="438" spans="1:4" x14ac:dyDescent="0.25">
      <c r="A438" s="12">
        <v>412</v>
      </c>
      <c r="B438" s="12">
        <v>2.0824684089911664E-2</v>
      </c>
      <c r="C438" s="12">
        <v>-5.3769744963460403E-4</v>
      </c>
      <c r="D438" s="12">
        <v>-0.6523740037411333</v>
      </c>
    </row>
    <row r="439" spans="1:4" x14ac:dyDescent="0.25">
      <c r="A439" s="12">
        <v>413</v>
      </c>
      <c r="B439" s="12">
        <v>2.0861949226969344E-2</v>
      </c>
      <c r="C439" s="12">
        <v>-5.4527431356018313E-4</v>
      </c>
      <c r="D439" s="12">
        <v>-0.66156681106854542</v>
      </c>
    </row>
    <row r="440" spans="1:4" x14ac:dyDescent="0.25">
      <c r="A440" s="12">
        <v>414</v>
      </c>
      <c r="B440" s="12">
        <v>2.0539858050946706E-2</v>
      </c>
      <c r="C440" s="12">
        <v>-2.2318313753754565E-4</v>
      </c>
      <c r="D440" s="12">
        <v>-0.27078216030561308</v>
      </c>
    </row>
    <row r="441" spans="1:4" x14ac:dyDescent="0.25">
      <c r="A441" s="12">
        <v>415</v>
      </c>
      <c r="B441" s="12">
        <v>2.0575155445648953E-2</v>
      </c>
      <c r="C441" s="12">
        <v>-2.5848053223979234E-4</v>
      </c>
      <c r="D441" s="12">
        <v>-0.31360754978660088</v>
      </c>
    </row>
    <row r="442" spans="1:4" x14ac:dyDescent="0.25">
      <c r="A442" s="12">
        <v>416</v>
      </c>
      <c r="B442" s="12">
        <v>2.061045789694E-2</v>
      </c>
      <c r="C442" s="12">
        <v>-7.2128314926540177E-4</v>
      </c>
      <c r="D442" s="12">
        <v>-0.87511364660004731</v>
      </c>
    </row>
    <row r="443" spans="1:4" x14ac:dyDescent="0.25">
      <c r="A443" s="12">
        <v>417</v>
      </c>
      <c r="B443" s="12">
        <v>2.0054952118341934E-2</v>
      </c>
      <c r="C443" s="12">
        <v>-9.0222520554369967E-4</v>
      </c>
      <c r="D443" s="12">
        <v>-1.0946458273452653</v>
      </c>
    </row>
    <row r="444" spans="1:4" x14ac:dyDescent="0.25">
      <c r="A444" s="12">
        <v>418</v>
      </c>
      <c r="B444" s="12">
        <v>2.0383020983840115E-2</v>
      </c>
      <c r="C444" s="12">
        <v>-1.3255019263210474E-3</v>
      </c>
      <c r="D444" s="12">
        <v>-1.6081962063020288</v>
      </c>
    </row>
    <row r="445" spans="1:4" x14ac:dyDescent="0.25">
      <c r="A445" s="12">
        <v>419</v>
      </c>
      <c r="B445" s="12">
        <v>1.9627739200057524E-2</v>
      </c>
      <c r="C445" s="12">
        <v>-2.1237835038550798E-3</v>
      </c>
      <c r="D445" s="12">
        <v>-2.5767299964521642</v>
      </c>
    </row>
    <row r="446" spans="1:4" x14ac:dyDescent="0.25">
      <c r="A446" s="12">
        <v>420</v>
      </c>
      <c r="B446" s="12">
        <v>1.8971867414711657E-2</v>
      </c>
      <c r="C446" s="12">
        <v>-2.3694363444479449E-3</v>
      </c>
      <c r="D446" s="12">
        <v>-2.874774049398396</v>
      </c>
    </row>
    <row r="447" spans="1:4" x14ac:dyDescent="0.25">
      <c r="A447" s="12">
        <v>421</v>
      </c>
      <c r="B447" s="12">
        <v>1.8232690450076E-2</v>
      </c>
      <c r="C447" s="12">
        <v>-1.6302593798122877E-3</v>
      </c>
      <c r="D447" s="12">
        <v>-1.9779503128895517</v>
      </c>
    </row>
    <row r="448" spans="1:4" x14ac:dyDescent="0.25">
      <c r="A448" s="12">
        <v>422</v>
      </c>
      <c r="B448" s="12">
        <v>1.8355315610684715E-2</v>
      </c>
      <c r="C448" s="12">
        <v>-1.7528845404210028E-3</v>
      </c>
      <c r="D448" s="12">
        <v>-2.1267281563404921</v>
      </c>
    </row>
    <row r="449" spans="1:4" x14ac:dyDescent="0.25">
      <c r="A449" s="12">
        <v>423</v>
      </c>
      <c r="B449" s="12">
        <v>1.8477757051873378E-2</v>
      </c>
      <c r="C449" s="12">
        <v>-1.7221224136764191E-3</v>
      </c>
      <c r="D449" s="12">
        <v>-2.0894052867572461</v>
      </c>
    </row>
    <row r="450" spans="1:4" x14ac:dyDescent="0.25">
      <c r="A450" s="12">
        <v>424</v>
      </c>
      <c r="B450" s="12">
        <v>1.8736317209579325E-2</v>
      </c>
      <c r="C450" s="12">
        <v>-1.6773773361615472E-3</v>
      </c>
      <c r="D450" s="12">
        <v>-2.0351172751888056</v>
      </c>
    </row>
    <row r="451" spans="1:4" x14ac:dyDescent="0.25">
      <c r="A451" s="12">
        <v>425</v>
      </c>
      <c r="B451" s="12">
        <v>1.9796593168171846E-2</v>
      </c>
      <c r="C451" s="12">
        <v>-1.5238388847214138E-3</v>
      </c>
      <c r="D451" s="12">
        <v>-1.8488331587915994</v>
      </c>
    </row>
    <row r="452" spans="1:4" x14ac:dyDescent="0.25">
      <c r="A452" s="12">
        <v>426</v>
      </c>
      <c r="B452" s="12">
        <v>2.0395139402137292E-2</v>
      </c>
      <c r="C452" s="12">
        <v>-1.2578067298516134E-3</v>
      </c>
      <c r="D452" s="12">
        <v>-1.5260634262696549</v>
      </c>
    </row>
    <row r="453" spans="1:4" x14ac:dyDescent="0.25">
      <c r="A453" s="12">
        <v>427</v>
      </c>
      <c r="B453" s="12">
        <v>2.0797916224686457E-2</v>
      </c>
      <c r="C453" s="12">
        <v>-1.6605835524007781E-3</v>
      </c>
      <c r="D453" s="12">
        <v>-2.0147418243522415</v>
      </c>
    </row>
    <row r="454" spans="1:4" x14ac:dyDescent="0.25">
      <c r="A454" s="12">
        <v>428</v>
      </c>
      <c r="B454" s="12">
        <v>2.1175366650878998E-2</v>
      </c>
      <c r="C454" s="12">
        <v>-2.0380339785933191E-3</v>
      </c>
      <c r="D454" s="12">
        <v>-2.472692379848382</v>
      </c>
    </row>
    <row r="455" spans="1:4" x14ac:dyDescent="0.25">
      <c r="A455" s="12">
        <v>429</v>
      </c>
      <c r="B455" s="12">
        <v>2.130584873369305E-2</v>
      </c>
      <c r="C455" s="12">
        <v>-2.168516061407371E-3</v>
      </c>
      <c r="D455" s="12">
        <v>-2.6310028178832496</v>
      </c>
    </row>
    <row r="456" spans="1:4" x14ac:dyDescent="0.25">
      <c r="A456" s="12">
        <v>430</v>
      </c>
      <c r="B456" s="12">
        <v>2.143641723135634E-2</v>
      </c>
      <c r="C456" s="12">
        <v>-1.6884763759430245E-3</v>
      </c>
      <c r="D456" s="12">
        <v>-2.0485834447323747</v>
      </c>
    </row>
    <row r="457" spans="1:4" x14ac:dyDescent="0.25">
      <c r="A457" s="12">
        <v>431</v>
      </c>
      <c r="B457" s="12">
        <v>2.1011355113250835E-2</v>
      </c>
      <c r="C457" s="12">
        <v>-6.0217843234902646E-4</v>
      </c>
      <c r="D457" s="12">
        <v>-0.73060706377732387</v>
      </c>
    </row>
    <row r="458" spans="1:4" x14ac:dyDescent="0.25">
      <c r="A458" s="12">
        <v>432</v>
      </c>
      <c r="B458" s="12">
        <v>2.0742277911546602E-2</v>
      </c>
      <c r="C458" s="12">
        <v>6.4157682852051395E-5</v>
      </c>
      <c r="D458" s="12">
        <v>7.7840808918452811E-2</v>
      </c>
    </row>
    <row r="459" spans="1:4" x14ac:dyDescent="0.25">
      <c r="A459" s="12">
        <v>433</v>
      </c>
      <c r="B459" s="12">
        <v>2.07650289643019E-2</v>
      </c>
      <c r="C459" s="12">
        <v>3.6760888964746524E-4</v>
      </c>
      <c r="D459" s="12">
        <v>0.44601008115831609</v>
      </c>
    </row>
    <row r="460" spans="1:4" x14ac:dyDescent="0.25">
      <c r="A460" s="12">
        <v>434</v>
      </c>
      <c r="B460" s="12">
        <v>2.0522270221392185E-2</v>
      </c>
      <c r="C460" s="12">
        <v>9.8577666913047396E-4</v>
      </c>
      <c r="D460" s="12">
        <v>1.1960165942246246</v>
      </c>
    </row>
    <row r="461" spans="1:4" x14ac:dyDescent="0.25">
      <c r="A461" s="12">
        <v>435</v>
      </c>
      <c r="B461" s="12">
        <v>2.0890962119288051E-2</v>
      </c>
      <c r="C461" s="12">
        <v>6.1708477123460781E-4</v>
      </c>
      <c r="D461" s="12">
        <v>0.74869252798496932</v>
      </c>
    </row>
    <row r="462" spans="1:4" x14ac:dyDescent="0.25">
      <c r="A462" s="12">
        <v>436</v>
      </c>
      <c r="B462" s="12">
        <v>2.1025787167973261E-2</v>
      </c>
      <c r="C462" s="12">
        <v>4.8225972254939756E-4</v>
      </c>
      <c r="D462" s="12">
        <v>0.58511288505540893</v>
      </c>
    </row>
    <row r="463" spans="1:4" x14ac:dyDescent="0.25">
      <c r="A463" s="12">
        <v>437</v>
      </c>
      <c r="B463" s="12">
        <v>2.1160697215994846E-2</v>
      </c>
      <c r="C463" s="12">
        <v>7.4255102081870888E-4</v>
      </c>
      <c r="D463" s="12">
        <v>0.90091738906844043</v>
      </c>
    </row>
    <row r="464" spans="1:4" x14ac:dyDescent="0.25">
      <c r="A464" s="12">
        <v>438</v>
      </c>
      <c r="B464" s="12">
        <v>2.1637682127716631E-2</v>
      </c>
      <c r="C464" s="12">
        <v>4.7082343667129503E-4</v>
      </c>
      <c r="D464" s="12">
        <v>0.57123754379928815</v>
      </c>
    </row>
    <row r="465" spans="1:4" x14ac:dyDescent="0.25">
      <c r="A465" s="12">
        <v>439</v>
      </c>
      <c r="B465" s="12">
        <v>2.2189995621391269E-2</v>
      </c>
      <c r="C465" s="12">
        <v>4.3331384559371772E-4</v>
      </c>
      <c r="D465" s="12">
        <v>0.52572815533817352</v>
      </c>
    </row>
    <row r="466" spans="1:4" x14ac:dyDescent="0.25">
      <c r="A466" s="12">
        <v>440</v>
      </c>
      <c r="B466" s="12">
        <v>2.2554227449527457E-2</v>
      </c>
      <c r="C466" s="12">
        <v>4.7372440564024884E-4</v>
      </c>
      <c r="D466" s="12">
        <v>0.57475721223418819</v>
      </c>
    </row>
    <row r="467" spans="1:4" x14ac:dyDescent="0.25">
      <c r="A467" s="12">
        <v>441</v>
      </c>
      <c r="B467" s="12">
        <v>2.3233967784627677E-2</v>
      </c>
      <c r="C467" s="12">
        <v>-4.7596668402843934E-6</v>
      </c>
      <c r="D467" s="12">
        <v>-5.7747770891982452E-3</v>
      </c>
    </row>
    <row r="468" spans="1:4" x14ac:dyDescent="0.25">
      <c r="A468" s="12">
        <v>442</v>
      </c>
      <c r="B468" s="12">
        <v>2.3971449096866243E-2</v>
      </c>
      <c r="C468" s="12">
        <v>-7.4224097907885089E-4</v>
      </c>
      <c r="D468" s="12">
        <v>-0.90054122367785605</v>
      </c>
    </row>
    <row r="469" spans="1:4" x14ac:dyDescent="0.25">
      <c r="A469" s="12">
        <v>443</v>
      </c>
      <c r="B469" s="12">
        <v>2.4107162916250782E-2</v>
      </c>
      <c r="C469" s="12">
        <v>-8.7795479846338939E-4</v>
      </c>
      <c r="D469" s="12">
        <v>-1.0651991884404892</v>
      </c>
    </row>
    <row r="470" spans="1:4" x14ac:dyDescent="0.25">
      <c r="A470" s="12">
        <v>444</v>
      </c>
      <c r="B470" s="12">
        <v>2.4243222925040459E-2</v>
      </c>
      <c r="C470" s="12">
        <v>-6.6817070182369556E-4</v>
      </c>
      <c r="D470" s="12">
        <v>-0.810673727813781</v>
      </c>
    </row>
    <row r="471" spans="1:4" x14ac:dyDescent="0.25">
      <c r="A471" s="12">
        <v>445</v>
      </c>
      <c r="B471" s="12">
        <v>2.5075903362746323E-2</v>
      </c>
      <c r="C471" s="12">
        <v>-1.1598333547910636E-3</v>
      </c>
      <c r="D471" s="12">
        <v>-1.4071949380673832</v>
      </c>
    </row>
    <row r="472" spans="1:4" x14ac:dyDescent="0.25">
      <c r="A472" s="12">
        <v>446</v>
      </c>
      <c r="B472" s="12">
        <v>2.5018897606482782E-2</v>
      </c>
      <c r="C472" s="12">
        <v>-1.0081598852659142E-3</v>
      </c>
      <c r="D472" s="12">
        <v>-1.2231735545873774</v>
      </c>
    </row>
    <row r="473" spans="1:4" x14ac:dyDescent="0.25">
      <c r="A473" s="12">
        <v>447</v>
      </c>
      <c r="B473" s="12">
        <v>2.5609075829242305E-2</v>
      </c>
      <c r="C473" s="12">
        <v>-1.3024847168055902E-3</v>
      </c>
      <c r="D473" s="12">
        <v>-1.5802700386463118</v>
      </c>
    </row>
    <row r="474" spans="1:4" x14ac:dyDescent="0.25">
      <c r="A474" s="12">
        <v>448</v>
      </c>
      <c r="B474" s="12">
        <v>2.8323210418861263E-2</v>
      </c>
      <c r="C474" s="12">
        <v>-1.3029078710906049E-3</v>
      </c>
      <c r="D474" s="12">
        <v>-1.5807834404772165</v>
      </c>
    </row>
    <row r="475" spans="1:4" x14ac:dyDescent="0.25">
      <c r="A475" s="12">
        <v>449</v>
      </c>
      <c r="B475" s="12">
        <v>2.8226769509594695E-2</v>
      </c>
      <c r="C475" s="12">
        <v>-1.2064669618240369E-3</v>
      </c>
      <c r="D475" s="12">
        <v>-1.4637742522331194</v>
      </c>
    </row>
    <row r="476" spans="1:4" x14ac:dyDescent="0.25">
      <c r="A476" s="12">
        <v>450</v>
      </c>
      <c r="B476" s="12">
        <v>2.8349479305347737E-2</v>
      </c>
      <c r="C476" s="12">
        <v>-1.3291767575770788E-3</v>
      </c>
      <c r="D476" s="12">
        <v>-1.6126547812519367</v>
      </c>
    </row>
    <row r="477" spans="1:4" x14ac:dyDescent="0.25">
      <c r="A477" s="12">
        <v>451</v>
      </c>
      <c r="B477" s="12">
        <v>2.8471978895753328E-2</v>
      </c>
      <c r="C477" s="12">
        <v>-1.1531094690016702E-3</v>
      </c>
      <c r="D477" s="12">
        <v>-1.3990370264088741</v>
      </c>
    </row>
    <row r="478" spans="1:4" x14ac:dyDescent="0.25">
      <c r="A478" s="12">
        <v>452</v>
      </c>
      <c r="B478" s="12">
        <v>2.7788596059051741E-2</v>
      </c>
      <c r="C478" s="12">
        <v>-5.2491446701178474E-4</v>
      </c>
      <c r="D478" s="12">
        <v>-0.63686475116969377</v>
      </c>
    </row>
    <row r="479" spans="1:4" x14ac:dyDescent="0.25">
      <c r="A479" s="12">
        <v>453</v>
      </c>
      <c r="B479" s="12">
        <v>2.7652975613423537E-2</v>
      </c>
      <c r="C479" s="12">
        <v>-4.4716640224288368E-4</v>
      </c>
      <c r="D479" s="12">
        <v>-0.54253509360691266</v>
      </c>
    </row>
    <row r="480" spans="1:4" x14ac:dyDescent="0.25">
      <c r="A480" s="12">
        <v>454</v>
      </c>
      <c r="B480" s="12">
        <v>2.7716951458265977E-2</v>
      </c>
      <c r="C480" s="12">
        <v>-4.6005018992473917E-4</v>
      </c>
      <c r="D480" s="12">
        <v>-0.55816665027335111</v>
      </c>
    </row>
    <row r="481" spans="1:4" x14ac:dyDescent="0.25">
      <c r="A481" s="12">
        <v>455</v>
      </c>
      <c r="B481" s="12">
        <v>2.8046750721474275E-2</v>
      </c>
      <c r="C481" s="12">
        <v>-7.4282671490938021E-4</v>
      </c>
      <c r="D481" s="12">
        <v>-0.9012518813704985</v>
      </c>
    </row>
    <row r="482" spans="1:4" x14ac:dyDescent="0.25">
      <c r="A482" s="12">
        <v>456</v>
      </c>
      <c r="B482" s="12">
        <v>2.8203935442567784E-2</v>
      </c>
      <c r="C482" s="12">
        <v>-9.0001143600288921E-4</v>
      </c>
      <c r="D482" s="12">
        <v>-1.0919599196853349</v>
      </c>
    </row>
    <row r="483" spans="1:4" x14ac:dyDescent="0.25">
      <c r="A483" s="12">
        <v>457</v>
      </c>
      <c r="B483" s="12">
        <v>2.8215303377612161E-2</v>
      </c>
      <c r="C483" s="12">
        <v>-9.1137937104726618E-4</v>
      </c>
      <c r="D483" s="12">
        <v>-1.1057523326941914</v>
      </c>
    </row>
    <row r="484" spans="1:4" x14ac:dyDescent="0.25">
      <c r="A484" s="12">
        <v>458</v>
      </c>
      <c r="B484" s="12">
        <v>2.8226410157682121E-2</v>
      </c>
      <c r="C484" s="12">
        <v>-8.713917552154414E-4</v>
      </c>
      <c r="D484" s="12">
        <v>-1.057236422756368</v>
      </c>
    </row>
    <row r="485" spans="1:4" x14ac:dyDescent="0.25">
      <c r="A485" s="12">
        <v>459</v>
      </c>
      <c r="B485" s="12">
        <v>2.8249789673469607E-2</v>
      </c>
      <c r="C485" s="12">
        <v>-8.4230857518066346E-4</v>
      </c>
      <c r="D485" s="12">
        <v>-1.0219505745275812</v>
      </c>
    </row>
    <row r="486" spans="1:4" x14ac:dyDescent="0.25">
      <c r="A486" s="12">
        <v>460</v>
      </c>
      <c r="B486" s="12">
        <v>2.8822807705870902E-2</v>
      </c>
      <c r="C486" s="12">
        <v>-1.3655852625761647E-3</v>
      </c>
      <c r="D486" s="12">
        <v>-1.6568282512816412</v>
      </c>
    </row>
    <row r="487" spans="1:4" x14ac:dyDescent="0.25">
      <c r="A487" s="12">
        <v>461</v>
      </c>
      <c r="B487" s="12">
        <v>2.8952683984051965E-2</v>
      </c>
      <c r="C487" s="12">
        <v>-1.5949442307692588E-3</v>
      </c>
      <c r="D487" s="12">
        <v>-1.9351033825394603</v>
      </c>
    </row>
    <row r="488" spans="1:4" x14ac:dyDescent="0.25">
      <c r="A488" s="12">
        <v>462</v>
      </c>
      <c r="B488" s="12">
        <v>2.9441463961607899E-2</v>
      </c>
      <c r="C488" s="12">
        <v>-1.2710478756035523E-3</v>
      </c>
      <c r="D488" s="12">
        <v>-1.542128555970721</v>
      </c>
    </row>
    <row r="489" spans="1:4" x14ac:dyDescent="0.25">
      <c r="A489" s="12">
        <v>463</v>
      </c>
      <c r="B489" s="12">
        <v>2.9240629540366429E-2</v>
      </c>
      <c r="C489" s="12">
        <v>-1.0702134543620831E-3</v>
      </c>
      <c r="D489" s="12">
        <v>-1.2984614982910434</v>
      </c>
    </row>
    <row r="490" spans="1:4" x14ac:dyDescent="0.25">
      <c r="A490" s="12">
        <v>464</v>
      </c>
      <c r="B490" s="12">
        <v>2.925155286536546E-2</v>
      </c>
      <c r="C490" s="12">
        <v>-1.0811367793611137E-3</v>
      </c>
      <c r="D490" s="12">
        <v>-1.311714477766073</v>
      </c>
    </row>
    <row r="491" spans="1:4" x14ac:dyDescent="0.25">
      <c r="A491" s="12">
        <v>465</v>
      </c>
      <c r="B491" s="12">
        <v>2.9262738373714899E-2</v>
      </c>
      <c r="C491" s="12">
        <v>-1.3937227471595946E-3</v>
      </c>
      <c r="D491" s="12">
        <v>-1.6909667123908962</v>
      </c>
    </row>
    <row r="492" spans="1:4" x14ac:dyDescent="0.25">
      <c r="A492" s="12">
        <v>466</v>
      </c>
      <c r="B492" s="12">
        <v>2.9514028464860037E-2</v>
      </c>
      <c r="C492" s="12">
        <v>-1.3351974382744547E-3</v>
      </c>
      <c r="D492" s="12">
        <v>-1.6199595128895206</v>
      </c>
    </row>
    <row r="493" spans="1:4" x14ac:dyDescent="0.25">
      <c r="A493" s="12">
        <v>467</v>
      </c>
      <c r="B493" s="12">
        <v>2.9533777124464873E-2</v>
      </c>
      <c r="C493" s="12">
        <v>-1.2939125961256084E-3</v>
      </c>
      <c r="D493" s="12">
        <v>-1.5698697127895458</v>
      </c>
    </row>
    <row r="494" spans="1:4" x14ac:dyDescent="0.25">
      <c r="A494" s="12">
        <v>468</v>
      </c>
      <c r="B494" s="12">
        <v>2.9322779767013502E-2</v>
      </c>
      <c r="C494" s="12">
        <v>-8.7235624932560651E-4</v>
      </c>
      <c r="D494" s="12">
        <v>-1.058406617788278</v>
      </c>
    </row>
    <row r="495" spans="1:4" x14ac:dyDescent="0.25">
      <c r="A495" s="12">
        <v>469</v>
      </c>
      <c r="B495" s="12">
        <v>2.9409393746862793E-2</v>
      </c>
      <c r="C495" s="12">
        <v>-9.2907486295634029E-4</v>
      </c>
      <c r="D495" s="12">
        <v>-1.1272218020263156</v>
      </c>
    </row>
    <row r="496" spans="1:4" x14ac:dyDescent="0.25">
      <c r="A496" s="12">
        <v>470</v>
      </c>
      <c r="B496" s="12">
        <v>2.9892877847005409E-2</v>
      </c>
      <c r="C496" s="12">
        <v>-1.412558963098956E-3</v>
      </c>
      <c r="D496" s="12">
        <v>-1.7138201918263005</v>
      </c>
    </row>
    <row r="497" spans="1:4" x14ac:dyDescent="0.25">
      <c r="A497" s="12">
        <v>471</v>
      </c>
      <c r="B497" s="12">
        <v>2.989489500698771E-2</v>
      </c>
      <c r="C497" s="12">
        <v>-1.4145761230812577E-3</v>
      </c>
      <c r="D497" s="12">
        <v>-1.7162675583420517</v>
      </c>
    </row>
    <row r="498" spans="1:4" x14ac:dyDescent="0.25">
      <c r="A498" s="12">
        <v>472</v>
      </c>
      <c r="B498" s="12">
        <v>2.9897176441184184E-2</v>
      </c>
      <c r="C498" s="12">
        <v>-1.0481480405861859E-3</v>
      </c>
      <c r="D498" s="12">
        <v>-1.2716901190721741</v>
      </c>
    </row>
    <row r="499" spans="1:4" x14ac:dyDescent="0.25">
      <c r="A499" s="12">
        <v>473</v>
      </c>
      <c r="B499" s="12">
        <v>2.9874893239376442E-2</v>
      </c>
      <c r="C499" s="12">
        <v>-8.3524390683999833E-4</v>
      </c>
      <c r="D499" s="12">
        <v>-1.0133792004702282</v>
      </c>
    </row>
    <row r="500" spans="1:4" x14ac:dyDescent="0.25">
      <c r="A500" s="12">
        <v>474</v>
      </c>
      <c r="B500" s="12">
        <v>3.0213149767298515E-2</v>
      </c>
      <c r="C500" s="12">
        <v>-9.7862613564338521E-4</v>
      </c>
      <c r="D500" s="12">
        <v>-1.1873410422705895</v>
      </c>
    </row>
    <row r="501" spans="1:4" x14ac:dyDescent="0.25">
      <c r="A501" s="12">
        <v>475</v>
      </c>
      <c r="B501" s="12">
        <v>3.0534126995516841E-2</v>
      </c>
      <c r="C501" s="12">
        <v>-1.0959919088462493E-3</v>
      </c>
      <c r="D501" s="12">
        <v>-1.3297378109711988</v>
      </c>
    </row>
    <row r="502" spans="1:4" x14ac:dyDescent="0.25">
      <c r="A502" s="12">
        <v>476</v>
      </c>
      <c r="B502" s="12">
        <v>3.1348545012506945E-2</v>
      </c>
      <c r="C502" s="12">
        <v>-1.1194613471682269E-3</v>
      </c>
      <c r="D502" s="12">
        <v>-1.3582126558008865</v>
      </c>
    </row>
    <row r="503" spans="1:4" x14ac:dyDescent="0.25">
      <c r="A503" s="12">
        <v>477</v>
      </c>
      <c r="B503" s="12">
        <v>3.1648150846280858E-2</v>
      </c>
      <c r="C503" s="12">
        <v>-1.4190671809421393E-3</v>
      </c>
      <c r="D503" s="12">
        <v>-1.7217164393061095</v>
      </c>
    </row>
    <row r="504" spans="1:4" x14ac:dyDescent="0.25">
      <c r="A504" s="12">
        <v>478</v>
      </c>
      <c r="B504" s="12">
        <v>3.1662755686984741E-2</v>
      </c>
      <c r="C504" s="12">
        <v>-1.4336720216460222E-3</v>
      </c>
      <c r="D504" s="12">
        <v>-1.7394361037948816</v>
      </c>
    </row>
    <row r="505" spans="1:4" x14ac:dyDescent="0.25">
      <c r="A505" s="12">
        <v>479</v>
      </c>
      <c r="B505" s="12">
        <v>3.1677097430245646E-2</v>
      </c>
      <c r="C505" s="12">
        <v>-1.4978145617197541E-3</v>
      </c>
      <c r="D505" s="12">
        <v>-1.8172585403834549</v>
      </c>
    </row>
    <row r="506" spans="1:4" x14ac:dyDescent="0.25">
      <c r="A506" s="12">
        <v>480</v>
      </c>
      <c r="B506" s="12">
        <v>3.2431560216822607E-2</v>
      </c>
      <c r="C506" s="12">
        <v>-1.7481571484823308E-3</v>
      </c>
      <c r="D506" s="12">
        <v>-2.1209925375303587</v>
      </c>
    </row>
    <row r="507" spans="1:4" x14ac:dyDescent="0.25">
      <c r="A507" s="12">
        <v>481</v>
      </c>
      <c r="B507" s="12">
        <v>3.2772958817693709E-2</v>
      </c>
      <c r="C507" s="12">
        <v>-1.8405021530194521E-3</v>
      </c>
      <c r="D507" s="12">
        <v>-2.2330322735869714</v>
      </c>
    </row>
    <row r="508" spans="1:4" x14ac:dyDescent="0.25">
      <c r="A508" s="12">
        <v>482</v>
      </c>
      <c r="B508" s="12">
        <v>3.2606375745342316E-2</v>
      </c>
      <c r="C508" s="12">
        <v>-2.1343582189532542E-3</v>
      </c>
      <c r="D508" s="12">
        <v>-2.5895600168134396</v>
      </c>
    </row>
    <row r="509" spans="1:4" x14ac:dyDescent="0.25">
      <c r="A509" s="12">
        <v>483</v>
      </c>
      <c r="B509" s="12">
        <v>3.2334545281098623E-2</v>
      </c>
      <c r="C509" s="12">
        <v>-1.4221056375125912E-3</v>
      </c>
      <c r="D509" s="12">
        <v>-1.7254029177883978</v>
      </c>
    </row>
    <row r="510" spans="1:4" x14ac:dyDescent="0.25">
      <c r="A510" s="12">
        <v>484</v>
      </c>
      <c r="B510" s="12">
        <v>3.1500908852371876E-2</v>
      </c>
      <c r="C510" s="12">
        <v>-5.8846920878584397E-4</v>
      </c>
      <c r="D510" s="12">
        <v>-0.7139740277267097</v>
      </c>
    </row>
    <row r="511" spans="1:4" x14ac:dyDescent="0.25">
      <c r="A511" s="12">
        <v>485</v>
      </c>
      <c r="B511" s="12">
        <v>3.1457551298769662E-2</v>
      </c>
      <c r="C511" s="12">
        <v>-5.4511165518363047E-4</v>
      </c>
      <c r="D511" s="12">
        <v>-0.66136946198975433</v>
      </c>
    </row>
    <row r="512" spans="1:4" x14ac:dyDescent="0.25">
      <c r="A512" s="12">
        <v>486</v>
      </c>
      <c r="B512" s="12">
        <v>3.1414466927173958E-2</v>
      </c>
      <c r="C512" s="12">
        <v>-1.2667130840816401E-3</v>
      </c>
      <c r="D512" s="12">
        <v>-1.5368692687963914</v>
      </c>
    </row>
    <row r="513" spans="1:4" x14ac:dyDescent="0.25">
      <c r="A513" s="12">
        <v>487</v>
      </c>
      <c r="B513" s="12">
        <v>3.1391618522431185E-2</v>
      </c>
      <c r="C513" s="12">
        <v>-1.9535280201936275E-3</v>
      </c>
      <c r="D513" s="12">
        <v>-2.370163549818312</v>
      </c>
    </row>
    <row r="514" spans="1:4" x14ac:dyDescent="0.25">
      <c r="A514" s="12">
        <v>488</v>
      </c>
      <c r="B514" s="12">
        <v>3.1634372719855544E-2</v>
      </c>
      <c r="C514" s="12">
        <v>-2.1436227695869753E-3</v>
      </c>
      <c r="D514" s="12">
        <v>-2.6008004495026595</v>
      </c>
    </row>
    <row r="515" spans="1:4" x14ac:dyDescent="0.25">
      <c r="A515" s="12">
        <v>489</v>
      </c>
      <c r="B515" s="12">
        <v>3.1773551817960204E-2</v>
      </c>
      <c r="C515" s="12">
        <v>-1.6710540569888008E-3</v>
      </c>
      <c r="D515" s="12">
        <v>-2.0274454088753222</v>
      </c>
    </row>
    <row r="516" spans="1:4" x14ac:dyDescent="0.25">
      <c r="A516" s="12">
        <v>490</v>
      </c>
      <c r="B516" s="12">
        <v>3.197721343185965E-2</v>
      </c>
      <c r="C516" s="12">
        <v>-1.5051959054705882E-3</v>
      </c>
      <c r="D516" s="12">
        <v>-1.8262141282870121</v>
      </c>
    </row>
    <row r="517" spans="1:4" x14ac:dyDescent="0.25">
      <c r="A517" s="12">
        <v>491</v>
      </c>
      <c r="B517" s="12">
        <v>3.1686456889218992E-2</v>
      </c>
      <c r="C517" s="12">
        <v>-1.2144393628299305E-3</v>
      </c>
      <c r="D517" s="12">
        <v>-1.4734469541720612</v>
      </c>
    </row>
    <row r="518" spans="1:4" x14ac:dyDescent="0.25">
      <c r="A518" s="12">
        <v>492</v>
      </c>
      <c r="B518" s="12">
        <v>3.1645709600841766E-2</v>
      </c>
      <c r="C518" s="12">
        <v>-1.1736920744527049E-3</v>
      </c>
      <c r="D518" s="12">
        <v>-1.4240093537551175</v>
      </c>
    </row>
    <row r="519" spans="1:4" x14ac:dyDescent="0.25">
      <c r="A519" s="12">
        <v>493</v>
      </c>
      <c r="B519" s="12">
        <v>3.1604975864043421E-2</v>
      </c>
      <c r="C519" s="12">
        <v>-2.0561261478796375E-3</v>
      </c>
      <c r="D519" s="12">
        <v>-2.4946431272839495</v>
      </c>
    </row>
    <row r="520" spans="1:4" x14ac:dyDescent="0.25">
      <c r="A520" s="12">
        <v>494</v>
      </c>
      <c r="B520" s="12">
        <v>3.150088754302581E-2</v>
      </c>
      <c r="C520" s="12">
        <v>-1.76685028831923E-3</v>
      </c>
      <c r="D520" s="12">
        <v>-2.1436724265389038</v>
      </c>
    </row>
    <row r="521" spans="1:4" x14ac:dyDescent="0.25">
      <c r="A521" s="12">
        <v>495</v>
      </c>
      <c r="B521" s="12">
        <v>3.1724505429424454E-2</v>
      </c>
      <c r="C521" s="12">
        <v>-1.252487903035393E-3</v>
      </c>
      <c r="D521" s="12">
        <v>-1.5196102352648224</v>
      </c>
    </row>
    <row r="522" spans="1:4" x14ac:dyDescent="0.25">
      <c r="A522" s="12">
        <v>496</v>
      </c>
      <c r="B522" s="12">
        <v>3.2364823429678662E-2</v>
      </c>
      <c r="C522" s="12">
        <v>-2.3757828797134548E-3</v>
      </c>
      <c r="D522" s="12">
        <v>-2.8824741317102212</v>
      </c>
    </row>
    <row r="523" spans="1:4" x14ac:dyDescent="0.25">
      <c r="A523" s="12">
        <v>497</v>
      </c>
      <c r="B523" s="12">
        <v>3.2586495947972451E-2</v>
      </c>
      <c r="C523" s="12">
        <v>-2.1928736260989692E-3</v>
      </c>
      <c r="D523" s="12">
        <v>-2.660555202797926</v>
      </c>
    </row>
    <row r="524" spans="1:4" x14ac:dyDescent="0.25">
      <c r="A524" s="12">
        <v>498</v>
      </c>
      <c r="B524" s="12">
        <v>3.3365957640635262E-2</v>
      </c>
      <c r="C524" s="12">
        <v>-2.9723353187617804E-3</v>
      </c>
      <c r="D524" s="12">
        <v>-3.606255327562947</v>
      </c>
    </row>
    <row r="525" spans="1:4" x14ac:dyDescent="0.25">
      <c r="A525" s="12">
        <v>499</v>
      </c>
      <c r="B525" s="12">
        <v>3.3335352180311965E-2</v>
      </c>
      <c r="C525" s="12">
        <v>-2.9417298584384841E-3</v>
      </c>
      <c r="D525" s="12">
        <v>-3.5691225371786568</v>
      </c>
    </row>
    <row r="526" spans="1:4" x14ac:dyDescent="0.25">
      <c r="A526" s="12">
        <v>500</v>
      </c>
      <c r="B526" s="12">
        <v>3.3304762212707534E-2</v>
      </c>
      <c r="C526" s="12">
        <v>-1.9986804579716078E-3</v>
      </c>
      <c r="D526" s="12">
        <v>-2.4249458007512681</v>
      </c>
    </row>
    <row r="527" spans="1:4" x14ac:dyDescent="0.25">
      <c r="A527" s="12">
        <v>501</v>
      </c>
      <c r="B527" s="12">
        <v>3.3639903747863888E-2</v>
      </c>
      <c r="C527" s="12">
        <v>-1.072949481243847E-3</v>
      </c>
      <c r="D527" s="12">
        <v>-1.3017810468818216</v>
      </c>
    </row>
    <row r="528" spans="1:4" x14ac:dyDescent="0.25">
      <c r="A528" s="12">
        <v>502</v>
      </c>
      <c r="B528" s="12">
        <v>3.3472081222663048E-2</v>
      </c>
      <c r="C528" s="12">
        <v>-4.0474955184006262E-4</v>
      </c>
      <c r="D528" s="12">
        <v>-0.49107185802306985</v>
      </c>
    </row>
    <row r="529" spans="1:4" x14ac:dyDescent="0.25">
      <c r="A529" s="12">
        <v>503</v>
      </c>
      <c r="B529" s="12">
        <v>3.3522605963560451E-2</v>
      </c>
      <c r="C529" s="12">
        <v>-9.2041254381954041E-4</v>
      </c>
      <c r="D529" s="12">
        <v>-1.1167120407827058</v>
      </c>
    </row>
    <row r="530" spans="1:4" x14ac:dyDescent="0.25">
      <c r="A530" s="12">
        <v>504</v>
      </c>
      <c r="B530" s="12">
        <v>3.3777326875243673E-2</v>
      </c>
      <c r="C530" s="12">
        <v>-1.1751334555027623E-3</v>
      </c>
      <c r="D530" s="12">
        <v>-1.4257581430178927</v>
      </c>
    </row>
    <row r="531" spans="1:4" x14ac:dyDescent="0.25">
      <c r="A531" s="12">
        <v>505</v>
      </c>
      <c r="B531" s="12">
        <v>3.3751158005304122E-2</v>
      </c>
      <c r="C531" s="12">
        <v>-1.1489645855632113E-3</v>
      </c>
      <c r="D531" s="12">
        <v>-1.3940081496574124</v>
      </c>
    </row>
    <row r="532" spans="1:4" x14ac:dyDescent="0.25">
      <c r="A532" s="12">
        <v>506</v>
      </c>
      <c r="B532" s="12">
        <v>3.3725264645850087E-2</v>
      </c>
      <c r="C532" s="12">
        <v>-1.1230712261091763E-3</v>
      </c>
      <c r="D532" s="12">
        <v>-1.3625924258357422</v>
      </c>
    </row>
    <row r="533" spans="1:4" x14ac:dyDescent="0.25">
      <c r="A533" s="12">
        <v>507</v>
      </c>
      <c r="B533" s="12">
        <v>3.3699385918799098E-2</v>
      </c>
      <c r="C533" s="12">
        <v>-1.0007516849242296E-3</v>
      </c>
      <c r="D533" s="12">
        <v>-1.2141853822969835</v>
      </c>
    </row>
    <row r="534" spans="1:4" x14ac:dyDescent="0.25">
      <c r="A534" s="12">
        <v>508</v>
      </c>
      <c r="B534" s="12">
        <v>3.3641747648073282E-2</v>
      </c>
      <c r="C534" s="12">
        <v>-1.4576105416564053E-3</v>
      </c>
      <c r="D534" s="12">
        <v>-1.7684800729515577</v>
      </c>
    </row>
    <row r="535" spans="1:4" x14ac:dyDescent="0.25">
      <c r="A535" s="12">
        <v>509</v>
      </c>
      <c r="B535" s="12">
        <v>3.1275758247485554E-2</v>
      </c>
      <c r="C535" s="12">
        <v>-3.0274759117646793E-4</v>
      </c>
      <c r="D535" s="12">
        <v>-0.367315594137543</v>
      </c>
    </row>
    <row r="536" spans="1:4" x14ac:dyDescent="0.25">
      <c r="A536" s="12">
        <v>510</v>
      </c>
      <c r="B536" s="12">
        <v>3.1070842842918132E-2</v>
      </c>
      <c r="C536" s="12">
        <v>-9.6385105391590814E-4</v>
      </c>
      <c r="D536" s="12">
        <v>-1.1694148288791983</v>
      </c>
    </row>
    <row r="537" spans="1:4" x14ac:dyDescent="0.25">
      <c r="A537" s="12">
        <v>511</v>
      </c>
      <c r="B537" s="12">
        <v>3.178734607271954E-2</v>
      </c>
      <c r="C537" s="12">
        <v>-1.2157467897081983E-3</v>
      </c>
      <c r="D537" s="12">
        <v>-1.475033220403664</v>
      </c>
    </row>
    <row r="538" spans="1:4" x14ac:dyDescent="0.25">
      <c r="A538" s="12">
        <v>512</v>
      </c>
      <c r="B538" s="12">
        <v>3.1954521658807328E-2</v>
      </c>
      <c r="C538" s="12">
        <v>-1.3829223757959863E-3</v>
      </c>
      <c r="D538" s="12">
        <v>-1.6778629092890658</v>
      </c>
    </row>
    <row r="539" spans="1:4" x14ac:dyDescent="0.25">
      <c r="A539" s="12">
        <v>513</v>
      </c>
      <c r="B539" s="12">
        <v>3.1932295245997701E-2</v>
      </c>
      <c r="C539" s="12">
        <v>-1.3606959629863594E-3</v>
      </c>
      <c r="D539" s="12">
        <v>-1.6508961942278859</v>
      </c>
    </row>
    <row r="540" spans="1:4" x14ac:dyDescent="0.25">
      <c r="A540" s="12">
        <v>514</v>
      </c>
      <c r="B540" s="12">
        <v>3.1910117982729538E-2</v>
      </c>
      <c r="C540" s="12">
        <v>-1.0428472468935884E-3</v>
      </c>
      <c r="D540" s="12">
        <v>-1.2652588071762454</v>
      </c>
    </row>
    <row r="541" spans="1:4" x14ac:dyDescent="0.25">
      <c r="A541" s="12">
        <v>515</v>
      </c>
      <c r="B541" s="12">
        <v>3.1677085301724806E-2</v>
      </c>
      <c r="C541" s="12">
        <v>-1.1115735534173443E-3</v>
      </c>
      <c r="D541" s="12">
        <v>-1.3486426055924572</v>
      </c>
    </row>
    <row r="542" spans="1:4" x14ac:dyDescent="0.25">
      <c r="A542" s="12">
        <v>516</v>
      </c>
      <c r="B542" s="12">
        <v>3.1547751728968121E-2</v>
      </c>
      <c r="C542" s="12">
        <v>-7.8311612562259603E-4</v>
      </c>
      <c r="D542" s="12">
        <v>-0.95013395100503517</v>
      </c>
    </row>
    <row r="543" spans="1:4" x14ac:dyDescent="0.25">
      <c r="A543" s="12">
        <v>517</v>
      </c>
      <c r="B543" s="12">
        <v>3.121040889778498E-2</v>
      </c>
      <c r="C543" s="12">
        <v>-1.3566921100447993E-3</v>
      </c>
      <c r="D543" s="12">
        <v>-1.6460384260245007</v>
      </c>
    </row>
    <row r="544" spans="1:4" x14ac:dyDescent="0.25">
      <c r="A544" s="12">
        <v>518</v>
      </c>
      <c r="B544" s="12">
        <v>3.0830080387693568E-2</v>
      </c>
      <c r="C544" s="12">
        <v>-1.5113334956001062E-3</v>
      </c>
      <c r="D544" s="12">
        <v>-1.8336607030268339</v>
      </c>
    </row>
    <row r="545" spans="1:4" x14ac:dyDescent="0.25">
      <c r="A545" s="12">
        <v>519</v>
      </c>
      <c r="B545" s="12">
        <v>3.0543736850484015E-2</v>
      </c>
      <c r="C545" s="12">
        <v>-1.2249899583905537E-3</v>
      </c>
      <c r="D545" s="12">
        <v>-1.4862477109404157</v>
      </c>
    </row>
    <row r="546" spans="1:4" x14ac:dyDescent="0.25">
      <c r="A546" s="12">
        <v>520</v>
      </c>
      <c r="B546" s="12">
        <v>3.0516912874084E-2</v>
      </c>
      <c r="C546" s="12">
        <v>-1.1981659819905385E-3</v>
      </c>
      <c r="D546" s="12">
        <v>-1.453702894348432</v>
      </c>
    </row>
    <row r="547" spans="1:4" x14ac:dyDescent="0.25">
      <c r="A547" s="12">
        <v>521</v>
      </c>
      <c r="B547" s="12">
        <v>3.048987348225695E-2</v>
      </c>
      <c r="C547" s="12">
        <v>-1.4495950138333422E-3</v>
      </c>
      <c r="D547" s="12">
        <v>-1.7587550463932513</v>
      </c>
    </row>
    <row r="548" spans="1:4" x14ac:dyDescent="0.25">
      <c r="A548" s="12">
        <v>522</v>
      </c>
      <c r="B548" s="12">
        <v>3.0261210957833934E-2</v>
      </c>
      <c r="C548" s="12">
        <v>-1.6443271952803762E-3</v>
      </c>
      <c r="D548" s="12">
        <v>-1.9950184189537425</v>
      </c>
    </row>
    <row r="549" spans="1:4" x14ac:dyDescent="0.25">
      <c r="A549" s="12">
        <v>523</v>
      </c>
      <c r="B549" s="12">
        <v>3.0573151889218168E-2</v>
      </c>
      <c r="C549" s="12">
        <v>-1.635204395184945E-3</v>
      </c>
      <c r="D549" s="12">
        <v>-1.9839499684196535</v>
      </c>
    </row>
    <row r="550" spans="1:4" x14ac:dyDescent="0.25">
      <c r="A550" s="12">
        <v>524</v>
      </c>
      <c r="B550" s="12">
        <v>2.9850783553186901E-2</v>
      </c>
      <c r="C550" s="12">
        <v>-1.6740703394515187E-3</v>
      </c>
      <c r="D550" s="12">
        <v>-2.0311049841029054</v>
      </c>
    </row>
    <row r="551" spans="1:4" x14ac:dyDescent="0.25">
      <c r="A551" s="12">
        <v>525</v>
      </c>
      <c r="B551" s="12">
        <v>2.9756976992728661E-2</v>
      </c>
      <c r="C551" s="12">
        <v>-1.6768616903084996E-3</v>
      </c>
      <c r="D551" s="12">
        <v>-2.0344916558002555</v>
      </c>
    </row>
    <row r="552" spans="1:4" x14ac:dyDescent="0.25">
      <c r="A552" s="12">
        <v>526</v>
      </c>
      <c r="B552" s="12">
        <v>2.9244877802773128E-2</v>
      </c>
      <c r="C552" s="12">
        <v>-1.1647625003529671E-3</v>
      </c>
      <c r="D552" s="12">
        <v>-1.4131753391785042</v>
      </c>
    </row>
    <row r="553" spans="1:4" x14ac:dyDescent="0.25">
      <c r="A553" s="12">
        <v>527</v>
      </c>
      <c r="B553" s="12">
        <v>2.9217318155021516E-2</v>
      </c>
      <c r="C553" s="12">
        <v>-1.1372028526013545E-3</v>
      </c>
      <c r="D553" s="12">
        <v>-1.3797379521170021</v>
      </c>
    </row>
    <row r="554" spans="1:4" x14ac:dyDescent="0.25">
      <c r="A554" s="12">
        <v>528</v>
      </c>
      <c r="B554" s="12">
        <v>2.9190068945475309E-2</v>
      </c>
      <c r="C554" s="12">
        <v>-1.0588562218171588E-3</v>
      </c>
      <c r="D554" s="12">
        <v>-1.284682070339904</v>
      </c>
    </row>
    <row r="555" spans="1:4" x14ac:dyDescent="0.25">
      <c r="A555" s="12">
        <v>529</v>
      </c>
      <c r="B555" s="12">
        <v>2.8751944167462261E-2</v>
      </c>
      <c r="C555" s="12">
        <v>-9.3000458081678866E-4</v>
      </c>
      <c r="D555" s="12">
        <v>-1.1283498039600843</v>
      </c>
    </row>
    <row r="556" spans="1:4" x14ac:dyDescent="0.25">
      <c r="A556" s="12">
        <v>530</v>
      </c>
      <c r="B556" s="12">
        <v>2.9014194120127852E-2</v>
      </c>
      <c r="C556" s="12">
        <v>-1.3882376459153425E-3</v>
      </c>
      <c r="D556" s="12">
        <v>-1.6843117850482616</v>
      </c>
    </row>
    <row r="557" spans="1:4" x14ac:dyDescent="0.25">
      <c r="A557" s="12">
        <v>531</v>
      </c>
      <c r="B557" s="12">
        <v>2.9190079632386214E-2</v>
      </c>
      <c r="C557" s="12">
        <v>-1.1298440576136617E-3</v>
      </c>
      <c r="D557" s="12">
        <v>-1.3708097220275834</v>
      </c>
    </row>
    <row r="558" spans="1:4" x14ac:dyDescent="0.25">
      <c r="A558" s="12">
        <v>532</v>
      </c>
      <c r="B558" s="12">
        <v>2.929704062673652E-2</v>
      </c>
      <c r="C558" s="12">
        <v>-1.2368050519639684E-3</v>
      </c>
      <c r="D558" s="12">
        <v>-1.500582649490529</v>
      </c>
    </row>
    <row r="559" spans="1:4" x14ac:dyDescent="0.25">
      <c r="A559" s="12">
        <v>533</v>
      </c>
      <c r="B559" s="12">
        <v>2.9273925015370645E-2</v>
      </c>
      <c r="C559" s="12">
        <v>-1.2136894405980932E-3</v>
      </c>
      <c r="D559" s="12">
        <v>-1.4725370934888635</v>
      </c>
    </row>
    <row r="560" spans="1:4" x14ac:dyDescent="0.25">
      <c r="A560" s="12">
        <v>534</v>
      </c>
      <c r="B560" s="12">
        <v>2.9250863099885352E-2</v>
      </c>
      <c r="C560" s="12">
        <v>-1.1906275251128001E-3</v>
      </c>
      <c r="D560" s="12">
        <v>-1.4445566852698841</v>
      </c>
    </row>
    <row r="561" spans="1:4" x14ac:dyDescent="0.25">
      <c r="A561" s="12">
        <v>535</v>
      </c>
      <c r="B561" s="12">
        <v>2.9227855469757168E-2</v>
      </c>
      <c r="C561" s="12">
        <v>-1.1988325098129179E-3</v>
      </c>
      <c r="D561" s="12">
        <v>-1.4545115748143447</v>
      </c>
    </row>
    <row r="562" spans="1:4" x14ac:dyDescent="0.25">
      <c r="A562" s="12">
        <v>536</v>
      </c>
      <c r="B562" s="12">
        <v>2.9069010199597452E-2</v>
      </c>
      <c r="C562" s="12">
        <v>-1.1775157639853338E-3</v>
      </c>
      <c r="D562" s="12">
        <v>-1.4286485344898585</v>
      </c>
    </row>
    <row r="563" spans="1:4" x14ac:dyDescent="0.25">
      <c r="A563" s="12">
        <v>537</v>
      </c>
      <c r="B563" s="12">
        <v>2.8806210307269667E-2</v>
      </c>
      <c r="C563" s="12">
        <v>-8.9322729346226482E-4</v>
      </c>
      <c r="D563" s="12">
        <v>-1.0837289001144119</v>
      </c>
    </row>
    <row r="564" spans="1:4" x14ac:dyDescent="0.25">
      <c r="A564" s="12">
        <v>538</v>
      </c>
      <c r="B564" s="12">
        <v>2.8802567972917175E-2</v>
      </c>
      <c r="C564" s="12">
        <v>-1.314981081159277E-3</v>
      </c>
      <c r="D564" s="12">
        <v>-1.5954315449007352</v>
      </c>
    </row>
    <row r="565" spans="1:4" x14ac:dyDescent="0.25">
      <c r="A565" s="12">
        <v>539</v>
      </c>
      <c r="B565" s="12">
        <v>3.0585056366521583E-2</v>
      </c>
      <c r="C565" s="12">
        <v>-1.4159051043470192E-3</v>
      </c>
      <c r="D565" s="12">
        <v>-1.7178799759382872</v>
      </c>
    </row>
    <row r="566" spans="1:4" x14ac:dyDescent="0.25">
      <c r="A566" s="12">
        <v>540</v>
      </c>
      <c r="B566" s="12">
        <v>3.0783183301034925E-2</v>
      </c>
      <c r="C566" s="12">
        <v>-1.6140320388603607E-3</v>
      </c>
      <c r="D566" s="12">
        <v>-1.9582621120359396</v>
      </c>
    </row>
    <row r="567" spans="1:4" x14ac:dyDescent="0.25">
      <c r="A567" s="12">
        <v>541</v>
      </c>
      <c r="B567" s="12">
        <v>3.0759752384550421E-2</v>
      </c>
      <c r="C567" s="12">
        <v>-1.5906011223758565E-3</v>
      </c>
      <c r="D567" s="12">
        <v>-1.929834004726322</v>
      </c>
    </row>
    <row r="568" spans="1:4" x14ac:dyDescent="0.25">
      <c r="A568" s="12">
        <v>542</v>
      </c>
      <c r="B568" s="12">
        <v>3.0670707709303729E-2</v>
      </c>
      <c r="C568" s="12">
        <v>-1.7643801042574285E-3</v>
      </c>
      <c r="D568" s="12">
        <v>-2.1406754179656438</v>
      </c>
    </row>
    <row r="569" spans="1:4" x14ac:dyDescent="0.25">
      <c r="A569" s="12">
        <v>543</v>
      </c>
      <c r="B569" s="12">
        <v>3.0674932913650442E-2</v>
      </c>
      <c r="C569" s="12">
        <v>-1.9701256033602052E-3</v>
      </c>
      <c r="D569" s="12">
        <v>-2.3903009556962176</v>
      </c>
    </row>
    <row r="570" spans="1:4" x14ac:dyDescent="0.25">
      <c r="A570" s="12">
        <v>544</v>
      </c>
      <c r="B570" s="12">
        <v>3.0282599271704066E-2</v>
      </c>
      <c r="C570" s="12">
        <v>-1.986332393229092E-3</v>
      </c>
      <c r="D570" s="12">
        <v>-2.4099642224677855</v>
      </c>
    </row>
    <row r="571" spans="1:4" x14ac:dyDescent="0.25">
      <c r="A571" s="12">
        <v>545</v>
      </c>
      <c r="B571" s="12">
        <v>2.9877087818664796E-2</v>
      </c>
      <c r="C571" s="12">
        <v>-1.7353367763777959E-3</v>
      </c>
      <c r="D571" s="12">
        <v>-2.10543792129595</v>
      </c>
    </row>
    <row r="572" spans="1:4" x14ac:dyDescent="0.25">
      <c r="A572" s="12">
        <v>546</v>
      </c>
      <c r="B572" s="12">
        <v>2.9269037586173715E-2</v>
      </c>
      <c r="C572" s="12">
        <v>-1.2734056989505103E-3</v>
      </c>
      <c r="D572" s="12">
        <v>-1.5449892402793681</v>
      </c>
    </row>
    <row r="573" spans="1:4" x14ac:dyDescent="0.25">
      <c r="A573" s="12">
        <v>547</v>
      </c>
      <c r="B573" s="12">
        <v>2.9406953291924276E-2</v>
      </c>
      <c r="C573" s="12">
        <v>-1.4113214047010714E-3</v>
      </c>
      <c r="D573" s="12">
        <v>-1.7123186951622562</v>
      </c>
    </row>
    <row r="574" spans="1:4" x14ac:dyDescent="0.25">
      <c r="A574" s="12">
        <v>548</v>
      </c>
      <c r="B574" s="12">
        <v>2.9322304086316829E-2</v>
      </c>
      <c r="C574" s="12">
        <v>-1.3266721990936245E-3</v>
      </c>
      <c r="D574" s="12">
        <v>-1.6096160671078297</v>
      </c>
    </row>
    <row r="575" spans="1:4" x14ac:dyDescent="0.25">
      <c r="A575" s="12">
        <v>549</v>
      </c>
      <c r="B575" s="12">
        <v>2.9237436184124867E-2</v>
      </c>
      <c r="C575" s="12">
        <v>-1.3410795872817807E-3</v>
      </c>
      <c r="D575" s="12">
        <v>-1.627096167714867</v>
      </c>
    </row>
    <row r="576" spans="1:4" x14ac:dyDescent="0.25">
      <c r="A576" s="12">
        <v>550</v>
      </c>
      <c r="B576" s="12">
        <v>2.9138553178949922E-2</v>
      </c>
      <c r="C576" s="12">
        <v>-1.4462454866422392E-3</v>
      </c>
      <c r="D576" s="12">
        <v>-1.7546911542066981</v>
      </c>
    </row>
    <row r="577" spans="1:4" x14ac:dyDescent="0.25">
      <c r="A577" s="12">
        <v>551</v>
      </c>
      <c r="B577" s="12">
        <v>2.9273779383010838E-2</v>
      </c>
      <c r="C577" s="12">
        <v>-1.4739382392460684E-3</v>
      </c>
      <c r="D577" s="12">
        <v>-1.7882900338425409</v>
      </c>
    </row>
    <row r="578" spans="1:4" x14ac:dyDescent="0.25">
      <c r="A578" s="12">
        <v>552</v>
      </c>
      <c r="B578" s="12">
        <v>2.9334498694218409E-2</v>
      </c>
      <c r="C578" s="12">
        <v>-1.5346575504536393E-3</v>
      </c>
      <c r="D578" s="12">
        <v>-1.8619591579639316</v>
      </c>
    </row>
    <row r="579" spans="1:4" x14ac:dyDescent="0.25">
      <c r="A579" s="12">
        <v>553</v>
      </c>
      <c r="B579" s="12">
        <v>2.924294548587467E-2</v>
      </c>
      <c r="C579" s="12">
        <v>-1.2560550300199959E-3</v>
      </c>
      <c r="D579" s="12">
        <v>-1.5239381354889723</v>
      </c>
    </row>
    <row r="580" spans="1:4" x14ac:dyDescent="0.25">
      <c r="A580" s="12">
        <v>554</v>
      </c>
      <c r="B580" s="12">
        <v>2.9254135415991575E-2</v>
      </c>
      <c r="C580" s="12">
        <v>-1.2672449601369012E-3</v>
      </c>
      <c r="D580" s="12">
        <v>-1.5375145798572873</v>
      </c>
    </row>
    <row r="581" spans="1:4" x14ac:dyDescent="0.25">
      <c r="A581" s="12">
        <v>555</v>
      </c>
      <c r="B581" s="12">
        <v>2.9158952644977202E-2</v>
      </c>
      <c r="C581" s="12">
        <v>-1.1720621891225282E-3</v>
      </c>
      <c r="D581" s="12">
        <v>-1.4220318572666948</v>
      </c>
    </row>
    <row r="582" spans="1:4" x14ac:dyDescent="0.25">
      <c r="A582" s="12">
        <v>556</v>
      </c>
      <c r="B582" s="12">
        <v>2.9063800016175909E-2</v>
      </c>
      <c r="C582" s="12">
        <v>-9.9763340746315821E-4</v>
      </c>
      <c r="D582" s="12">
        <v>-1.2104020592527005</v>
      </c>
    </row>
    <row r="583" spans="1:4" x14ac:dyDescent="0.25">
      <c r="A583" s="12">
        <v>557</v>
      </c>
      <c r="B583" s="12">
        <v>2.8491555595565987E-2</v>
      </c>
      <c r="C583" s="12">
        <v>-4.7923812263456211E-4</v>
      </c>
      <c r="D583" s="12">
        <v>-0.58144685830470622</v>
      </c>
    </row>
    <row r="584" spans="1:4" x14ac:dyDescent="0.25">
      <c r="A584" s="12">
        <v>558</v>
      </c>
      <c r="B584" s="12">
        <v>2.8509333644560216E-2</v>
      </c>
      <c r="C584" s="12">
        <v>-6.4463389787573072E-4</v>
      </c>
      <c r="D584" s="12">
        <v>-0.78211715006315485</v>
      </c>
    </row>
    <row r="585" spans="1:4" x14ac:dyDescent="0.25">
      <c r="A585" s="12">
        <v>559</v>
      </c>
      <c r="B585" s="12">
        <v>2.8285032984555855E-2</v>
      </c>
      <c r="C585" s="12">
        <v>-4.7138442987225415E-4</v>
      </c>
      <c r="D585" s="12">
        <v>-0.571918181918048</v>
      </c>
    </row>
    <row r="586" spans="1:4" x14ac:dyDescent="0.25">
      <c r="A586" s="12">
        <v>560</v>
      </c>
      <c r="B586" s="12">
        <v>2.8460802549635164E-2</v>
      </c>
      <c r="C586" s="12">
        <v>-5.9887059036038692E-4</v>
      </c>
      <c r="D586" s="12">
        <v>-0.72659374713738401</v>
      </c>
    </row>
    <row r="587" spans="1:4" x14ac:dyDescent="0.25">
      <c r="A587" s="12">
        <v>561</v>
      </c>
      <c r="B587" s="12">
        <v>2.8256080123069811E-2</v>
      </c>
      <c r="C587" s="12">
        <v>-3.9414816379503351E-4</v>
      </c>
      <c r="D587" s="12">
        <v>-0.47820947608532977</v>
      </c>
    </row>
    <row r="588" spans="1:4" x14ac:dyDescent="0.25">
      <c r="A588" s="12">
        <v>562</v>
      </c>
      <c r="B588" s="12">
        <v>2.8169361821352743E-2</v>
      </c>
      <c r="C588" s="12">
        <v>-3.0742986207796599E-4</v>
      </c>
      <c r="D588" s="12">
        <v>-0.37299646879426057</v>
      </c>
    </row>
    <row r="589" spans="1:4" x14ac:dyDescent="0.25">
      <c r="A589" s="12">
        <v>563</v>
      </c>
      <c r="B589" s="12">
        <v>2.8082933625344697E-2</v>
      </c>
      <c r="C589" s="12">
        <v>-4.2652846149143775E-4</v>
      </c>
      <c r="D589" s="12">
        <v>-0.51749562941354077</v>
      </c>
    </row>
    <row r="590" spans="1:4" x14ac:dyDescent="0.25">
      <c r="A590" s="12">
        <v>564</v>
      </c>
      <c r="B590" s="12">
        <v>2.7889606124024066E-2</v>
      </c>
      <c r="C590" s="12">
        <v>-1.3940755373036129E-4</v>
      </c>
      <c r="D590" s="12">
        <v>-0.16913947432824133</v>
      </c>
    </row>
    <row r="591" spans="1:4" x14ac:dyDescent="0.25">
      <c r="A591" s="12">
        <v>565</v>
      </c>
      <c r="B591" s="12">
        <v>2.7886100845472408E-2</v>
      </c>
      <c r="C591" s="12">
        <v>-4.9155990254448265E-4</v>
      </c>
      <c r="D591" s="12">
        <v>-0.59639654590042468</v>
      </c>
    </row>
    <row r="592" spans="1:4" x14ac:dyDescent="0.25">
      <c r="A592" s="12">
        <v>566</v>
      </c>
      <c r="B592" s="12">
        <v>2.801225264223782E-2</v>
      </c>
      <c r="C592" s="12">
        <v>-6.0955208624112467E-4</v>
      </c>
      <c r="D592" s="12">
        <v>-0.73955332177995792</v>
      </c>
    </row>
    <row r="593" spans="1:4" x14ac:dyDescent="0.25">
      <c r="A593" s="12">
        <v>567</v>
      </c>
      <c r="B593" s="12">
        <v>2.8025614031568988E-2</v>
      </c>
      <c r="C593" s="12">
        <v>-5.6918187824993305E-4</v>
      </c>
      <c r="D593" s="12">
        <v>-0.69057322295863544</v>
      </c>
    </row>
    <row r="594" spans="1:4" x14ac:dyDescent="0.25">
      <c r="A594" s="12">
        <v>568</v>
      </c>
      <c r="B594" s="12">
        <v>2.7705314339397793E-2</v>
      </c>
      <c r="C594" s="12">
        <v>-2.488821860787381E-4</v>
      </c>
      <c r="D594" s="12">
        <v>-0.30196213186870768</v>
      </c>
    </row>
    <row r="595" spans="1:4" x14ac:dyDescent="0.25">
      <c r="A595" s="12">
        <v>569</v>
      </c>
      <c r="B595" s="12">
        <v>2.7618200917836028E-2</v>
      </c>
      <c r="C595" s="12">
        <v>-1.6176876451697367E-4</v>
      </c>
      <c r="D595" s="12">
        <v>-0.19626973618697813</v>
      </c>
    </row>
    <row r="596" spans="1:4" x14ac:dyDescent="0.25">
      <c r="A596" s="12">
        <v>570</v>
      </c>
      <c r="B596" s="12">
        <v>2.7531124848800308E-2</v>
      </c>
      <c r="C596" s="12">
        <v>-4.2358835788595603E-4</v>
      </c>
      <c r="D596" s="12">
        <v>-0.5139284799657885</v>
      </c>
    </row>
    <row r="597" spans="1:4" x14ac:dyDescent="0.25">
      <c r="A597" s="12">
        <v>571</v>
      </c>
      <c r="B597" s="12">
        <v>2.7893246132375055E-2</v>
      </c>
      <c r="C597" s="12">
        <v>-3.7760095506307947E-4</v>
      </c>
      <c r="D597" s="12">
        <v>-0.45813318816813603</v>
      </c>
    </row>
    <row r="598" spans="1:4" x14ac:dyDescent="0.25">
      <c r="A598" s="12">
        <v>572</v>
      </c>
      <c r="B598" s="12">
        <v>2.8512413994091691E-2</v>
      </c>
      <c r="C598" s="12">
        <v>-3.6257297660361593E-4</v>
      </c>
      <c r="D598" s="12">
        <v>-0.43990014190318161</v>
      </c>
    </row>
    <row r="599" spans="1:4" x14ac:dyDescent="0.25">
      <c r="A599" s="12">
        <v>573</v>
      </c>
      <c r="B599" s="12">
        <v>2.8226449176381299E-2</v>
      </c>
      <c r="C599" s="12">
        <v>-5.8134804082690672E-5</v>
      </c>
      <c r="D599" s="12">
        <v>-7.0533410418635825E-2</v>
      </c>
    </row>
    <row r="600" spans="1:4" x14ac:dyDescent="0.25">
      <c r="A600" s="12">
        <v>574</v>
      </c>
      <c r="B600" s="12">
        <v>2.8544316601479162E-2</v>
      </c>
      <c r="C600" s="12">
        <v>-5.2643284589049336E-4</v>
      </c>
      <c r="D600" s="12">
        <v>-0.63870695984851911</v>
      </c>
    </row>
    <row r="601" spans="1:4" x14ac:dyDescent="0.25">
      <c r="A601" s="12">
        <v>575</v>
      </c>
      <c r="B601" s="12">
        <v>2.8562685993192088E-2</v>
      </c>
      <c r="C601" s="12">
        <v>-5.4480223760342006E-4</v>
      </c>
      <c r="D601" s="12">
        <v>-0.66099405387545707</v>
      </c>
    </row>
    <row r="602" spans="1:4" x14ac:dyDescent="0.25">
      <c r="A602" s="12">
        <v>576</v>
      </c>
      <c r="B602" s="12">
        <v>2.8563736618464737E-2</v>
      </c>
      <c r="C602" s="12">
        <v>-5.4585286287606866E-4</v>
      </c>
      <c r="D602" s="12">
        <v>-0.66226874955425408</v>
      </c>
    </row>
    <row r="603" spans="1:4" x14ac:dyDescent="0.25">
      <c r="A603" s="12">
        <v>577</v>
      </c>
      <c r="B603" s="12">
        <v>2.8564789867561204E-2</v>
      </c>
      <c r="C603" s="12">
        <v>-2.9571196613024237E-4</v>
      </c>
      <c r="D603" s="12">
        <v>-0.3587794575362877</v>
      </c>
    </row>
    <row r="604" spans="1:4" x14ac:dyDescent="0.25">
      <c r="A604" s="12">
        <v>578</v>
      </c>
      <c r="B604" s="12">
        <v>2.8673262084358012E-2</v>
      </c>
      <c r="C604" s="12">
        <v>-3.5309514442667667E-4</v>
      </c>
      <c r="D604" s="12">
        <v>-0.42840094039449272</v>
      </c>
    </row>
    <row r="605" spans="1:4" x14ac:dyDescent="0.25">
      <c r="A605" s="12">
        <v>579</v>
      </c>
      <c r="B605" s="12">
        <v>2.8784708291023395E-2</v>
      </c>
      <c r="C605" s="12">
        <v>-7.2411728034569092E-4</v>
      </c>
      <c r="D605" s="12">
        <v>-0.87855222240365549</v>
      </c>
    </row>
    <row r="606" spans="1:4" x14ac:dyDescent="0.25">
      <c r="A606" s="12">
        <v>580</v>
      </c>
      <c r="B606" s="12">
        <v>2.8542910598848947E-2</v>
      </c>
      <c r="C606" s="12">
        <v>-5.3337543794318432E-4</v>
      </c>
      <c r="D606" s="12">
        <v>-0.64713022199497927</v>
      </c>
    </row>
    <row r="607" spans="1:4" x14ac:dyDescent="0.25">
      <c r="A607" s="12">
        <v>581</v>
      </c>
      <c r="B607" s="12">
        <v>2.8615961209416001E-2</v>
      </c>
      <c r="C607" s="12">
        <v>-7.029781956085987E-4</v>
      </c>
      <c r="D607" s="12">
        <v>-0.85290473355145546</v>
      </c>
    </row>
    <row r="608" spans="1:4" x14ac:dyDescent="0.25">
      <c r="A608" s="12">
        <v>582</v>
      </c>
      <c r="B608" s="12">
        <v>2.8868286329439788E-2</v>
      </c>
      <c r="C608" s="12">
        <v>-9.5530331563238591E-4</v>
      </c>
      <c r="D608" s="12">
        <v>-1.1590440855350703</v>
      </c>
    </row>
    <row r="609" spans="1:4" x14ac:dyDescent="0.25">
      <c r="A609" s="12">
        <v>583</v>
      </c>
      <c r="B609" s="12">
        <v>2.8868778684096971E-2</v>
      </c>
      <c r="C609" s="12">
        <v>-9.5579567028956924E-4</v>
      </c>
      <c r="D609" s="12">
        <v>-1.1596414463356199</v>
      </c>
    </row>
    <row r="610" spans="1:4" x14ac:dyDescent="0.25">
      <c r="A610" s="12">
        <v>584</v>
      </c>
      <c r="B610" s="12">
        <v>2.8869532342256983E-2</v>
      </c>
      <c r="C610" s="12">
        <v>-6.0607118588885261E-4</v>
      </c>
      <c r="D610" s="12">
        <v>-0.73533003803371955</v>
      </c>
    </row>
    <row r="611" spans="1:4" x14ac:dyDescent="0.25">
      <c r="A611" s="12">
        <v>585</v>
      </c>
      <c r="B611" s="12">
        <v>2.9016536248878292E-2</v>
      </c>
      <c r="C611" s="12">
        <v>-9.0488431682306594E-4</v>
      </c>
      <c r="D611" s="12">
        <v>-1.0978720562829183</v>
      </c>
    </row>
    <row r="612" spans="1:4" x14ac:dyDescent="0.25">
      <c r="A612" s="12">
        <v>586</v>
      </c>
      <c r="B612" s="12">
        <v>2.9150420486214593E-2</v>
      </c>
      <c r="C612" s="12">
        <v>-1.1595619806502172E-3</v>
      </c>
      <c r="D612" s="12">
        <v>-1.4068656870454634</v>
      </c>
    </row>
    <row r="613" spans="1:4" x14ac:dyDescent="0.25">
      <c r="A613" s="12">
        <v>587</v>
      </c>
      <c r="B613" s="12">
        <v>2.9179345787333479E-2</v>
      </c>
      <c r="C613" s="12">
        <v>-1.0096319558547742E-3</v>
      </c>
      <c r="D613" s="12">
        <v>-1.2249595786507179</v>
      </c>
    </row>
    <row r="614" spans="1:4" x14ac:dyDescent="0.25">
      <c r="A614" s="12">
        <v>588</v>
      </c>
      <c r="B614" s="12">
        <v>2.9189311806966819E-2</v>
      </c>
      <c r="C614" s="12">
        <v>-3.5367493712490025E-4</v>
      </c>
      <c r="D614" s="12">
        <v>-0.42910438744289703</v>
      </c>
    </row>
    <row r="615" spans="1:4" x14ac:dyDescent="0.25">
      <c r="A615" s="12">
        <v>589</v>
      </c>
      <c r="B615" s="12">
        <v>2.933295303300364E-2</v>
      </c>
      <c r="C615" s="12">
        <v>-4.9731616316172136E-4</v>
      </c>
      <c r="D615" s="12">
        <v>-0.60338046369285114</v>
      </c>
    </row>
    <row r="616" spans="1:4" x14ac:dyDescent="0.25">
      <c r="A616" s="12">
        <v>590</v>
      </c>
      <c r="B616" s="12">
        <v>2.9333558071645741E-2</v>
      </c>
      <c r="C616" s="12">
        <v>-4.9792120180382204E-4</v>
      </c>
      <c r="D616" s="12">
        <v>-0.60411454097298989</v>
      </c>
    </row>
    <row r="617" spans="1:4" x14ac:dyDescent="0.25">
      <c r="A617" s="12">
        <v>591</v>
      </c>
      <c r="B617" s="12">
        <v>2.9334164735373997E-2</v>
      </c>
      <c r="C617" s="12">
        <v>-5.9796109611777795E-4</v>
      </c>
      <c r="D617" s="12">
        <v>-0.72549028198084753</v>
      </c>
    </row>
    <row r="618" spans="1:4" x14ac:dyDescent="0.25">
      <c r="A618" s="12">
        <v>592</v>
      </c>
      <c r="B618" s="12">
        <v>2.9334518044553327E-2</v>
      </c>
      <c r="C618" s="12">
        <v>-4.8740772922460998E-4</v>
      </c>
      <c r="D618" s="12">
        <v>-0.59135882452987854</v>
      </c>
    </row>
    <row r="619" spans="1:4" x14ac:dyDescent="0.25">
      <c r="A619" s="12">
        <v>593</v>
      </c>
      <c r="B619" s="12">
        <v>2.9208950485435734E-2</v>
      </c>
      <c r="C619" s="12">
        <v>-5.693323470109847E-4</v>
      </c>
      <c r="D619" s="12">
        <v>-0.69075578270139038</v>
      </c>
    </row>
    <row r="620" spans="1:4" x14ac:dyDescent="0.25">
      <c r="A620" s="12">
        <v>594</v>
      </c>
      <c r="B620" s="12">
        <v>2.9612082856642418E-2</v>
      </c>
      <c r="C620" s="12">
        <v>-8.1757320874099523E-4</v>
      </c>
      <c r="D620" s="12">
        <v>-0.99193981280792598</v>
      </c>
    </row>
    <row r="621" spans="1:4" x14ac:dyDescent="0.25">
      <c r="A621" s="12">
        <v>595</v>
      </c>
      <c r="B621" s="12">
        <v>3.0245936685834793E-2</v>
      </c>
      <c r="C621" s="12">
        <v>-8.8686025271371427E-4</v>
      </c>
      <c r="D621" s="12">
        <v>-1.0760039390458083</v>
      </c>
    </row>
    <row r="622" spans="1:4" x14ac:dyDescent="0.25">
      <c r="A622" s="12">
        <v>596</v>
      </c>
      <c r="B622" s="12">
        <v>3.0401858369666804E-2</v>
      </c>
      <c r="C622" s="12">
        <v>-1.042781936545726E-3</v>
      </c>
      <c r="D622" s="12">
        <v>-1.2651795678695503</v>
      </c>
    </row>
    <row r="623" spans="1:4" x14ac:dyDescent="0.25">
      <c r="A623" s="12">
        <v>597</v>
      </c>
      <c r="B623" s="12">
        <v>3.0403207934216039E-2</v>
      </c>
      <c r="C623" s="12">
        <v>-1.0441315010949609E-3</v>
      </c>
      <c r="D623" s="12">
        <v>-1.2668169586157585</v>
      </c>
    </row>
    <row r="624" spans="1:4" x14ac:dyDescent="0.25">
      <c r="A624" s="12">
        <v>598</v>
      </c>
      <c r="B624" s="12">
        <v>3.0404817166164548E-2</v>
      </c>
      <c r="C624" s="12">
        <v>-1.0838295118435412E-3</v>
      </c>
      <c r="D624" s="12">
        <v>-1.3149814984145041</v>
      </c>
    </row>
    <row r="625" spans="1:4" x14ac:dyDescent="0.25">
      <c r="A625" s="12">
        <v>599</v>
      </c>
      <c r="B625" s="12">
        <v>2.9980139478931578E-2</v>
      </c>
      <c r="C625" s="12">
        <v>-8.4377131477170186E-4</v>
      </c>
      <c r="D625" s="12">
        <v>-1.0237252775396279</v>
      </c>
    </row>
    <row r="626" spans="1:4" x14ac:dyDescent="0.25">
      <c r="A626" s="12">
        <v>600</v>
      </c>
      <c r="B626" s="12">
        <v>3.0974677719706273E-2</v>
      </c>
      <c r="C626" s="12">
        <v>-1.328439553288735E-3</v>
      </c>
      <c r="D626" s="12">
        <v>-1.6117603509110658</v>
      </c>
    </row>
    <row r="627" spans="1:4" x14ac:dyDescent="0.25">
      <c r="A627" s="12">
        <v>601</v>
      </c>
      <c r="B627" s="12">
        <v>3.1106663861975282E-2</v>
      </c>
      <c r="C627" s="12">
        <v>-1.8194197517993685E-3</v>
      </c>
      <c r="D627" s="12">
        <v>-2.207453557337212</v>
      </c>
    </row>
    <row r="628" spans="1:4" x14ac:dyDescent="0.25">
      <c r="A628" s="12">
        <v>602</v>
      </c>
      <c r="B628" s="12">
        <v>3.1442880802756604E-2</v>
      </c>
      <c r="C628" s="12">
        <v>-2.1702168907739156E-3</v>
      </c>
      <c r="D628" s="12">
        <v>-2.6330663888826789</v>
      </c>
    </row>
    <row r="629" spans="1:4" x14ac:dyDescent="0.25">
      <c r="A629" s="12">
        <v>603</v>
      </c>
      <c r="B629" s="12">
        <v>3.1682407837311431E-2</v>
      </c>
      <c r="C629" s="12">
        <v>-2.4097439253287431E-3</v>
      </c>
      <c r="D629" s="12">
        <v>-2.9236781644136247</v>
      </c>
    </row>
    <row r="630" spans="1:4" x14ac:dyDescent="0.25">
      <c r="A630" s="12">
        <v>604</v>
      </c>
      <c r="B630" s="12">
        <v>3.1627009657439482E-2</v>
      </c>
      <c r="C630" s="12">
        <v>-2.3543457454567943E-3</v>
      </c>
      <c r="D630" s="12">
        <v>-2.8564650273091172</v>
      </c>
    </row>
    <row r="631" spans="1:4" x14ac:dyDescent="0.25">
      <c r="A631" s="12">
        <v>605</v>
      </c>
      <c r="B631" s="12">
        <v>3.1571638912594041E-2</v>
      </c>
      <c r="C631" s="12">
        <v>-2.1422992053935219E-3</v>
      </c>
      <c r="D631" s="12">
        <v>-2.5991946042960694</v>
      </c>
    </row>
    <row r="632" spans="1:4" x14ac:dyDescent="0.25">
      <c r="A632" s="12">
        <v>606</v>
      </c>
      <c r="B632" s="12">
        <v>3.1346058949006633E-2</v>
      </c>
      <c r="C632" s="12">
        <v>-2.2765231849102008E-3</v>
      </c>
      <c r="D632" s="12">
        <v>-2.7620449860021172</v>
      </c>
    </row>
    <row r="633" spans="1:4" x14ac:dyDescent="0.25">
      <c r="A633" s="12">
        <v>607</v>
      </c>
      <c r="B633" s="12">
        <v>3.1495694368179249E-2</v>
      </c>
      <c r="C633" s="12">
        <v>-2.477992872965927E-3</v>
      </c>
      <c r="D633" s="12">
        <v>-3.0064827959986271</v>
      </c>
    </row>
    <row r="634" spans="1:4" x14ac:dyDescent="0.25">
      <c r="A634" s="12">
        <v>608</v>
      </c>
      <c r="B634" s="12">
        <v>3.1582012288967717E-2</v>
      </c>
      <c r="C634" s="12">
        <v>-2.5643107937543957E-3</v>
      </c>
      <c r="D634" s="12">
        <v>-3.1112100317659719</v>
      </c>
    </row>
    <row r="635" spans="1:4" x14ac:dyDescent="0.25">
      <c r="A635" s="12">
        <v>609</v>
      </c>
      <c r="B635" s="12">
        <v>3.1528536948991284E-2</v>
      </c>
      <c r="C635" s="12">
        <v>-2.2750733787730987E-3</v>
      </c>
      <c r="D635" s="12">
        <v>-2.7602859748054813</v>
      </c>
    </row>
    <row r="636" spans="1:4" x14ac:dyDescent="0.25">
      <c r="A636" s="12">
        <v>610</v>
      </c>
      <c r="B636" s="12">
        <v>3.1704731426837662E-2</v>
      </c>
      <c r="C636" s="12">
        <v>-2.4512678566194768E-3</v>
      </c>
      <c r="D636" s="12">
        <v>-2.9740580450056124</v>
      </c>
    </row>
    <row r="637" spans="1:4" x14ac:dyDescent="0.25">
      <c r="A637" s="12">
        <v>611</v>
      </c>
      <c r="B637" s="12">
        <v>3.1651397314986209E-2</v>
      </c>
      <c r="C637" s="12">
        <v>-2.397933744768023E-3</v>
      </c>
      <c r="D637" s="12">
        <v>-2.9093491866910441</v>
      </c>
    </row>
    <row r="638" spans="1:4" x14ac:dyDescent="0.25">
      <c r="A638" s="12">
        <v>612</v>
      </c>
      <c r="B638" s="12">
        <v>3.1598086810828194E-2</v>
      </c>
      <c r="C638" s="12">
        <v>-2.1892541919469183E-3</v>
      </c>
      <c r="D638" s="12">
        <v>-2.6561638396797718</v>
      </c>
    </row>
    <row r="639" spans="1:4" x14ac:dyDescent="0.25">
      <c r="A639" s="12">
        <v>613</v>
      </c>
      <c r="B639" s="12">
        <v>3.1517072930379655E-2</v>
      </c>
      <c r="C639" s="12">
        <v>-1.7694737800261345E-3</v>
      </c>
      <c r="D639" s="12">
        <v>-2.1468554391973758</v>
      </c>
    </row>
    <row r="640" spans="1:4" x14ac:dyDescent="0.25">
      <c r="A640" s="12">
        <v>614</v>
      </c>
      <c r="B640" s="12">
        <v>3.1519461627530575E-2</v>
      </c>
      <c r="C640" s="12">
        <v>-1.5634529689173213E-3</v>
      </c>
      <c r="D640" s="12">
        <v>-1.8968958727378613</v>
      </c>
    </row>
    <row r="641" spans="1:4" x14ac:dyDescent="0.25">
      <c r="A641" s="12">
        <v>615</v>
      </c>
      <c r="B641" s="12">
        <v>3.2023243976454265E-2</v>
      </c>
      <c r="C641" s="12">
        <v>-1.4374740932090249E-3</v>
      </c>
      <c r="D641" s="12">
        <v>-1.7440490560224808</v>
      </c>
    </row>
    <row r="642" spans="1:4" x14ac:dyDescent="0.25">
      <c r="A642" s="12">
        <v>616</v>
      </c>
      <c r="B642" s="12">
        <v>3.2865734322762997E-2</v>
      </c>
      <c r="C642" s="12">
        <v>-1.5611260048240885E-3</v>
      </c>
      <c r="D642" s="12">
        <v>-1.8940726291403778</v>
      </c>
    </row>
    <row r="643" spans="1:4" x14ac:dyDescent="0.25">
      <c r="A643" s="12">
        <v>617</v>
      </c>
      <c r="B643" s="12">
        <v>3.3284127396666516E-2</v>
      </c>
      <c r="C643" s="12">
        <v>-1.9795190787276068E-3</v>
      </c>
      <c r="D643" s="12">
        <v>-2.4016978093332209</v>
      </c>
    </row>
    <row r="644" spans="1:4" x14ac:dyDescent="0.25">
      <c r="A644" s="12">
        <v>618</v>
      </c>
      <c r="B644" s="12">
        <v>3.3236903289361693E-2</v>
      </c>
      <c r="C644" s="12">
        <v>-1.9322949714227836E-3</v>
      </c>
      <c r="D644" s="12">
        <v>-2.344402056905003</v>
      </c>
    </row>
    <row r="645" spans="1:4" x14ac:dyDescent="0.25">
      <c r="A645" s="12">
        <v>619</v>
      </c>
      <c r="B645" s="12">
        <v>3.3189963446960791E-2</v>
      </c>
      <c r="C645" s="12">
        <v>-1.2964350755091392E-3</v>
      </c>
      <c r="D645" s="12">
        <v>-1.5729301698847147</v>
      </c>
    </row>
    <row r="646" spans="1:4" x14ac:dyDescent="0.25">
      <c r="A646" s="12">
        <v>620</v>
      </c>
      <c r="B646" s="12">
        <v>3.3134192871569816E-2</v>
      </c>
      <c r="C646" s="12">
        <v>-1.1661609035378204E-3</v>
      </c>
      <c r="D646" s="12">
        <v>-1.4148719845413698</v>
      </c>
    </row>
    <row r="647" spans="1:4" x14ac:dyDescent="0.25">
      <c r="A647" s="12">
        <v>621</v>
      </c>
      <c r="B647" s="12">
        <v>3.2749891608724033E-2</v>
      </c>
      <c r="C647" s="12">
        <v>-9.4124285210776815E-4</v>
      </c>
      <c r="D647" s="12">
        <v>-1.1419848993882056</v>
      </c>
    </row>
    <row r="648" spans="1:4" x14ac:dyDescent="0.25">
      <c r="A648" s="12">
        <v>622</v>
      </c>
      <c r="B648" s="12">
        <v>3.274823989713916E-2</v>
      </c>
      <c r="C648" s="12">
        <v>-6.9631778031443298E-4</v>
      </c>
      <c r="D648" s="12">
        <v>-0.84482382895541108</v>
      </c>
    </row>
    <row r="649" spans="1:4" x14ac:dyDescent="0.25">
      <c r="A649" s="12">
        <v>623</v>
      </c>
      <c r="B649" s="12">
        <v>3.2748253811720446E-2</v>
      </c>
      <c r="C649" s="12">
        <v>-5.9327078795382016E-4</v>
      </c>
      <c r="D649" s="12">
        <v>-0.71979965592751549</v>
      </c>
    </row>
    <row r="650" spans="1:4" x14ac:dyDescent="0.25">
      <c r="A650" s="12">
        <v>624</v>
      </c>
      <c r="B650" s="12">
        <v>3.3056626090985718E-2</v>
      </c>
      <c r="C650" s="12">
        <v>-9.0164306721909199E-4</v>
      </c>
      <c r="D650" s="12">
        <v>-1.0939395344108027</v>
      </c>
    </row>
    <row r="651" spans="1:4" x14ac:dyDescent="0.25">
      <c r="A651" s="12">
        <v>625</v>
      </c>
      <c r="B651" s="12">
        <v>3.300839317484288E-2</v>
      </c>
      <c r="C651" s="12">
        <v>-8.5341015107625456E-4</v>
      </c>
      <c r="D651" s="12">
        <v>-1.0354198210709011</v>
      </c>
    </row>
    <row r="652" spans="1:4" x14ac:dyDescent="0.25">
      <c r="A652" s="12">
        <v>626</v>
      </c>
      <c r="B652" s="12">
        <v>3.2960186865190665E-2</v>
      </c>
      <c r="C652" s="12">
        <v>-7.6491882086617696E-4</v>
      </c>
      <c r="D652" s="12">
        <v>-0.92805564550198694</v>
      </c>
    </row>
    <row r="653" spans="1:4" x14ac:dyDescent="0.25">
      <c r="A653" s="12">
        <v>627</v>
      </c>
      <c r="B653" s="12">
        <v>3.3054384994894569E-2</v>
      </c>
      <c r="C653" s="12">
        <v>-7.7700909067914686E-4</v>
      </c>
      <c r="D653" s="12">
        <v>-0.94272444805918276</v>
      </c>
    </row>
    <row r="654" spans="1:4" x14ac:dyDescent="0.25">
      <c r="A654" s="12">
        <v>628</v>
      </c>
      <c r="B654" s="12">
        <v>3.3535817191586659E-2</v>
      </c>
      <c r="C654" s="12">
        <v>-1.1683542221589405E-3</v>
      </c>
      <c r="D654" s="12">
        <v>-1.4175330796447823</v>
      </c>
    </row>
    <row r="655" spans="1:4" x14ac:dyDescent="0.25">
      <c r="A655" s="12">
        <v>629</v>
      </c>
      <c r="B655" s="12">
        <v>3.3825102696933645E-2</v>
      </c>
      <c r="C655" s="12">
        <v>-1.7040779355226576E-3</v>
      </c>
      <c r="D655" s="12">
        <v>-2.0675124017034143</v>
      </c>
    </row>
    <row r="656" spans="1:4" x14ac:dyDescent="0.25">
      <c r="A656" s="12">
        <v>630</v>
      </c>
      <c r="B656" s="12">
        <v>3.2903273153596327E-2</v>
      </c>
      <c r="C656" s="12">
        <v>-9.539136360765671E-4</v>
      </c>
      <c r="D656" s="12">
        <v>-1.1573580243191155</v>
      </c>
    </row>
    <row r="657" spans="1:4" x14ac:dyDescent="0.25">
      <c r="A657" s="12">
        <v>631</v>
      </c>
      <c r="B657" s="12">
        <v>3.221729954545275E-2</v>
      </c>
      <c r="C657" s="12">
        <v>-2.6794002793299049E-4</v>
      </c>
      <c r="D657" s="12">
        <v>-0.32508450412762913</v>
      </c>
    </row>
    <row r="658" spans="1:4" x14ac:dyDescent="0.25">
      <c r="A658" s="12">
        <v>632</v>
      </c>
      <c r="B658" s="12">
        <v>3.2169703754155461E-2</v>
      </c>
      <c r="C658" s="12">
        <v>-2.2034423663570141E-4</v>
      </c>
      <c r="D658" s="12">
        <v>-0.26733779740447045</v>
      </c>
    </row>
    <row r="659" spans="1:4" x14ac:dyDescent="0.25">
      <c r="A659" s="12">
        <v>633</v>
      </c>
      <c r="B659" s="12">
        <v>3.214263209669295E-2</v>
      </c>
      <c r="C659" s="12">
        <v>-6.4656910456702132E-4</v>
      </c>
      <c r="D659" s="12">
        <v>-0.78446508483227428</v>
      </c>
    </row>
    <row r="660" spans="1:4" x14ac:dyDescent="0.25">
      <c r="A660" s="12">
        <v>634</v>
      </c>
      <c r="B660" s="12">
        <v>3.1523560094618625E-2</v>
      </c>
      <c r="C660" s="12">
        <v>-2.9878757799980948E-4</v>
      </c>
      <c r="D660" s="12">
        <v>-0.36251101555402937</v>
      </c>
    </row>
    <row r="661" spans="1:4" x14ac:dyDescent="0.25">
      <c r="A661" s="12">
        <v>635</v>
      </c>
      <c r="B661" s="12">
        <v>3.2042862994867215E-2</v>
      </c>
      <c r="C661" s="12">
        <v>-6.8849382084797822E-4</v>
      </c>
      <c r="D661" s="12">
        <v>-0.83533122718520003</v>
      </c>
    </row>
    <row r="662" spans="1:4" x14ac:dyDescent="0.25">
      <c r="A662" s="12">
        <v>636</v>
      </c>
      <c r="B662" s="12">
        <v>3.2357641534873589E-2</v>
      </c>
      <c r="C662" s="12">
        <v>-7.4615370080883398E-4</v>
      </c>
      <c r="D662" s="12">
        <v>-0.90528842480787552</v>
      </c>
    </row>
    <row r="663" spans="1:4" x14ac:dyDescent="0.25">
      <c r="A663" s="12">
        <v>637</v>
      </c>
      <c r="B663" s="12">
        <v>3.2205198131441043E-2</v>
      </c>
      <c r="C663" s="12">
        <v>-6.9343107918726221E-4</v>
      </c>
      <c r="D663" s="12">
        <v>-0.84132147131317914</v>
      </c>
    </row>
    <row r="664" spans="1:4" x14ac:dyDescent="0.25">
      <c r="A664" s="12">
        <v>638</v>
      </c>
      <c r="B664" s="12">
        <v>3.2267522886301359E-2</v>
      </c>
      <c r="C664" s="12">
        <v>-7.5575583404757785E-4</v>
      </c>
      <c r="D664" s="12">
        <v>-0.91693843748632886</v>
      </c>
    </row>
    <row r="665" spans="1:4" x14ac:dyDescent="0.25">
      <c r="A665" s="12">
        <v>639</v>
      </c>
      <c r="B665" s="12">
        <v>3.2217861400935327E-2</v>
      </c>
      <c r="C665" s="12">
        <v>-7.060943486815463E-4</v>
      </c>
      <c r="D665" s="12">
        <v>-0.85668547913217286</v>
      </c>
    </row>
    <row r="666" spans="1:4" x14ac:dyDescent="0.25">
      <c r="A666" s="12">
        <v>640</v>
      </c>
      <c r="B666" s="12">
        <v>3.2168469810711489E-2</v>
      </c>
      <c r="C666" s="12">
        <v>-2.4508593202028639E-4</v>
      </c>
      <c r="D666" s="12">
        <v>-0.29735623786453558</v>
      </c>
    </row>
    <row r="667" spans="1:4" x14ac:dyDescent="0.25">
      <c r="A667" s="12">
        <v>641</v>
      </c>
      <c r="B667" s="12">
        <v>3.2290846671056125E-2</v>
      </c>
      <c r="C667" s="12">
        <v>1.7960073280427757E-4</v>
      </c>
      <c r="D667" s="12">
        <v>0.21790478867621482</v>
      </c>
    </row>
    <row r="668" spans="1:4" x14ac:dyDescent="0.25">
      <c r="A668" s="12">
        <v>642</v>
      </c>
      <c r="B668" s="12">
        <v>3.2316010722809436E-2</v>
      </c>
      <c r="C668" s="12">
        <v>4.8231446909562797E-4</v>
      </c>
      <c r="D668" s="12">
        <v>0.5851793075827606</v>
      </c>
    </row>
    <row r="669" spans="1:4" x14ac:dyDescent="0.25">
      <c r="A669" s="12">
        <v>643</v>
      </c>
      <c r="B669" s="12">
        <v>3.1975453189855396E-2</v>
      </c>
      <c r="C669" s="12">
        <v>6.5112057132188372E-4</v>
      </c>
      <c r="D669" s="12">
        <v>0.78998725829949457</v>
      </c>
    </row>
    <row r="670" spans="1:4" x14ac:dyDescent="0.25">
      <c r="A670" s="12">
        <v>644</v>
      </c>
      <c r="B670" s="12">
        <v>3.247142385990158E-2</v>
      </c>
      <c r="C670" s="12">
        <v>4.6658690350294407E-4</v>
      </c>
      <c r="D670" s="12">
        <v>0.56609747086999052</v>
      </c>
    </row>
    <row r="671" spans="1:4" x14ac:dyDescent="0.25">
      <c r="A671" s="12">
        <v>645</v>
      </c>
      <c r="B671" s="12">
        <v>3.2920544742554479E-2</v>
      </c>
      <c r="C671" s="12">
        <v>1.7466020850044617E-5</v>
      </c>
      <c r="D671" s="12">
        <v>2.1191058204038063E-2</v>
      </c>
    </row>
    <row r="672" spans="1:4" x14ac:dyDescent="0.25">
      <c r="A672" s="12">
        <v>646</v>
      </c>
      <c r="B672" s="12">
        <v>3.2877452855098063E-2</v>
      </c>
      <c r="C672" s="12">
        <v>6.0557908306460573E-5</v>
      </c>
      <c r="D672" s="12">
        <v>7.3473298277536861E-2</v>
      </c>
    </row>
    <row r="673" spans="1:4" x14ac:dyDescent="0.25">
      <c r="A673" s="12">
        <v>647</v>
      </c>
      <c r="B673" s="12">
        <v>3.2834376362974323E-2</v>
      </c>
      <c r="C673" s="12">
        <v>1.3216944423109431E-3</v>
      </c>
      <c r="D673" s="12">
        <v>1.6035766872964241</v>
      </c>
    </row>
    <row r="674" spans="1:4" x14ac:dyDescent="0.25">
      <c r="A674" s="12">
        <v>648</v>
      </c>
      <c r="B674" s="12">
        <v>3.3164517667846359E-2</v>
      </c>
      <c r="C674" s="12">
        <v>1.177224055923555E-3</v>
      </c>
      <c r="D674" s="12">
        <v>1.4282946128628997</v>
      </c>
    </row>
    <row r="675" spans="1:4" x14ac:dyDescent="0.25">
      <c r="A675" s="12">
        <v>649</v>
      </c>
      <c r="B675" s="12">
        <v>3.3008082971894968E-2</v>
      </c>
      <c r="C675" s="12">
        <v>1.3542929694544195E-3</v>
      </c>
      <c r="D675" s="12">
        <v>1.6431276126041516</v>
      </c>
    </row>
    <row r="676" spans="1:4" x14ac:dyDescent="0.25">
      <c r="A676" s="12">
        <v>650</v>
      </c>
      <c r="B676" s="12">
        <v>3.2380231601041164E-2</v>
      </c>
      <c r="C676" s="12">
        <v>1.7446935635966679E-3</v>
      </c>
      <c r="D676" s="12">
        <v>2.116790262178871</v>
      </c>
    </row>
    <row r="677" spans="1:4" x14ac:dyDescent="0.25">
      <c r="A677" s="12">
        <v>651</v>
      </c>
      <c r="B677" s="12">
        <v>3.1912035880140785E-2</v>
      </c>
      <c r="C677" s="12">
        <v>1.9862692046051095E-3</v>
      </c>
      <c r="D677" s="12">
        <v>2.4098875573922003</v>
      </c>
    </row>
    <row r="678" spans="1:4" x14ac:dyDescent="0.25">
      <c r="A678" s="12">
        <v>652</v>
      </c>
      <c r="B678" s="12">
        <v>3.1585704775349756E-2</v>
      </c>
      <c r="C678" s="12">
        <v>2.3126003093961386E-3</v>
      </c>
      <c r="D678" s="12">
        <v>2.8058164008755786</v>
      </c>
    </row>
    <row r="679" spans="1:4" x14ac:dyDescent="0.25">
      <c r="A679" s="12">
        <v>653</v>
      </c>
      <c r="B679" s="12">
        <v>3.1544817564083491E-2</v>
      </c>
      <c r="C679" s="12">
        <v>2.3534875206624034E-3</v>
      </c>
      <c r="D679" s="12">
        <v>2.8554237660094639</v>
      </c>
    </row>
    <row r="680" spans="1:4" x14ac:dyDescent="0.25">
      <c r="A680" s="12">
        <v>654</v>
      </c>
      <c r="B680" s="12">
        <v>3.1503687365390345E-2</v>
      </c>
      <c r="C680" s="12">
        <v>2.4410838438609778E-3</v>
      </c>
      <c r="D680" s="12">
        <v>2.9617020533937355</v>
      </c>
    </row>
    <row r="681" spans="1:4" x14ac:dyDescent="0.25">
      <c r="A681" s="12">
        <v>655</v>
      </c>
      <c r="B681" s="12">
        <v>3.1468799585947893E-2</v>
      </c>
      <c r="C681" s="12">
        <v>2.562092292477447E-3</v>
      </c>
      <c r="D681" s="12">
        <v>3.1085183832165297</v>
      </c>
    </row>
    <row r="682" spans="1:4" x14ac:dyDescent="0.25">
      <c r="A682" s="12">
        <v>656</v>
      </c>
      <c r="B682" s="12">
        <v>3.1052881628332203E-2</v>
      </c>
      <c r="C682" s="12">
        <v>2.6270347937362645E-3</v>
      </c>
      <c r="D682" s="12">
        <v>3.1873113914183895</v>
      </c>
    </row>
    <row r="683" spans="1:4" x14ac:dyDescent="0.25">
      <c r="A683" s="12">
        <v>657</v>
      </c>
      <c r="B683" s="12">
        <v>3.1186269867927257E-2</v>
      </c>
      <c r="C683" s="12">
        <v>2.0343388450225937E-3</v>
      </c>
      <c r="D683" s="12">
        <v>2.4682091726404431</v>
      </c>
    </row>
    <row r="684" spans="1:4" x14ac:dyDescent="0.25">
      <c r="A684" s="12">
        <v>658</v>
      </c>
      <c r="B684" s="12">
        <v>3.1106321652846582E-2</v>
      </c>
      <c r="C684" s="12">
        <v>2.0115301621706702E-3</v>
      </c>
      <c r="D684" s="12">
        <v>2.4405360048352343</v>
      </c>
    </row>
    <row r="685" spans="1:4" x14ac:dyDescent="0.25">
      <c r="A685" s="12">
        <v>659</v>
      </c>
      <c r="B685" s="12">
        <v>3.1467397286349889E-2</v>
      </c>
      <c r="C685" s="12">
        <v>1.6504545286673625E-3</v>
      </c>
      <c r="D685" s="12">
        <v>2.0024525494608545</v>
      </c>
    </row>
    <row r="686" spans="1:4" x14ac:dyDescent="0.25">
      <c r="A686" s="12">
        <v>660</v>
      </c>
      <c r="B686" s="12">
        <v>3.1427723332696327E-2</v>
      </c>
      <c r="C686" s="12">
        <v>1.6901284823209253E-3</v>
      </c>
      <c r="D686" s="12">
        <v>2.0505879014265433</v>
      </c>
    </row>
    <row r="687" spans="1:4" x14ac:dyDescent="0.25">
      <c r="A687" s="12">
        <v>661</v>
      </c>
      <c r="B687" s="12">
        <v>3.1388065145588714E-2</v>
      </c>
      <c r="C687" s="12">
        <v>1.908823831650211E-3</v>
      </c>
      <c r="D687" s="12">
        <v>2.3159251477505962</v>
      </c>
    </row>
    <row r="688" spans="1:4" x14ac:dyDescent="0.25">
      <c r="A688" s="12">
        <v>662</v>
      </c>
      <c r="B688" s="12">
        <v>3.2998692358337828E-2</v>
      </c>
      <c r="C688" s="12">
        <v>1.3177148630279245E-3</v>
      </c>
      <c r="D688" s="12">
        <v>1.5987483696768552</v>
      </c>
    </row>
    <row r="689" spans="1:4" x14ac:dyDescent="0.25">
      <c r="A689" s="12">
        <v>663</v>
      </c>
      <c r="B689" s="12">
        <v>3.2433215717581801E-2</v>
      </c>
      <c r="C689" s="12">
        <v>1.5864798956678888E-3</v>
      </c>
      <c r="D689" s="12">
        <v>1.9248338300562937</v>
      </c>
    </row>
    <row r="690" spans="1:4" x14ac:dyDescent="0.25">
      <c r="A690" s="12">
        <v>664</v>
      </c>
      <c r="B690" s="12">
        <v>3.1904782373582047E-2</v>
      </c>
      <c r="C690" s="12">
        <v>1.8712709517920978E-3</v>
      </c>
      <c r="D690" s="12">
        <v>2.2703632381642755</v>
      </c>
    </row>
    <row r="691" spans="1:4" x14ac:dyDescent="0.25">
      <c r="A691" s="12">
        <v>665</v>
      </c>
      <c r="B691" s="12">
        <v>3.2145420816898411E-2</v>
      </c>
      <c r="C691" s="12">
        <v>1.7748020021605207E-3</v>
      </c>
      <c r="D691" s="12">
        <v>2.1533200292916637</v>
      </c>
    </row>
    <row r="692" spans="1:4" x14ac:dyDescent="0.25">
      <c r="A692" s="12">
        <v>666</v>
      </c>
      <c r="B692" s="12">
        <v>3.1973680876367691E-2</v>
      </c>
      <c r="C692" s="12">
        <v>1.9465419426912406E-3</v>
      </c>
      <c r="D692" s="12">
        <v>2.3616875279331886</v>
      </c>
    </row>
    <row r="693" spans="1:4" x14ac:dyDescent="0.25">
      <c r="A693" s="12">
        <v>667</v>
      </c>
      <c r="B693" s="12">
        <v>3.1864242986092084E-2</v>
      </c>
      <c r="C693" s="12">
        <v>2.0559798329668477E-3</v>
      </c>
      <c r="D693" s="12">
        <v>2.4944656072947278</v>
      </c>
    </row>
    <row r="694" spans="1:4" x14ac:dyDescent="0.25">
      <c r="A694" s="12">
        <v>668</v>
      </c>
      <c r="B694" s="12">
        <v>3.1754767574224588E-2</v>
      </c>
      <c r="C694" s="12">
        <v>2.151964055485997E-3</v>
      </c>
      <c r="D694" s="12">
        <v>2.6109207096638194</v>
      </c>
    </row>
    <row r="695" spans="1:4" x14ac:dyDescent="0.25">
      <c r="A695" s="12">
        <v>669</v>
      </c>
      <c r="B695" s="12">
        <v>3.1469834712874255E-2</v>
      </c>
      <c r="C695" s="12">
        <v>1.7342611217015871E-3</v>
      </c>
      <c r="D695" s="12">
        <v>2.1041328581080214</v>
      </c>
    </row>
    <row r="696" spans="1:4" x14ac:dyDescent="0.25">
      <c r="A696" s="12">
        <v>670</v>
      </c>
      <c r="B696" s="12">
        <v>3.2166337141129819E-2</v>
      </c>
      <c r="C696" s="12">
        <v>8.2909120313590101E-4</v>
      </c>
      <c r="D696" s="12">
        <v>1.0059142888326473</v>
      </c>
    </row>
    <row r="697" spans="1:4" x14ac:dyDescent="0.25">
      <c r="A697" s="12">
        <v>671</v>
      </c>
      <c r="B697" s="12">
        <v>3.2422690986814162E-2</v>
      </c>
      <c r="C697" s="12">
        <v>9.3715787467529843E-4</v>
      </c>
      <c r="D697" s="12">
        <v>1.1370287049992915</v>
      </c>
    </row>
    <row r="698" spans="1:4" x14ac:dyDescent="0.25">
      <c r="A698" s="12">
        <v>672</v>
      </c>
      <c r="B698" s="12">
        <v>3.2351127976689764E-2</v>
      </c>
      <c r="C698" s="12">
        <v>1.0087208847996965E-3</v>
      </c>
      <c r="D698" s="12">
        <v>1.2238542003895831</v>
      </c>
    </row>
    <row r="699" spans="1:4" x14ac:dyDescent="0.25">
      <c r="A699" s="12">
        <v>673</v>
      </c>
      <c r="B699" s="12">
        <v>3.2237451219818677E-2</v>
      </c>
      <c r="C699" s="12">
        <v>1.1223976416707832E-3</v>
      </c>
      <c r="D699" s="12">
        <v>1.3617751837654462</v>
      </c>
    </row>
    <row r="700" spans="1:4" x14ac:dyDescent="0.25">
      <c r="A700" s="12">
        <v>674</v>
      </c>
      <c r="B700" s="12">
        <v>3.2123839702420588E-2</v>
      </c>
      <c r="C700" s="12">
        <v>1.2360091590688724E-3</v>
      </c>
      <c r="D700" s="12">
        <v>1.4996170138252014</v>
      </c>
    </row>
    <row r="701" spans="1:4" x14ac:dyDescent="0.25">
      <c r="A701" s="12">
        <v>675</v>
      </c>
      <c r="B701" s="12">
        <v>3.2010293379383402E-2</v>
      </c>
      <c r="C701" s="12">
        <v>1.8601930425800398E-3</v>
      </c>
      <c r="D701" s="12">
        <v>2.2569227057781496</v>
      </c>
    </row>
    <row r="702" spans="1:4" x14ac:dyDescent="0.25">
      <c r="A702" s="12">
        <v>676</v>
      </c>
      <c r="B702" s="12">
        <v>3.24539468531835E-2</v>
      </c>
      <c r="C702" s="12">
        <v>2.1832582826781591E-3</v>
      </c>
      <c r="D702" s="12">
        <v>2.6488891625571869</v>
      </c>
    </row>
    <row r="703" spans="1:4" x14ac:dyDescent="0.25">
      <c r="A703" s="12">
        <v>677</v>
      </c>
      <c r="B703" s="12">
        <v>3.3282809181798594E-2</v>
      </c>
      <c r="C703" s="12">
        <v>2.2749597425043636E-3</v>
      </c>
      <c r="D703" s="12">
        <v>2.760148102945283</v>
      </c>
    </row>
    <row r="704" spans="1:4" x14ac:dyDescent="0.25">
      <c r="A704" s="12">
        <v>678</v>
      </c>
      <c r="B704" s="12">
        <v>3.3454813535179206E-2</v>
      </c>
      <c r="C704" s="12">
        <v>1.8861521193754838E-3</v>
      </c>
      <c r="D704" s="12">
        <v>2.2884181627009519</v>
      </c>
    </row>
    <row r="705" spans="1:4" x14ac:dyDescent="0.25">
      <c r="A705" s="12">
        <v>679</v>
      </c>
      <c r="B705" s="12">
        <v>3.3554176180031231E-2</v>
      </c>
      <c r="C705" s="12">
        <v>1.7335005072075249E-3</v>
      </c>
      <c r="D705" s="12">
        <v>2.1032100247876619</v>
      </c>
    </row>
    <row r="706" spans="1:4" x14ac:dyDescent="0.25">
      <c r="A706" s="12">
        <v>680</v>
      </c>
      <c r="B706" s="12">
        <v>3.3839436689007192E-2</v>
      </c>
      <c r="C706" s="12">
        <v>1.4482399982315639E-3</v>
      </c>
      <c r="D706" s="12">
        <v>1.7571110420300828</v>
      </c>
    </row>
    <row r="707" spans="1:4" x14ac:dyDescent="0.25">
      <c r="A707" s="12">
        <v>681</v>
      </c>
      <c r="B707" s="12">
        <v>3.373672381836474E-2</v>
      </c>
      <c r="C707" s="12">
        <v>1.5509528688740157E-3</v>
      </c>
      <c r="D707" s="12">
        <v>1.8817298340706563</v>
      </c>
    </row>
    <row r="708" spans="1:4" x14ac:dyDescent="0.25">
      <c r="A708" s="12">
        <v>682</v>
      </c>
      <c r="B708" s="12">
        <v>3.36340656972232E-2</v>
      </c>
      <c r="C708" s="12">
        <v>1.6242264201650897E-3</v>
      </c>
      <c r="D708" s="12">
        <v>1.9706306835289775</v>
      </c>
    </row>
    <row r="709" spans="1:4" x14ac:dyDescent="0.25">
      <c r="A709" s="12">
        <v>683</v>
      </c>
      <c r="B709" s="12">
        <v>3.3088205288696527E-2</v>
      </c>
      <c r="C709" s="12">
        <v>1.8834393237796218E-3</v>
      </c>
      <c r="D709" s="12">
        <v>2.2851268000110112</v>
      </c>
    </row>
    <row r="710" spans="1:4" x14ac:dyDescent="0.25">
      <c r="A710" s="12">
        <v>684</v>
      </c>
      <c r="B710" s="12">
        <v>3.2749968044789565E-2</v>
      </c>
      <c r="C710" s="12">
        <v>1.6727895541683996E-3</v>
      </c>
      <c r="D710" s="12">
        <v>2.0295510414095768</v>
      </c>
    </row>
    <row r="711" spans="1:4" x14ac:dyDescent="0.25">
      <c r="A711" s="12">
        <v>685</v>
      </c>
      <c r="B711" s="12">
        <v>3.2611425195303939E-2</v>
      </c>
      <c r="C711" s="12">
        <v>2.7481424831274359E-4</v>
      </c>
      <c r="D711" s="12">
        <v>0.33342481274316366</v>
      </c>
    </row>
    <row r="712" spans="1:4" x14ac:dyDescent="0.25">
      <c r="A712" s="12">
        <v>686</v>
      </c>
      <c r="B712" s="12">
        <v>3.2237786248863101E-2</v>
      </c>
      <c r="C712" s="12">
        <v>5.8745600486007077E-5</v>
      </c>
      <c r="D712" s="12">
        <v>7.1274473437203223E-2</v>
      </c>
    </row>
    <row r="713" spans="1:4" x14ac:dyDescent="0.25">
      <c r="A713" s="12">
        <v>687</v>
      </c>
      <c r="B713" s="12">
        <v>3.2017362728076759E-2</v>
      </c>
      <c r="C713" s="12">
        <v>2.7916912127234905E-4</v>
      </c>
      <c r="D713" s="12">
        <v>0.33870846419133854</v>
      </c>
    </row>
    <row r="714" spans="1:4" x14ac:dyDescent="0.25">
      <c r="A714" s="12">
        <v>688</v>
      </c>
      <c r="B714" s="12">
        <v>3.1910368585075045E-2</v>
      </c>
      <c r="C714" s="12">
        <v>3.8616326427406283E-4</v>
      </c>
      <c r="D714" s="12">
        <v>0.46852161003071824</v>
      </c>
    </row>
    <row r="715" spans="1:4" x14ac:dyDescent="0.25">
      <c r="A715" s="12">
        <v>689</v>
      </c>
      <c r="B715" s="12">
        <v>3.1803434072514021E-2</v>
      </c>
      <c r="C715" s="12">
        <v>2.991351269094264E-4</v>
      </c>
      <c r="D715" s="12">
        <v>0.36293268739535339</v>
      </c>
    </row>
    <row r="716" spans="1:4" x14ac:dyDescent="0.25">
      <c r="A716" s="12">
        <v>690</v>
      </c>
      <c r="B716" s="12">
        <v>3.1688555849470917E-2</v>
      </c>
      <c r="C716" s="12">
        <v>5.7431947365485514E-4</v>
      </c>
      <c r="D716" s="12">
        <v>0.69680653071597876</v>
      </c>
    </row>
    <row r="717" spans="1:4" x14ac:dyDescent="0.25">
      <c r="A717" s="12">
        <v>691</v>
      </c>
      <c r="B717" s="12">
        <v>3.1772201313107741E-2</v>
      </c>
      <c r="C717" s="12">
        <v>7.0243564730589764E-4</v>
      </c>
      <c r="D717" s="12">
        <v>0.85224647413680399</v>
      </c>
    </row>
    <row r="718" spans="1:4" x14ac:dyDescent="0.25">
      <c r="A718" s="12">
        <v>692</v>
      </c>
      <c r="B718" s="12">
        <v>2.9442267111438894E-2</v>
      </c>
      <c r="C718" s="12">
        <v>1.739705593152549E-3</v>
      </c>
      <c r="D718" s="12">
        <v>2.1107384904039006</v>
      </c>
    </row>
    <row r="719" spans="1:4" x14ac:dyDescent="0.25">
      <c r="A719" s="12">
        <v>693</v>
      </c>
      <c r="B719" s="12">
        <v>2.9597822295441546E-2</v>
      </c>
      <c r="C719" s="12">
        <v>1.4627084669081684E-3</v>
      </c>
      <c r="D719" s="12">
        <v>1.7746652499679743</v>
      </c>
    </row>
    <row r="720" spans="1:4" x14ac:dyDescent="0.25">
      <c r="A720" s="12">
        <v>694</v>
      </c>
      <c r="B720" s="12">
        <v>2.9637695239091211E-2</v>
      </c>
      <c r="C720" s="12">
        <v>1.4228355232585033E-3</v>
      </c>
      <c r="D720" s="12">
        <v>1.7262884687365339</v>
      </c>
    </row>
    <row r="721" spans="1:4" x14ac:dyDescent="0.25">
      <c r="A721" s="12">
        <v>695</v>
      </c>
      <c r="B721" s="12">
        <v>2.9635425465438812E-2</v>
      </c>
      <c r="C721" s="12">
        <v>1.4251052969109015E-3</v>
      </c>
      <c r="D721" s="12">
        <v>1.7290423246943916</v>
      </c>
    </row>
    <row r="722" spans="1:4" x14ac:dyDescent="0.25">
      <c r="A722" s="12">
        <v>696</v>
      </c>
      <c r="B722" s="12">
        <v>2.9632936009702824E-2</v>
      </c>
      <c r="C722" s="12">
        <v>1.42759475264689E-3</v>
      </c>
      <c r="D722" s="12">
        <v>1.7320627150769883</v>
      </c>
    </row>
    <row r="723" spans="1:4" x14ac:dyDescent="0.25">
      <c r="A723" s="12">
        <v>697</v>
      </c>
      <c r="B723" s="12">
        <v>2.9630492494844431E-2</v>
      </c>
      <c r="C723" s="12">
        <v>1.5247870082611623E-3</v>
      </c>
      <c r="D723" s="12">
        <v>1.8499834918461588</v>
      </c>
    </row>
    <row r="724" spans="1:4" x14ac:dyDescent="0.25">
      <c r="A724" s="12">
        <v>698</v>
      </c>
      <c r="B724" s="12">
        <v>2.9365448396796771E-2</v>
      </c>
      <c r="C724" s="12">
        <v>1.1164194621203841E-3</v>
      </c>
      <c r="D724" s="12">
        <v>1.3545220176382355</v>
      </c>
    </row>
    <row r="725" spans="1:4" x14ac:dyDescent="0.25">
      <c r="A725" s="12">
        <v>699</v>
      </c>
      <c r="B725" s="12">
        <v>2.920579672218954E-2</v>
      </c>
      <c r="C725" s="12">
        <v>1.1996086832157214E-3</v>
      </c>
      <c r="D725" s="12">
        <v>1.4554532853445479</v>
      </c>
    </row>
    <row r="726" spans="1:4" x14ac:dyDescent="0.25">
      <c r="A726" s="12">
        <v>700</v>
      </c>
      <c r="B726" s="12">
        <v>2.895027795464869E-2</v>
      </c>
      <c r="C726" s="12">
        <v>1.5874845956269368E-3</v>
      </c>
      <c r="D726" s="12">
        <v>1.9260528057744939</v>
      </c>
    </row>
    <row r="727" spans="1:4" x14ac:dyDescent="0.25">
      <c r="A727" s="12">
        <v>701</v>
      </c>
      <c r="B727" s="12">
        <v>2.9150812106444469E-2</v>
      </c>
      <c r="C727" s="12">
        <v>1.3869504438311572E-3</v>
      </c>
      <c r="D727" s="12">
        <v>1.6827500570209954</v>
      </c>
    </row>
    <row r="728" spans="1:4" x14ac:dyDescent="0.25">
      <c r="A728" s="12">
        <v>702</v>
      </c>
      <c r="B728" s="12">
        <v>2.9148784653152435E-2</v>
      </c>
      <c r="C728" s="12">
        <v>1.3889778971231913E-3</v>
      </c>
      <c r="D728" s="12">
        <v>1.6852099121354678</v>
      </c>
    </row>
    <row r="729" spans="1:4" x14ac:dyDescent="0.25">
      <c r="A729" s="12">
        <v>703</v>
      </c>
      <c r="B729" s="12">
        <v>2.9147040977631895E-2</v>
      </c>
      <c r="C729" s="12">
        <v>1.4604426166376742E-3</v>
      </c>
      <c r="D729" s="12">
        <v>1.771916154144952</v>
      </c>
    </row>
    <row r="730" spans="1:4" x14ac:dyDescent="0.25">
      <c r="A730" s="12">
        <v>704</v>
      </c>
      <c r="B730" s="12">
        <v>2.9651009567956729E-2</v>
      </c>
      <c r="C730" s="12">
        <v>7.5573646378936099E-4</v>
      </c>
      <c r="D730" s="12">
        <v>0.91691493606761276</v>
      </c>
    </row>
    <row r="731" spans="1:4" x14ac:dyDescent="0.25">
      <c r="A731" s="12">
        <v>705</v>
      </c>
      <c r="B731" s="12">
        <v>2.9925070650147597E-2</v>
      </c>
      <c r="C731" s="12">
        <v>9.8383984796701976E-4</v>
      </c>
      <c r="D731" s="12">
        <v>1.1936667006594015</v>
      </c>
    </row>
    <row r="732" spans="1:4" x14ac:dyDescent="0.25">
      <c r="A732" s="12">
        <v>706</v>
      </c>
      <c r="B732" s="12">
        <v>2.9721329689432821E-2</v>
      </c>
      <c r="C732" s="12">
        <v>1.0417942561859322E-3</v>
      </c>
      <c r="D732" s="12">
        <v>1.2639812415781144</v>
      </c>
    </row>
    <row r="733" spans="1:4" x14ac:dyDescent="0.25">
      <c r="A733" s="12">
        <v>707</v>
      </c>
      <c r="B733" s="12">
        <v>2.9392956800537627E-2</v>
      </c>
      <c r="C733" s="12">
        <v>8.6197822574943933E-4</v>
      </c>
      <c r="D733" s="12">
        <v>1.045815238015313</v>
      </c>
    </row>
    <row r="734" spans="1:4" x14ac:dyDescent="0.25">
      <c r="A734" s="12">
        <v>708</v>
      </c>
      <c r="B734" s="12">
        <v>2.9004761598022007E-2</v>
      </c>
      <c r="C734" s="12">
        <v>1.2501734282650591E-3</v>
      </c>
      <c r="D734" s="12">
        <v>1.5168021446303837</v>
      </c>
    </row>
    <row r="735" spans="1:4" x14ac:dyDescent="0.25">
      <c r="A735" s="12">
        <v>709</v>
      </c>
      <c r="B735" s="12">
        <v>2.9011954635701571E-2</v>
      </c>
      <c r="C735" s="12">
        <v>1.2429803905854957E-3</v>
      </c>
      <c r="D735" s="12">
        <v>1.5080750234709537</v>
      </c>
    </row>
    <row r="736" spans="1:4" x14ac:dyDescent="0.25">
      <c r="A736" s="12">
        <v>710</v>
      </c>
      <c r="B736" s="12">
        <v>2.9019185307242339E-2</v>
      </c>
      <c r="C736" s="12">
        <v>8.2712108839478465E-4</v>
      </c>
      <c r="D736" s="12">
        <v>1.0035240010558226</v>
      </c>
    </row>
    <row r="737" spans="1:4" x14ac:dyDescent="0.25">
      <c r="A737" s="12">
        <v>711</v>
      </c>
      <c r="B737" s="12">
        <v>2.8862659989721953E-2</v>
      </c>
      <c r="C737" s="12">
        <v>-5.9331924917825629E-6</v>
      </c>
      <c r="D737" s="12">
        <v>-7.198584526412307E-3</v>
      </c>
    </row>
    <row r="738" spans="1:4" x14ac:dyDescent="0.25">
      <c r="A738" s="12">
        <v>712</v>
      </c>
      <c r="B738" s="12">
        <v>2.9035788385158197E-2</v>
      </c>
      <c r="C738" s="12">
        <v>-4.9563035837037195E-5</v>
      </c>
      <c r="D738" s="12">
        <v>-6.0133512161059659E-2</v>
      </c>
    </row>
    <row r="739" spans="1:4" x14ac:dyDescent="0.25">
      <c r="A739" s="12">
        <v>713</v>
      </c>
      <c r="B739" s="12">
        <v>2.9505631958511514E-2</v>
      </c>
      <c r="C739" s="12">
        <v>-5.8042145826396954E-4</v>
      </c>
      <c r="D739" s="12">
        <v>-0.70420990622560764</v>
      </c>
    </row>
    <row r="740" spans="1:4" x14ac:dyDescent="0.25">
      <c r="A740" s="12">
        <v>714</v>
      </c>
      <c r="B740" s="12">
        <v>2.9475616578005268E-2</v>
      </c>
      <c r="C740" s="12">
        <v>-2.76511964388413E-4</v>
      </c>
      <c r="D740" s="12">
        <v>-0.33548460646964079</v>
      </c>
    </row>
    <row r="741" spans="1:4" x14ac:dyDescent="0.25">
      <c r="A741" s="12">
        <v>715</v>
      </c>
      <c r="B741" s="12">
        <v>2.9609849705246691E-2</v>
      </c>
      <c r="C741" s="12">
        <v>-4.1074509162983622E-4</v>
      </c>
      <c r="D741" s="12">
        <v>-0.49834608686663578</v>
      </c>
    </row>
    <row r="742" spans="1:4" x14ac:dyDescent="0.25">
      <c r="A742" s="12">
        <v>716</v>
      </c>
      <c r="B742" s="12">
        <v>2.9608631148005896E-2</v>
      </c>
      <c r="C742" s="12">
        <v>-4.095265343890403E-4</v>
      </c>
      <c r="D742" s="12">
        <v>-0.49686764380073317</v>
      </c>
    </row>
    <row r="743" spans="1:4" x14ac:dyDescent="0.25">
      <c r="A743" s="12">
        <v>717</v>
      </c>
      <c r="B743" s="12">
        <v>2.9607701060190908E-2</v>
      </c>
      <c r="C743" s="12">
        <v>4.496785071335524E-4</v>
      </c>
      <c r="D743" s="12">
        <v>0.54558296360602998</v>
      </c>
    </row>
    <row r="744" spans="1:4" x14ac:dyDescent="0.25">
      <c r="A744" s="12">
        <v>718</v>
      </c>
      <c r="B744" s="12">
        <v>2.9353935020157387E-2</v>
      </c>
      <c r="C744" s="12">
        <v>1.7586728871653301E-4</v>
      </c>
      <c r="D744" s="12">
        <v>0.21337510033768781</v>
      </c>
    </row>
    <row r="745" spans="1:4" x14ac:dyDescent="0.25">
      <c r="A745" s="12">
        <v>719</v>
      </c>
      <c r="B745" s="12">
        <v>2.9137684046018301E-2</v>
      </c>
      <c r="C745" s="12">
        <v>3.9358143807615917E-4</v>
      </c>
      <c r="D745" s="12">
        <v>0.47752188285516595</v>
      </c>
    </row>
    <row r="746" spans="1:4" x14ac:dyDescent="0.25">
      <c r="A746" s="12">
        <v>720</v>
      </c>
      <c r="B746" s="12">
        <v>2.9301565310025146E-2</v>
      </c>
      <c r="C746" s="12">
        <v>5.2699479303675023E-4</v>
      </c>
      <c r="D746" s="12">
        <v>0.63938875536371753</v>
      </c>
    </row>
    <row r="747" spans="1:4" x14ac:dyDescent="0.25">
      <c r="A747" s="12">
        <v>721</v>
      </c>
      <c r="B747" s="12">
        <v>3.0275178584663207E-2</v>
      </c>
      <c r="C747" s="12">
        <v>4.2374987702022138E-4</v>
      </c>
      <c r="D747" s="12">
        <v>0.51412444683223557</v>
      </c>
    </row>
    <row r="748" spans="1:4" x14ac:dyDescent="0.25">
      <c r="A748" s="12">
        <v>722</v>
      </c>
      <c r="B748" s="12">
        <v>3.0132738127101689E-2</v>
      </c>
      <c r="C748" s="12">
        <v>5.6619033458173845E-4</v>
      </c>
      <c r="D748" s="12">
        <v>0.6869436626519746</v>
      </c>
    </row>
    <row r="749" spans="1:4" x14ac:dyDescent="0.25">
      <c r="A749" s="12">
        <v>723</v>
      </c>
      <c r="B749" s="12">
        <v>3.0133682161543086E-2</v>
      </c>
      <c r="C749" s="12">
        <v>5.6524630014034155E-4</v>
      </c>
      <c r="D749" s="12">
        <v>0.6857982907916057</v>
      </c>
    </row>
    <row r="750" spans="1:4" x14ac:dyDescent="0.25">
      <c r="A750" s="12">
        <v>724</v>
      </c>
      <c r="B750" s="12">
        <v>3.013440650780292E-2</v>
      </c>
      <c r="C750" s="12">
        <v>4.6236432862761107E-4</v>
      </c>
      <c r="D750" s="12">
        <v>0.56097433316608336</v>
      </c>
    </row>
    <row r="751" spans="1:4" x14ac:dyDescent="0.25">
      <c r="A751" s="12">
        <v>725</v>
      </c>
      <c r="B751" s="12">
        <v>3.0018776663595748E-2</v>
      </c>
      <c r="C751" s="12">
        <v>2.5722551667285362E-4</v>
      </c>
      <c r="D751" s="12">
        <v>0.31208487280400105</v>
      </c>
    </row>
    <row r="752" spans="1:4" x14ac:dyDescent="0.25">
      <c r="A752" s="12">
        <v>726</v>
      </c>
      <c r="B752" s="12">
        <v>2.9662542117198321E-2</v>
      </c>
      <c r="C752" s="12">
        <v>5.6540634662738398E-4</v>
      </c>
      <c r="D752" s="12">
        <v>0.68599247093437465</v>
      </c>
    </row>
    <row r="753" spans="1:4" x14ac:dyDescent="0.25">
      <c r="A753" s="12">
        <v>727</v>
      </c>
      <c r="B753" s="12">
        <v>2.9591667561811408E-2</v>
      </c>
      <c r="C753" s="12">
        <v>6.0565065469354515E-4</v>
      </c>
      <c r="D753" s="12">
        <v>0.73481981872773772</v>
      </c>
    </row>
    <row r="754" spans="1:4" x14ac:dyDescent="0.25">
      <c r="A754" s="12">
        <v>728</v>
      </c>
      <c r="B754" s="12">
        <v>3.0119868351638924E-2</v>
      </c>
      <c r="C754" s="12">
        <v>1.2006819406796751E-4</v>
      </c>
      <c r="D754" s="12">
        <v>0.14567554400586538</v>
      </c>
    </row>
    <row r="755" spans="1:4" x14ac:dyDescent="0.25">
      <c r="A755" s="12">
        <v>729</v>
      </c>
      <c r="B755" s="12">
        <v>3.0552346270629069E-2</v>
      </c>
      <c r="C755" s="12">
        <v>-3.1240972492217745E-4</v>
      </c>
      <c r="D755" s="12">
        <v>-0.3790384038340634</v>
      </c>
    </row>
    <row r="756" spans="1:4" x14ac:dyDescent="0.25">
      <c r="A756" s="12">
        <v>730</v>
      </c>
      <c r="B756" s="12">
        <v>3.0529710879285663E-2</v>
      </c>
      <c r="C756" s="12">
        <v>-2.8977433357877183E-4</v>
      </c>
      <c r="D756" s="12">
        <v>-0.35157548600363708</v>
      </c>
    </row>
    <row r="757" spans="1:4" x14ac:dyDescent="0.25">
      <c r="A757" s="12">
        <v>731</v>
      </c>
      <c r="B757" s="12">
        <v>3.0507092189962233E-2</v>
      </c>
      <c r="C757" s="12">
        <v>7.0414186948302565E-4</v>
      </c>
      <c r="D757" s="12">
        <v>0.85431658808977384</v>
      </c>
    </row>
    <row r="758" spans="1:4" x14ac:dyDescent="0.25">
      <c r="A758" s="12">
        <v>732</v>
      </c>
      <c r="B758" s="12">
        <v>3.0341678307923833E-2</v>
      </c>
      <c r="C758" s="12">
        <v>5.6569878192086823E-4</v>
      </c>
      <c r="D758" s="12">
        <v>0.68634727489220482</v>
      </c>
    </row>
    <row r="759" spans="1:4" x14ac:dyDescent="0.25">
      <c r="A759" s="12">
        <v>733</v>
      </c>
      <c r="B759" s="12">
        <v>3.0849016207523984E-2</v>
      </c>
      <c r="C759" s="12">
        <v>6.1812693323428508E-4</v>
      </c>
      <c r="D759" s="12">
        <v>0.74995695539993723</v>
      </c>
    </row>
    <row r="760" spans="1:4" x14ac:dyDescent="0.25">
      <c r="A760" s="12">
        <v>734</v>
      </c>
      <c r="B760" s="12">
        <v>3.0856582720477029E-2</v>
      </c>
      <c r="C760" s="12">
        <v>6.6175747905633867E-4</v>
      </c>
      <c r="D760" s="12">
        <v>0.80289273533098693</v>
      </c>
    </row>
    <row r="761" spans="1:4" x14ac:dyDescent="0.25">
      <c r="A761" s="12">
        <v>735</v>
      </c>
      <c r="B761" s="12">
        <v>3.097002175709887E-2</v>
      </c>
      <c r="C761" s="12">
        <v>4.9712138365939906E-4</v>
      </c>
      <c r="D761" s="12">
        <v>0.60314414290713225</v>
      </c>
    </row>
    <row r="762" spans="1:4" x14ac:dyDescent="0.25">
      <c r="A762" s="12">
        <v>736</v>
      </c>
      <c r="B762" s="12">
        <v>3.1605396332196549E-2</v>
      </c>
      <c r="C762" s="12">
        <v>-1.382531914382798E-4</v>
      </c>
      <c r="D762" s="12">
        <v>-0.16773891728493615</v>
      </c>
    </row>
    <row r="763" spans="1:4" x14ac:dyDescent="0.25">
      <c r="A763" s="12">
        <v>737</v>
      </c>
      <c r="B763" s="12">
        <v>3.1573131283344852E-2</v>
      </c>
      <c r="C763" s="12">
        <v>-1.0598814258658273E-4</v>
      </c>
      <c r="D763" s="12">
        <v>-0.12859259231242831</v>
      </c>
    </row>
    <row r="764" spans="1:4" x14ac:dyDescent="0.25">
      <c r="A764" s="12">
        <v>738</v>
      </c>
      <c r="B764" s="12">
        <v>3.1541132024890249E-2</v>
      </c>
      <c r="C764" s="12">
        <v>6.4003603232080236E-4</v>
      </c>
      <c r="D764" s="12">
        <v>0.7765386821668121</v>
      </c>
    </row>
    <row r="765" spans="1:4" x14ac:dyDescent="0.25">
      <c r="A765" s="12">
        <v>739</v>
      </c>
      <c r="B765" s="12">
        <v>3.1170392151692858E-2</v>
      </c>
      <c r="C765" s="12">
        <v>8.4287800931699686E-4</v>
      </c>
      <c r="D765" s="12">
        <v>1.0226414538085582</v>
      </c>
    </row>
    <row r="766" spans="1:4" x14ac:dyDescent="0.25">
      <c r="A766" s="12">
        <v>740</v>
      </c>
      <c r="B766" s="12">
        <v>3.1463027068137792E-2</v>
      </c>
      <c r="C766" s="12">
        <v>6.8763880345841522E-4</v>
      </c>
      <c r="D766" s="12">
        <v>0.83429385734445305</v>
      </c>
    </row>
    <row r="767" spans="1:4" x14ac:dyDescent="0.25">
      <c r="A767" s="12">
        <v>741</v>
      </c>
      <c r="B767" s="12">
        <v>3.1244956969018019E-2</v>
      </c>
      <c r="C767" s="12">
        <v>1.1509488244828038E-3</v>
      </c>
      <c r="D767" s="12">
        <v>1.3964155739240389</v>
      </c>
    </row>
    <row r="768" spans="1:4" x14ac:dyDescent="0.25">
      <c r="A768" s="12">
        <v>742</v>
      </c>
      <c r="B768" s="12">
        <v>3.0918565052047677E-2</v>
      </c>
      <c r="C768" s="12">
        <v>1.3186692018764302E-3</v>
      </c>
      <c r="D768" s="12">
        <v>1.5999062436000966</v>
      </c>
    </row>
    <row r="769" spans="1:4" x14ac:dyDescent="0.25">
      <c r="A769" s="12">
        <v>743</v>
      </c>
      <c r="B769" s="12">
        <v>3.0771410595662078E-2</v>
      </c>
      <c r="C769" s="12">
        <v>1.4658236582620297E-3</v>
      </c>
      <c r="D769" s="12">
        <v>1.7784448287205223</v>
      </c>
    </row>
    <row r="770" spans="1:4" x14ac:dyDescent="0.25">
      <c r="A770" s="12">
        <v>744</v>
      </c>
      <c r="B770" s="12">
        <v>3.0740438497374251E-2</v>
      </c>
      <c r="C770" s="12">
        <v>1.4967957565498562E-3</v>
      </c>
      <c r="D770" s="12">
        <v>1.8160224511883691</v>
      </c>
    </row>
    <row r="771" spans="1:4" x14ac:dyDescent="0.25">
      <c r="A771" s="12">
        <v>745</v>
      </c>
      <c r="B771" s="12">
        <v>3.0709731141181085E-2</v>
      </c>
      <c r="C771" s="12">
        <v>1.3144980430698783E-3</v>
      </c>
      <c r="D771" s="12">
        <v>1.5948454876438993</v>
      </c>
    </row>
    <row r="772" spans="1:4" x14ac:dyDescent="0.25">
      <c r="A772" s="12">
        <v>746</v>
      </c>
      <c r="B772" s="12">
        <v>3.0055649876211277E-2</v>
      </c>
      <c r="C772" s="12">
        <v>8.0364760344737649E-4</v>
      </c>
      <c r="D772" s="12">
        <v>0.97504424656320909</v>
      </c>
    </row>
    <row r="773" spans="1:4" x14ac:dyDescent="0.25">
      <c r="A773" s="12">
        <v>747</v>
      </c>
      <c r="B773" s="12">
        <v>2.9941919222920187E-2</v>
      </c>
      <c r="C773" s="12">
        <v>1.0922898412913176E-3</v>
      </c>
      <c r="D773" s="12">
        <v>1.3252461909447841</v>
      </c>
    </row>
    <row r="774" spans="1:4" x14ac:dyDescent="0.25">
      <c r="A774" s="12">
        <v>748</v>
      </c>
      <c r="B774" s="12">
        <v>2.9913806548004795E-2</v>
      </c>
      <c r="C774" s="12">
        <v>1.0600397431673736E-3</v>
      </c>
      <c r="D774" s="12">
        <v>1.2861180052923153</v>
      </c>
    </row>
    <row r="775" spans="1:4" x14ac:dyDescent="0.25">
      <c r="A775" s="12">
        <v>749</v>
      </c>
      <c r="B775" s="12">
        <v>3.016668605824626E-2</v>
      </c>
      <c r="C775" s="12">
        <v>9.237091418331303E-4</v>
      </c>
      <c r="D775" s="12">
        <v>1.120711715406999</v>
      </c>
    </row>
    <row r="776" spans="1:4" x14ac:dyDescent="0.25">
      <c r="A776" s="12">
        <v>750</v>
      </c>
      <c r="B776" s="12">
        <v>3.0188197963690024E-2</v>
      </c>
      <c r="C776" s="12">
        <v>9.0219723638936683E-4</v>
      </c>
      <c r="D776" s="12">
        <v>1.0946118931147686</v>
      </c>
    </row>
    <row r="777" spans="1:4" x14ac:dyDescent="0.25">
      <c r="A777" s="12">
        <v>751</v>
      </c>
      <c r="B777" s="12">
        <v>3.0157298748080544E-2</v>
      </c>
      <c r="C777" s="12">
        <v>9.3309645199884592E-4</v>
      </c>
      <c r="D777" s="12">
        <v>1.1321010889688958</v>
      </c>
    </row>
    <row r="778" spans="1:4" x14ac:dyDescent="0.25">
      <c r="A778" s="12">
        <v>752</v>
      </c>
      <c r="B778" s="12">
        <v>3.0126416986921666E-2</v>
      </c>
      <c r="C778" s="12">
        <v>1.0631501276715319E-3</v>
      </c>
      <c r="D778" s="12">
        <v>1.2898917520220627</v>
      </c>
    </row>
    <row r="779" spans="1:4" x14ac:dyDescent="0.25">
      <c r="A779" s="12">
        <v>753</v>
      </c>
      <c r="B779" s="12">
        <v>3.0194342520509801E-2</v>
      </c>
      <c r="C779" s="12">
        <v>9.9522459408339647E-4</v>
      </c>
      <c r="D779" s="12">
        <v>1.2074795100944549</v>
      </c>
    </row>
    <row r="780" spans="1:4" x14ac:dyDescent="0.25">
      <c r="A780" s="12">
        <v>754</v>
      </c>
      <c r="B780" s="12">
        <v>3.0162617889519346E-2</v>
      </c>
      <c r="C780" s="12">
        <v>2.124874075422091E-4</v>
      </c>
      <c r="D780" s="12">
        <v>0.25780531579066601</v>
      </c>
    </row>
    <row r="781" spans="1:4" x14ac:dyDescent="0.25">
      <c r="A781" s="12">
        <v>755</v>
      </c>
      <c r="B781" s="12">
        <v>3.049079303025921E-2</v>
      </c>
      <c r="C781" s="12">
        <v>-1.2471585187696574E-4</v>
      </c>
      <c r="D781" s="12">
        <v>-0.15131442351875007</v>
      </c>
    </row>
    <row r="782" spans="1:4" x14ac:dyDescent="0.25">
      <c r="A782" s="12">
        <v>756</v>
      </c>
      <c r="B782" s="12">
        <v>3.0692539730526078E-2</v>
      </c>
      <c r="C782" s="12">
        <v>1.5757434545840207E-4</v>
      </c>
      <c r="D782" s="12">
        <v>0.1911807591861239</v>
      </c>
    </row>
    <row r="783" spans="1:4" x14ac:dyDescent="0.25">
      <c r="A783" s="12">
        <v>757</v>
      </c>
      <c r="B783" s="12">
        <v>3.0471629244306409E-2</v>
      </c>
      <c r="C783" s="12">
        <v>3.7848483167807201E-4</v>
      </c>
      <c r="D783" s="12">
        <v>0.45920557213895025</v>
      </c>
    </row>
    <row r="784" spans="1:4" x14ac:dyDescent="0.25">
      <c r="A784" s="12">
        <v>758</v>
      </c>
      <c r="B784" s="12">
        <v>3.0499480992329964E-2</v>
      </c>
      <c r="C784" s="12">
        <v>3.5063308365451684E-4</v>
      </c>
      <c r="D784" s="12">
        <v>0.42541378759233717</v>
      </c>
    </row>
    <row r="785" spans="1:4" x14ac:dyDescent="0.25">
      <c r="A785" s="12">
        <v>759</v>
      </c>
      <c r="B785" s="12">
        <v>3.0527340125748422E-2</v>
      </c>
      <c r="C785" s="12">
        <v>-2.0208588505928743E-5</v>
      </c>
      <c r="D785" s="12">
        <v>-2.4518542541960644E-2</v>
      </c>
    </row>
    <row r="786" spans="1:4" x14ac:dyDescent="0.25">
      <c r="A786" s="12">
        <v>760</v>
      </c>
      <c r="B786" s="12">
        <v>3.0094839350289063E-2</v>
      </c>
      <c r="C786" s="12">
        <v>2.3160070992816681E-4</v>
      </c>
      <c r="D786" s="12">
        <v>0.28099497683651176</v>
      </c>
    </row>
    <row r="787" spans="1:4" x14ac:dyDescent="0.25">
      <c r="A787" s="12">
        <v>761</v>
      </c>
      <c r="B787" s="12">
        <v>2.9872354086094025E-2</v>
      </c>
      <c r="C787" s="12">
        <v>3.3763006604546619E-4</v>
      </c>
      <c r="D787" s="12">
        <v>0.40963757242877746</v>
      </c>
    </row>
    <row r="788" spans="1:4" x14ac:dyDescent="0.25">
      <c r="A788" s="12">
        <v>762</v>
      </c>
      <c r="B788" s="12">
        <v>2.9874747757991475E-2</v>
      </c>
      <c r="C788" s="12">
        <v>9.7536631799300527E-4</v>
      </c>
      <c r="D788" s="12">
        <v>1.1833859922819956</v>
      </c>
    </row>
    <row r="789" spans="1:4" x14ac:dyDescent="0.25">
      <c r="A789" s="12">
        <v>763</v>
      </c>
      <c r="B789" s="12">
        <v>2.9732493152958308E-2</v>
      </c>
      <c r="C789" s="12">
        <v>1.2786140780221902E-4</v>
      </c>
      <c r="D789" s="12">
        <v>0.15513084279755388</v>
      </c>
    </row>
    <row r="790" spans="1:4" x14ac:dyDescent="0.25">
      <c r="A790" s="12">
        <v>764</v>
      </c>
      <c r="B790" s="12">
        <v>2.9903554214450134E-2</v>
      </c>
      <c r="C790" s="12">
        <v>-4.3199653689606626E-5</v>
      </c>
      <c r="D790" s="12">
        <v>-5.2412989975813701E-2</v>
      </c>
    </row>
    <row r="791" spans="1:4" x14ac:dyDescent="0.25">
      <c r="A791" s="12">
        <v>765</v>
      </c>
      <c r="B791" s="12">
        <v>2.9929960444268655E-2</v>
      </c>
      <c r="C791" s="12">
        <v>-6.960588350812813E-5</v>
      </c>
      <c r="D791" s="12">
        <v>-8.4450965759637703E-2</v>
      </c>
    </row>
    <row r="792" spans="1:4" x14ac:dyDescent="0.25">
      <c r="A792" s="12">
        <v>766</v>
      </c>
      <c r="B792" s="12">
        <v>2.9956368556156344E-2</v>
      </c>
      <c r="C792" s="12">
        <v>3.0253232137338049E-6</v>
      </c>
      <c r="D792" s="12">
        <v>3.6705441301529635E-3</v>
      </c>
    </row>
    <row r="793" spans="1:4" x14ac:dyDescent="0.25">
      <c r="A793" s="12">
        <v>767</v>
      </c>
      <c r="B793" s="12">
        <v>3.0139252153072268E-2</v>
      </c>
      <c r="C793" s="12">
        <v>-1.2141977740347254E-4</v>
      </c>
      <c r="D793" s="12">
        <v>-0.14731538409172112</v>
      </c>
    </row>
    <row r="794" spans="1:4" x14ac:dyDescent="0.25">
      <c r="A794" s="12">
        <v>768</v>
      </c>
      <c r="B794" s="12">
        <v>3.0066039094394176E-2</v>
      </c>
      <c r="C794" s="12">
        <v>1.5741628884904935E-4</v>
      </c>
      <c r="D794" s="12">
        <v>0.19098899330899122</v>
      </c>
    </row>
    <row r="795" spans="1:4" x14ac:dyDescent="0.25">
      <c r="A795" s="12">
        <v>769</v>
      </c>
      <c r="B795" s="12">
        <v>3.0226279318600634E-2</v>
      </c>
      <c r="C795" s="12">
        <v>2.4792909525409718E-4</v>
      </c>
      <c r="D795" s="12">
        <v>0.30080577213960263</v>
      </c>
    </row>
    <row r="796" spans="1:4" x14ac:dyDescent="0.25">
      <c r="A796" s="12">
        <v>770</v>
      </c>
      <c r="B796" s="12">
        <v>3.0382126798416335E-2</v>
      </c>
      <c r="C796" s="12">
        <v>9.2081615438395492E-5</v>
      </c>
      <c r="D796" s="12">
        <v>0.11172017307376018</v>
      </c>
    </row>
    <row r="797" spans="1:4" x14ac:dyDescent="0.25">
      <c r="A797" s="12">
        <v>771</v>
      </c>
      <c r="B797" s="12">
        <v>3.0406484071133822E-2</v>
      </c>
      <c r="C797" s="12">
        <v>6.7724342720908853E-5</v>
      </c>
      <c r="D797" s="12">
        <v>8.2168142403501995E-2</v>
      </c>
    </row>
    <row r="798" spans="1:4" x14ac:dyDescent="0.25">
      <c r="A798" s="12">
        <v>772</v>
      </c>
      <c r="B798" s="12">
        <v>3.0430848265826822E-2</v>
      </c>
      <c r="C798" s="12">
        <v>4.3360148027908607E-5</v>
      </c>
      <c r="D798" s="12">
        <v>5.2607713484595447E-2</v>
      </c>
    </row>
    <row r="799" spans="1:4" x14ac:dyDescent="0.25">
      <c r="A799" s="12">
        <v>773</v>
      </c>
      <c r="B799" s="12">
        <v>3.0455217576283691E-2</v>
      </c>
      <c r="C799" s="12">
        <v>-5.188787655132851E-5</v>
      </c>
      <c r="D799" s="12">
        <v>-6.2954179519391529E-2</v>
      </c>
    </row>
    <row r="800" spans="1:4" x14ac:dyDescent="0.25">
      <c r="A800" s="12">
        <v>774</v>
      </c>
      <c r="B800" s="12">
        <v>3.0645689417956066E-2</v>
      </c>
      <c r="C800" s="12">
        <v>3.2710408023508761E-4</v>
      </c>
      <c r="D800" s="12">
        <v>0.39686667401535658</v>
      </c>
    </row>
    <row r="801" spans="1:4" x14ac:dyDescent="0.25">
      <c r="A801" s="12">
        <v>775</v>
      </c>
      <c r="B801" s="12">
        <v>3.0807687562841801E-2</v>
      </c>
      <c r="C801" s="12">
        <v>1.078891315695607E-4</v>
      </c>
      <c r="D801" s="12">
        <v>0.13089901164682516</v>
      </c>
    </row>
    <row r="802" spans="1:4" x14ac:dyDescent="0.25">
      <c r="A802" s="12">
        <v>776</v>
      </c>
      <c r="B802" s="12">
        <v>3.1681185253861648E-2</v>
      </c>
      <c r="C802" s="12">
        <v>-7.6560855945028566E-4</v>
      </c>
      <c r="D802" s="12">
        <v>-0.92889248696730453</v>
      </c>
    </row>
    <row r="803" spans="1:4" x14ac:dyDescent="0.25">
      <c r="A803" s="12">
        <v>777</v>
      </c>
      <c r="B803" s="12">
        <v>3.1705179807186658E-2</v>
      </c>
      <c r="C803" s="12">
        <v>-7.8960311277529588E-4</v>
      </c>
      <c r="D803" s="12">
        <v>-0.95800443985317818</v>
      </c>
    </row>
    <row r="804" spans="1:4" x14ac:dyDescent="0.25">
      <c r="A804" s="12">
        <v>778</v>
      </c>
      <c r="B804" s="12">
        <v>3.1729181042823469E-2</v>
      </c>
      <c r="C804" s="12">
        <v>-8.1360434841210721E-4</v>
      </c>
      <c r="D804" s="12">
        <v>-0.98712450021009701</v>
      </c>
    </row>
    <row r="805" spans="1:4" x14ac:dyDescent="0.25">
      <c r="A805" s="12">
        <v>779</v>
      </c>
      <c r="B805" s="12">
        <v>3.1753185051524767E-2</v>
      </c>
      <c r="C805" s="12">
        <v>-8.3760835711340492E-4</v>
      </c>
      <c r="D805" s="12">
        <v>-1.0162479250523464</v>
      </c>
    </row>
    <row r="806" spans="1:4" x14ac:dyDescent="0.25">
      <c r="A806" s="12">
        <v>780</v>
      </c>
      <c r="B806" s="12">
        <v>3.1777195427209463E-2</v>
      </c>
      <c r="C806" s="12">
        <v>-4.5595447171330877E-4</v>
      </c>
      <c r="D806" s="12">
        <v>-0.55319742438321151</v>
      </c>
    </row>
    <row r="807" spans="1:4" x14ac:dyDescent="0.25">
      <c r="A807" s="12">
        <v>781</v>
      </c>
      <c r="B807" s="12">
        <v>3.1891824681571992E-2</v>
      </c>
      <c r="C807" s="12">
        <v>-2.7009589489464247E-4</v>
      </c>
      <c r="D807" s="12">
        <v>-0.3277001601294604</v>
      </c>
    </row>
    <row r="808" spans="1:4" x14ac:dyDescent="0.25">
      <c r="A808" s="12">
        <v>782</v>
      </c>
      <c r="B808" s="12">
        <v>3.1694965844586323E-2</v>
      </c>
      <c r="C808" s="12">
        <v>-4.895732989874807E-4</v>
      </c>
      <c r="D808" s="12">
        <v>-0.59398625268216887</v>
      </c>
    </row>
    <row r="809" spans="1:4" x14ac:dyDescent="0.25">
      <c r="A809" s="12">
        <v>783</v>
      </c>
      <c r="B809" s="12">
        <v>3.1802196411333472E-2</v>
      </c>
      <c r="C809" s="12">
        <v>-1.4351134237439167E-4</v>
      </c>
      <c r="D809" s="12">
        <v>-0.17411849185944372</v>
      </c>
    </row>
    <row r="810" spans="1:4" x14ac:dyDescent="0.25">
      <c r="A810" s="12">
        <v>784</v>
      </c>
      <c r="B810" s="12">
        <v>3.1337608115063698E-2</v>
      </c>
      <c r="C810" s="12">
        <v>1.2277638973035021E-4</v>
      </c>
      <c r="D810" s="12">
        <v>0.14896132571895254</v>
      </c>
    </row>
    <row r="811" spans="1:4" x14ac:dyDescent="0.25">
      <c r="A811" s="12">
        <v>785</v>
      </c>
      <c r="B811" s="12">
        <v>3.1224508534063791E-2</v>
      </c>
      <c r="C811" s="12">
        <v>2.3587597073025657E-4</v>
      </c>
      <c r="D811" s="12">
        <v>0.28618203697301076</v>
      </c>
    </row>
    <row r="812" spans="1:4" x14ac:dyDescent="0.25">
      <c r="A812" s="12">
        <v>786</v>
      </c>
      <c r="B812" s="12">
        <v>3.126067395031315E-2</v>
      </c>
      <c r="C812" s="12">
        <v>1.9971055448089747E-4</v>
      </c>
      <c r="D812" s="12">
        <v>0.24230350005305312</v>
      </c>
    </row>
    <row r="813" spans="1:4" x14ac:dyDescent="0.25">
      <c r="A813" s="12">
        <v>787</v>
      </c>
      <c r="B813" s="12">
        <v>3.1295483777690862E-2</v>
      </c>
      <c r="C813" s="12">
        <v>6.5750445020558435E-5</v>
      </c>
      <c r="D813" s="12">
        <v>7.9773264862929502E-2</v>
      </c>
    </row>
    <row r="814" spans="1:4" x14ac:dyDescent="0.25">
      <c r="A814" s="12">
        <v>788</v>
      </c>
      <c r="B814" s="12">
        <v>3.1053253038984499E-2</v>
      </c>
      <c r="C814" s="12">
        <v>4.8185207803268237E-4</v>
      </c>
      <c r="D814" s="12">
        <v>0.58461830081355814</v>
      </c>
    </row>
    <row r="815" spans="1:4" x14ac:dyDescent="0.25">
      <c r="A815" s="12">
        <v>789</v>
      </c>
      <c r="B815" s="12">
        <v>3.0971679484042978E-2</v>
      </c>
      <c r="C815" s="12">
        <v>3.4765731623889046E-5</v>
      </c>
      <c r="D815" s="12">
        <v>4.2180336819300057E-2</v>
      </c>
    </row>
    <row r="816" spans="1:4" x14ac:dyDescent="0.25">
      <c r="A816" s="12">
        <v>790</v>
      </c>
      <c r="B816" s="12">
        <v>3.0807753354208336E-2</v>
      </c>
      <c r="C816" s="12">
        <v>2.3459515318040303E-4</v>
      </c>
      <c r="D816" s="12">
        <v>0.28462805513131206</v>
      </c>
    </row>
    <row r="817" spans="1:4" x14ac:dyDescent="0.25">
      <c r="A817" s="12">
        <v>791</v>
      </c>
      <c r="B817" s="12">
        <v>3.078061618097994E-2</v>
      </c>
      <c r="C817" s="12">
        <v>7.0474258143604293E-4</v>
      </c>
      <c r="D817" s="12">
        <v>0.85504541591321126</v>
      </c>
    </row>
    <row r="818" spans="1:4" x14ac:dyDescent="0.25">
      <c r="A818" s="12">
        <v>792</v>
      </c>
      <c r="B818" s="12">
        <v>3.0652981033869361E-2</v>
      </c>
      <c r="C818" s="12">
        <v>8.3237772854662107E-4</v>
      </c>
      <c r="D818" s="12">
        <v>1.0099017426359813</v>
      </c>
    </row>
    <row r="819" spans="1:4" x14ac:dyDescent="0.25">
      <c r="A819" s="12">
        <v>793</v>
      </c>
      <c r="B819" s="12">
        <v>3.0687847731509774E-2</v>
      </c>
      <c r="C819" s="12">
        <v>7.975110309062089E-4</v>
      </c>
      <c r="D819" s="12">
        <v>0.96759890643624757</v>
      </c>
    </row>
    <row r="820" spans="1:4" x14ac:dyDescent="0.25">
      <c r="A820" s="12">
        <v>794</v>
      </c>
      <c r="B820" s="12">
        <v>3.0722747731543369E-2</v>
      </c>
      <c r="C820" s="12">
        <v>6.3267993267580175E-4</v>
      </c>
      <c r="D820" s="12">
        <v>0.76761372226493985</v>
      </c>
    </row>
    <row r="821" spans="1:4" x14ac:dyDescent="0.25">
      <c r="A821" s="12">
        <v>795</v>
      </c>
      <c r="B821" s="12">
        <v>3.0751537383337663E-2</v>
      </c>
      <c r="C821" s="12">
        <v>5.9766896586879725E-4</v>
      </c>
      <c r="D821" s="12">
        <v>0.72513584812539411</v>
      </c>
    </row>
    <row r="822" spans="1:4" x14ac:dyDescent="0.25">
      <c r="A822" s="12">
        <v>796</v>
      </c>
      <c r="B822" s="12">
        <v>3.083704498530656E-2</v>
      </c>
      <c r="C822" s="12">
        <v>5.1838267891261142E-4</v>
      </c>
      <c r="D822" s="12">
        <v>0.6289399065256619</v>
      </c>
    </row>
    <row r="823" spans="1:4" x14ac:dyDescent="0.25">
      <c r="A823" s="12">
        <v>797</v>
      </c>
      <c r="B823" s="12">
        <v>3.102178283732062E-2</v>
      </c>
      <c r="C823" s="12">
        <v>2.3441878998618076E-4</v>
      </c>
      <c r="D823" s="12">
        <v>0.28441407836202381</v>
      </c>
    </row>
    <row r="824" spans="1:4" x14ac:dyDescent="0.25">
      <c r="A824" s="12">
        <v>798</v>
      </c>
      <c r="B824" s="12">
        <v>3.0915137801707893E-2</v>
      </c>
      <c r="C824" s="12">
        <v>9.1460402390008272E-5</v>
      </c>
      <c r="D824" s="12">
        <v>0.11096647181698836</v>
      </c>
    </row>
    <row r="825" spans="1:4" x14ac:dyDescent="0.25">
      <c r="A825" s="12">
        <v>799</v>
      </c>
      <c r="B825" s="12">
        <v>3.0954034346388812E-2</v>
      </c>
      <c r="C825" s="12">
        <v>5.2563857709089779E-5</v>
      </c>
      <c r="D825" s="12">
        <v>6.3774329465503349E-2</v>
      </c>
    </row>
    <row r="826" spans="1:4" x14ac:dyDescent="0.25">
      <c r="A826" s="12">
        <v>800</v>
      </c>
      <c r="B826" s="12">
        <v>3.0991110772359415E-2</v>
      </c>
      <c r="C826" s="12">
        <v>1.5487431738486768E-5</v>
      </c>
      <c r="D826" s="12">
        <v>1.8790488699118958E-2</v>
      </c>
    </row>
    <row r="827" spans="1:4" x14ac:dyDescent="0.25">
      <c r="A827" s="12">
        <v>801</v>
      </c>
      <c r="B827" s="12">
        <v>3.1028219607573869E-2</v>
      </c>
      <c r="C827" s="12">
        <v>6.3745440473481768E-4</v>
      </c>
      <c r="D827" s="12">
        <v>0.77340646213195441</v>
      </c>
    </row>
    <row r="828" spans="1:4" x14ac:dyDescent="0.25">
      <c r="A828" s="12">
        <v>802</v>
      </c>
      <c r="B828" s="12">
        <v>3.1011131594173343E-2</v>
      </c>
      <c r="C828" s="12">
        <v>4.5601154658492585E-4</v>
      </c>
      <c r="D828" s="12">
        <v>0.55326667180578182</v>
      </c>
    </row>
    <row r="829" spans="1:4" x14ac:dyDescent="0.25">
      <c r="A829" s="12">
        <v>803</v>
      </c>
      <c r="B829" s="12">
        <v>3.0835823602129313E-2</v>
      </c>
      <c r="C829" s="12">
        <v>7.243193117254694E-4</v>
      </c>
      <c r="D829" s="12">
        <v>0.87879734169926871</v>
      </c>
    </row>
    <row r="830" spans="1:4" x14ac:dyDescent="0.25">
      <c r="A830" s="12">
        <v>804</v>
      </c>
      <c r="B830" s="12">
        <v>3.080025699828853E-2</v>
      </c>
      <c r="C830" s="12">
        <v>3.5671859210634552E-4</v>
      </c>
      <c r="D830" s="12">
        <v>0.43279717301887738</v>
      </c>
    </row>
    <row r="831" spans="1:4" x14ac:dyDescent="0.25">
      <c r="A831" s="12">
        <v>805</v>
      </c>
      <c r="B831" s="12">
        <v>3.05895044251304E-2</v>
      </c>
      <c r="C831" s="12">
        <v>1.2313851697861797E-3</v>
      </c>
      <c r="D831" s="12">
        <v>1.4940068507052977</v>
      </c>
    </row>
    <row r="832" spans="1:4" x14ac:dyDescent="0.25">
      <c r="A832" s="12">
        <v>806</v>
      </c>
      <c r="B832" s="12">
        <v>3.0867659155504629E-2</v>
      </c>
      <c r="C832" s="12">
        <v>9.5323043941195063E-4</v>
      </c>
      <c r="D832" s="12">
        <v>1.1565291199905914</v>
      </c>
    </row>
    <row r="833" spans="1:4" x14ac:dyDescent="0.25">
      <c r="A833" s="12">
        <v>807</v>
      </c>
      <c r="B833" s="12">
        <v>3.0906117506620378E-2</v>
      </c>
      <c r="C833" s="12">
        <v>9.1477208829620141E-4</v>
      </c>
      <c r="D833" s="12">
        <v>1.1098686262283222</v>
      </c>
    </row>
    <row r="834" spans="1:4" x14ac:dyDescent="0.25">
      <c r="A834" s="12">
        <v>808</v>
      </c>
      <c r="B834" s="12">
        <v>3.0944598754293708E-2</v>
      </c>
      <c r="C834" s="12">
        <v>1.3165223855756553E-4</v>
      </c>
      <c r="D834" s="12">
        <v>0.15973015685242059</v>
      </c>
    </row>
    <row r="835" spans="1:4" x14ac:dyDescent="0.25">
      <c r="A835" s="12">
        <v>809</v>
      </c>
      <c r="B835" s="12">
        <v>3.0883559220296616E-2</v>
      </c>
      <c r="C835" s="12">
        <v>2.9816868437071778E-4</v>
      </c>
      <c r="D835" s="12">
        <v>0.36176012838695276</v>
      </c>
    </row>
    <row r="836" spans="1:4" x14ac:dyDescent="0.25">
      <c r="A836" s="12">
        <v>810</v>
      </c>
      <c r="B836" s="12">
        <v>3.0754917722935288E-2</v>
      </c>
      <c r="C836" s="12">
        <v>2.2666213903774213E-4</v>
      </c>
      <c r="D836" s="12">
        <v>0.27500314022516992</v>
      </c>
    </row>
    <row r="837" spans="1:4" x14ac:dyDescent="0.25">
      <c r="A837" s="12">
        <v>811</v>
      </c>
      <c r="B837" s="12">
        <v>3.0436408747323816E-2</v>
      </c>
      <c r="C837" s="12">
        <v>-1.6946422018274468E-4</v>
      </c>
      <c r="D837" s="12">
        <v>-0.20560642771620707</v>
      </c>
    </row>
    <row r="838" spans="1:4" x14ac:dyDescent="0.25">
      <c r="A838" s="12">
        <v>812</v>
      </c>
      <c r="B838" s="12">
        <v>3.0739144070759155E-2</v>
      </c>
      <c r="C838" s="12">
        <v>-8.8839780210235239E-4</v>
      </c>
      <c r="D838" s="12">
        <v>-1.0778694067940693</v>
      </c>
    </row>
    <row r="839" spans="1:4" x14ac:dyDescent="0.25">
      <c r="A839" s="12">
        <v>813</v>
      </c>
      <c r="B839" s="12">
        <v>3.1843321688306551E-2</v>
      </c>
      <c r="C839" s="12">
        <v>-1.9925754196497489E-3</v>
      </c>
      <c r="D839" s="12">
        <v>-2.4175387202532472</v>
      </c>
    </row>
    <row r="840" spans="1:4" x14ac:dyDescent="0.25">
      <c r="A840" s="12">
        <v>814</v>
      </c>
      <c r="B840" s="12">
        <v>3.1880250175137501E-2</v>
      </c>
      <c r="C840" s="12">
        <v>-2.029503906480698E-3</v>
      </c>
      <c r="D840" s="12">
        <v>-2.4623430703991875</v>
      </c>
    </row>
    <row r="841" spans="1:4" x14ac:dyDescent="0.25">
      <c r="A841" s="12">
        <v>815</v>
      </c>
      <c r="B841" s="12">
        <v>3.1917203170716398E-2</v>
      </c>
      <c r="C841" s="12">
        <v>-1.3150803654390988E-3</v>
      </c>
      <c r="D841" s="12">
        <v>-1.5955520038747921</v>
      </c>
    </row>
    <row r="842" spans="1:4" x14ac:dyDescent="0.25">
      <c r="A842" s="12">
        <v>816</v>
      </c>
      <c r="B842" s="12">
        <v>3.2374963669715352E-2</v>
      </c>
      <c r="C842" s="12">
        <v>-1.217988079320477E-3</v>
      </c>
      <c r="D842" s="12">
        <v>-1.4777525174338049</v>
      </c>
    </row>
    <row r="843" spans="1:4" x14ac:dyDescent="0.25">
      <c r="A843" s="12">
        <v>817</v>
      </c>
      <c r="B843" s="12">
        <v>3.234169851496841E-2</v>
      </c>
      <c r="C843" s="12">
        <v>-1.184722924573535E-3</v>
      </c>
      <c r="D843" s="12">
        <v>-1.4373927905984287</v>
      </c>
    </row>
    <row r="844" spans="1:4" x14ac:dyDescent="0.25">
      <c r="A844" s="12">
        <v>818</v>
      </c>
      <c r="B844" s="12">
        <v>3.2200460784985792E-2</v>
      </c>
      <c r="C844" s="12">
        <v>-9.4115742088957816E-4</v>
      </c>
      <c r="D844" s="12">
        <v>-1.1418812479650997</v>
      </c>
    </row>
    <row r="845" spans="1:4" x14ac:dyDescent="0.25">
      <c r="A845" s="12">
        <v>819</v>
      </c>
      <c r="B845" s="12">
        <v>3.1890833947670401E-2</v>
      </c>
      <c r="C845" s="12">
        <v>-6.8424533881956268E-4</v>
      </c>
      <c r="D845" s="12">
        <v>-0.83017665702202903</v>
      </c>
    </row>
    <row r="846" spans="1:4" x14ac:dyDescent="0.25">
      <c r="A846" s="12">
        <v>820</v>
      </c>
      <c r="B846" s="12">
        <v>3.1819307121331561E-2</v>
      </c>
      <c r="C846" s="12">
        <v>-6.1271851248072273E-4</v>
      </c>
      <c r="D846" s="12">
        <v>-0.74339506245565079</v>
      </c>
    </row>
    <row r="847" spans="1:4" x14ac:dyDescent="0.25">
      <c r="A847" s="12">
        <v>821</v>
      </c>
      <c r="B847" s="12">
        <v>3.1747838634439939E-2</v>
      </c>
      <c r="C847" s="12">
        <v>-5.4125002558910035E-4</v>
      </c>
      <c r="D847" s="12">
        <v>-0.65668424958775984</v>
      </c>
    </row>
    <row r="848" spans="1:4" x14ac:dyDescent="0.25">
      <c r="A848" s="12">
        <v>822</v>
      </c>
      <c r="B848" s="12">
        <v>3.1676394617929364E-2</v>
      </c>
      <c r="C848" s="12">
        <v>-6.2480731634228376E-4</v>
      </c>
      <c r="D848" s="12">
        <v>-0.75806208641302142</v>
      </c>
    </row>
    <row r="849" spans="1:4" x14ac:dyDescent="0.25">
      <c r="A849" s="12">
        <v>823</v>
      </c>
      <c r="B849" s="12">
        <v>3.1914170125749083E-2</v>
      </c>
      <c r="C849" s="12">
        <v>-6.5486676165286972E-4</v>
      </c>
      <c r="D849" s="12">
        <v>-0.79453241131567942</v>
      </c>
    </row>
    <row r="850" spans="1:4" x14ac:dyDescent="0.25">
      <c r="A850" s="12">
        <v>824</v>
      </c>
      <c r="B850" s="12">
        <v>3.1904300411748236E-2</v>
      </c>
      <c r="C850" s="12">
        <v>-6.4809878444143515E-4</v>
      </c>
      <c r="D850" s="12">
        <v>-0.78632100470838995</v>
      </c>
    </row>
    <row r="851" spans="1:4" x14ac:dyDescent="0.25">
      <c r="A851" s="12">
        <v>825</v>
      </c>
      <c r="B851" s="12">
        <v>3.1779903142213191E-2</v>
      </c>
      <c r="C851" s="12">
        <v>-2.6781937465831379E-4</v>
      </c>
      <c r="D851" s="12">
        <v>-0.32493811872089379</v>
      </c>
    </row>
    <row r="852" spans="1:4" x14ac:dyDescent="0.25">
      <c r="A852" s="12">
        <v>826</v>
      </c>
      <c r="B852" s="12">
        <v>3.1446552072441E-2</v>
      </c>
      <c r="C852" s="12">
        <v>2.1597894492871028E-4</v>
      </c>
      <c r="D852" s="12">
        <v>0.26204150516740848</v>
      </c>
    </row>
    <row r="853" spans="1:4" x14ac:dyDescent="0.25">
      <c r="A853" s="12">
        <v>827</v>
      </c>
      <c r="B853" s="12">
        <v>3.1197680565944019E-2</v>
      </c>
      <c r="C853" s="12">
        <v>4.6485045142569126E-4</v>
      </c>
      <c r="D853" s="12">
        <v>0.56399067978382889</v>
      </c>
    </row>
    <row r="854" spans="1:4" x14ac:dyDescent="0.25">
      <c r="A854" s="12">
        <v>828</v>
      </c>
      <c r="B854" s="12">
        <v>3.1128088334622887E-2</v>
      </c>
      <c r="C854" s="12">
        <v>5.3444268274682391E-4</v>
      </c>
      <c r="D854" s="12">
        <v>0.64842508170836544</v>
      </c>
    </row>
    <row r="855" spans="1:4" x14ac:dyDescent="0.25">
      <c r="A855" s="12">
        <v>829</v>
      </c>
      <c r="B855" s="12">
        <v>3.1058522600662036E-2</v>
      </c>
      <c r="C855" s="12">
        <v>4.0237458075894142E-4</v>
      </c>
      <c r="D855" s="12">
        <v>0.48819036882498396</v>
      </c>
    </row>
    <row r="856" spans="1:4" x14ac:dyDescent="0.25">
      <c r="A856" s="12">
        <v>830</v>
      </c>
      <c r="B856" s="12">
        <v>3.1262475989089412E-2</v>
      </c>
      <c r="C856" s="12">
        <v>3.0706635182183722E-4</v>
      </c>
      <c r="D856" s="12">
        <v>0.37255543147605708</v>
      </c>
    </row>
    <row r="857" spans="1:4" x14ac:dyDescent="0.25">
      <c r="A857" s="12">
        <v>831</v>
      </c>
      <c r="B857" s="12">
        <v>3.1222720675063965E-2</v>
      </c>
      <c r="C857" s="12">
        <v>-3.0153743106956649E-4</v>
      </c>
      <c r="D857" s="12">
        <v>-0.36584733909068795</v>
      </c>
    </row>
    <row r="858" spans="1:4" x14ac:dyDescent="0.25">
      <c r="A858" s="12">
        <v>832</v>
      </c>
      <c r="B858" s="12">
        <v>3.1027055931073688E-2</v>
      </c>
      <c r="C858" s="12">
        <v>4.6109957936524282E-5</v>
      </c>
      <c r="D858" s="12">
        <v>5.5943984654990078E-2</v>
      </c>
    </row>
    <row r="859" spans="1:4" x14ac:dyDescent="0.25">
      <c r="A859" s="12">
        <v>833</v>
      </c>
      <c r="B859" s="12">
        <v>3.072483160006852E-2</v>
      </c>
      <c r="C859" s="12">
        <v>3.6530994450538132E-4</v>
      </c>
      <c r="D859" s="12">
        <v>0.44322083220848069</v>
      </c>
    </row>
    <row r="860" spans="1:4" x14ac:dyDescent="0.25">
      <c r="A860" s="12">
        <v>834</v>
      </c>
      <c r="B860" s="12">
        <v>3.0669459915388914E-2</v>
      </c>
      <c r="C860" s="12">
        <v>4.2068162918498797E-4</v>
      </c>
      <c r="D860" s="12">
        <v>0.51040182340134244</v>
      </c>
    </row>
    <row r="861" spans="1:4" x14ac:dyDescent="0.25">
      <c r="A861" s="12">
        <v>835</v>
      </c>
      <c r="B861" s="12">
        <v>3.0599454670831909E-2</v>
      </c>
      <c r="C861" s="12">
        <v>4.9068687374199255E-4</v>
      </c>
      <c r="D861" s="12">
        <v>0.59533732329178335</v>
      </c>
    </row>
    <row r="862" spans="1:4" x14ac:dyDescent="0.25">
      <c r="A862" s="12">
        <v>836</v>
      </c>
      <c r="B862" s="12">
        <v>3.0529725127063482E-2</v>
      </c>
      <c r="C862" s="12">
        <v>3.3257161585692127E-4</v>
      </c>
      <c r="D862" s="12">
        <v>0.40350028945585525</v>
      </c>
    </row>
    <row r="863" spans="1:4" x14ac:dyDescent="0.25">
      <c r="A863" s="12">
        <v>837</v>
      </c>
      <c r="B863" s="12">
        <v>3.0297171111617022E-2</v>
      </c>
      <c r="C863" s="12">
        <v>4.9651121678282936E-4</v>
      </c>
      <c r="D863" s="12">
        <v>0.60240384367661048</v>
      </c>
    </row>
    <row r="864" spans="1:4" x14ac:dyDescent="0.25">
      <c r="A864" s="12">
        <v>838</v>
      </c>
      <c r="B864" s="12">
        <v>3.002949369350728E-2</v>
      </c>
      <c r="C864" s="12">
        <v>7.6724781255287436E-4</v>
      </c>
      <c r="D864" s="12">
        <v>0.93088134912465259</v>
      </c>
    </row>
    <row r="865" spans="1:4" x14ac:dyDescent="0.25">
      <c r="A865" s="12">
        <v>839</v>
      </c>
      <c r="B865" s="12">
        <v>2.9750139965920901E-2</v>
      </c>
      <c r="C865" s="12">
        <v>8.080914900888761E-4</v>
      </c>
      <c r="D865" s="12">
        <v>0.9804358959423477</v>
      </c>
    </row>
    <row r="866" spans="1:4" x14ac:dyDescent="0.25">
      <c r="A866" s="12">
        <v>840</v>
      </c>
      <c r="B866" s="12">
        <v>2.9360422045287469E-2</v>
      </c>
      <c r="C866" s="12">
        <v>7.1401964205738619E-4</v>
      </c>
      <c r="D866" s="12">
        <v>0.8663010266374348</v>
      </c>
    </row>
    <row r="867" spans="1:4" x14ac:dyDescent="0.25">
      <c r="A867" s="12">
        <v>841</v>
      </c>
      <c r="B867" s="12">
        <v>2.9449409548927729E-2</v>
      </c>
      <c r="C867" s="12">
        <v>6.2503213841712604E-4</v>
      </c>
      <c r="D867" s="12">
        <v>0.75833485705233528</v>
      </c>
    </row>
    <row r="868" spans="1:4" x14ac:dyDescent="0.25">
      <c r="A868" s="12">
        <v>842</v>
      </c>
      <c r="B868" s="12">
        <v>2.9377001065660248E-2</v>
      </c>
      <c r="C868" s="12">
        <v>6.9744062168460713E-4</v>
      </c>
      <c r="D868" s="12">
        <v>0.84618614250315893</v>
      </c>
    </row>
    <row r="869" spans="1:4" x14ac:dyDescent="0.25">
      <c r="A869" s="12">
        <v>843</v>
      </c>
      <c r="B869" s="12">
        <v>2.9304620726163938E-2</v>
      </c>
      <c r="C869" s="12">
        <v>1.0149505322717134E-3</v>
      </c>
      <c r="D869" s="12">
        <v>1.2314124658527674</v>
      </c>
    </row>
    <row r="870" spans="1:4" x14ac:dyDescent="0.25">
      <c r="A870" s="12">
        <v>844</v>
      </c>
      <c r="B870" s="12">
        <v>2.9806878339715254E-2</v>
      </c>
      <c r="C870" s="12">
        <v>9.8739960296493831E-4</v>
      </c>
      <c r="D870" s="12">
        <v>1.1979856566483276</v>
      </c>
    </row>
    <row r="871" spans="1:4" x14ac:dyDescent="0.25">
      <c r="A871" s="12">
        <v>845</v>
      </c>
      <c r="B871" s="12">
        <v>2.9827128141150787E-2</v>
      </c>
      <c r="C871" s="12">
        <v>1.1452250628001884E-3</v>
      </c>
      <c r="D871" s="12">
        <v>1.3894710862239663</v>
      </c>
    </row>
    <row r="872" spans="1:4" x14ac:dyDescent="0.25">
      <c r="A872" s="12">
        <v>846</v>
      </c>
      <c r="B872" s="12">
        <v>3.0088694566602344E-2</v>
      </c>
      <c r="C872" s="12">
        <v>6.2785962156764255E-4</v>
      </c>
      <c r="D872" s="12">
        <v>0.76176536709969844</v>
      </c>
    </row>
    <row r="873" spans="1:4" x14ac:dyDescent="0.25">
      <c r="A873" s="12">
        <v>847</v>
      </c>
      <c r="B873" s="12">
        <v>3.0320702882240112E-2</v>
      </c>
      <c r="C873" s="12">
        <v>6.4396563701338977E-4</v>
      </c>
      <c r="D873" s="12">
        <v>0.78130636694598532</v>
      </c>
    </row>
    <row r="874" spans="1:4" x14ac:dyDescent="0.25">
      <c r="A874" s="12">
        <v>848</v>
      </c>
      <c r="B874" s="12">
        <v>3.0474388553077929E-2</v>
      </c>
      <c r="C874" s="12">
        <v>4.9027996617557329E-4</v>
      </c>
      <c r="D874" s="12">
        <v>0.5948436331721112</v>
      </c>
    </row>
    <row r="875" spans="1:4" x14ac:dyDescent="0.25">
      <c r="A875" s="12">
        <v>849</v>
      </c>
      <c r="B875" s="12">
        <v>3.0447820647341944E-2</v>
      </c>
      <c r="C875" s="12">
        <v>5.1684787191155768E-4</v>
      </c>
      <c r="D875" s="12">
        <v>0.62707776604326282</v>
      </c>
    </row>
    <row r="876" spans="1:4" x14ac:dyDescent="0.25">
      <c r="A876" s="12">
        <v>850</v>
      </c>
      <c r="B876" s="12">
        <v>3.0421258452665311E-2</v>
      </c>
      <c r="C876" s="12">
        <v>9.3728079512643905E-4</v>
      </c>
      <c r="D876" s="12">
        <v>1.137177841110885</v>
      </c>
    </row>
    <row r="877" spans="1:4" x14ac:dyDescent="0.25">
      <c r="A877" s="12">
        <v>851</v>
      </c>
      <c r="B877" s="12">
        <v>3.0471076203895997E-2</v>
      </c>
      <c r="C877" s="12">
        <v>9.339644787791368E-4</v>
      </c>
      <c r="D877" s="12">
        <v>1.1331542427571419</v>
      </c>
    </row>
    <row r="878" spans="1:4" x14ac:dyDescent="0.25">
      <c r="A878" s="12">
        <v>852</v>
      </c>
      <c r="B878" s="12">
        <v>3.0618797128155732E-2</v>
      </c>
      <c r="C878" s="12">
        <v>7.335195699294042E-4</v>
      </c>
      <c r="D878" s="12">
        <v>0.88995977009470162</v>
      </c>
    </row>
    <row r="879" spans="1:4" x14ac:dyDescent="0.25">
      <c r="A879" s="12">
        <v>853</v>
      </c>
      <c r="B879" s="12">
        <v>3.020150561066105E-2</v>
      </c>
      <c r="C879" s="12">
        <v>1.0159245347556196E-3</v>
      </c>
      <c r="D879" s="12">
        <v>1.2325941971414531</v>
      </c>
    </row>
    <row r="880" spans="1:4" x14ac:dyDescent="0.25">
      <c r="A880" s="12">
        <v>854</v>
      </c>
      <c r="B880" s="12">
        <v>3.0404931404955319E-2</v>
      </c>
      <c r="C880" s="12">
        <v>7.7060473483808387E-4</v>
      </c>
      <c r="D880" s="12">
        <v>0.93495421358205</v>
      </c>
    </row>
    <row r="881" spans="1:4" x14ac:dyDescent="0.25">
      <c r="A881" s="12">
        <v>855</v>
      </c>
      <c r="B881" s="12">
        <v>3.0569942294088062E-2</v>
      </c>
      <c r="C881" s="12">
        <v>6.0559384570534058E-4</v>
      </c>
      <c r="D881" s="12">
        <v>0.73475089389443482</v>
      </c>
    </row>
    <row r="882" spans="1:4" x14ac:dyDescent="0.25">
      <c r="A882" s="12">
        <v>856</v>
      </c>
      <c r="B882" s="12">
        <v>3.0543530188390042E-2</v>
      </c>
      <c r="C882" s="12">
        <v>6.3200595140336033E-4</v>
      </c>
      <c r="D882" s="12">
        <v>0.76679599872645565</v>
      </c>
    </row>
    <row r="883" spans="1:4" x14ac:dyDescent="0.25">
      <c r="A883" s="12">
        <v>857</v>
      </c>
      <c r="B883" s="12">
        <v>3.0517124601819896E-2</v>
      </c>
      <c r="C883" s="12">
        <v>7.0495422276060579E-4</v>
      </c>
      <c r="D883" s="12">
        <v>0.85530219469904334</v>
      </c>
    </row>
    <row r="884" spans="1:4" x14ac:dyDescent="0.25">
      <c r="A884" s="12">
        <v>858</v>
      </c>
      <c r="B884" s="12">
        <v>3.0637254263399985E-2</v>
      </c>
      <c r="C884" s="12">
        <v>4.8709421016661369E-4</v>
      </c>
      <c r="D884" s="12">
        <v>0.59097844020175272</v>
      </c>
    </row>
    <row r="885" spans="1:4" x14ac:dyDescent="0.25">
      <c r="A885" s="12">
        <v>859</v>
      </c>
      <c r="B885" s="12">
        <v>3.061161731099548E-2</v>
      </c>
      <c r="C885" s="12">
        <v>7.3176999875491228E-4</v>
      </c>
      <c r="D885" s="12">
        <v>0.88783706195705092</v>
      </c>
    </row>
    <row r="886" spans="1:4" x14ac:dyDescent="0.25">
      <c r="A886" s="12">
        <v>860</v>
      </c>
      <c r="B886" s="12">
        <v>3.0400868485679692E-2</v>
      </c>
      <c r="C886" s="12">
        <v>7.6847834775272891E-4</v>
      </c>
      <c r="D886" s="12">
        <v>0.93237432472946358</v>
      </c>
    </row>
    <row r="887" spans="1:4" x14ac:dyDescent="0.25">
      <c r="A887" s="12">
        <v>861</v>
      </c>
      <c r="B887" s="12">
        <v>3.0296136793564986E-2</v>
      </c>
      <c r="C887" s="12">
        <v>8.7321003986743501E-4</v>
      </c>
      <c r="D887" s="12">
        <v>1.0594424991273237</v>
      </c>
    </row>
    <row r="888" spans="1:4" x14ac:dyDescent="0.25">
      <c r="A888" s="12">
        <v>862</v>
      </c>
      <c r="B888" s="12">
        <v>3.0271591425131954E-2</v>
      </c>
      <c r="C888" s="12">
        <v>8.9775540830046643E-4</v>
      </c>
      <c r="D888" s="12">
        <v>1.089222741322706</v>
      </c>
    </row>
    <row r="889" spans="1:4" x14ac:dyDescent="0.25">
      <c r="A889" s="12">
        <v>863</v>
      </c>
      <c r="B889" s="12">
        <v>3.0247301458477524E-2</v>
      </c>
      <c r="C889" s="12">
        <v>9.220453749548968E-4</v>
      </c>
      <c r="D889" s="12">
        <v>1.1186931113381446</v>
      </c>
    </row>
    <row r="890" spans="1:4" x14ac:dyDescent="0.25">
      <c r="A890" s="12">
        <v>864</v>
      </c>
      <c r="B890" s="12">
        <v>3.022302076377131E-2</v>
      </c>
      <c r="C890" s="12">
        <v>3.3859860515112264E-4</v>
      </c>
      <c r="D890" s="12">
        <v>0.41081267514605152</v>
      </c>
    </row>
    <row r="891" spans="1:4" x14ac:dyDescent="0.25">
      <c r="A891" s="12">
        <v>865</v>
      </c>
      <c r="B891" s="12">
        <v>2.9892018208689777E-2</v>
      </c>
      <c r="C891" s="12">
        <v>6.235592342688015E-5</v>
      </c>
      <c r="D891" s="12">
        <v>7.565478216534835E-2</v>
      </c>
    </row>
    <row r="892" spans="1:4" x14ac:dyDescent="0.25">
      <c r="A892" s="12">
        <v>866</v>
      </c>
      <c r="B892" s="12">
        <v>2.9729499792942326E-2</v>
      </c>
      <c r="C892" s="12">
        <v>4.2623872506191221E-4</v>
      </c>
      <c r="D892" s="12">
        <v>0.51714409991551602</v>
      </c>
    </row>
    <row r="893" spans="1:4" x14ac:dyDescent="0.25">
      <c r="A893" s="12">
        <v>867</v>
      </c>
      <c r="B893" s="12">
        <v>2.9434770933408537E-2</v>
      </c>
      <c r="C893" s="12">
        <v>7.7655955572728669E-4</v>
      </c>
      <c r="D893" s="12">
        <v>0.9421790392673689</v>
      </c>
    </row>
    <row r="894" spans="1:4" x14ac:dyDescent="0.25">
      <c r="A894" s="12">
        <v>868</v>
      </c>
      <c r="B894" s="12">
        <v>2.9561880677153683E-2</v>
      </c>
      <c r="C894" s="12">
        <v>3.9249345496297425E-4</v>
      </c>
      <c r="D894" s="12">
        <v>0.47620186190280039</v>
      </c>
    </row>
    <row r="895" spans="1:4" x14ac:dyDescent="0.25">
      <c r="A895" s="12">
        <v>869</v>
      </c>
      <c r="B895" s="12">
        <v>2.9564297273959692E-2</v>
      </c>
      <c r="C895" s="12">
        <v>3.9007685815696524E-4</v>
      </c>
      <c r="D895" s="12">
        <v>0.47326986932066062</v>
      </c>
    </row>
    <row r="896" spans="1:4" x14ac:dyDescent="0.25">
      <c r="A896" s="12">
        <v>870</v>
      </c>
      <c r="B896" s="12">
        <v>2.9544480987973624E-2</v>
      </c>
      <c r="C896" s="12">
        <v>4.098931441430323E-4</v>
      </c>
      <c r="D896" s="12">
        <v>0.49731244165719474</v>
      </c>
    </row>
    <row r="897" spans="1:4" x14ac:dyDescent="0.25">
      <c r="A897" s="12">
        <v>871</v>
      </c>
      <c r="B897" s="12">
        <v>2.9524924815916856E-2</v>
      </c>
      <c r="C897" s="12">
        <v>3.8578946979737905E-4</v>
      </c>
      <c r="D897" s="12">
        <v>0.46806809514145059</v>
      </c>
    </row>
    <row r="898" spans="1:4" x14ac:dyDescent="0.25">
      <c r="A898" s="12">
        <v>872</v>
      </c>
      <c r="B898" s="12">
        <v>2.9635634002613341E-2</v>
      </c>
      <c r="C898" s="12">
        <v>1.307002733206622E-4</v>
      </c>
      <c r="D898" s="12">
        <v>0.15857516276895781</v>
      </c>
    </row>
    <row r="899" spans="1:4" x14ac:dyDescent="0.25">
      <c r="A899" s="12">
        <v>873</v>
      </c>
      <c r="B899" s="12">
        <v>2.9586263745436811E-2</v>
      </c>
      <c r="C899" s="12">
        <v>4.7773387325635019E-4</v>
      </c>
      <c r="D899" s="12">
        <v>0.57962179257274837</v>
      </c>
    </row>
    <row r="900" spans="1:4" x14ac:dyDescent="0.25">
      <c r="A900" s="12">
        <v>874</v>
      </c>
      <c r="B900" s="12">
        <v>2.9559669702586222E-2</v>
      </c>
      <c r="C900" s="12">
        <v>3.0440411426074787E-4</v>
      </c>
      <c r="D900" s="12">
        <v>0.36932540950400172</v>
      </c>
    </row>
    <row r="901" spans="1:4" x14ac:dyDescent="0.25">
      <c r="A901" s="12">
        <v>875</v>
      </c>
      <c r="B901" s="12">
        <v>2.869320668082222E-2</v>
      </c>
      <c r="C901" s="12">
        <v>6.1645410076880888E-4</v>
      </c>
      <c r="D901" s="12">
        <v>0.7479273522953801</v>
      </c>
    </row>
    <row r="902" spans="1:4" x14ac:dyDescent="0.25">
      <c r="A902" s="12">
        <v>876</v>
      </c>
      <c r="B902" s="12">
        <v>2.8882589709293471E-2</v>
      </c>
      <c r="C902" s="12">
        <v>4.2707107229755792E-4</v>
      </c>
      <c r="D902" s="12">
        <v>0.51815396466192687</v>
      </c>
    </row>
    <row r="903" spans="1:4" x14ac:dyDescent="0.25">
      <c r="A903" s="12">
        <v>877</v>
      </c>
      <c r="B903" s="12">
        <v>2.8900455736255447E-2</v>
      </c>
      <c r="C903" s="12">
        <v>4.092050453355818E-4</v>
      </c>
      <c r="D903" s="12">
        <v>0.49647758968925065</v>
      </c>
    </row>
    <row r="904" spans="1:4" x14ac:dyDescent="0.25">
      <c r="A904" s="12">
        <v>878</v>
      </c>
      <c r="B904" s="12">
        <v>2.8918348273722552E-2</v>
      </c>
      <c r="C904" s="12">
        <v>5.4593744056316909E-4</v>
      </c>
      <c r="D904" s="12">
        <v>0.66237136541080754</v>
      </c>
    </row>
    <row r="905" spans="1:4" x14ac:dyDescent="0.25">
      <c r="A905" s="12">
        <v>879</v>
      </c>
      <c r="B905" s="12">
        <v>2.890132689670543E-2</v>
      </c>
      <c r="C905" s="12">
        <v>7.1617570784899415E-4</v>
      </c>
      <c r="D905" s="12">
        <v>0.86891692387435948</v>
      </c>
    </row>
    <row r="906" spans="1:4" x14ac:dyDescent="0.25">
      <c r="A906" s="12">
        <v>880</v>
      </c>
      <c r="B906" s="12">
        <v>2.8954114419123718E-2</v>
      </c>
      <c r="C906" s="12">
        <v>4.6494595692452706E-4</v>
      </c>
      <c r="D906" s="12">
        <v>0.56410655406349508</v>
      </c>
    </row>
    <row r="907" spans="1:4" x14ac:dyDescent="0.25">
      <c r="A907" s="12">
        <v>881</v>
      </c>
      <c r="B907" s="12">
        <v>2.8634776254100703E-2</v>
      </c>
      <c r="C907" s="12">
        <v>1.3195978780159538E-3</v>
      </c>
      <c r="D907" s="12">
        <v>1.6010329816415949</v>
      </c>
    </row>
    <row r="908" spans="1:4" x14ac:dyDescent="0.25">
      <c r="A908" s="12">
        <v>882</v>
      </c>
      <c r="B908" s="12">
        <v>2.8776920710059908E-2</v>
      </c>
      <c r="C908" s="12">
        <v>2.9053960740041754E-4</v>
      </c>
      <c r="D908" s="12">
        <v>0.35250397236213582</v>
      </c>
    </row>
    <row r="909" spans="1:4" x14ac:dyDescent="0.25">
      <c r="A909" s="12">
        <v>883</v>
      </c>
      <c r="B909" s="12">
        <v>2.8878055562104505E-2</v>
      </c>
      <c r="C909" s="12">
        <v>1.8940475535582021E-4</v>
      </c>
      <c r="D909" s="12">
        <v>0.22979974828419622</v>
      </c>
    </row>
    <row r="910" spans="1:4" x14ac:dyDescent="0.25">
      <c r="A910" s="12">
        <v>884</v>
      </c>
      <c r="B910" s="12">
        <v>2.8896186510073488E-2</v>
      </c>
      <c r="C910" s="12">
        <v>1.7127380738683751E-4</v>
      </c>
      <c r="D910" s="12">
        <v>0.207801951705125</v>
      </c>
    </row>
    <row r="911" spans="1:4" x14ac:dyDescent="0.25">
      <c r="A911" s="12">
        <v>885</v>
      </c>
      <c r="B911" s="12">
        <v>2.8914345010393513E-2</v>
      </c>
      <c r="C911" s="12">
        <v>-3.9568268976705734E-5</v>
      </c>
      <c r="D911" s="12">
        <v>-4.8007127560268703E-2</v>
      </c>
    </row>
    <row r="912" spans="1:4" x14ac:dyDescent="0.25">
      <c r="A912" s="12">
        <v>886</v>
      </c>
      <c r="B912" s="12">
        <v>2.8790827252517481E-2</v>
      </c>
      <c r="C912" s="12">
        <v>1.3069273954523578E-4</v>
      </c>
      <c r="D912" s="12">
        <v>0.15856602223975952</v>
      </c>
    </row>
    <row r="913" spans="1:4" x14ac:dyDescent="0.25">
      <c r="A913" s="12">
        <v>887</v>
      </c>
      <c r="B913" s="12">
        <v>2.8774577835080979E-2</v>
      </c>
      <c r="C913" s="12">
        <v>-2.1448263476365331E-4</v>
      </c>
      <c r="D913" s="12">
        <v>-0.26022607187145341</v>
      </c>
    </row>
    <row r="914" spans="1:4" x14ac:dyDescent="0.25">
      <c r="A914" s="12">
        <v>888</v>
      </c>
      <c r="B914" s="12">
        <v>2.8816306680048656E-2</v>
      </c>
      <c r="C914" s="12">
        <v>9.0873010550426847E-5</v>
      </c>
      <c r="D914" s="12">
        <v>0.11025380493264103</v>
      </c>
    </row>
    <row r="915" spans="1:4" x14ac:dyDescent="0.25">
      <c r="A915" s="12">
        <v>889</v>
      </c>
      <c r="B915" s="12">
        <v>2.8960003609576197E-2</v>
      </c>
      <c r="C915" s="12">
        <v>-3.0642439085694709E-4</v>
      </c>
      <c r="D915" s="12">
        <v>-0.37177655732443987</v>
      </c>
    </row>
    <row r="916" spans="1:4" x14ac:dyDescent="0.25">
      <c r="A916" s="12">
        <v>890</v>
      </c>
      <c r="B916" s="12">
        <v>2.9050969845898781E-2</v>
      </c>
      <c r="C916" s="12">
        <v>-3.9739062717953147E-4</v>
      </c>
      <c r="D916" s="12">
        <v>-0.48214347060504792</v>
      </c>
    </row>
    <row r="917" spans="1:4" x14ac:dyDescent="0.25">
      <c r="A917" s="12">
        <v>891</v>
      </c>
      <c r="B917" s="12">
        <v>2.9070687514237969E-2</v>
      </c>
      <c r="C917" s="12">
        <v>-4.1710829551871997E-4</v>
      </c>
      <c r="D917" s="12">
        <v>-0.50606639277553156</v>
      </c>
    </row>
    <row r="918" spans="1:4" x14ac:dyDescent="0.25">
      <c r="A918" s="12">
        <v>892</v>
      </c>
      <c r="B918" s="12">
        <v>2.9090681895625879E-2</v>
      </c>
      <c r="C918" s="12">
        <v>-4.8667634337514615E-4</v>
      </c>
      <c r="D918" s="12">
        <v>-0.59047145354603137</v>
      </c>
    </row>
    <row r="919" spans="1:4" x14ac:dyDescent="0.25">
      <c r="A919" s="12">
        <v>893</v>
      </c>
      <c r="B919" s="12">
        <v>2.8826439909953063E-2</v>
      </c>
      <c r="C919" s="12">
        <v>-5.7225135042107342E-4</v>
      </c>
      <c r="D919" s="12">
        <v>-0.69429733184369635</v>
      </c>
    </row>
    <row r="920" spans="1:4" x14ac:dyDescent="0.25">
      <c r="A920" s="12">
        <v>894</v>
      </c>
      <c r="B920" s="12">
        <v>2.8524798664678316E-2</v>
      </c>
      <c r="C920" s="12">
        <v>-4.4387644476888422E-4</v>
      </c>
      <c r="D920" s="12">
        <v>-0.53854347577255313</v>
      </c>
    </row>
    <row r="921" spans="1:4" x14ac:dyDescent="0.25">
      <c r="A921" s="12">
        <v>895</v>
      </c>
      <c r="B921" s="12">
        <v>2.8143820362351041E-2</v>
      </c>
      <c r="C921" s="12">
        <v>-3.236455323246297E-4</v>
      </c>
      <c r="D921" s="12">
        <v>-0.39267050989181607</v>
      </c>
    </row>
    <row r="922" spans="1:4" x14ac:dyDescent="0.25">
      <c r="A922" s="12">
        <v>896</v>
      </c>
      <c r="B922" s="12">
        <v>2.8306204529088289E-2</v>
      </c>
      <c r="C922" s="12">
        <v>-7.08721498815304E-4</v>
      </c>
      <c r="D922" s="12">
        <v>-0.8598729304625693</v>
      </c>
    </row>
    <row r="923" spans="1:4" x14ac:dyDescent="0.25">
      <c r="A923" s="12">
        <v>897</v>
      </c>
      <c r="B923" s="12">
        <v>2.8243409959721234E-2</v>
      </c>
      <c r="C923" s="12">
        <v>-6.4592692944824906E-4</v>
      </c>
      <c r="D923" s="12">
        <v>-0.78368595085345194</v>
      </c>
    </row>
    <row r="924" spans="1:4" x14ac:dyDescent="0.25">
      <c r="A924" s="12">
        <v>898</v>
      </c>
      <c r="B924" s="12">
        <v>2.8259359491128511E-2</v>
      </c>
      <c r="C924" s="12">
        <v>-6.6187646085552609E-4</v>
      </c>
      <c r="D924" s="12">
        <v>-0.80303709278100077</v>
      </c>
    </row>
    <row r="925" spans="1:4" x14ac:dyDescent="0.25">
      <c r="A925" s="12">
        <v>899</v>
      </c>
      <c r="B925" s="12">
        <v>2.8275335902433044E-2</v>
      </c>
      <c r="C925" s="12">
        <v>1.3741760577333506E-4</v>
      </c>
      <c r="D925" s="12">
        <v>0.166725123438454</v>
      </c>
    </row>
    <row r="926" spans="1:4" x14ac:dyDescent="0.25">
      <c r="A926" s="12">
        <v>900</v>
      </c>
      <c r="B926" s="12">
        <v>2.8519888234182628E-2</v>
      </c>
      <c r="C926" s="12">
        <v>4.3039465906540703E-5</v>
      </c>
      <c r="D926" s="12">
        <v>5.2218638402340277E-2</v>
      </c>
    </row>
    <row r="927" spans="1:4" x14ac:dyDescent="0.25">
      <c r="A927" s="12">
        <v>901</v>
      </c>
      <c r="B927" s="12">
        <v>2.8470463603275986E-2</v>
      </c>
      <c r="C927" s="12">
        <v>9.2464096813182906E-5</v>
      </c>
      <c r="D927" s="12">
        <v>0.11218422754527765</v>
      </c>
    </row>
    <row r="928" spans="1:4" x14ac:dyDescent="0.25">
      <c r="A928" s="12">
        <v>902</v>
      </c>
      <c r="B928" s="12">
        <v>2.8153911124708313E-2</v>
      </c>
      <c r="C928" s="12">
        <v>2.5884238349806535E-4</v>
      </c>
      <c r="D928" s="12">
        <v>0.3140465742868635</v>
      </c>
    </row>
    <row r="929" spans="1:4" x14ac:dyDescent="0.25">
      <c r="A929" s="12">
        <v>903</v>
      </c>
      <c r="B929" s="12">
        <v>2.8370985681913902E-2</v>
      </c>
      <c r="C929" s="12">
        <v>1.4801044942222563E-4</v>
      </c>
      <c r="D929" s="12">
        <v>0.17957713868778549</v>
      </c>
    </row>
    <row r="930" spans="1:4" x14ac:dyDescent="0.25">
      <c r="A930" s="12">
        <v>904</v>
      </c>
      <c r="B930" s="12">
        <v>2.8778527153949483E-2</v>
      </c>
      <c r="C930" s="12">
        <v>-2.5953102261335598E-4</v>
      </c>
      <c r="D930" s="12">
        <v>-0.31488208179592869</v>
      </c>
    </row>
    <row r="931" spans="1:4" x14ac:dyDescent="0.25">
      <c r="A931" s="12">
        <v>905</v>
      </c>
      <c r="B931" s="12">
        <v>2.8796099157313661E-2</v>
      </c>
      <c r="C931" s="12">
        <v>-2.7710302597753339E-4</v>
      </c>
      <c r="D931" s="12">
        <v>-0.336201725763426</v>
      </c>
    </row>
    <row r="932" spans="1:4" x14ac:dyDescent="0.25">
      <c r="A932" s="12">
        <v>906</v>
      </c>
      <c r="B932" s="12">
        <v>2.881369642011726E-2</v>
      </c>
      <c r="C932" s="12">
        <v>2.5664786006925067E-4</v>
      </c>
      <c r="D932" s="12">
        <v>0.31138401742234345</v>
      </c>
    </row>
    <row r="933" spans="1:4" x14ac:dyDescent="0.25">
      <c r="A933" s="12">
        <v>907</v>
      </c>
      <c r="B933" s="12">
        <v>2.8994052592340197E-2</v>
      </c>
      <c r="C933" s="12">
        <v>4.0749736449521845E-4</v>
      </c>
      <c r="D933" s="12">
        <v>0.49440570597900257</v>
      </c>
    </row>
    <row r="934" spans="1:4" x14ac:dyDescent="0.25">
      <c r="A934" s="12">
        <v>908</v>
      </c>
      <c r="B934" s="12">
        <v>2.9169853802513024E-2</v>
      </c>
      <c r="C934" s="12">
        <v>1.4707660078105977E-4</v>
      </c>
      <c r="D934" s="12">
        <v>0.17844412498772128</v>
      </c>
    </row>
    <row r="935" spans="1:4" x14ac:dyDescent="0.25">
      <c r="A935" s="12">
        <v>909</v>
      </c>
      <c r="B935" s="12">
        <v>2.9295520758321782E-2</v>
      </c>
      <c r="C935" s="12">
        <v>1.7168829019506907E-4</v>
      </c>
      <c r="D935" s="12">
        <v>0.20830483266405764</v>
      </c>
    </row>
    <row r="936" spans="1:4" x14ac:dyDescent="0.25">
      <c r="A936" s="12">
        <v>910</v>
      </c>
      <c r="B936" s="12">
        <v>2.9315671121646028E-2</v>
      </c>
      <c r="C936" s="12">
        <v>5.5729434083916229E-4</v>
      </c>
      <c r="D936" s="12">
        <v>0.67615039022889667</v>
      </c>
    </row>
    <row r="937" spans="1:4" x14ac:dyDescent="0.25">
      <c r="A937" s="12">
        <v>911</v>
      </c>
      <c r="B937" s="12">
        <v>2.9496441656616114E-2</v>
      </c>
      <c r="C937" s="12">
        <v>3.7652380586907647E-4</v>
      </c>
      <c r="D937" s="12">
        <v>0.45682631172154736</v>
      </c>
    </row>
    <row r="938" spans="1:4" x14ac:dyDescent="0.25">
      <c r="A938" s="12">
        <v>912</v>
      </c>
      <c r="B938" s="12">
        <v>2.9476892640418161E-2</v>
      </c>
      <c r="C938" s="12">
        <v>3.9607282206702982E-4</v>
      </c>
      <c r="D938" s="12">
        <v>0.4805446127380868</v>
      </c>
    </row>
    <row r="939" spans="1:4" x14ac:dyDescent="0.25">
      <c r="A939" s="12">
        <v>913</v>
      </c>
      <c r="B939" s="12">
        <v>2.9457330496424683E-2</v>
      </c>
      <c r="C939" s="12">
        <v>6.8569254011024983E-4</v>
      </c>
      <c r="D939" s="12">
        <v>0.83193250782784267</v>
      </c>
    </row>
    <row r="940" spans="1:4" x14ac:dyDescent="0.25">
      <c r="A940" s="12">
        <v>914</v>
      </c>
      <c r="B940" s="12">
        <v>2.9441297583334546E-2</v>
      </c>
      <c r="C940" s="12">
        <v>6.3612945657013503E-4</v>
      </c>
      <c r="D940" s="12">
        <v>0.77179893778990871</v>
      </c>
    </row>
    <row r="941" spans="1:4" x14ac:dyDescent="0.25">
      <c r="A941" s="12">
        <v>915</v>
      </c>
      <c r="B941" s="12">
        <v>2.9093247387208979E-2</v>
      </c>
      <c r="C941" s="12">
        <v>4.8286146875131317E-4</v>
      </c>
      <c r="D941" s="12">
        <v>0.58584296770550603</v>
      </c>
    </row>
    <row r="942" spans="1:4" x14ac:dyDescent="0.25">
      <c r="A942" s="12">
        <v>916</v>
      </c>
      <c r="B942" s="12">
        <v>2.909535180645257E-2</v>
      </c>
      <c r="C942" s="12">
        <v>9.1754629851797248E-4</v>
      </c>
      <c r="D942" s="12">
        <v>1.1132345016492047</v>
      </c>
    </row>
    <row r="943" spans="1:4" x14ac:dyDescent="0.25">
      <c r="A943" s="12">
        <v>917</v>
      </c>
      <c r="B943" s="12">
        <v>2.892219303240131E-2</v>
      </c>
      <c r="C943" s="12">
        <v>1.1622458114512804E-3</v>
      </c>
      <c r="D943" s="12">
        <v>1.4101219075208316</v>
      </c>
    </row>
    <row r="944" spans="1:4" x14ac:dyDescent="0.25">
      <c r="A944" s="12">
        <v>918</v>
      </c>
      <c r="B944" s="12">
        <v>2.9006816089312173E-2</v>
      </c>
      <c r="C944" s="12">
        <v>1.0776227545404166E-3</v>
      </c>
      <c r="D944" s="12">
        <v>1.3074510049839689</v>
      </c>
    </row>
    <row r="945" spans="1:4" x14ac:dyDescent="0.25">
      <c r="A945" s="12">
        <v>919</v>
      </c>
      <c r="B945" s="12">
        <v>2.8985778242349811E-2</v>
      </c>
      <c r="C945" s="12">
        <v>1.0986606015027794E-3</v>
      </c>
      <c r="D945" s="12">
        <v>1.3329756647387372</v>
      </c>
    </row>
    <row r="946" spans="1:4" x14ac:dyDescent="0.25">
      <c r="A946" s="12">
        <v>920</v>
      </c>
      <c r="B946" s="12">
        <v>2.8964746647545246E-2</v>
      </c>
      <c r="C946" s="12">
        <v>7.4991324609716831E-4</v>
      </c>
      <c r="D946" s="12">
        <v>0.90984978103834213</v>
      </c>
    </row>
    <row r="947" spans="1:4" x14ac:dyDescent="0.25">
      <c r="A947" s="12">
        <v>921</v>
      </c>
      <c r="B947" s="12">
        <v>2.9009796647678703E-2</v>
      </c>
      <c r="C947" s="12">
        <v>1.052709553333326E-3</v>
      </c>
      <c r="D947" s="12">
        <v>1.2772244810744307</v>
      </c>
    </row>
    <row r="948" spans="1:4" x14ac:dyDescent="0.25">
      <c r="A948" s="12">
        <v>922</v>
      </c>
      <c r="B948" s="12">
        <v>2.930071749660235E-2</v>
      </c>
      <c r="C948" s="12">
        <v>9.1361074312767618E-4</v>
      </c>
      <c r="D948" s="12">
        <v>1.1084595970468909</v>
      </c>
    </row>
    <row r="949" spans="1:4" x14ac:dyDescent="0.25">
      <c r="A949" s="12">
        <v>923</v>
      </c>
      <c r="B949" s="12">
        <v>2.9004480409214248E-2</v>
      </c>
      <c r="C949" s="12">
        <v>6.5821800348416989E-4</v>
      </c>
      <c r="D949" s="12">
        <v>0.79859838382954529</v>
      </c>
    </row>
    <row r="950" spans="1:4" x14ac:dyDescent="0.25">
      <c r="A950" s="12">
        <v>924</v>
      </c>
      <c r="B950" s="12">
        <v>2.9138144210318129E-2</v>
      </c>
      <c r="C950" s="12">
        <v>6.7247650533508452E-4</v>
      </c>
      <c r="D950" s="12">
        <v>0.81589784460651693</v>
      </c>
    </row>
    <row r="951" spans="1:4" x14ac:dyDescent="0.25">
      <c r="A951" s="12">
        <v>925</v>
      </c>
      <c r="B951" s="12">
        <v>2.9213194977747232E-2</v>
      </c>
      <c r="C951" s="12">
        <v>5.974257379059815E-4</v>
      </c>
      <c r="D951" s="12">
        <v>0.7248407461121118</v>
      </c>
    </row>
    <row r="952" spans="1:4" x14ac:dyDescent="0.25">
      <c r="A952" s="12">
        <v>926</v>
      </c>
      <c r="B952" s="12">
        <v>2.9192061183325423E-2</v>
      </c>
      <c r="C952" s="12">
        <v>6.1855953232779065E-4</v>
      </c>
      <c r="D952" s="12">
        <v>0.75048181636559141</v>
      </c>
    </row>
    <row r="953" spans="1:4" x14ac:dyDescent="0.25">
      <c r="A953" s="12">
        <v>927</v>
      </c>
      <c r="B953" s="12">
        <v>2.9171182671952046E-2</v>
      </c>
      <c r="C953" s="12">
        <v>7.8616282948631294E-4</v>
      </c>
      <c r="D953" s="12">
        <v>0.95383043570872361</v>
      </c>
    </row>
    <row r="954" spans="1:4" x14ac:dyDescent="0.25">
      <c r="A954" s="12">
        <v>928</v>
      </c>
      <c r="B954" s="12">
        <v>2.9128762473587182E-2</v>
      </c>
      <c r="C954" s="12">
        <v>8.5923439170977958E-4</v>
      </c>
      <c r="D954" s="12">
        <v>1.0424862172076628</v>
      </c>
    </row>
    <row r="955" spans="1:4" x14ac:dyDescent="0.25">
      <c r="A955" s="12">
        <v>929</v>
      </c>
      <c r="B955" s="12">
        <v>2.9286915123321378E-2</v>
      </c>
      <c r="C955" s="12">
        <v>4.2538646398015967E-4</v>
      </c>
      <c r="D955" s="12">
        <v>0.5161100742296707</v>
      </c>
    </row>
    <row r="956" spans="1:4" x14ac:dyDescent="0.25">
      <c r="A956" s="12">
        <v>930</v>
      </c>
      <c r="B956" s="12">
        <v>2.9360278743974684E-2</v>
      </c>
      <c r="C956" s="12">
        <v>3.0830629273908422E-4</v>
      </c>
      <c r="D956" s="12">
        <v>0.37405981878742817</v>
      </c>
    </row>
    <row r="957" spans="1:4" x14ac:dyDescent="0.25">
      <c r="A957" s="12">
        <v>931</v>
      </c>
      <c r="B957" s="12">
        <v>2.9079880772968796E-2</v>
      </c>
      <c r="C957" s="12">
        <v>4.4572462599907353E-4</v>
      </c>
      <c r="D957" s="12">
        <v>0.54078582486607618</v>
      </c>
    </row>
    <row r="958" spans="1:4" x14ac:dyDescent="0.25">
      <c r="A958" s="12">
        <v>932</v>
      </c>
      <c r="B958" s="12">
        <v>2.9066333593372511E-2</v>
      </c>
      <c r="C958" s="12">
        <v>4.5927180559535846E-4</v>
      </c>
      <c r="D958" s="12">
        <v>0.55722225728478003</v>
      </c>
    </row>
    <row r="959" spans="1:4" x14ac:dyDescent="0.25">
      <c r="A959" s="12">
        <v>933</v>
      </c>
      <c r="B959" s="12">
        <v>2.9040019829992526E-2</v>
      </c>
      <c r="C959" s="12">
        <v>4.8558556897534272E-4</v>
      </c>
      <c r="D959" s="12">
        <v>0.58914804599990733</v>
      </c>
    </row>
    <row r="960" spans="1:4" x14ac:dyDescent="0.25">
      <c r="A960" s="12">
        <v>934</v>
      </c>
      <c r="B960" s="12">
        <v>2.9013713848226805E-2</v>
      </c>
      <c r="C960" s="12">
        <v>5.4841327487577252E-4</v>
      </c>
      <c r="D960" s="12">
        <v>0.66537522928297277</v>
      </c>
    </row>
    <row r="961" spans="1:4" x14ac:dyDescent="0.25">
      <c r="A961" s="12">
        <v>935</v>
      </c>
      <c r="B961" s="12">
        <v>2.9178224609024712E-2</v>
      </c>
      <c r="C961" s="12">
        <v>6.5844321602607711E-4</v>
      </c>
      <c r="D961" s="12">
        <v>0.79887162821215596</v>
      </c>
    </row>
    <row r="962" spans="1:4" x14ac:dyDescent="0.25">
      <c r="A962" s="12">
        <v>936</v>
      </c>
      <c r="B962" s="12">
        <v>2.7948674715073916E-2</v>
      </c>
      <c r="C962" s="12">
        <v>1.4338942744038588E-3</v>
      </c>
      <c r="D962" s="12">
        <v>1.7397057571502599</v>
      </c>
    </row>
    <row r="963" spans="1:4" x14ac:dyDescent="0.25">
      <c r="A963" s="12">
        <v>937</v>
      </c>
      <c r="B963" s="12">
        <v>2.8205503196863664E-2</v>
      </c>
      <c r="C963" s="12">
        <v>1.2763312283893199E-3</v>
      </c>
      <c r="D963" s="12">
        <v>1.5485387072786179</v>
      </c>
    </row>
    <row r="964" spans="1:4" x14ac:dyDescent="0.25">
      <c r="A964" s="12">
        <v>938</v>
      </c>
      <c r="B964" s="12">
        <v>2.8407081802134582E-2</v>
      </c>
      <c r="C964" s="12">
        <v>1.1448251247451191E-3</v>
      </c>
      <c r="D964" s="12">
        <v>1.3889858520269076</v>
      </c>
    </row>
    <row r="965" spans="1:4" x14ac:dyDescent="0.25">
      <c r="A965" s="12">
        <v>939</v>
      </c>
      <c r="B965" s="12">
        <v>2.8554476674174545E-2</v>
      </c>
      <c r="C965" s="12">
        <v>9.9743025270515595E-4</v>
      </c>
      <c r="D965" s="12">
        <v>1.2101555769921892</v>
      </c>
    </row>
    <row r="966" spans="1:4" x14ac:dyDescent="0.25">
      <c r="A966" s="12">
        <v>940</v>
      </c>
      <c r="B966" s="12">
        <v>2.8561883196451678E-2</v>
      </c>
      <c r="C966" s="12">
        <v>9.9002373042802322E-4</v>
      </c>
      <c r="D966" s="12">
        <v>1.2011694406528513</v>
      </c>
    </row>
    <row r="967" spans="1:4" x14ac:dyDescent="0.25">
      <c r="A967" s="12">
        <v>941</v>
      </c>
      <c r="B967" s="12">
        <v>2.8569154906894108E-2</v>
      </c>
      <c r="C967" s="12">
        <v>4.9287983256001561E-4</v>
      </c>
      <c r="D967" s="12">
        <v>0.59799798185567521</v>
      </c>
    </row>
    <row r="968" spans="1:4" x14ac:dyDescent="0.25">
      <c r="A968" s="12">
        <v>942</v>
      </c>
      <c r="B968" s="12">
        <v>2.8797715181831669E-2</v>
      </c>
      <c r="C968" s="12">
        <v>7.9219644561328434E-4</v>
      </c>
      <c r="D968" s="12">
        <v>0.96115086155873319</v>
      </c>
    </row>
    <row r="969" spans="1:4" x14ac:dyDescent="0.25">
      <c r="A969" s="12">
        <v>943</v>
      </c>
      <c r="B969" s="12">
        <v>2.8888222478745579E-2</v>
      </c>
      <c r="C969" s="12">
        <v>5.994661630333957E-4</v>
      </c>
      <c r="D969" s="12">
        <v>0.72731633960917941</v>
      </c>
    </row>
    <row r="970" spans="1:4" x14ac:dyDescent="0.25">
      <c r="A970" s="12">
        <v>944</v>
      </c>
      <c r="B970" s="12">
        <v>2.9043185268748599E-2</v>
      </c>
      <c r="C970" s="12">
        <v>6.0520567284861465E-4</v>
      </c>
      <c r="D970" s="12">
        <v>0.73427993409937153</v>
      </c>
    </row>
    <row r="971" spans="1:4" x14ac:dyDescent="0.25">
      <c r="A971" s="12">
        <v>945</v>
      </c>
      <c r="B971" s="12">
        <v>2.8947636455613279E-2</v>
      </c>
      <c r="C971" s="12">
        <v>5.707529447821387E-4</v>
      </c>
      <c r="D971" s="12">
        <v>0.69247935616506073</v>
      </c>
    </row>
    <row r="972" spans="1:4" x14ac:dyDescent="0.25">
      <c r="A972" s="12">
        <v>946</v>
      </c>
      <c r="B972" s="12">
        <v>2.8808600574437175E-2</v>
      </c>
      <c r="C972" s="12">
        <v>7.0978882595824216E-4</v>
      </c>
      <c r="D972" s="12">
        <v>0.86116789007603467</v>
      </c>
    </row>
    <row r="973" spans="1:4" x14ac:dyDescent="0.25">
      <c r="A973" s="12">
        <v>947</v>
      </c>
      <c r="B973" s="12">
        <v>2.8812919419665694E-2</v>
      </c>
      <c r="C973" s="12">
        <v>7.0546998072972336E-4</v>
      </c>
      <c r="D973" s="12">
        <v>0.85592795011503664</v>
      </c>
    </row>
    <row r="974" spans="1:4" x14ac:dyDescent="0.25">
      <c r="A974" s="12">
        <v>948</v>
      </c>
      <c r="B974" s="12">
        <v>2.8816998617360159E-2</v>
      </c>
      <c r="C974" s="12">
        <v>6.2104745094797298E-4</v>
      </c>
      <c r="D974" s="12">
        <v>0.75350034180649395</v>
      </c>
    </row>
    <row r="975" spans="1:4" x14ac:dyDescent="0.25">
      <c r="A975" s="12">
        <v>949</v>
      </c>
      <c r="B975" s="12">
        <v>2.868918747096685E-2</v>
      </c>
      <c r="C975" s="12">
        <v>9.0366257868565794E-4</v>
      </c>
      <c r="D975" s="12">
        <v>1.0963897539198222</v>
      </c>
    </row>
    <row r="976" spans="1:4" x14ac:dyDescent="0.25">
      <c r="A976" s="12">
        <v>950</v>
      </c>
      <c r="B976" s="12">
        <v>2.8741743916981376E-2</v>
      </c>
      <c r="C976" s="12">
        <v>5.5406429974801455E-4</v>
      </c>
      <c r="D976" s="12">
        <v>0.67223146734705608</v>
      </c>
    </row>
    <row r="977" spans="1:4" x14ac:dyDescent="0.25">
      <c r="A977" s="12">
        <v>951</v>
      </c>
      <c r="B977" s="12">
        <v>2.8581769512302284E-2</v>
      </c>
      <c r="C977" s="12">
        <v>7.0444114986379508E-4</v>
      </c>
      <c r="D977" s="12">
        <v>0.85467969700981139</v>
      </c>
    </row>
    <row r="978" spans="1:4" x14ac:dyDescent="0.25">
      <c r="A978" s="12">
        <v>952</v>
      </c>
      <c r="B978" s="12">
        <v>2.8742625141575943E-2</v>
      </c>
      <c r="C978" s="12">
        <v>4.5010646402426566E-4</v>
      </c>
      <c r="D978" s="12">
        <v>0.54610219231059787</v>
      </c>
    </row>
    <row r="979" spans="1:4" x14ac:dyDescent="0.25">
      <c r="A979" s="12">
        <v>953</v>
      </c>
      <c r="B979" s="12">
        <v>2.8333290839266299E-2</v>
      </c>
      <c r="C979" s="12">
        <v>8.5944076633390903E-4</v>
      </c>
      <c r="D979" s="12">
        <v>1.0427366060460428</v>
      </c>
    </row>
    <row r="980" spans="1:4" x14ac:dyDescent="0.25">
      <c r="A980" s="12">
        <v>954</v>
      </c>
      <c r="B980" s="12">
        <v>2.8338552614077365E-2</v>
      </c>
      <c r="C980" s="12">
        <v>8.5417899152284357E-4</v>
      </c>
      <c r="D980" s="12">
        <v>1.0363526347205108</v>
      </c>
    </row>
    <row r="981" spans="1:4" x14ac:dyDescent="0.25">
      <c r="A981" s="12">
        <v>955</v>
      </c>
      <c r="B981" s="12">
        <v>2.8343572099603701E-2</v>
      </c>
      <c r="C981" s="12">
        <v>8.988070087270171E-4</v>
      </c>
      <c r="D981" s="12">
        <v>1.0904986201297768</v>
      </c>
    </row>
    <row r="982" spans="1:4" x14ac:dyDescent="0.25">
      <c r="A982" s="12">
        <v>956</v>
      </c>
      <c r="B982" s="12">
        <v>2.8348839528642155E-2</v>
      </c>
      <c r="C982" s="12">
        <v>4.992240264721122E-4</v>
      </c>
      <c r="D982" s="12">
        <v>0.60569522346572391</v>
      </c>
    </row>
    <row r="983" spans="1:4" x14ac:dyDescent="0.25">
      <c r="A983" s="12">
        <v>957</v>
      </c>
      <c r="B983" s="12">
        <v>2.8113481539226742E-2</v>
      </c>
      <c r="C983" s="12">
        <v>3.8135563313226872E-4</v>
      </c>
      <c r="D983" s="12">
        <v>0.4626886391311647</v>
      </c>
    </row>
    <row r="984" spans="1:4" x14ac:dyDescent="0.25">
      <c r="A984" s="12">
        <v>958</v>
      </c>
      <c r="B984" s="12">
        <v>2.7990954606784409E-2</v>
      </c>
      <c r="C984" s="12">
        <v>3.0531227169056444E-4</v>
      </c>
      <c r="D984" s="12">
        <v>0.37042725274115917</v>
      </c>
    </row>
    <row r="985" spans="1:4" x14ac:dyDescent="0.25">
      <c r="A985" s="12">
        <v>959</v>
      </c>
      <c r="B985" s="12">
        <v>2.8050846266363977E-2</v>
      </c>
      <c r="C985" s="12">
        <v>1.9577803863993215E-4</v>
      </c>
      <c r="D985" s="12">
        <v>0.237532283255039</v>
      </c>
    </row>
    <row r="986" spans="1:4" x14ac:dyDescent="0.25">
      <c r="A986" s="12">
        <v>960</v>
      </c>
      <c r="B986" s="12">
        <v>2.8021062629983239E-2</v>
      </c>
      <c r="C986" s="12">
        <v>2.2556167502067043E-4</v>
      </c>
      <c r="D986" s="12">
        <v>0.27366797652432295</v>
      </c>
    </row>
    <row r="987" spans="1:4" x14ac:dyDescent="0.25">
      <c r="A987" s="12">
        <v>961</v>
      </c>
      <c r="B987" s="12">
        <v>2.8026506707357811E-2</v>
      </c>
      <c r="C987" s="12">
        <v>2.2011759764609812E-4</v>
      </c>
      <c r="D987" s="12">
        <v>0.26706282235083795</v>
      </c>
    </row>
    <row r="988" spans="1:4" x14ac:dyDescent="0.25">
      <c r="A988" s="12">
        <v>962</v>
      </c>
      <c r="B988" s="12">
        <v>2.8032200610838526E-2</v>
      </c>
      <c r="C988" s="12">
        <v>1.453467407500908E-4</v>
      </c>
      <c r="D988" s="12">
        <v>0.17634533185585524</v>
      </c>
    </row>
    <row r="989" spans="1:4" x14ac:dyDescent="0.25">
      <c r="A989" s="12">
        <v>963</v>
      </c>
      <c r="B989" s="12">
        <v>2.8076217905982425E-2</v>
      </c>
      <c r="C989" s="12">
        <v>3.2779440904400284E-4</v>
      </c>
      <c r="D989" s="12">
        <v>0.39770423158472185</v>
      </c>
    </row>
    <row r="990" spans="1:4" x14ac:dyDescent="0.25">
      <c r="A990" s="12">
        <v>964</v>
      </c>
      <c r="B990" s="12">
        <v>2.8043811473708342E-2</v>
      </c>
      <c r="C990" s="12">
        <v>3.894304918895912E-4</v>
      </c>
      <c r="D990" s="12">
        <v>0.47248565033279566</v>
      </c>
    </row>
    <row r="991" spans="1:4" x14ac:dyDescent="0.25">
      <c r="A991" s="12">
        <v>965</v>
      </c>
      <c r="B991" s="12">
        <v>2.805369808128607E-2</v>
      </c>
      <c r="C991" s="12">
        <v>2.9221137065974651E-4</v>
      </c>
      <c r="D991" s="12">
        <v>0.35453227822733363</v>
      </c>
    </row>
    <row r="992" spans="1:4" x14ac:dyDescent="0.25">
      <c r="A992" s="12">
        <v>966</v>
      </c>
      <c r="B992" s="12">
        <v>2.8208532355397688E-2</v>
      </c>
      <c r="C992" s="12">
        <v>3.9494254342773566E-5</v>
      </c>
      <c r="D992" s="12">
        <v>4.7917327574967354E-2</v>
      </c>
    </row>
    <row r="993" spans="1:4" x14ac:dyDescent="0.25">
      <c r="A993" s="12">
        <v>967</v>
      </c>
      <c r="B993" s="12">
        <v>2.7904299506293959E-2</v>
      </c>
      <c r="C993" s="12">
        <v>3.4372710344650337E-4</v>
      </c>
      <c r="D993" s="12">
        <v>0.41703494562252613</v>
      </c>
    </row>
    <row r="994" spans="1:4" x14ac:dyDescent="0.25">
      <c r="A994" s="12">
        <v>968</v>
      </c>
      <c r="B994" s="12">
        <v>2.7873065300143784E-2</v>
      </c>
      <c r="C994" s="12">
        <v>3.749613095966782E-4</v>
      </c>
      <c r="D994" s="12">
        <v>0.45493057658323166</v>
      </c>
    </row>
    <row r="995" spans="1:4" x14ac:dyDescent="0.25">
      <c r="A995" s="12">
        <v>969</v>
      </c>
      <c r="B995" s="12">
        <v>2.7842095647680754E-2</v>
      </c>
      <c r="C995" s="12">
        <v>2.3100559615213401E-4</v>
      </c>
      <c r="D995" s="12">
        <v>0.28027294113220286</v>
      </c>
    </row>
    <row r="996" spans="1:4" x14ac:dyDescent="0.25">
      <c r="A996" s="12">
        <v>970</v>
      </c>
      <c r="B996" s="12">
        <v>2.7705786593190847E-2</v>
      </c>
      <c r="C996" s="12">
        <v>8.2977600644393301E-6</v>
      </c>
      <c r="D996" s="12">
        <v>1.0067451424588635E-2</v>
      </c>
    </row>
    <row r="997" spans="1:4" x14ac:dyDescent="0.25">
      <c r="A997" s="12">
        <v>971</v>
      </c>
      <c r="B997" s="12">
        <v>2.7890724467310793E-2</v>
      </c>
      <c r="C997" s="12">
        <v>-3.0041085079625385E-4</v>
      </c>
      <c r="D997" s="12">
        <v>-0.36448048923128057</v>
      </c>
    </row>
    <row r="998" spans="1:4" x14ac:dyDescent="0.25">
      <c r="A998" s="12">
        <v>972</v>
      </c>
      <c r="B998" s="12">
        <v>2.7592409126201436E-2</v>
      </c>
      <c r="C998" s="12">
        <v>-1.4279133606943939E-4</v>
      </c>
      <c r="D998" s="12">
        <v>-0.173244927374063</v>
      </c>
    </row>
    <row r="999" spans="1:4" x14ac:dyDescent="0.25">
      <c r="A999" s="12">
        <v>973</v>
      </c>
      <c r="B999" s="12">
        <v>2.7658172325366909E-2</v>
      </c>
      <c r="C999" s="12">
        <v>-3.6288696556549538E-4</v>
      </c>
      <c r="D999" s="12">
        <v>-0.44028109635318136</v>
      </c>
    </row>
    <row r="1000" spans="1:4" x14ac:dyDescent="0.25">
      <c r="A1000" s="12">
        <v>974</v>
      </c>
      <c r="B1000" s="12">
        <v>2.7494173282511643E-2</v>
      </c>
      <c r="C1000" s="12">
        <v>-1.9888792271022943E-4</v>
      </c>
      <c r="D1000" s="12">
        <v>-0.24130542282170292</v>
      </c>
    </row>
    <row r="1001" spans="1:4" x14ac:dyDescent="0.25">
      <c r="A1001" s="12">
        <v>975</v>
      </c>
      <c r="B1001" s="12">
        <v>2.7462634446813766E-2</v>
      </c>
      <c r="C1001" s="12">
        <v>-1.6734908701235285E-4</v>
      </c>
      <c r="D1001" s="12">
        <v>-0.20304019293909983</v>
      </c>
    </row>
    <row r="1002" spans="1:4" x14ac:dyDescent="0.25">
      <c r="A1002" s="12">
        <v>976</v>
      </c>
      <c r="B1002" s="12">
        <v>2.7431105914967342E-2</v>
      </c>
      <c r="C1002" s="12">
        <v>-2.4047378238834655E-4</v>
      </c>
      <c r="D1002" s="12">
        <v>-0.29176043947775415</v>
      </c>
    </row>
    <row r="1003" spans="1:4" x14ac:dyDescent="0.25">
      <c r="A1003" s="12">
        <v>977</v>
      </c>
      <c r="B1003" s="12">
        <v>2.7610466980406437E-2</v>
      </c>
      <c r="C1003" s="12">
        <v>-1.6084919027443967E-4</v>
      </c>
      <c r="D1003" s="12">
        <v>-0.19515404123483207</v>
      </c>
    </row>
    <row r="1004" spans="1:4" x14ac:dyDescent="0.25">
      <c r="A1004" s="12">
        <v>978</v>
      </c>
      <c r="B1004" s="12">
        <v>2.745352538382078E-2</v>
      </c>
      <c r="C1004" s="12">
        <v>1.7856524978494825E-5</v>
      </c>
      <c r="D1004" s="12">
        <v>2.1664846469032856E-2</v>
      </c>
    </row>
    <row r="1005" spans="1:4" x14ac:dyDescent="0.25">
      <c r="A1005" s="12">
        <v>979</v>
      </c>
      <c r="B1005" s="12">
        <v>2.7352625781590967E-2</v>
      </c>
      <c r="C1005" s="12">
        <v>4.4445552487177784E-4</v>
      </c>
      <c r="D1005" s="12">
        <v>0.53924605824801075</v>
      </c>
    </row>
    <row r="1006" spans="1:4" x14ac:dyDescent="0.25">
      <c r="A1006" s="12">
        <v>980</v>
      </c>
      <c r="B1006" s="12">
        <v>2.6993070973197308E-2</v>
      </c>
      <c r="C1006" s="12">
        <v>3.7890203196339067E-4</v>
      </c>
      <c r="D1006" s="12">
        <v>0.45971175014050158</v>
      </c>
    </row>
    <row r="1007" spans="1:4" x14ac:dyDescent="0.25">
      <c r="A1007" s="12">
        <v>981</v>
      </c>
      <c r="B1007" s="12">
        <v>2.7283834811872697E-2</v>
      </c>
      <c r="C1007" s="12">
        <v>8.8138193288001682E-5</v>
      </c>
      <c r="D1007" s="12">
        <v>0.10693572394080987</v>
      </c>
    </row>
    <row r="1008" spans="1:4" x14ac:dyDescent="0.25">
      <c r="A1008" s="12">
        <v>982</v>
      </c>
      <c r="B1008" s="12">
        <v>2.7254353839635065E-2</v>
      </c>
      <c r="C1008" s="12">
        <v>1.1761916552563423E-4</v>
      </c>
      <c r="D1008" s="12">
        <v>0.14270420286127936</v>
      </c>
    </row>
    <row r="1009" spans="1:4" x14ac:dyDescent="0.25">
      <c r="A1009" s="12">
        <v>983</v>
      </c>
      <c r="B1009" s="12">
        <v>2.7224642185988929E-2</v>
      </c>
      <c r="C1009" s="12">
        <v>6.0826116785110337E-4</v>
      </c>
      <c r="D1009" s="12">
        <v>0.7379870848577379</v>
      </c>
    </row>
    <row r="1010" spans="1:4" x14ac:dyDescent="0.25">
      <c r="A1010" s="12">
        <v>984</v>
      </c>
      <c r="B1010" s="12">
        <v>2.7280743858583749E-2</v>
      </c>
      <c r="C1010" s="12">
        <v>5.7393943952194909E-4</v>
      </c>
      <c r="D1010" s="12">
        <v>0.69634544541789767</v>
      </c>
    </row>
    <row r="1011" spans="1:4" x14ac:dyDescent="0.25">
      <c r="A1011" s="12">
        <v>985</v>
      </c>
      <c r="B1011" s="12">
        <v>2.7375228069356761E-2</v>
      </c>
      <c r="C1011" s="12">
        <v>3.0082167260629677E-6</v>
      </c>
      <c r="D1011" s="12">
        <v>3.6497892839855582E-3</v>
      </c>
    </row>
    <row r="1012" spans="1:4" x14ac:dyDescent="0.25">
      <c r="A1012" s="12">
        <v>986</v>
      </c>
      <c r="B1012" s="12">
        <v>2.6962909811351778E-2</v>
      </c>
      <c r="C1012" s="12">
        <v>1.0513433392499161E-5</v>
      </c>
      <c r="D1012" s="12">
        <v>1.2755668898915688E-2</v>
      </c>
    </row>
    <row r="1013" spans="1:4" x14ac:dyDescent="0.25">
      <c r="A1013" s="12">
        <v>987</v>
      </c>
      <c r="B1013" s="12">
        <v>2.6640565821524079E-2</v>
      </c>
      <c r="C1013" s="12">
        <v>9.2893160719805662E-5</v>
      </c>
      <c r="D1013" s="12">
        <v>0.11270479936278305</v>
      </c>
    </row>
    <row r="1014" spans="1:4" x14ac:dyDescent="0.25">
      <c r="A1014" s="12">
        <v>988</v>
      </c>
      <c r="B1014" s="12">
        <v>2.6757302210638868E-2</v>
      </c>
      <c r="C1014" s="12">
        <v>-2.3843228394982569E-5</v>
      </c>
      <c r="D1014" s="12">
        <v>-2.8928354376088927E-2</v>
      </c>
    </row>
    <row r="1015" spans="1:4" x14ac:dyDescent="0.25">
      <c r="A1015" s="12">
        <v>989</v>
      </c>
      <c r="B1015" s="12">
        <v>2.6727560957412657E-2</v>
      </c>
      <c r="C1015" s="12">
        <v>5.8980248312280603E-6</v>
      </c>
      <c r="D1015" s="12">
        <v>7.155916539919642E-3</v>
      </c>
    </row>
    <row r="1016" spans="1:4" x14ac:dyDescent="0.25">
      <c r="A1016" s="12">
        <v>990</v>
      </c>
      <c r="B1016" s="12">
        <v>2.6698081791907857E-2</v>
      </c>
      <c r="C1016" s="12">
        <v>-1.4054210936814693E-4</v>
      </c>
      <c r="D1016" s="12">
        <v>-0.17051600048508339</v>
      </c>
    </row>
    <row r="1017" spans="1:4" x14ac:dyDescent="0.25">
      <c r="A1017" s="12">
        <v>991</v>
      </c>
      <c r="B1017" s="12">
        <v>2.661054966243246E-2</v>
      </c>
      <c r="C1017" s="12">
        <v>1.7516462328173027E-4</v>
      </c>
      <c r="D1017" s="12">
        <v>0.21252257506849734</v>
      </c>
    </row>
    <row r="1018" spans="1:4" x14ac:dyDescent="0.25">
      <c r="A1018" s="12">
        <v>992</v>
      </c>
      <c r="B1018" s="12">
        <v>2.6629694621918845E-2</v>
      </c>
      <c r="C1018" s="12">
        <v>-1.4159938382359016E-4</v>
      </c>
      <c r="D1018" s="12">
        <v>-0.17179876344038372</v>
      </c>
    </row>
    <row r="1019" spans="1:4" x14ac:dyDescent="0.25">
      <c r="A1019" s="12">
        <v>993</v>
      </c>
      <c r="B1019" s="12">
        <v>2.6556930134782213E-2</v>
      </c>
      <c r="C1019" s="12">
        <v>-1.614947589446622E-4</v>
      </c>
      <c r="D1019" s="12">
        <v>-0.19593729251930275</v>
      </c>
    </row>
    <row r="1020" spans="1:4" x14ac:dyDescent="0.25">
      <c r="A1020" s="12">
        <v>994</v>
      </c>
      <c r="B1020" s="12">
        <v>2.6249976164968512E-2</v>
      </c>
      <c r="C1020" s="12">
        <v>1.4938866234390918E-4</v>
      </c>
      <c r="D1020" s="12">
        <v>0.18124928774175153</v>
      </c>
    </row>
    <row r="1021" spans="1:4" x14ac:dyDescent="0.25">
      <c r="A1021" s="12">
        <v>995</v>
      </c>
      <c r="B1021" s="12">
        <v>2.7072727662825705E-2</v>
      </c>
      <c r="C1021" s="12">
        <v>-6.7336283551328383E-4</v>
      </c>
      <c r="D1021" s="12">
        <v>-0.81697320542026342</v>
      </c>
    </row>
    <row r="1022" spans="1:4" x14ac:dyDescent="0.25">
      <c r="A1022" s="12">
        <v>996</v>
      </c>
      <c r="B1022" s="12">
        <v>2.7036387380218747E-2</v>
      </c>
      <c r="C1022" s="12">
        <v>-6.3702255290632587E-4</v>
      </c>
      <c r="D1022" s="12">
        <v>-0.77288250780305146</v>
      </c>
    </row>
    <row r="1023" spans="1:4" x14ac:dyDescent="0.25">
      <c r="A1023" s="12">
        <v>997</v>
      </c>
      <c r="B1023" s="12">
        <v>2.7000062081604815E-2</v>
      </c>
      <c r="C1023" s="12">
        <v>5.4978866238057644E-6</v>
      </c>
      <c r="D1023" s="12">
        <v>6.6704395033384293E-3</v>
      </c>
    </row>
    <row r="1024" spans="1:4" x14ac:dyDescent="0.25">
      <c r="A1024" s="12">
        <v>998</v>
      </c>
      <c r="B1024" s="12">
        <v>2.6885667156074038E-2</v>
      </c>
      <c r="C1024" s="12">
        <v>2.7151683757104667E-4</v>
      </c>
      <c r="D1024" s="12">
        <v>0.32942415205749054</v>
      </c>
    </row>
    <row r="1025" spans="1:4" x14ac:dyDescent="0.25">
      <c r="A1025" s="12">
        <v>999</v>
      </c>
      <c r="B1025" s="12">
        <v>2.6827987884840726E-2</v>
      </c>
      <c r="C1025" s="12">
        <v>5.3865560378543731E-4</v>
      </c>
      <c r="D1025" s="12">
        <v>0.65353650666913687</v>
      </c>
    </row>
    <row r="1026" spans="1:4" x14ac:dyDescent="0.25">
      <c r="A1026" s="12">
        <v>1000</v>
      </c>
      <c r="B1026" s="12">
        <v>2.6759029852263496E-2</v>
      </c>
      <c r="C1026" s="12">
        <v>2.4544108663374434E-4</v>
      </c>
      <c r="D1026" s="12">
        <v>0.2977871375038888</v>
      </c>
    </row>
    <row r="1027" spans="1:4" x14ac:dyDescent="0.25">
      <c r="A1027" s="12">
        <v>1001</v>
      </c>
      <c r="B1027" s="12">
        <v>2.6836735150992566E-2</v>
      </c>
      <c r="C1027" s="12">
        <v>1.3225994826475407E-4</v>
      </c>
      <c r="D1027" s="12">
        <v>0.16046747486473467</v>
      </c>
    </row>
    <row r="1028" spans="1:4" x14ac:dyDescent="0.25">
      <c r="A1028" s="12">
        <v>1002</v>
      </c>
      <c r="B1028" s="12">
        <v>2.6831375832087064E-2</v>
      </c>
      <c r="C1028" s="12">
        <v>1.3761926717025669E-4</v>
      </c>
      <c r="D1028" s="12">
        <v>0.1669697938437148</v>
      </c>
    </row>
    <row r="1029" spans="1:4" x14ac:dyDescent="0.25">
      <c r="A1029" s="12">
        <v>1003</v>
      </c>
      <c r="B1029" s="12">
        <v>2.6839692987299522E-2</v>
      </c>
      <c r="C1029" s="12">
        <v>1.2930211195779848E-4</v>
      </c>
      <c r="D1029" s="12">
        <v>0.15687881080227578</v>
      </c>
    </row>
    <row r="1030" spans="1:4" x14ac:dyDescent="0.25">
      <c r="A1030" s="12">
        <v>1004</v>
      </c>
      <c r="B1030" s="12">
        <v>2.6848257502121095E-2</v>
      </c>
      <c r="C1030" s="12">
        <v>1.7044086860569518E-4</v>
      </c>
      <c r="D1030" s="12">
        <v>0.2067913692523082</v>
      </c>
    </row>
    <row r="1031" spans="1:4" x14ac:dyDescent="0.25">
      <c r="A1031" s="12">
        <v>1005</v>
      </c>
      <c r="B1031" s="12">
        <v>2.6856581819951021E-2</v>
      </c>
      <c r="C1031" s="12">
        <v>1.3148975062556717E-4</v>
      </c>
      <c r="D1031" s="12">
        <v>0.15953301456947053</v>
      </c>
    </row>
    <row r="1032" spans="1:4" x14ac:dyDescent="0.25">
      <c r="A1032" s="12">
        <v>1006</v>
      </c>
      <c r="B1032" s="12">
        <v>2.6917471011890279E-2</v>
      </c>
      <c r="C1032" s="12">
        <v>2.0898769421642815E-5</v>
      </c>
      <c r="D1032" s="12">
        <v>2.5355920676441449E-2</v>
      </c>
    </row>
    <row r="1033" spans="1:4" x14ac:dyDescent="0.25">
      <c r="A1033" s="12">
        <v>1007</v>
      </c>
      <c r="B1033" s="12">
        <v>2.702464126122131E-2</v>
      </c>
      <c r="C1033" s="12">
        <v>7.7578642011244536E-6</v>
      </c>
      <c r="D1033" s="12">
        <v>9.4124101440444339E-3</v>
      </c>
    </row>
    <row r="1034" spans="1:4" x14ac:dyDescent="0.25">
      <c r="A1034" s="12">
        <v>1008</v>
      </c>
      <c r="B1034" s="12">
        <v>2.7278221125622837E-2</v>
      </c>
      <c r="C1034" s="12">
        <v>7.5468441807169384E-5</v>
      </c>
      <c r="D1034" s="12">
        <v>9.1563851700068283E-2</v>
      </c>
    </row>
    <row r="1035" spans="1:4" x14ac:dyDescent="0.25">
      <c r="A1035" s="12">
        <v>1009</v>
      </c>
      <c r="B1035" s="12">
        <v>2.7472813097244975E-2</v>
      </c>
      <c r="C1035" s="12">
        <v>-1.1912352981496843E-4</v>
      </c>
      <c r="D1035" s="12">
        <v>-0.14452940801184325</v>
      </c>
    </row>
    <row r="1036" spans="1:4" x14ac:dyDescent="0.25">
      <c r="A1036" s="12">
        <v>1010</v>
      </c>
      <c r="B1036" s="12">
        <v>2.7483026296142802E-2</v>
      </c>
      <c r="C1036" s="12">
        <v>-1.293367287127957E-4</v>
      </c>
      <c r="D1036" s="12">
        <v>-0.15692081038971925</v>
      </c>
    </row>
    <row r="1037" spans="1:4" x14ac:dyDescent="0.25">
      <c r="A1037" s="12">
        <v>1011</v>
      </c>
      <c r="B1037" s="12">
        <v>2.7493242730287224E-2</v>
      </c>
      <c r="C1037" s="12">
        <v>2.3484313733354231E-4</v>
      </c>
      <c r="D1037" s="12">
        <v>0.2849289277037183</v>
      </c>
    </row>
    <row r="1038" spans="1:4" x14ac:dyDescent="0.25">
      <c r="A1038" s="12">
        <v>1012</v>
      </c>
      <c r="B1038" s="12">
        <v>2.7615479381244517E-2</v>
      </c>
      <c r="C1038" s="12">
        <v>1.4595657268485357E-5</v>
      </c>
      <c r="D1038" s="12">
        <v>1.7708522471039777E-2</v>
      </c>
    </row>
    <row r="1039" spans="1:4" x14ac:dyDescent="0.25">
      <c r="A1039" s="12">
        <v>1013</v>
      </c>
      <c r="B1039" s="12">
        <v>2.7688800518740439E-2</v>
      </c>
      <c r="C1039" s="12">
        <v>-1.040656127680728E-5</v>
      </c>
      <c r="D1039" s="12">
        <v>-1.2626003805563326E-2</v>
      </c>
    </row>
    <row r="1040" spans="1:4" x14ac:dyDescent="0.25">
      <c r="A1040" s="12">
        <v>1014</v>
      </c>
      <c r="B1040" s="12">
        <v>2.7664398727584166E-2</v>
      </c>
      <c r="C1040" s="12">
        <v>1.6583683548113126E-4</v>
      </c>
      <c r="D1040" s="12">
        <v>0.2012054184078888</v>
      </c>
    </row>
    <row r="1041" spans="1:4" x14ac:dyDescent="0.25">
      <c r="A1041" s="12">
        <v>1015</v>
      </c>
      <c r="B1041" s="12">
        <v>2.7717893309501002E-2</v>
      </c>
      <c r="C1041" s="12">
        <v>9.0528726536504012E-5</v>
      </c>
      <c r="D1041" s="12">
        <v>0.10983609430236087</v>
      </c>
    </row>
    <row r="1042" spans="1:4" x14ac:dyDescent="0.25">
      <c r="A1042" s="12">
        <v>1016</v>
      </c>
      <c r="B1042" s="12">
        <v>2.7839270701428911E-2</v>
      </c>
      <c r="C1042" s="12">
        <v>-3.0848665391405156E-5</v>
      </c>
      <c r="D1042" s="12">
        <v>-3.7427864620034008E-2</v>
      </c>
    </row>
    <row r="1043" spans="1:4" x14ac:dyDescent="0.25">
      <c r="A1043" s="12">
        <v>1017</v>
      </c>
      <c r="B1043" s="12">
        <v>2.7849323425180646E-2</v>
      </c>
      <c r="C1043" s="12">
        <v>-4.0901389143140759E-5</v>
      </c>
      <c r="D1043" s="12">
        <v>-4.9624566774526223E-2</v>
      </c>
    </row>
    <row r="1044" spans="1:4" x14ac:dyDescent="0.25">
      <c r="A1044" s="12">
        <v>1018</v>
      </c>
      <c r="B1044" s="12">
        <v>2.7859379759780367E-2</v>
      </c>
      <c r="C1044" s="12">
        <v>-1.3129389215960074E-4</v>
      </c>
      <c r="D1044" s="12">
        <v>-0.159295384705881</v>
      </c>
    </row>
    <row r="1045" spans="1:4" x14ac:dyDescent="0.25">
      <c r="A1045" s="12">
        <v>1019</v>
      </c>
      <c r="B1045" s="12">
        <v>2.8027592500309666E-2</v>
      </c>
      <c r="C1045" s="12">
        <v>-2.2469694499698684E-4</v>
      </c>
      <c r="D1045" s="12">
        <v>-0.27261882260311876</v>
      </c>
    </row>
    <row r="1046" spans="1:4" x14ac:dyDescent="0.25">
      <c r="A1046" s="12">
        <v>1020</v>
      </c>
      <c r="B1046" s="12">
        <v>2.8167793191775342E-2</v>
      </c>
      <c r="C1046" s="12">
        <v>-4.2617181721352204E-4</v>
      </c>
      <c r="D1046" s="12">
        <v>-0.51706292240395135</v>
      </c>
    </row>
    <row r="1047" spans="1:4" x14ac:dyDescent="0.25">
      <c r="A1047" s="12">
        <v>1021</v>
      </c>
      <c r="B1047" s="12">
        <v>2.8055667490573689E-2</v>
      </c>
      <c r="C1047" s="12">
        <v>-2.3372790392821655E-4</v>
      </c>
      <c r="D1047" s="12">
        <v>-0.28357584469721969</v>
      </c>
    </row>
    <row r="1048" spans="1:4" x14ac:dyDescent="0.25">
      <c r="A1048" s="12">
        <v>1022</v>
      </c>
      <c r="B1048" s="12">
        <v>2.7791769912605072E-2</v>
      </c>
      <c r="C1048" s="12">
        <v>-1.6855846586411385E-4</v>
      </c>
      <c r="D1048" s="12">
        <v>-0.20450750010988766</v>
      </c>
    </row>
    <row r="1049" spans="1:4" x14ac:dyDescent="0.25">
      <c r="A1049" s="12">
        <v>1023</v>
      </c>
      <c r="B1049" s="12">
        <v>2.7715176138545655E-2</v>
      </c>
      <c r="C1049" s="12">
        <v>-9.1964691804696796E-5</v>
      </c>
      <c r="D1049" s="12">
        <v>-0.11157831274115156</v>
      </c>
    </row>
    <row r="1050" spans="1:4" x14ac:dyDescent="0.25">
      <c r="A1050" s="12">
        <v>1024</v>
      </c>
      <c r="B1050" s="12">
        <v>2.7724578494040357E-2</v>
      </c>
      <c r="C1050" s="12">
        <v>-1.0136704729939855E-4</v>
      </c>
      <c r="D1050" s="12">
        <v>-0.12298594040024557</v>
      </c>
    </row>
    <row r="1051" spans="1:4" x14ac:dyDescent="0.25">
      <c r="A1051" s="12">
        <v>1025</v>
      </c>
      <c r="B1051" s="12">
        <v>2.7733986362282376E-2</v>
      </c>
      <c r="C1051" s="12">
        <v>-2.5436004544683935E-4</v>
      </c>
      <c r="D1051" s="12">
        <v>-0.30860827283576558</v>
      </c>
    </row>
    <row r="1052" spans="1:4" x14ac:dyDescent="0.25">
      <c r="A1052" s="12">
        <v>1026</v>
      </c>
      <c r="B1052" s="12">
        <v>2.7490289362652999E-2</v>
      </c>
      <c r="C1052" s="12">
        <v>2.6541960981146806E-7</v>
      </c>
      <c r="D1052" s="12">
        <v>3.220265479067903E-4</v>
      </c>
    </row>
    <row r="1053" spans="1:4" x14ac:dyDescent="0.25">
      <c r="A1053" s="12">
        <v>1027</v>
      </c>
      <c r="B1053" s="12">
        <v>2.7264463134875485E-2</v>
      </c>
      <c r="C1053" s="12">
        <v>-3.5591442712209695E-4</v>
      </c>
      <c r="D1053" s="12">
        <v>-0.43182150104795924</v>
      </c>
    </row>
    <row r="1054" spans="1:4" x14ac:dyDescent="0.25">
      <c r="A1054" s="12">
        <v>1028</v>
      </c>
      <c r="B1054" s="12">
        <v>2.7356506083281686E-2</v>
      </c>
      <c r="C1054" s="12">
        <v>-6.4797990221545504E-5</v>
      </c>
      <c r="D1054" s="12">
        <v>-7.8617676806789813E-2</v>
      </c>
    </row>
    <row r="1055" spans="1:4" x14ac:dyDescent="0.25">
      <c r="A1055" s="12">
        <v>1029</v>
      </c>
      <c r="B1055" s="12">
        <v>2.7539600950386819E-2</v>
      </c>
      <c r="C1055" s="12">
        <v>1.2879965643756291E-5</v>
      </c>
      <c r="D1055" s="12">
        <v>1.5626919489343957E-2</v>
      </c>
    </row>
    <row r="1056" spans="1:4" x14ac:dyDescent="0.25">
      <c r="A1056" s="12">
        <v>1030</v>
      </c>
      <c r="B1056" s="12">
        <v>2.7678818291816117E-2</v>
      </c>
      <c r="C1056" s="12">
        <v>-1.2633737578554224E-4</v>
      </c>
      <c r="D1056" s="12">
        <v>-0.15328177531690143</v>
      </c>
    </row>
    <row r="1057" spans="1:4" x14ac:dyDescent="0.25">
      <c r="A1057" s="12">
        <v>1031</v>
      </c>
      <c r="B1057" s="12">
        <v>2.7727680524607716E-2</v>
      </c>
      <c r="C1057" s="12">
        <v>-1.7519960857714095E-4</v>
      </c>
      <c r="D1057" s="12">
        <v>-0.21256502179621503</v>
      </c>
    </row>
    <row r="1058" spans="1:4" x14ac:dyDescent="0.25">
      <c r="A1058" s="12">
        <v>1032</v>
      </c>
      <c r="B1058" s="12">
        <v>2.7776543276817004E-2</v>
      </c>
      <c r="C1058" s="12">
        <v>-4.570141219118265E-5</v>
      </c>
      <c r="D1058" s="12">
        <v>-5.5448306976434894E-2</v>
      </c>
    </row>
    <row r="1059" spans="1:4" x14ac:dyDescent="0.25">
      <c r="A1059" s="12">
        <v>1033</v>
      </c>
      <c r="B1059" s="12">
        <v>2.7976644743155452E-2</v>
      </c>
      <c r="C1059" s="12">
        <v>4.959258540745623E-5</v>
      </c>
      <c r="D1059" s="12">
        <v>6.0169363868327747E-2</v>
      </c>
    </row>
    <row r="1060" spans="1:4" x14ac:dyDescent="0.25">
      <c r="A1060" s="12">
        <v>1034</v>
      </c>
      <c r="B1060" s="12">
        <v>2.7957125784295364E-2</v>
      </c>
      <c r="C1060" s="12">
        <v>-2.3179536593091743E-4</v>
      </c>
      <c r="D1060" s="12">
        <v>-0.28123114778348757</v>
      </c>
    </row>
    <row r="1061" spans="1:4" x14ac:dyDescent="0.25">
      <c r="A1061" s="12">
        <v>1035</v>
      </c>
      <c r="B1061" s="12">
        <v>2.7966689164155456E-2</v>
      </c>
      <c r="C1061" s="12">
        <v>-1.0442002437693887E-4</v>
      </c>
      <c r="D1061" s="12">
        <v>-0.12669003622729172</v>
      </c>
    </row>
    <row r="1062" spans="1:4" x14ac:dyDescent="0.25">
      <c r="A1062" s="12">
        <v>1036</v>
      </c>
      <c r="B1062" s="12">
        <v>2.8139848812896828E-2</v>
      </c>
      <c r="C1062" s="12">
        <v>-2.0466638919663938E-4</v>
      </c>
      <c r="D1062" s="12">
        <v>-0.24831628240414089</v>
      </c>
    </row>
    <row r="1063" spans="1:4" x14ac:dyDescent="0.25">
      <c r="A1063" s="12">
        <v>1037</v>
      </c>
      <c r="B1063" s="12">
        <v>2.8245755306629913E-2</v>
      </c>
      <c r="C1063" s="12">
        <v>-3.105728829297244E-4</v>
      </c>
      <c r="D1063" s="12">
        <v>-0.37680981233586908</v>
      </c>
    </row>
    <row r="1064" spans="1:4" x14ac:dyDescent="0.25">
      <c r="A1064" s="12">
        <v>1038</v>
      </c>
      <c r="B1064" s="12">
        <v>2.8291675101259395E-2</v>
      </c>
      <c r="C1064" s="12">
        <v>-3.5649267755920658E-4</v>
      </c>
      <c r="D1064" s="12">
        <v>-0.43252307691200437</v>
      </c>
    </row>
    <row r="1065" spans="1:4" x14ac:dyDescent="0.25">
      <c r="A1065" s="12">
        <v>1039</v>
      </c>
      <c r="B1065" s="12">
        <v>2.833759362410743E-2</v>
      </c>
      <c r="C1065" s="12">
        <v>-3.5270447011609765E-4</v>
      </c>
      <c r="D1065" s="12">
        <v>-0.42792694565205081</v>
      </c>
    </row>
    <row r="1066" spans="1:4" x14ac:dyDescent="0.25">
      <c r="A1066" s="12">
        <v>1040</v>
      </c>
      <c r="B1066" s="12">
        <v>2.8383518792394983E-2</v>
      </c>
      <c r="C1066" s="12">
        <v>-3.9445590400311384E-4</v>
      </c>
      <c r="D1066" s="12">
        <v>-0.47858284908866822</v>
      </c>
    </row>
    <row r="1067" spans="1:4" x14ac:dyDescent="0.25">
      <c r="A1067" s="12">
        <v>1041</v>
      </c>
      <c r="B1067" s="12">
        <v>2.8268525976196321E-2</v>
      </c>
      <c r="C1067" s="12">
        <v>-2.2556654898873985E-4</v>
      </c>
      <c r="D1067" s="12">
        <v>-0.2736738899800511</v>
      </c>
    </row>
    <row r="1068" spans="1:4" x14ac:dyDescent="0.25">
      <c r="A1068" s="12">
        <v>1042</v>
      </c>
      <c r="B1068" s="12">
        <v>2.8370316476522627E-2</v>
      </c>
      <c r="C1068" s="12">
        <v>-1.1723251313230237E-4</v>
      </c>
      <c r="D1068" s="12">
        <v>-0.14223508780398197</v>
      </c>
    </row>
    <row r="1069" spans="1:4" x14ac:dyDescent="0.25">
      <c r="A1069" s="12">
        <v>1043</v>
      </c>
      <c r="B1069" s="12">
        <v>2.8513174857903334E-2</v>
      </c>
      <c r="C1069" s="12">
        <v>-5.5463415117140702E-5</v>
      </c>
      <c r="D1069" s="12">
        <v>-6.7292285291131487E-2</v>
      </c>
    </row>
    <row r="1070" spans="1:4" x14ac:dyDescent="0.25">
      <c r="A1070" s="12">
        <v>1044</v>
      </c>
      <c r="B1070" s="12">
        <v>2.8451461048117094E-2</v>
      </c>
      <c r="C1070" s="12">
        <v>6.2503946690987966E-6</v>
      </c>
      <c r="D1070" s="12">
        <v>7.5834374851753063E-3</v>
      </c>
    </row>
    <row r="1071" spans="1:4" x14ac:dyDescent="0.25">
      <c r="A1071" s="12">
        <v>1045</v>
      </c>
      <c r="B1071" s="12">
        <v>2.8497919208241518E-2</v>
      </c>
      <c r="C1071" s="12">
        <v>-4.0207765455324562E-5</v>
      </c>
      <c r="D1071" s="12">
        <v>-4.8783011616290221E-2</v>
      </c>
    </row>
    <row r="1072" spans="1:4" x14ac:dyDescent="0.25">
      <c r="A1072" s="12">
        <v>1046</v>
      </c>
      <c r="B1072" s="12">
        <v>2.8544380452074199E-2</v>
      </c>
      <c r="C1072" s="12">
        <v>1.1803993009151109E-4</v>
      </c>
      <c r="D1072" s="12">
        <v>0.14321470530956143</v>
      </c>
    </row>
    <row r="1073" spans="1:4" x14ac:dyDescent="0.25">
      <c r="A1073" s="12">
        <v>1047</v>
      </c>
      <c r="B1073" s="12">
        <v>2.8577794443864026E-2</v>
      </c>
      <c r="C1073" s="12">
        <v>-2.6276275621052447E-5</v>
      </c>
      <c r="D1073" s="12">
        <v>-3.1880305815027488E-2</v>
      </c>
    </row>
    <row r="1074" spans="1:4" x14ac:dyDescent="0.25">
      <c r="A1074" s="12">
        <v>1048</v>
      </c>
      <c r="B1074" s="12">
        <v>2.8462047862392401E-2</v>
      </c>
      <c r="C1074" s="12">
        <v>9.8286931079182016E-6</v>
      </c>
      <c r="D1074" s="12">
        <v>1.1924891737375334E-2</v>
      </c>
    </row>
    <row r="1075" spans="1:4" x14ac:dyDescent="0.25">
      <c r="A1075" s="12">
        <v>1049</v>
      </c>
      <c r="B1075" s="12">
        <v>2.8486320698745547E-2</v>
      </c>
      <c r="C1075" s="12">
        <v>-2.011188019255053E-5</v>
      </c>
      <c r="D1075" s="12">
        <v>-2.4401208919425387E-2</v>
      </c>
    </row>
    <row r="1076" spans="1:4" x14ac:dyDescent="0.25">
      <c r="A1076" s="12">
        <v>1050</v>
      </c>
      <c r="B1076" s="12">
        <v>2.8550634347097002E-2</v>
      </c>
      <c r="C1076" s="12">
        <v>1.6440496812145794E-4</v>
      </c>
      <c r="D1076" s="12">
        <v>0.19946817185243071</v>
      </c>
    </row>
    <row r="1077" spans="1:4" x14ac:dyDescent="0.25">
      <c r="A1077" s="12">
        <v>1051</v>
      </c>
      <c r="B1077" s="12">
        <v>2.8639030866935547E-2</v>
      </c>
      <c r="C1077" s="12">
        <v>7.6008448282913199E-5</v>
      </c>
      <c r="D1077" s="12">
        <v>9.2219027183728347E-2</v>
      </c>
    </row>
    <row r="1078" spans="1:4" x14ac:dyDescent="0.25">
      <c r="A1078" s="12">
        <v>1052</v>
      </c>
      <c r="B1078" s="12">
        <v>2.8683832968077357E-2</v>
      </c>
      <c r="C1078" s="12">
        <v>3.1206347141102958E-5</v>
      </c>
      <c r="D1078" s="12">
        <v>3.7861830366522221E-2</v>
      </c>
    </row>
    <row r="1079" spans="1:4" x14ac:dyDescent="0.25">
      <c r="A1079" s="12">
        <v>1053</v>
      </c>
      <c r="B1079" s="12">
        <v>2.8728637174244828E-2</v>
      </c>
      <c r="C1079" s="12">
        <v>-4.5988135974714406E-5</v>
      </c>
      <c r="D1079" s="12">
        <v>-5.5796181311263016E-2</v>
      </c>
    </row>
    <row r="1080" spans="1:4" x14ac:dyDescent="0.25">
      <c r="A1080" s="12">
        <v>1054</v>
      </c>
      <c r="B1080" s="12">
        <v>2.8689925786461599E-2</v>
      </c>
      <c r="C1080" s="12">
        <v>2.2018940058234765E-5</v>
      </c>
      <c r="D1080" s="12">
        <v>2.6714993894220971E-2</v>
      </c>
    </row>
    <row r="1081" spans="1:4" x14ac:dyDescent="0.25">
      <c r="A1081" s="12">
        <v>1055</v>
      </c>
      <c r="B1081" s="12">
        <v>2.8768603311075024E-2</v>
      </c>
      <c r="C1081" s="12">
        <v>-1.5594407540622107E-4</v>
      </c>
      <c r="D1081" s="12">
        <v>-0.18920279592473346</v>
      </c>
    </row>
    <row r="1082" spans="1:4" x14ac:dyDescent="0.25">
      <c r="A1082" s="12">
        <v>1056</v>
      </c>
      <c r="B1082" s="12">
        <v>2.8791627939292835E-2</v>
      </c>
      <c r="C1082" s="12">
        <v>-2.6822524741103998E-5</v>
      </c>
      <c r="D1082" s="12">
        <v>-3.2543055332865577E-2</v>
      </c>
    </row>
    <row r="1083" spans="1:4" x14ac:dyDescent="0.25">
      <c r="A1083" s="12">
        <v>1057</v>
      </c>
      <c r="B1083" s="12">
        <v>2.6053200268485299E-2</v>
      </c>
      <c r="C1083" s="12">
        <v>1.051788044042757E-3</v>
      </c>
      <c r="D1083" s="12">
        <v>1.2761064383800089</v>
      </c>
    </row>
    <row r="1084" spans="1:4" x14ac:dyDescent="0.25">
      <c r="A1084" s="12">
        <v>1058</v>
      </c>
      <c r="B1084" s="12">
        <v>2.582586375413988E-2</v>
      </c>
      <c r="C1084" s="12">
        <v>1.2791245583881755E-3</v>
      </c>
      <c r="D1084" s="12">
        <v>1.5519277802161255</v>
      </c>
    </row>
    <row r="1085" spans="1:4" x14ac:dyDescent="0.25">
      <c r="A1085" s="12">
        <v>1059</v>
      </c>
      <c r="B1085" s="12">
        <v>2.5915118330224932E-2</v>
      </c>
      <c r="C1085" s="12">
        <v>1.1898699823031239E-3</v>
      </c>
      <c r="D1085" s="12">
        <v>1.4436375787424316</v>
      </c>
    </row>
    <row r="1086" spans="1:4" x14ac:dyDescent="0.25">
      <c r="A1086" s="12">
        <v>1060</v>
      </c>
      <c r="B1086" s="12">
        <v>2.5963229957280776E-2</v>
      </c>
      <c r="C1086" s="12">
        <v>1.1914922787565445E-3</v>
      </c>
      <c r="D1086" s="12">
        <v>1.4456058678486794</v>
      </c>
    </row>
    <row r="1087" spans="1:4" x14ac:dyDescent="0.25">
      <c r="A1087" s="12">
        <v>1061</v>
      </c>
      <c r="B1087" s="12">
        <v>2.6011327549220923E-2</v>
      </c>
      <c r="C1087" s="12">
        <v>7.8282609181917415E-4</v>
      </c>
      <c r="D1087" s="12">
        <v>0.94978206071117721</v>
      </c>
    </row>
    <row r="1088" spans="1:4" x14ac:dyDescent="0.25">
      <c r="A1088" s="12">
        <v>1062</v>
      </c>
      <c r="B1088" s="12">
        <v>2.5727334006431082E-2</v>
      </c>
      <c r="C1088" s="12">
        <v>9.2872328419939254E-4</v>
      </c>
      <c r="D1088" s="12">
        <v>1.1267952408784876</v>
      </c>
    </row>
    <row r="1089" spans="1:4" x14ac:dyDescent="0.25">
      <c r="A1089" s="12">
        <v>1063</v>
      </c>
      <c r="B1089" s="12">
        <v>2.598357613750802E-2</v>
      </c>
      <c r="C1089" s="12">
        <v>7.2486910271862132E-4</v>
      </c>
      <c r="D1089" s="12">
        <v>0.87946438847746533</v>
      </c>
    </row>
    <row r="1090" spans="1:4" x14ac:dyDescent="0.25">
      <c r="A1090" s="12">
        <v>1064</v>
      </c>
      <c r="B1090" s="12">
        <v>2.6320064306419456E-2</v>
      </c>
      <c r="C1090" s="12">
        <v>3.7418509186589594E-4</v>
      </c>
      <c r="D1090" s="12">
        <v>0.45398881227107174</v>
      </c>
    </row>
    <row r="1091" spans="1:4" x14ac:dyDescent="0.25">
      <c r="A1091" s="12">
        <v>1065</v>
      </c>
      <c r="B1091" s="12">
        <v>2.632056537233092E-2</v>
      </c>
      <c r="C1091" s="12">
        <v>3.7368402595443218E-4</v>
      </c>
      <c r="D1091" s="12">
        <v>0.45338088233757112</v>
      </c>
    </row>
    <row r="1092" spans="1:4" x14ac:dyDescent="0.25">
      <c r="A1092" s="12">
        <v>1066</v>
      </c>
      <c r="B1092" s="12">
        <v>2.6369899956000111E-2</v>
      </c>
      <c r="C1092" s="12">
        <v>3.2434944228524124E-4</v>
      </c>
      <c r="D1092" s="12">
        <v>0.39352454511104479</v>
      </c>
    </row>
    <row r="1093" spans="1:4" x14ac:dyDescent="0.25">
      <c r="A1093" s="12">
        <v>1067</v>
      </c>
      <c r="B1093" s="12">
        <v>2.6419003780348761E-2</v>
      </c>
      <c r="C1093" s="12">
        <v>1.483296391883368E-4</v>
      </c>
      <c r="D1093" s="12">
        <v>0.17996440313512971</v>
      </c>
    </row>
    <row r="1094" spans="1:4" x14ac:dyDescent="0.25">
      <c r="A1094" s="12">
        <v>1068</v>
      </c>
      <c r="B1094" s="12">
        <v>2.6435280329823736E-2</v>
      </c>
      <c r="C1094" s="12">
        <v>2.2608059337563685E-4</v>
      </c>
      <c r="D1094" s="12">
        <v>0.27429756635234659</v>
      </c>
    </row>
    <row r="1095" spans="1:4" x14ac:dyDescent="0.25">
      <c r="A1095" s="12">
        <v>1069</v>
      </c>
      <c r="B1095" s="12">
        <v>2.6401975671501647E-2</v>
      </c>
      <c r="C1095" s="12">
        <v>3.5886794170953557E-4</v>
      </c>
      <c r="D1095" s="12">
        <v>0.43540492168315947</v>
      </c>
    </row>
    <row r="1096" spans="1:4" x14ac:dyDescent="0.25">
      <c r="A1096" s="12">
        <v>1070</v>
      </c>
      <c r="B1096" s="12">
        <v>2.6495318692677766E-2</v>
      </c>
      <c r="C1096" s="12">
        <v>6.6559540509575355E-5</v>
      </c>
      <c r="D1096" s="12">
        <v>8.0754918884047788E-2</v>
      </c>
    </row>
    <row r="1097" spans="1:4" x14ac:dyDescent="0.25">
      <c r="A1097" s="12">
        <v>1071</v>
      </c>
      <c r="B1097" s="12">
        <v>2.6613398742218415E-2</v>
      </c>
      <c r="C1097" s="12">
        <v>2.9666890601059287E-4</v>
      </c>
      <c r="D1097" s="12">
        <v>0.35994048722223476</v>
      </c>
    </row>
    <row r="1098" spans="1:4" x14ac:dyDescent="0.25">
      <c r="A1098" s="12">
        <v>1072</v>
      </c>
      <c r="B1098" s="12">
        <v>2.6657815230911146E-2</v>
      </c>
      <c r="C1098" s="12">
        <v>2.5225241731786224E-4</v>
      </c>
      <c r="D1098" s="12">
        <v>0.30605114372564501</v>
      </c>
    </row>
    <row r="1099" spans="1:4" x14ac:dyDescent="0.25">
      <c r="A1099" s="12">
        <v>1073</v>
      </c>
      <c r="B1099" s="12">
        <v>2.6702553797719474E-2</v>
      </c>
      <c r="C1099" s="12">
        <v>2.0751385050953378E-4</v>
      </c>
      <c r="D1099" s="12">
        <v>0.25177103142415808</v>
      </c>
    </row>
    <row r="1100" spans="1:4" x14ac:dyDescent="0.25">
      <c r="A1100" s="12">
        <v>1074</v>
      </c>
      <c r="B1100" s="12">
        <v>2.6747060183332658E-2</v>
      </c>
      <c r="C1100" s="12">
        <v>1.112145398947384E-5</v>
      </c>
      <c r="D1100" s="12">
        <v>1.3493364105532337E-2</v>
      </c>
    </row>
    <row r="1101" spans="1:4" x14ac:dyDescent="0.25">
      <c r="A1101" s="12">
        <v>1075</v>
      </c>
      <c r="B1101" s="12">
        <v>2.6779711072963459E-2</v>
      </c>
      <c r="C1101" s="12">
        <v>-2.919503480562427E-4</v>
      </c>
      <c r="D1101" s="12">
        <v>-0.35421558645014473</v>
      </c>
    </row>
    <row r="1102" spans="1:4" x14ac:dyDescent="0.25">
      <c r="A1102" s="12">
        <v>1076</v>
      </c>
      <c r="B1102" s="12">
        <v>2.6845247083738394E-2</v>
      </c>
      <c r="C1102" s="12">
        <v>-1.1148078539038875E-4</v>
      </c>
      <c r="D1102" s="12">
        <v>-0.13525666962853586</v>
      </c>
    </row>
    <row r="1103" spans="1:4" x14ac:dyDescent="0.25">
      <c r="A1103" s="12">
        <v>1077</v>
      </c>
      <c r="B1103" s="12">
        <v>2.6768701682974801E-2</v>
      </c>
      <c r="C1103" s="12">
        <v>-2.1162655431901378E-5</v>
      </c>
      <c r="D1103" s="12">
        <v>-2.5676086548830541E-2</v>
      </c>
    </row>
    <row r="1104" spans="1:4" x14ac:dyDescent="0.25">
      <c r="A1104" s="12">
        <v>1078</v>
      </c>
      <c r="B1104" s="12">
        <v>2.6773960580194555E-2</v>
      </c>
      <c r="C1104" s="12">
        <v>1.264114925591045E-5</v>
      </c>
      <c r="D1104" s="12">
        <v>1.5337169922549731E-2</v>
      </c>
    </row>
    <row r="1105" spans="1:4" x14ac:dyDescent="0.25">
      <c r="A1105" s="12">
        <v>1079</v>
      </c>
      <c r="B1105" s="12">
        <v>2.6461149636547592E-2</v>
      </c>
      <c r="C1105" s="12">
        <v>3.2545209290287327E-4</v>
      </c>
      <c r="D1105" s="12">
        <v>0.3948623617561508</v>
      </c>
    </row>
    <row r="1106" spans="1:4" x14ac:dyDescent="0.25">
      <c r="A1106" s="12">
        <v>1080</v>
      </c>
      <c r="B1106" s="12">
        <v>2.650693987000953E-2</v>
      </c>
      <c r="C1106" s="12">
        <v>2.7966185944093558E-4</v>
      </c>
      <c r="D1106" s="12">
        <v>0.33930629029606585</v>
      </c>
    </row>
    <row r="1107" spans="1:4" x14ac:dyDescent="0.25">
      <c r="A1107" s="12">
        <v>1081</v>
      </c>
      <c r="B1107" s="12">
        <v>2.6552739304040195E-2</v>
      </c>
      <c r="C1107" s="12">
        <v>2.3386242541027086E-4</v>
      </c>
      <c r="D1107" s="12">
        <v>0.28373905603083599</v>
      </c>
    </row>
    <row r="1108" spans="1:4" x14ac:dyDescent="0.25">
      <c r="A1108" s="12">
        <v>1082</v>
      </c>
      <c r="B1108" s="12">
        <v>2.65985481696633E-2</v>
      </c>
      <c r="C1108" s="12">
        <v>8.8659861347466923E-5</v>
      </c>
      <c r="D1108" s="12">
        <v>0.10756864991211301</v>
      </c>
    </row>
    <row r="1109" spans="1:4" x14ac:dyDescent="0.25">
      <c r="A1109" s="12">
        <v>1083</v>
      </c>
      <c r="B1109" s="12">
        <v>2.6644125237029668E-2</v>
      </c>
      <c r="C1109" s="12">
        <v>2.3652665604409137E-4</v>
      </c>
      <c r="D1109" s="12">
        <v>0.2869714961449864</v>
      </c>
    </row>
    <row r="1110" spans="1:4" x14ac:dyDescent="0.25">
      <c r="A1110" s="12">
        <v>1084</v>
      </c>
      <c r="B1110" s="12">
        <v>2.6536188852679235E-2</v>
      </c>
      <c r="C1110" s="12">
        <v>-1.0797226052823572E-4</v>
      </c>
      <c r="D1110" s="12">
        <v>-0.1309998697997409</v>
      </c>
    </row>
    <row r="1111" spans="1:4" x14ac:dyDescent="0.25">
      <c r="A1111" s="12">
        <v>1085</v>
      </c>
      <c r="B1111" s="12">
        <v>2.6257476394165286E-2</v>
      </c>
      <c r="C1111" s="12">
        <v>1.812473907466805E-4</v>
      </c>
      <c r="D1111" s="12">
        <v>0.21990263492861484</v>
      </c>
    </row>
    <row r="1112" spans="1:4" x14ac:dyDescent="0.25">
      <c r="A1112" s="12">
        <v>1086</v>
      </c>
      <c r="B1112" s="12">
        <v>2.6080949511843074E-2</v>
      </c>
      <c r="C1112" s="12">
        <v>3.5777427306889209E-4</v>
      </c>
      <c r="D1112" s="12">
        <v>0.43407800263166024</v>
      </c>
    </row>
    <row r="1113" spans="1:4" x14ac:dyDescent="0.25">
      <c r="A1113" s="12">
        <v>1087</v>
      </c>
      <c r="B1113" s="12">
        <v>2.6128394123155856E-2</v>
      </c>
      <c r="C1113" s="12">
        <v>3.1032966175610979E-4</v>
      </c>
      <c r="D1113" s="12">
        <v>0.37651471855974389</v>
      </c>
    </row>
    <row r="1114" spans="1:4" x14ac:dyDescent="0.25">
      <c r="A1114" s="12">
        <v>1088</v>
      </c>
      <c r="B1114" s="12">
        <v>2.617585155144727E-2</v>
      </c>
      <c r="C1114" s="12">
        <v>-3.5308861853731999E-5</v>
      </c>
      <c r="D1114" s="12">
        <v>-4.2839302270663591E-2</v>
      </c>
    </row>
    <row r="1115" spans="1:4" x14ac:dyDescent="0.25">
      <c r="A1115" s="12">
        <v>1089</v>
      </c>
      <c r="B1115" s="12">
        <v>2.5095928359442535E-2</v>
      </c>
      <c r="C1115" s="12">
        <v>1.1023160081589933E-4</v>
      </c>
      <c r="D1115" s="12">
        <v>0.13374106723387114</v>
      </c>
    </row>
    <row r="1116" spans="1:4" x14ac:dyDescent="0.25">
      <c r="A1116" s="12">
        <v>1090</v>
      </c>
      <c r="B1116" s="12">
        <v>2.4677196239145015E-2</v>
      </c>
      <c r="C1116" s="12">
        <v>2.4585013162246178E-4</v>
      </c>
      <c r="D1116" s="12">
        <v>0.29828342090114346</v>
      </c>
    </row>
    <row r="1117" spans="1:4" x14ac:dyDescent="0.25">
      <c r="A1117" s="12">
        <v>1091</v>
      </c>
      <c r="B1117" s="12">
        <v>2.4989736273705217E-2</v>
      </c>
      <c r="C1117" s="12">
        <v>-4.7273702746414986E-4</v>
      </c>
      <c r="D1117" s="12">
        <v>-0.57355925257418605</v>
      </c>
    </row>
    <row r="1118" spans="1:4" x14ac:dyDescent="0.25">
      <c r="A1118" s="12">
        <v>1092</v>
      </c>
      <c r="B1118" s="12">
        <v>2.5559043144110061E-2</v>
      </c>
      <c r="C1118" s="12">
        <v>8.19824969154892E-5</v>
      </c>
      <c r="D1118" s="12">
        <v>9.9467181378296854E-2</v>
      </c>
    </row>
    <row r="1119" spans="1:4" x14ac:dyDescent="0.25">
      <c r="A1119" s="12">
        <v>1093</v>
      </c>
      <c r="B1119" s="12">
        <v>2.5726098084523367E-2</v>
      </c>
      <c r="C1119" s="12">
        <v>-8.5072443497816869E-5</v>
      </c>
      <c r="D1119" s="12">
        <v>-0.10321613132148365</v>
      </c>
    </row>
    <row r="1120" spans="1:4" x14ac:dyDescent="0.25">
      <c r="A1120" s="12">
        <v>1094</v>
      </c>
      <c r="B1120" s="12">
        <v>2.5731413876170957E-2</v>
      </c>
      <c r="C1120" s="12">
        <v>-9.0388235145406892E-5</v>
      </c>
      <c r="D1120" s="12">
        <v>-0.10966563983700404</v>
      </c>
    </row>
    <row r="1121" spans="1:4" x14ac:dyDescent="0.25">
      <c r="A1121" s="12">
        <v>1095</v>
      </c>
      <c r="B1121" s="12">
        <v>2.5736734352365179E-2</v>
      </c>
      <c r="C1121" s="12">
        <v>9.2280935003626746E-5</v>
      </c>
      <c r="D1121" s="12">
        <v>0.11196200219696362</v>
      </c>
    </row>
    <row r="1122" spans="1:4" x14ac:dyDescent="0.25">
      <c r="A1122" s="12">
        <v>1096</v>
      </c>
      <c r="B1122" s="12">
        <v>2.5321582432443458E-2</v>
      </c>
      <c r="C1122" s="12">
        <v>2.0379425272717272E-4</v>
      </c>
      <c r="D1122" s="12">
        <v>0.24725814243940558</v>
      </c>
    </row>
    <row r="1123" spans="1:4" x14ac:dyDescent="0.25">
      <c r="A1123" s="12">
        <v>1097</v>
      </c>
      <c r="B1123" s="12">
        <v>2.533016554896815E-2</v>
      </c>
      <c r="C1123" s="12">
        <v>3.3626819079715653E-5</v>
      </c>
      <c r="D1123" s="12">
        <v>4.079852454390559E-2</v>
      </c>
    </row>
    <row r="1124" spans="1:4" x14ac:dyDescent="0.25">
      <c r="A1124" s="12">
        <v>1098</v>
      </c>
      <c r="B1124" s="12">
        <v>2.5124094727331441E-2</v>
      </c>
      <c r="C1124" s="12">
        <v>3.7193701870032528E-4</v>
      </c>
      <c r="D1124" s="12">
        <v>0.45126128493627971</v>
      </c>
    </row>
    <row r="1125" spans="1:4" x14ac:dyDescent="0.25">
      <c r="A1125" s="12">
        <v>1099</v>
      </c>
      <c r="B1125" s="12">
        <v>2.5046998486340292E-2</v>
      </c>
      <c r="C1125" s="12">
        <v>1.0912814462061791E-3</v>
      </c>
      <c r="D1125" s="12">
        <v>1.3240227320284517</v>
      </c>
    </row>
    <row r="1126" spans="1:4" x14ac:dyDescent="0.25">
      <c r="A1126" s="12">
        <v>1100</v>
      </c>
      <c r="B1126" s="12">
        <v>2.4977697360461806E-2</v>
      </c>
      <c r="C1126" s="12">
        <v>1.1605825720846646E-3</v>
      </c>
      <c r="D1126" s="12">
        <v>1.408103943467782</v>
      </c>
    </row>
    <row r="1127" spans="1:4" x14ac:dyDescent="0.25">
      <c r="A1127" s="12">
        <v>1101</v>
      </c>
      <c r="B1127" s="12">
        <v>2.4988516331092905E-2</v>
      </c>
      <c r="C1127" s="12">
        <v>1.1497636014535656E-3</v>
      </c>
      <c r="D1127" s="12">
        <v>1.3949775743697621</v>
      </c>
    </row>
    <row r="1128" spans="1:4" x14ac:dyDescent="0.25">
      <c r="A1128" s="12">
        <v>1102</v>
      </c>
      <c r="B1128" s="12">
        <v>2.4999339915161962E-2</v>
      </c>
      <c r="C1128" s="12">
        <v>9.3797410983325474E-4</v>
      </c>
      <c r="D1128" s="12">
        <v>1.1380190213906973</v>
      </c>
    </row>
    <row r="1129" spans="1:4" x14ac:dyDescent="0.25">
      <c r="A1129" s="12">
        <v>1103</v>
      </c>
      <c r="B1129" s="12">
        <v>2.4919669038149513E-2</v>
      </c>
      <c r="C1129" s="12">
        <v>6.1076919306230285E-4</v>
      </c>
      <c r="D1129" s="12">
        <v>0.74103000509034411</v>
      </c>
    </row>
    <row r="1130" spans="1:4" x14ac:dyDescent="0.25">
      <c r="A1130" s="12">
        <v>1104</v>
      </c>
      <c r="B1130" s="12">
        <v>2.4893869351854506E-2</v>
      </c>
      <c r="C1130" s="12">
        <v>6.315073333161246E-4</v>
      </c>
      <c r="D1130" s="12">
        <v>0.76619103867293714</v>
      </c>
    </row>
    <row r="1131" spans="1:4" x14ac:dyDescent="0.25">
      <c r="A1131" s="12">
        <v>1105</v>
      </c>
      <c r="B1131" s="12">
        <v>2.4806391345060574E-2</v>
      </c>
      <c r="C1131" s="12">
        <v>1.0431123880957349E-3</v>
      </c>
      <c r="D1131" s="12">
        <v>1.2655804959395427</v>
      </c>
    </row>
    <row r="1132" spans="1:4" x14ac:dyDescent="0.25">
      <c r="A1132" s="12">
        <v>1106</v>
      </c>
      <c r="B1132" s="12">
        <v>2.4953428684561026E-2</v>
      </c>
      <c r="C1132" s="12">
        <v>5.2490977087676222E-4</v>
      </c>
      <c r="D1132" s="12">
        <v>0.63685905347406802</v>
      </c>
    </row>
    <row r="1133" spans="1:4" x14ac:dyDescent="0.25">
      <c r="A1133" s="12">
        <v>1107</v>
      </c>
      <c r="B1133" s="12">
        <v>2.4623565240224486E-2</v>
      </c>
      <c r="C1133" s="12">
        <v>8.5477321521330168E-4</v>
      </c>
      <c r="D1133" s="12">
        <v>1.0370735905076833</v>
      </c>
    </row>
    <row r="1134" spans="1:4" x14ac:dyDescent="0.25">
      <c r="A1134" s="12">
        <v>1108</v>
      </c>
      <c r="B1134" s="12">
        <v>2.4632533387514331E-2</v>
      </c>
      <c r="C1134" s="12">
        <v>8.4580506792345661E-4</v>
      </c>
      <c r="D1134" s="12">
        <v>1.026192776106216</v>
      </c>
    </row>
    <row r="1135" spans="1:4" x14ac:dyDescent="0.25">
      <c r="A1135" s="12">
        <v>1109</v>
      </c>
      <c r="B1135" s="12">
        <v>2.4641505832334886E-2</v>
      </c>
      <c r="C1135" s="12">
        <v>6.906377330030862E-4</v>
      </c>
      <c r="D1135" s="12">
        <v>0.83793237873845272</v>
      </c>
    </row>
    <row r="1136" spans="1:4" x14ac:dyDescent="0.25">
      <c r="A1136" s="12">
        <v>1110</v>
      </c>
      <c r="B1136" s="12">
        <v>2.4629649598110231E-2</v>
      </c>
      <c r="C1136" s="12">
        <v>-1.8983202920266895E-4</v>
      </c>
      <c r="D1136" s="12">
        <v>-0.23031814826982386</v>
      </c>
    </row>
    <row r="1137" spans="1:4" x14ac:dyDescent="0.25">
      <c r="A1137" s="12">
        <v>1111</v>
      </c>
      <c r="B1137" s="12">
        <v>2.4574429375966218E-2</v>
      </c>
      <c r="C1137" s="12">
        <v>1.1815293264171717E-4</v>
      </c>
      <c r="D1137" s="12">
        <v>0.143351808295936</v>
      </c>
    </row>
    <row r="1138" spans="1:4" x14ac:dyDescent="0.25">
      <c r="A1138" s="12">
        <v>1112</v>
      </c>
      <c r="B1138" s="12">
        <v>2.4588116779031471E-2</v>
      </c>
      <c r="C1138" s="12">
        <v>-1.2510370499815848E-4</v>
      </c>
      <c r="D1138" s="12">
        <v>-0.1517849953872013</v>
      </c>
    </row>
    <row r="1139" spans="1:4" x14ac:dyDescent="0.25">
      <c r="A1139" s="12">
        <v>1113</v>
      </c>
      <c r="B1139" s="12">
        <v>2.4387914990493354E-2</v>
      </c>
      <c r="C1139" s="12">
        <v>-2.0860327770937451E-4</v>
      </c>
      <c r="D1139" s="12">
        <v>-0.25309280444842586</v>
      </c>
    </row>
    <row r="1140" spans="1:4" x14ac:dyDescent="0.25">
      <c r="A1140" s="12">
        <v>1114</v>
      </c>
      <c r="B1140" s="12">
        <v>2.428475531958519E-2</v>
      </c>
      <c r="C1140" s="12">
        <v>-1.0544360680121018E-4</v>
      </c>
      <c r="D1140" s="12">
        <v>-0.12793192153795238</v>
      </c>
    </row>
    <row r="1141" spans="1:4" x14ac:dyDescent="0.25">
      <c r="A1141" s="12">
        <v>1115</v>
      </c>
      <c r="B1141" s="12">
        <v>2.4288204118352787E-2</v>
      </c>
      <c r="C1141" s="12">
        <v>-1.0889240556880703E-4</v>
      </c>
      <c r="D1141" s="12">
        <v>-0.13211625728595267</v>
      </c>
    </row>
    <row r="1142" spans="1:4" x14ac:dyDescent="0.25">
      <c r="A1142" s="12">
        <v>1116</v>
      </c>
      <c r="B1142" s="12">
        <v>2.429190057158602E-2</v>
      </c>
      <c r="C1142" s="12">
        <v>-1.8475771444313727E-4</v>
      </c>
      <c r="D1142" s="12">
        <v>-0.22416161723519093</v>
      </c>
    </row>
    <row r="1143" spans="1:4" x14ac:dyDescent="0.25">
      <c r="A1143" s="12">
        <v>1117</v>
      </c>
      <c r="B1143" s="12">
        <v>2.3918872234480353E-2</v>
      </c>
      <c r="C1143" s="12">
        <v>-1.6130850072375996E-4</v>
      </c>
      <c r="D1143" s="12">
        <v>-0.19571131037751974</v>
      </c>
    </row>
    <row r="1144" spans="1:4" x14ac:dyDescent="0.25">
      <c r="A1144" s="12">
        <v>1118</v>
      </c>
      <c r="B1144" s="12">
        <v>2.4748180905303261E-2</v>
      </c>
      <c r="C1144" s="12">
        <v>-7.3309705098143288E-4</v>
      </c>
      <c r="D1144" s="12">
        <v>-0.88944713910132078</v>
      </c>
    </row>
    <row r="1145" spans="1:4" x14ac:dyDescent="0.25">
      <c r="A1145" s="12">
        <v>1119</v>
      </c>
      <c r="B1145" s="12">
        <v>2.4789441004123513E-2</v>
      </c>
      <c r="C1145" s="12">
        <v>-7.2473920795402755E-4</v>
      </c>
      <c r="D1145" s="12">
        <v>-0.87930679061699457</v>
      </c>
    </row>
    <row r="1146" spans="1:4" x14ac:dyDescent="0.25">
      <c r="A1146" s="12">
        <v>1120</v>
      </c>
      <c r="B1146" s="12">
        <v>2.4772262530486096E-2</v>
      </c>
      <c r="C1146" s="12">
        <v>-4.5705808427737998E-4</v>
      </c>
      <c r="D1146" s="12">
        <v>-0.55453640813232807</v>
      </c>
    </row>
    <row r="1147" spans="1:4" x14ac:dyDescent="0.25">
      <c r="A1147" s="12">
        <v>1121</v>
      </c>
      <c r="B1147" s="12">
        <v>2.4689521510153883E-2</v>
      </c>
      <c r="C1147" s="12">
        <v>-3.7431706394516762E-4</v>
      </c>
      <c r="D1147" s="12">
        <v>-0.45414893048214938</v>
      </c>
    </row>
    <row r="1148" spans="1:4" x14ac:dyDescent="0.25">
      <c r="A1148" s="12">
        <v>1122</v>
      </c>
      <c r="B1148" s="12">
        <v>2.469190853774882E-2</v>
      </c>
      <c r="C1148" s="12">
        <v>-3.767040915401039E-4</v>
      </c>
      <c r="D1148" s="12">
        <v>-0.45704504752753872</v>
      </c>
    </row>
    <row r="1149" spans="1:4" x14ac:dyDescent="0.25">
      <c r="A1149" s="12">
        <v>1123</v>
      </c>
      <c r="B1149" s="12">
        <v>2.4694296150127155E-2</v>
      </c>
      <c r="C1149" s="12">
        <v>-3.7426438518768992E-4</v>
      </c>
      <c r="D1149" s="12">
        <v>-0.4540850167478529</v>
      </c>
    </row>
    <row r="1150" spans="1:4" x14ac:dyDescent="0.25">
      <c r="A1150" s="12">
        <v>1124</v>
      </c>
      <c r="B1150" s="12">
        <v>2.4828837378437517E-2</v>
      </c>
      <c r="C1150" s="12">
        <v>-6.0566652566281659E-4</v>
      </c>
      <c r="D1150" s="12">
        <v>-0.73483907455231701</v>
      </c>
    </row>
    <row r="1151" spans="1:4" x14ac:dyDescent="0.25">
      <c r="A1151" s="12">
        <v>1125</v>
      </c>
      <c r="B1151" s="12">
        <v>2.5554706012244903E-2</v>
      </c>
      <c r="C1151" s="12">
        <v>-1.2734606673915835E-3</v>
      </c>
      <c r="D1151" s="12">
        <v>-1.5450559320258264</v>
      </c>
    </row>
    <row r="1152" spans="1:4" x14ac:dyDescent="0.25">
      <c r="A1152" s="12">
        <v>1126</v>
      </c>
      <c r="B1152" s="12">
        <v>2.606397488153598E-2</v>
      </c>
      <c r="C1152" s="12">
        <v>-3.6304030209675237E-4</v>
      </c>
      <c r="D1152" s="12">
        <v>-0.44046713548519484</v>
      </c>
    </row>
    <row r="1153" spans="1:4" x14ac:dyDescent="0.25">
      <c r="A1153" s="12">
        <v>1127</v>
      </c>
      <c r="B1153" s="12">
        <v>2.6911292616421639E-2</v>
      </c>
      <c r="C1153" s="12">
        <v>-2.7262126617830229E-4</v>
      </c>
      <c r="D1153" s="12">
        <v>-0.33076412589008214</v>
      </c>
    </row>
    <row r="1154" spans="1:4" x14ac:dyDescent="0.25">
      <c r="A1154" s="12">
        <v>1128</v>
      </c>
      <c r="B1154" s="12">
        <v>2.7140219877351709E-2</v>
      </c>
      <c r="C1154" s="12">
        <v>-5.0154852710837181E-4</v>
      </c>
      <c r="D1154" s="12">
        <v>-0.60851547821643182</v>
      </c>
    </row>
    <row r="1155" spans="1:4" x14ac:dyDescent="0.25">
      <c r="A1155" s="12">
        <v>1129</v>
      </c>
      <c r="B1155" s="12">
        <v>2.714316072233976E-2</v>
      </c>
      <c r="C1155" s="12">
        <v>-5.0448937209642344E-4</v>
      </c>
      <c r="D1155" s="12">
        <v>-0.61208352716392267</v>
      </c>
    </row>
    <row r="1156" spans="1:4" x14ac:dyDescent="0.25">
      <c r="A1156" s="12">
        <v>1130</v>
      </c>
      <c r="B1156" s="12">
        <v>2.7146101903210828E-2</v>
      </c>
      <c r="C1156" s="12">
        <v>-2.816191789251736E-4</v>
      </c>
      <c r="D1156" s="12">
        <v>-0.34168105392829173</v>
      </c>
    </row>
    <row r="1157" spans="1:4" x14ac:dyDescent="0.25">
      <c r="A1157" s="12">
        <v>1131</v>
      </c>
      <c r="B1157" s="12">
        <v>2.6816154854388263E-2</v>
      </c>
      <c r="C1157" s="12">
        <v>1.5784611959834827E-5</v>
      </c>
      <c r="D1157" s="12">
        <v>1.9151049551630453E-2</v>
      </c>
    </row>
    <row r="1158" spans="1:4" x14ac:dyDescent="0.25">
      <c r="A1158" s="12">
        <v>1132</v>
      </c>
      <c r="B1158" s="12">
        <v>2.6495291898653892E-2</v>
      </c>
      <c r="C1158" s="12">
        <v>-6.6862673091347413E-5</v>
      </c>
      <c r="D1158" s="12">
        <v>-8.1122701577027667E-2</v>
      </c>
    </row>
    <row r="1159" spans="1:4" x14ac:dyDescent="0.25">
      <c r="A1159" s="12">
        <v>1133</v>
      </c>
      <c r="B1159" s="12">
        <v>2.6498360202222369E-2</v>
      </c>
      <c r="C1159" s="12">
        <v>-1.2495255891017271E-4</v>
      </c>
      <c r="D1159" s="12">
        <v>-0.1516016138617057</v>
      </c>
    </row>
    <row r="1160" spans="1:4" x14ac:dyDescent="0.25">
      <c r="A1160" s="12">
        <v>1134</v>
      </c>
      <c r="B1160" s="12">
        <v>2.6901130138946981E-2</v>
      </c>
      <c r="C1160" s="12">
        <v>-2.4561141140463233E-4</v>
      </c>
      <c r="D1160" s="12">
        <v>-0.29799378801487036</v>
      </c>
    </row>
    <row r="1161" spans="1:4" x14ac:dyDescent="0.25">
      <c r="A1161" s="12">
        <v>1135</v>
      </c>
      <c r="B1161" s="12">
        <v>2.711510173159758E-2</v>
      </c>
      <c r="C1161" s="12">
        <v>-4.5958300405523136E-4</v>
      </c>
      <c r="D1161" s="12">
        <v>-0.5575998260929701</v>
      </c>
    </row>
    <row r="1162" spans="1:4" x14ac:dyDescent="0.25">
      <c r="A1162" s="12">
        <v>1136</v>
      </c>
      <c r="B1162" s="12">
        <v>2.7115746955726428E-2</v>
      </c>
      <c r="C1162" s="12">
        <v>-4.602282281840793E-4</v>
      </c>
      <c r="D1162" s="12">
        <v>-0.55838265935456166</v>
      </c>
    </row>
    <row r="1163" spans="1:4" x14ac:dyDescent="0.25">
      <c r="A1163" s="12">
        <v>1137</v>
      </c>
      <c r="B1163" s="12">
        <v>2.7116396115117698E-2</v>
      </c>
      <c r="C1163" s="12">
        <v>-2.6534626594939062E-4</v>
      </c>
      <c r="D1163" s="12">
        <v>-0.32193756175112637</v>
      </c>
    </row>
    <row r="1164" spans="1:4" x14ac:dyDescent="0.25">
      <c r="A1164" s="12">
        <v>1138</v>
      </c>
      <c r="B1164" s="12">
        <v>2.7147667717803938E-2</v>
      </c>
      <c r="C1164" s="12">
        <v>-8.9418287949141056E-5</v>
      </c>
      <c r="D1164" s="12">
        <v>-0.10848882872087279</v>
      </c>
    </row>
    <row r="1165" spans="1:4" x14ac:dyDescent="0.25">
      <c r="A1165" s="12">
        <v>1139</v>
      </c>
      <c r="B1165" s="12">
        <v>2.7062982747783539E-2</v>
      </c>
      <c r="C1165" s="12">
        <v>-5.0188325570113199E-4</v>
      </c>
      <c r="D1165" s="12">
        <v>-0.60892159550855207</v>
      </c>
    </row>
    <row r="1166" spans="1:4" x14ac:dyDescent="0.25">
      <c r="A1166" s="12">
        <v>1140</v>
      </c>
      <c r="B1166" s="12">
        <v>2.6979431857991794E-2</v>
      </c>
      <c r="C1166" s="12">
        <v>-7.6283193185207321E-5</v>
      </c>
      <c r="D1166" s="12">
        <v>-9.2552367860792892E-2</v>
      </c>
    </row>
    <row r="1167" spans="1:4" x14ac:dyDescent="0.25">
      <c r="A1167" s="12">
        <v>1141</v>
      </c>
      <c r="B1167" s="12">
        <v>2.6980532176651372E-2</v>
      </c>
      <c r="C1167" s="12">
        <v>-7.7383511844785619E-5</v>
      </c>
      <c r="D1167" s="12">
        <v>-9.3887355203262107E-2</v>
      </c>
    </row>
    <row r="1168" spans="1:4" x14ac:dyDescent="0.25">
      <c r="A1168" s="12">
        <v>1142</v>
      </c>
      <c r="B1168" s="12">
        <v>2.695369407886046E-2</v>
      </c>
      <c r="C1168" s="12">
        <v>-5.0545414053873583E-5</v>
      </c>
      <c r="D1168" s="12">
        <v>-6.1325405503572523E-2</v>
      </c>
    </row>
    <row r="1169" spans="1:4" x14ac:dyDescent="0.25">
      <c r="A1169" s="12">
        <v>1143</v>
      </c>
      <c r="B1169" s="12">
        <v>2.6956273378978358E-2</v>
      </c>
      <c r="C1169" s="12">
        <v>-5.3124714171771947E-5</v>
      </c>
      <c r="D1169" s="12">
        <v>-6.4454801683351326E-2</v>
      </c>
    </row>
    <row r="1170" spans="1:4" x14ac:dyDescent="0.25">
      <c r="A1170" s="12">
        <v>1144</v>
      </c>
      <c r="B1170" s="12">
        <v>2.6958856149722644E-2</v>
      </c>
      <c r="C1170" s="12">
        <v>-5.8868392404549941E-6</v>
      </c>
      <c r="D1170" s="12">
        <v>-7.1423453603617062E-3</v>
      </c>
    </row>
    <row r="1171" spans="1:4" x14ac:dyDescent="0.25">
      <c r="A1171" s="12">
        <v>1145</v>
      </c>
      <c r="B1171" s="12">
        <v>2.6961440633087329E-2</v>
      </c>
      <c r="C1171" s="12">
        <v>1.871544716539747E-5</v>
      </c>
      <c r="D1171" s="12">
        <v>2.2706953896457979E-2</v>
      </c>
    </row>
    <row r="1172" spans="1:4" x14ac:dyDescent="0.25">
      <c r="A1172" s="12">
        <v>1146</v>
      </c>
      <c r="B1172" s="12">
        <v>2.7091254990254356E-2</v>
      </c>
      <c r="C1172" s="12">
        <v>-3.5403315003992505E-4</v>
      </c>
      <c r="D1172" s="12">
        <v>-0.42953899763813846</v>
      </c>
    </row>
    <row r="1173" spans="1:4" x14ac:dyDescent="0.25">
      <c r="A1173" s="12">
        <v>1147</v>
      </c>
      <c r="B1173" s="12">
        <v>2.6795584509404613E-2</v>
      </c>
      <c r="C1173" s="12">
        <v>-5.0366849386807022E-5</v>
      </c>
      <c r="D1173" s="12">
        <v>-6.11087577458789E-2</v>
      </c>
    </row>
    <row r="1174" spans="1:4" x14ac:dyDescent="0.25">
      <c r="A1174" s="12">
        <v>1148</v>
      </c>
      <c r="B1174" s="12">
        <v>2.5267872695460471E-2</v>
      </c>
      <c r="C1174" s="12">
        <v>5.4179347295015695E-4</v>
      </c>
      <c r="D1174" s="12">
        <v>0.65734359980598378</v>
      </c>
    </row>
    <row r="1175" spans="1:4" x14ac:dyDescent="0.25">
      <c r="A1175" s="12">
        <v>1149</v>
      </c>
      <c r="B1175" s="12">
        <v>2.4822174111526561E-2</v>
      </c>
      <c r="C1175" s="12">
        <v>9.8749205688406644E-4</v>
      </c>
      <c r="D1175" s="12">
        <v>1.1980978285275585</v>
      </c>
    </row>
    <row r="1176" spans="1:4" x14ac:dyDescent="0.25">
      <c r="A1176" s="12">
        <v>1150</v>
      </c>
      <c r="B1176" s="12">
        <v>2.4820584055625882E-2</v>
      </c>
      <c r="C1176" s="12">
        <v>9.8908211278474559E-4</v>
      </c>
      <c r="D1176" s="12">
        <v>1.2000270010293124</v>
      </c>
    </row>
    <row r="1177" spans="1:4" x14ac:dyDescent="0.25">
      <c r="A1177" s="12">
        <v>1151</v>
      </c>
      <c r="B1177" s="12">
        <v>2.4819002588190288E-2</v>
      </c>
      <c r="C1177" s="12">
        <v>6.8408567640428769E-4</v>
      </c>
      <c r="D1177" s="12">
        <v>0.82998294286331253</v>
      </c>
    </row>
    <row r="1178" spans="1:4" x14ac:dyDescent="0.25">
      <c r="A1178" s="12">
        <v>1152</v>
      </c>
      <c r="B1178" s="12">
        <v>2.5111965266642746E-2</v>
      </c>
      <c r="C1178" s="12">
        <v>4.5754655191052387E-4</v>
      </c>
      <c r="D1178" s="12">
        <v>0.55512905291007175</v>
      </c>
    </row>
    <row r="1179" spans="1:4" x14ac:dyDescent="0.25">
      <c r="A1179" s="12">
        <v>1153</v>
      </c>
      <c r="B1179" s="12">
        <v>2.5238564353670254E-2</v>
      </c>
      <c r="C1179" s="12">
        <v>2.5944361445725747E-4</v>
      </c>
      <c r="D1179" s="12">
        <v>0.31477603180667846</v>
      </c>
    </row>
    <row r="1180" spans="1:4" x14ac:dyDescent="0.25">
      <c r="A1180" s="12">
        <v>1154</v>
      </c>
      <c r="B1180" s="12">
        <v>2.5531654413926068E-2</v>
      </c>
      <c r="C1180" s="12">
        <v>1.7323748604398254E-4</v>
      </c>
      <c r="D1180" s="12">
        <v>0.21018443075257681</v>
      </c>
    </row>
    <row r="1181" spans="1:4" x14ac:dyDescent="0.25">
      <c r="A1181" s="12">
        <v>1155</v>
      </c>
      <c r="B1181" s="12">
        <v>2.5538431593610481E-2</v>
      </c>
      <c r="C1181" s="12">
        <v>-1.6408797161165944E-6</v>
      </c>
      <c r="D1181" s="12">
        <v>-1.9908356842459271E-3</v>
      </c>
    </row>
    <row r="1182" spans="1:4" x14ac:dyDescent="0.25">
      <c r="A1182" s="12">
        <v>1156</v>
      </c>
      <c r="B1182" s="12">
        <v>2.553599483018143E-2</v>
      </c>
      <c r="C1182" s="12">
        <v>7.9588371293404236E-7</v>
      </c>
      <c r="D1182" s="12">
        <v>9.6562452485496309E-4</v>
      </c>
    </row>
    <row r="1183" spans="1:4" x14ac:dyDescent="0.25">
      <c r="A1183" s="12">
        <v>1157</v>
      </c>
      <c r="B1183" s="12">
        <v>2.5589826413084167E-2</v>
      </c>
      <c r="C1183" s="12">
        <v>-5.3035699189803165E-5</v>
      </c>
      <c r="D1183" s="12">
        <v>-6.4346802175041615E-2</v>
      </c>
    </row>
    <row r="1184" spans="1:4" x14ac:dyDescent="0.25">
      <c r="A1184" s="12">
        <v>1158</v>
      </c>
      <c r="B1184" s="12">
        <v>2.5643697619242397E-2</v>
      </c>
      <c r="C1184" s="12">
        <v>3.6008837258788909E-4</v>
      </c>
      <c r="D1184" s="12">
        <v>0.43688563798364005</v>
      </c>
    </row>
    <row r="1185" spans="1:4" x14ac:dyDescent="0.25">
      <c r="A1185" s="12">
        <v>1159</v>
      </c>
      <c r="B1185" s="12">
        <v>2.5474498794260995E-2</v>
      </c>
      <c r="C1185" s="12">
        <v>-2.3369515257298107E-4</v>
      </c>
      <c r="D1185" s="12">
        <v>-0.28353610834965576</v>
      </c>
    </row>
    <row r="1186" spans="1:4" x14ac:dyDescent="0.25">
      <c r="A1186" s="12">
        <v>1160</v>
      </c>
      <c r="B1186" s="12">
        <v>2.5522469763281638E-2</v>
      </c>
      <c r="C1186" s="12">
        <v>-2.5102838465838884E-4</v>
      </c>
      <c r="D1186" s="12">
        <v>-0.30456605748000032</v>
      </c>
    </row>
    <row r="1187" spans="1:4" x14ac:dyDescent="0.25">
      <c r="A1187" s="12">
        <v>1161</v>
      </c>
      <c r="B1187" s="12">
        <v>2.5725353700379122E-2</v>
      </c>
      <c r="C1187" s="12">
        <v>-1.9670244585948127E-4</v>
      </c>
      <c r="D1187" s="12">
        <v>-0.23865384192955805</v>
      </c>
    </row>
    <row r="1188" spans="1:4" x14ac:dyDescent="0.25">
      <c r="A1188" s="12">
        <v>1162</v>
      </c>
      <c r="B1188" s="12">
        <v>2.5761645392192646E-2</v>
      </c>
      <c r="C1188" s="12">
        <v>1.5283681651852982E-4</v>
      </c>
      <c r="D1188" s="12">
        <v>0.18543284142225089</v>
      </c>
    </row>
    <row r="1189" spans="1:4" x14ac:dyDescent="0.25">
      <c r="A1189" s="12">
        <v>1163</v>
      </c>
      <c r="B1189" s="12">
        <v>2.5681222528625293E-2</v>
      </c>
      <c r="C1189" s="12">
        <v>2.3325968008588299E-4</v>
      </c>
      <c r="D1189" s="12">
        <v>0.28300776117203696</v>
      </c>
    </row>
    <row r="1190" spans="1:4" x14ac:dyDescent="0.25">
      <c r="A1190" s="12">
        <v>1164</v>
      </c>
      <c r="B1190" s="12">
        <v>2.5736556904004008E-2</v>
      </c>
      <c r="C1190" s="12">
        <v>1.7792530470716814E-4</v>
      </c>
      <c r="D1190" s="12">
        <v>0.21587203636088501</v>
      </c>
    </row>
    <row r="1191" spans="1:4" x14ac:dyDescent="0.25">
      <c r="A1191" s="12">
        <v>1165</v>
      </c>
      <c r="B1191" s="12">
        <v>2.5791928857528061E-2</v>
      </c>
      <c r="C1191" s="12">
        <v>2.2882265764918863E-5</v>
      </c>
      <c r="D1191" s="12">
        <v>2.7762443994988388E-2</v>
      </c>
    </row>
    <row r="1192" spans="1:4" x14ac:dyDescent="0.25">
      <c r="A1192" s="12">
        <v>1166</v>
      </c>
      <c r="B1192" s="12">
        <v>2.5928884151471113E-2</v>
      </c>
      <c r="C1192" s="12">
        <v>1.0183049728350324E-4</v>
      </c>
      <c r="D1192" s="12">
        <v>0.12354823193030511</v>
      </c>
    </row>
    <row r="1193" spans="1:4" x14ac:dyDescent="0.25">
      <c r="A1193" s="12">
        <v>1167</v>
      </c>
      <c r="B1193" s="12">
        <v>2.5837638883843592E-2</v>
      </c>
      <c r="C1193" s="12">
        <v>-1.3197865687662735E-4</v>
      </c>
      <c r="D1193" s="12">
        <v>-0.16012619151065735</v>
      </c>
    </row>
    <row r="1194" spans="1:4" x14ac:dyDescent="0.25">
      <c r="A1194" s="12">
        <v>1168</v>
      </c>
      <c r="B1194" s="12">
        <v>2.5918668999769717E-2</v>
      </c>
      <c r="C1194" s="12">
        <v>4.9153630220352684E-4</v>
      </c>
      <c r="D1194" s="12">
        <v>0.59636791223491359</v>
      </c>
    </row>
    <row r="1195" spans="1:4" x14ac:dyDescent="0.25">
      <c r="A1195" s="12">
        <v>1169</v>
      </c>
      <c r="B1195" s="12">
        <v>2.6092476600680335E-2</v>
      </c>
      <c r="C1195" s="12">
        <v>1.7006912206288943E-4</v>
      </c>
      <c r="D1195" s="12">
        <v>0.2063403390667049</v>
      </c>
    </row>
    <row r="1196" spans="1:4" x14ac:dyDescent="0.25">
      <c r="A1196" s="12">
        <v>1170</v>
      </c>
      <c r="B1196" s="12">
        <v>2.6320676539685964E-2</v>
      </c>
      <c r="C1196" s="12">
        <v>-5.8130816942739139E-5</v>
      </c>
      <c r="D1196" s="12">
        <v>-7.0528572927858399E-2</v>
      </c>
    </row>
    <row r="1197" spans="1:4" x14ac:dyDescent="0.25">
      <c r="A1197" s="12">
        <v>1171</v>
      </c>
      <c r="B1197" s="12">
        <v>2.6382154443213429E-2</v>
      </c>
      <c r="C1197" s="12">
        <v>-1.1960872047020454E-4</v>
      </c>
      <c r="D1197" s="12">
        <v>-0.14511807691951475</v>
      </c>
    </row>
    <row r="1198" spans="1:4" x14ac:dyDescent="0.25">
      <c r="A1198" s="12">
        <v>1172</v>
      </c>
      <c r="B1198" s="12">
        <v>2.6443673449276627E-2</v>
      </c>
      <c r="C1198" s="12">
        <v>2.018602090267281E-4</v>
      </c>
      <c r="D1198" s="12">
        <v>0.24491161869612435</v>
      </c>
    </row>
    <row r="1199" spans="1:4" x14ac:dyDescent="0.25">
      <c r="A1199" s="12">
        <v>1173</v>
      </c>
      <c r="B1199" s="12">
        <v>2.648070186043577E-2</v>
      </c>
      <c r="C1199" s="12">
        <v>1.394377208206489E-4</v>
      </c>
      <c r="D1199" s="12">
        <v>0.16917607525592943</v>
      </c>
    </row>
    <row r="1200" spans="1:4" x14ac:dyDescent="0.25">
      <c r="A1200" s="12">
        <v>1174</v>
      </c>
      <c r="B1200" s="12">
        <v>2.6608684339885197E-2</v>
      </c>
      <c r="C1200" s="12">
        <v>8.8014541532455137E-6</v>
      </c>
      <c r="D1200" s="12">
        <v>1.0678570055704575E-2</v>
      </c>
    </row>
    <row r="1201" spans="1:4" x14ac:dyDescent="0.25">
      <c r="A1201" s="12">
        <v>1175</v>
      </c>
      <c r="B1201" s="12">
        <v>2.6628324192919925E-2</v>
      </c>
      <c r="C1201" s="12">
        <v>-2.7082317111813692E-4</v>
      </c>
      <c r="D1201" s="12">
        <v>-0.32858254501350481</v>
      </c>
    </row>
    <row r="1202" spans="1:4" x14ac:dyDescent="0.25">
      <c r="A1202" s="12">
        <v>1176</v>
      </c>
      <c r="B1202" s="12">
        <v>2.6589597774504002E-2</v>
      </c>
      <c r="C1202" s="12">
        <v>-1.7676013870229074E-4</v>
      </c>
      <c r="D1202" s="12">
        <v>-0.21445837146040711</v>
      </c>
    </row>
    <row r="1203" spans="1:4" x14ac:dyDescent="0.25">
      <c r="A1203" s="12">
        <v>1177</v>
      </c>
      <c r="B1203" s="12">
        <v>2.6580266593658197E-2</v>
      </c>
      <c r="C1203" s="12">
        <v>-1.6742895785648582E-4</v>
      </c>
      <c r="D1203" s="12">
        <v>-0.20313709810836297</v>
      </c>
    </row>
    <row r="1204" spans="1:4" x14ac:dyDescent="0.25">
      <c r="A1204" s="12">
        <v>1178</v>
      </c>
      <c r="B1204" s="12">
        <v>2.6636468573440798E-2</v>
      </c>
      <c r="C1204" s="12">
        <v>-2.2363093763908687E-4</v>
      </c>
      <c r="D1204" s="12">
        <v>-0.27132546424971149</v>
      </c>
    </row>
    <row r="1205" spans="1:4" x14ac:dyDescent="0.25">
      <c r="A1205" s="12">
        <v>1179</v>
      </c>
      <c r="B1205" s="12">
        <v>2.6692467890155846E-2</v>
      </c>
      <c r="C1205" s="12">
        <v>-1.4926416633271808E-4</v>
      </c>
      <c r="D1205" s="12">
        <v>-0.18109824004508546</v>
      </c>
    </row>
    <row r="1206" spans="1:4" x14ac:dyDescent="0.25">
      <c r="A1206" s="12">
        <v>1180</v>
      </c>
      <c r="B1206" s="12">
        <v>2.6979644102416021E-2</v>
      </c>
      <c r="C1206" s="12">
        <v>-6.1532812932849415E-4</v>
      </c>
      <c r="D1206" s="12">
        <v>-0.74656124111684374</v>
      </c>
    </row>
    <row r="1207" spans="1:4" x14ac:dyDescent="0.25">
      <c r="A1207" s="12">
        <v>1181</v>
      </c>
      <c r="B1207" s="12">
        <v>2.8228809043972427E-2</v>
      </c>
      <c r="C1207" s="12">
        <v>-1.0330534567255766E-3</v>
      </c>
      <c r="D1207" s="12">
        <v>-1.2533762622468463</v>
      </c>
    </row>
    <row r="1208" spans="1:4" x14ac:dyDescent="0.25">
      <c r="A1208" s="12">
        <v>1182</v>
      </c>
      <c r="B1208" s="12">
        <v>2.7943844833799338E-2</v>
      </c>
      <c r="C1208" s="12">
        <v>-5.9713401878350864E-4</v>
      </c>
      <c r="D1208" s="12">
        <v>-0.7244868110655075</v>
      </c>
    </row>
    <row r="1209" spans="1:4" x14ac:dyDescent="0.25">
      <c r="A1209" s="12">
        <v>1183</v>
      </c>
      <c r="B1209" s="12">
        <v>2.7859973504592146E-2</v>
      </c>
      <c r="C1209" s="12">
        <v>-6.6692981822471034E-4</v>
      </c>
      <c r="D1209" s="12">
        <v>-0.80916819677174834</v>
      </c>
    </row>
    <row r="1210" spans="1:4" x14ac:dyDescent="0.25">
      <c r="A1210" s="12">
        <v>1184</v>
      </c>
      <c r="B1210" s="12">
        <v>2.7858617723520562E-2</v>
      </c>
      <c r="C1210" s="12">
        <v>-6.6557403715312644E-4</v>
      </c>
      <c r="D1210" s="12">
        <v>-0.80752326368443927</v>
      </c>
    </row>
    <row r="1211" spans="1:4" x14ac:dyDescent="0.25">
      <c r="A1211" s="12">
        <v>1185</v>
      </c>
      <c r="B1211" s="12">
        <v>2.7774799836364474E-2</v>
      </c>
      <c r="C1211" s="12">
        <v>-5.8175614999703834E-4</v>
      </c>
      <c r="D1211" s="12">
        <v>-0.7058292521798315</v>
      </c>
    </row>
    <row r="1212" spans="1:4" x14ac:dyDescent="0.25">
      <c r="A1212" s="12">
        <v>1186</v>
      </c>
      <c r="B1212" s="12">
        <v>2.7691008714228239E-2</v>
      </c>
      <c r="C1212" s="12">
        <v>-2.8828439680338505E-4</v>
      </c>
      <c r="D1212" s="12">
        <v>-0.34976778537172831</v>
      </c>
    </row>
    <row r="1213" spans="1:4" x14ac:dyDescent="0.25">
      <c r="A1213" s="12">
        <v>1187</v>
      </c>
      <c r="B1213" s="12">
        <v>2.7572950328598706E-2</v>
      </c>
      <c r="C1213" s="12">
        <v>-3.5379123111807867E-4</v>
      </c>
      <c r="D1213" s="12">
        <v>-0.42924548384942157</v>
      </c>
    </row>
    <row r="1214" spans="1:4" x14ac:dyDescent="0.25">
      <c r="A1214" s="12">
        <v>1188</v>
      </c>
      <c r="B1214" s="12">
        <v>2.7659648415563794E-2</v>
      </c>
      <c r="C1214" s="12">
        <v>5.9964706382580057E-5</v>
      </c>
      <c r="D1214" s="12">
        <v>7.2753582172556536E-2</v>
      </c>
    </row>
    <row r="1215" spans="1:4" x14ac:dyDescent="0.25">
      <c r="A1215" s="12">
        <v>1189</v>
      </c>
      <c r="B1215" s="12">
        <v>2.7709692786819836E-2</v>
      </c>
      <c r="C1215" s="12">
        <v>1.0963117369461664E-4</v>
      </c>
      <c r="D1215" s="12">
        <v>0.13301258498919594</v>
      </c>
    </row>
    <row r="1216" spans="1:4" x14ac:dyDescent="0.25">
      <c r="A1216" s="12">
        <v>1190</v>
      </c>
      <c r="B1216" s="12">
        <v>2.7889961298796364E-2</v>
      </c>
      <c r="C1216" s="12">
        <v>-2.5926140748430346E-4</v>
      </c>
      <c r="D1216" s="12">
        <v>-0.31455496493619894</v>
      </c>
    </row>
    <row r="1217" spans="1:4" x14ac:dyDescent="0.25">
      <c r="A1217" s="12">
        <v>1191</v>
      </c>
      <c r="B1217" s="12">
        <v>2.7815846488638683E-2</v>
      </c>
      <c r="C1217" s="12">
        <v>-1.8514659732662281E-4</v>
      </c>
      <c r="D1217" s="12">
        <v>-0.2246334384868228</v>
      </c>
    </row>
    <row r="1218" spans="1:4" x14ac:dyDescent="0.25">
      <c r="A1218" s="12">
        <v>1192</v>
      </c>
      <c r="B1218" s="12">
        <v>2.773518813733691E-2</v>
      </c>
      <c r="C1218" s="12">
        <v>-1.044882460248496E-4</v>
      </c>
      <c r="D1218" s="12">
        <v>-0.12677280773684524</v>
      </c>
    </row>
    <row r="1219" spans="1:4" x14ac:dyDescent="0.25">
      <c r="A1219" s="12">
        <v>1193</v>
      </c>
      <c r="B1219" s="12">
        <v>2.7654315575693408E-2</v>
      </c>
      <c r="C1219" s="12">
        <v>4.832413824191889E-4</v>
      </c>
      <c r="D1219" s="12">
        <v>0.58630390684657219</v>
      </c>
    </row>
    <row r="1220" spans="1:4" x14ac:dyDescent="0.25">
      <c r="A1220" s="12">
        <v>1194</v>
      </c>
      <c r="B1220" s="12">
        <v>2.7764120648799833E-2</v>
      </c>
      <c r="C1220" s="12">
        <v>3.0448040813526103E-4</v>
      </c>
      <c r="D1220" s="12">
        <v>0.36941797483123345</v>
      </c>
    </row>
    <row r="1221" spans="1:4" x14ac:dyDescent="0.25">
      <c r="A1221" s="12">
        <v>1195</v>
      </c>
      <c r="B1221" s="12">
        <v>2.7588480771521304E-2</v>
      </c>
      <c r="C1221" s="12">
        <v>2.9702614252892501E-4</v>
      </c>
      <c r="D1221" s="12">
        <v>0.36037391278135777</v>
      </c>
    </row>
    <row r="1222" spans="1:4" x14ac:dyDescent="0.25">
      <c r="A1222" s="12">
        <v>1196</v>
      </c>
      <c r="B1222" s="12">
        <v>2.7521997014112485E-2</v>
      </c>
      <c r="C1222" s="12">
        <v>-1.5819299676709045E-4</v>
      </c>
      <c r="D1222" s="12">
        <v>-0.19193135235230499</v>
      </c>
    </row>
    <row r="1223" spans="1:4" x14ac:dyDescent="0.25">
      <c r="A1223" s="12">
        <v>1197</v>
      </c>
      <c r="B1223" s="12">
        <v>2.7475090687880857E-2</v>
      </c>
      <c r="C1223" s="12">
        <v>-1.8433147052161758E-4</v>
      </c>
      <c r="D1223" s="12">
        <v>-0.2236444668305515</v>
      </c>
    </row>
    <row r="1224" spans="1:4" x14ac:dyDescent="0.25">
      <c r="A1224" s="12">
        <v>1198</v>
      </c>
      <c r="B1224" s="12">
        <v>2.7684539843936765E-2</v>
      </c>
      <c r="C1224" s="12">
        <v>-3.937806265775258E-4</v>
      </c>
      <c r="D1224" s="12">
        <v>-0.47776355296207096</v>
      </c>
    </row>
    <row r="1225" spans="1:4" x14ac:dyDescent="0.25">
      <c r="A1225" s="12">
        <v>1199</v>
      </c>
      <c r="B1225" s="12">
        <v>2.7604908728720113E-2</v>
      </c>
      <c r="C1225" s="12">
        <v>-3.1414951136087346E-4</v>
      </c>
      <c r="D1225" s="12">
        <v>-0.38114924041221332</v>
      </c>
    </row>
    <row r="1226" spans="1:4" x14ac:dyDescent="0.25">
      <c r="A1226" s="12">
        <v>1200</v>
      </c>
      <c r="B1226" s="12">
        <v>2.7525305340669992E-2</v>
      </c>
      <c r="C1226" s="12">
        <v>-5.3707966446892019E-4</v>
      </c>
      <c r="D1226" s="12">
        <v>-0.6516244614432054</v>
      </c>
    </row>
    <row r="1227" spans="1:4" x14ac:dyDescent="0.25">
      <c r="A1227" s="12">
        <v>1201</v>
      </c>
      <c r="B1227" s="12">
        <v>2.7512919358959095E-2</v>
      </c>
      <c r="C1227" s="12">
        <v>-3.1622600854472327E-5</v>
      </c>
      <c r="D1227" s="12">
        <v>-3.8366859917522374E-2</v>
      </c>
    </row>
    <row r="1228" spans="1:4" x14ac:dyDescent="0.25">
      <c r="A1228" s="12">
        <v>1202</v>
      </c>
      <c r="B1228" s="12">
        <v>2.7752463596108449E-2</v>
      </c>
      <c r="C1228" s="12">
        <v>-2.739078410716779E-4</v>
      </c>
      <c r="D1228" s="12">
        <v>-0.33232509296343282</v>
      </c>
    </row>
    <row r="1229" spans="1:4" x14ac:dyDescent="0.25">
      <c r="A1229" s="12">
        <v>1203</v>
      </c>
      <c r="B1229" s="12">
        <v>2.7854388371194333E-2</v>
      </c>
      <c r="C1229" s="12">
        <v>-2.6740256292984155E-5</v>
      </c>
      <c r="D1229" s="12">
        <v>-3.2443241214502198E-2</v>
      </c>
    </row>
    <row r="1230" spans="1:4" x14ac:dyDescent="0.25">
      <c r="A1230" s="12">
        <v>1204</v>
      </c>
      <c r="B1230" s="12">
        <v>2.7891333811887853E-2</v>
      </c>
      <c r="C1230" s="12">
        <v>-1.6342637123339943E-4</v>
      </c>
      <c r="D1230" s="12">
        <v>-0.19828086629547634</v>
      </c>
    </row>
    <row r="1231" spans="1:4" x14ac:dyDescent="0.25">
      <c r="A1231" s="12">
        <v>1205</v>
      </c>
      <c r="B1231" s="12">
        <v>2.7825388867071931E-2</v>
      </c>
      <c r="C1231" s="12">
        <v>-9.7481426417477673E-5</v>
      </c>
      <c r="D1231" s="12">
        <v>-0.1182716200078363</v>
      </c>
    </row>
    <row r="1232" spans="1:4" x14ac:dyDescent="0.25">
      <c r="A1232" s="12">
        <v>1206</v>
      </c>
      <c r="B1232" s="12">
        <v>2.7751721312122807E-2</v>
      </c>
      <c r="C1232" s="12">
        <v>-2.3813871468353343E-5</v>
      </c>
      <c r="D1232" s="12">
        <v>-2.8892736398403413E-2</v>
      </c>
    </row>
    <row r="1233" spans="1:4" x14ac:dyDescent="0.25">
      <c r="A1233" s="12">
        <v>1207</v>
      </c>
      <c r="B1233" s="12">
        <v>2.7678323336073781E-2</v>
      </c>
      <c r="C1233" s="12">
        <v>2.9635969731160033E-5</v>
      </c>
      <c r="D1233" s="12">
        <v>3.5956533253795941E-2</v>
      </c>
    </row>
    <row r="1234" spans="1:4" x14ac:dyDescent="0.25">
      <c r="A1234" s="12">
        <v>1208</v>
      </c>
      <c r="B1234" s="12">
        <v>2.739672237895683E-2</v>
      </c>
      <c r="C1234" s="12">
        <v>3.5640146798712052E-4</v>
      </c>
      <c r="D1234" s="12">
        <v>0.43241241476591885</v>
      </c>
    </row>
    <row r="1235" spans="1:4" x14ac:dyDescent="0.25">
      <c r="A1235" s="12">
        <v>1209</v>
      </c>
      <c r="B1235" s="12">
        <v>2.7084854605035923E-2</v>
      </c>
      <c r="C1235" s="12">
        <v>5.8490309762641163E-4</v>
      </c>
      <c r="D1235" s="12">
        <v>0.7096473599762011</v>
      </c>
    </row>
    <row r="1236" spans="1:4" x14ac:dyDescent="0.25">
      <c r="A1236" s="12">
        <v>1210</v>
      </c>
      <c r="B1236" s="12">
        <v>2.6929200458438423E-2</v>
      </c>
      <c r="C1236" s="12">
        <v>4.3323973294902632E-4</v>
      </c>
      <c r="D1236" s="12">
        <v>0.52563823643902674</v>
      </c>
    </row>
    <row r="1237" spans="1:4" x14ac:dyDescent="0.25">
      <c r="A1237" s="12">
        <v>1211</v>
      </c>
      <c r="B1237" s="12">
        <v>2.6969785668523621E-2</v>
      </c>
      <c r="C1237" s="12">
        <v>4.6463957635162201E-5</v>
      </c>
      <c r="D1237" s="12">
        <v>5.6373483066932538E-2</v>
      </c>
    </row>
    <row r="1238" spans="1:4" x14ac:dyDescent="0.25">
      <c r="A1238" s="12">
        <v>1212</v>
      </c>
      <c r="B1238" s="12">
        <v>2.6880283294187186E-2</v>
      </c>
      <c r="C1238" s="12">
        <v>1.359663319715973E-4</v>
      </c>
      <c r="D1238" s="12">
        <v>0.16496433156338064</v>
      </c>
    </row>
    <row r="1239" spans="1:4" x14ac:dyDescent="0.25">
      <c r="A1239" s="12">
        <v>1213</v>
      </c>
      <c r="B1239" s="12">
        <v>2.6869267874168042E-2</v>
      </c>
      <c r="C1239" s="12">
        <v>1.469817519907414E-4</v>
      </c>
      <c r="D1239" s="12">
        <v>0.17832904747501957</v>
      </c>
    </row>
    <row r="1240" spans="1:4" x14ac:dyDescent="0.25">
      <c r="A1240" s="12">
        <v>1214</v>
      </c>
      <c r="B1240" s="12">
        <v>2.6858026893777712E-2</v>
      </c>
      <c r="C1240" s="12">
        <v>2.633211967597443E-4</v>
      </c>
      <c r="D1240" s="12">
        <v>0.31948059920462341</v>
      </c>
    </row>
    <row r="1241" spans="1:4" x14ac:dyDescent="0.25">
      <c r="A1241" s="12">
        <v>1215</v>
      </c>
      <c r="B1241" s="12">
        <v>2.6996479675671606E-2</v>
      </c>
      <c r="C1241" s="12">
        <v>7.5012995581810737E-5</v>
      </c>
      <c r="D1241" s="12">
        <v>9.1011270917459183E-2</v>
      </c>
    </row>
    <row r="1242" spans="1:4" x14ac:dyDescent="0.25">
      <c r="A1242" s="12">
        <v>1216</v>
      </c>
      <c r="B1242" s="12">
        <v>2.7025739499978829E-2</v>
      </c>
      <c r="C1242" s="12">
        <v>-6.0679439170374661E-5</v>
      </c>
      <c r="D1242" s="12">
        <v>-7.3620748439935116E-2</v>
      </c>
    </row>
    <row r="1243" spans="1:4" x14ac:dyDescent="0.25">
      <c r="A1243" s="12">
        <v>1217</v>
      </c>
      <c r="B1243" s="12">
        <v>2.7086371995711293E-2</v>
      </c>
      <c r="C1243" s="12">
        <v>2.7058492929898578E-4</v>
      </c>
      <c r="D1243" s="12">
        <v>0.32829349255561457</v>
      </c>
    </row>
    <row r="1244" spans="1:4" x14ac:dyDescent="0.25">
      <c r="A1244" s="12">
        <v>1218</v>
      </c>
      <c r="B1244" s="12">
        <v>2.7087637166967535E-2</v>
      </c>
      <c r="C1244" s="12">
        <v>2.2762566013230512E-4</v>
      </c>
      <c r="D1244" s="12">
        <v>0.27617215472314877</v>
      </c>
    </row>
    <row r="1245" spans="1:4" x14ac:dyDescent="0.25">
      <c r="A1245" s="12">
        <v>1219</v>
      </c>
      <c r="B1245" s="12">
        <v>2.7169141134822952E-2</v>
      </c>
      <c r="C1245" s="12">
        <v>1.4612169227688765E-4</v>
      </c>
      <c r="D1245" s="12">
        <v>0.17728555991642225</v>
      </c>
    </row>
    <row r="1246" spans="1:4" x14ac:dyDescent="0.25">
      <c r="A1246" s="12">
        <v>1220</v>
      </c>
      <c r="B1246" s="12">
        <v>2.715826923493617E-2</v>
      </c>
      <c r="C1246" s="12">
        <v>1.569935921636699E-4</v>
      </c>
      <c r="D1246" s="12">
        <v>0.19047614667154392</v>
      </c>
    </row>
    <row r="1247" spans="1:4" x14ac:dyDescent="0.25">
      <c r="A1247" s="12">
        <v>1221</v>
      </c>
      <c r="B1247" s="12">
        <v>2.7147157419447971E-2</v>
      </c>
      <c r="C1247" s="12">
        <v>5.6737116828946971E-5</v>
      </c>
      <c r="D1247" s="12">
        <v>6.8837633675929766E-2</v>
      </c>
    </row>
    <row r="1248" spans="1:4" x14ac:dyDescent="0.25">
      <c r="A1248" s="12">
        <v>1222</v>
      </c>
      <c r="B1248" s="12">
        <v>2.6935364596335151E-2</v>
      </c>
      <c r="C1248" s="12">
        <v>3.4223526270152349E-5</v>
      </c>
      <c r="D1248" s="12">
        <v>4.1522493495498802E-2</v>
      </c>
    </row>
    <row r="1249" spans="1:4" x14ac:dyDescent="0.25">
      <c r="A1249" s="12">
        <v>1223</v>
      </c>
      <c r="B1249" s="12">
        <v>2.6729070369311825E-2</v>
      </c>
      <c r="C1249" s="12">
        <v>4.446799674909796E-4</v>
      </c>
      <c r="D1249" s="12">
        <v>0.53951836850389601</v>
      </c>
    </row>
    <row r="1250" spans="1:4" x14ac:dyDescent="0.25">
      <c r="A1250" s="12">
        <v>1224</v>
      </c>
      <c r="B1250" s="12">
        <v>2.6519477675171897E-2</v>
      </c>
      <c r="C1250" s="12">
        <v>9.0567202542694153E-4</v>
      </c>
      <c r="D1250" s="12">
        <v>1.0988277621655496</v>
      </c>
    </row>
    <row r="1251" spans="1:4" x14ac:dyDescent="0.25">
      <c r="A1251" s="12">
        <v>1225</v>
      </c>
      <c r="B1251" s="12">
        <v>2.6640104619682088E-2</v>
      </c>
      <c r="C1251" s="12">
        <v>7.2161491770333236E-4</v>
      </c>
      <c r="D1251" s="12">
        <v>0.87551617241510327</v>
      </c>
    </row>
    <row r="1252" spans="1:4" x14ac:dyDescent="0.25">
      <c r="A1252" s="12">
        <v>1226</v>
      </c>
      <c r="B1252" s="12">
        <v>2.6625608848162393E-2</v>
      </c>
      <c r="C1252" s="12">
        <v>7.361106892230275E-4</v>
      </c>
      <c r="D1252" s="12">
        <v>0.89310350616579626</v>
      </c>
    </row>
    <row r="1253" spans="1:4" x14ac:dyDescent="0.25">
      <c r="A1253" s="12">
        <v>1227</v>
      </c>
      <c r="B1253" s="12">
        <v>2.6619177266857558E-2</v>
      </c>
      <c r="C1253" s="12">
        <v>7.4254227052786281E-4</v>
      </c>
      <c r="D1253" s="12">
        <v>0.90090677257346352</v>
      </c>
    </row>
    <row r="1254" spans="1:4" x14ac:dyDescent="0.25">
      <c r="A1254" s="12">
        <v>1228</v>
      </c>
      <c r="B1254" s="12">
        <v>2.6612746722360532E-2</v>
      </c>
      <c r="C1254" s="12">
        <v>7.3256265887716027E-4</v>
      </c>
      <c r="D1254" s="12">
        <v>0.88879877538512886</v>
      </c>
    </row>
    <row r="1255" spans="1:4" x14ac:dyDescent="0.25">
      <c r="A1255" s="12">
        <v>1229</v>
      </c>
      <c r="B1255" s="12">
        <v>2.6554345525744039E-2</v>
      </c>
      <c r="C1255" s="12">
        <v>1.0185785214781862E-3</v>
      </c>
      <c r="D1255" s="12">
        <v>1.2358142085907413</v>
      </c>
    </row>
    <row r="1256" spans="1:4" x14ac:dyDescent="0.25">
      <c r="A1256" s="12">
        <v>1230</v>
      </c>
      <c r="B1256" s="12">
        <v>2.6489599609958659E-2</v>
      </c>
      <c r="C1256" s="12">
        <v>1.1243440843419321E-3</v>
      </c>
      <c r="D1256" s="12">
        <v>1.3641367508498594</v>
      </c>
    </row>
    <row r="1257" spans="1:4" x14ac:dyDescent="0.25">
      <c r="A1257" s="12">
        <v>1231</v>
      </c>
      <c r="B1257" s="12">
        <v>2.6580966421713325E-2</v>
      </c>
      <c r="C1257" s="12">
        <v>1.0637441571291102E-3</v>
      </c>
      <c r="D1257" s="12">
        <v>1.2906124721516521</v>
      </c>
    </row>
    <row r="1258" spans="1:4" x14ac:dyDescent="0.25">
      <c r="A1258" s="12">
        <v>1232</v>
      </c>
      <c r="B1258" s="12">
        <v>2.6823570907499785E-2</v>
      </c>
      <c r="C1258" s="12">
        <v>7.4059567594162226E-4</v>
      </c>
      <c r="D1258" s="12">
        <v>0.89854502117451318</v>
      </c>
    </row>
    <row r="1259" spans="1:4" x14ac:dyDescent="0.25">
      <c r="A1259" s="12">
        <v>1233</v>
      </c>
      <c r="B1259" s="12">
        <v>2.6718596967032077E-2</v>
      </c>
      <c r="C1259" s="12">
        <v>8.455696164093307E-4</v>
      </c>
      <c r="D1259" s="12">
        <v>1.0259071090511434</v>
      </c>
    </row>
    <row r="1260" spans="1:4" x14ac:dyDescent="0.25">
      <c r="A1260" s="12">
        <v>1234</v>
      </c>
      <c r="B1260" s="12">
        <v>2.6716412125429453E-2</v>
      </c>
      <c r="C1260" s="12">
        <v>8.4775445801195393E-4</v>
      </c>
      <c r="D1260" s="12">
        <v>1.0285579192136465</v>
      </c>
    </row>
    <row r="1261" spans="1:4" x14ac:dyDescent="0.25">
      <c r="A1261" s="12">
        <v>1235</v>
      </c>
      <c r="B1261" s="12">
        <v>2.6713986072934924E-2</v>
      </c>
      <c r="C1261" s="12">
        <v>6.7848623999614693E-4</v>
      </c>
      <c r="D1261" s="12">
        <v>0.82318929570959254</v>
      </c>
    </row>
    <row r="1262" spans="1:4" x14ac:dyDescent="0.25">
      <c r="A1262" s="12">
        <v>1236</v>
      </c>
      <c r="B1262" s="12">
        <v>2.6747282287115742E-2</v>
      </c>
      <c r="C1262" s="12">
        <v>6.889711211919454E-4</v>
      </c>
      <c r="D1262" s="12">
        <v>0.83591032298822554</v>
      </c>
    </row>
    <row r="1263" spans="1:4" x14ac:dyDescent="0.25">
      <c r="A1263" s="12">
        <v>1237</v>
      </c>
      <c r="B1263" s="12">
        <v>2.6789814580916029E-2</v>
      </c>
      <c r="C1263" s="12">
        <v>7.0252091944819975E-4</v>
      </c>
      <c r="D1263" s="12">
        <v>0.85234993255736935</v>
      </c>
    </row>
    <row r="1264" spans="1:4" x14ac:dyDescent="0.25">
      <c r="A1264" s="12">
        <v>1238</v>
      </c>
      <c r="B1264" s="12">
        <v>2.6803515380634295E-2</v>
      </c>
      <c r="C1264" s="12">
        <v>7.2986522316243613E-4</v>
      </c>
      <c r="D1264" s="12">
        <v>0.88552604843013816</v>
      </c>
    </row>
    <row r="1265" spans="1:4" x14ac:dyDescent="0.25">
      <c r="A1265" s="12">
        <v>1239</v>
      </c>
      <c r="B1265" s="12">
        <v>2.6415750836723796E-2</v>
      </c>
      <c r="C1265" s="12">
        <v>8.0022918824492612E-4</v>
      </c>
      <c r="D1265" s="12">
        <v>0.97089677438608135</v>
      </c>
    </row>
    <row r="1266" spans="1:4" x14ac:dyDescent="0.25">
      <c r="A1266" s="12">
        <v>1240</v>
      </c>
      <c r="B1266" s="12">
        <v>2.6385894642936468E-2</v>
      </c>
      <c r="C1266" s="12">
        <v>8.3008538203225429E-4</v>
      </c>
      <c r="D1266" s="12">
        <v>1.0071204996255192</v>
      </c>
    </row>
    <row r="1267" spans="1:4" x14ac:dyDescent="0.25">
      <c r="A1267" s="12">
        <v>1241</v>
      </c>
      <c r="B1267" s="12">
        <v>2.6387697243882076E-2</v>
      </c>
      <c r="C1267" s="12">
        <v>8.2828278108664638E-4</v>
      </c>
      <c r="D1267" s="12">
        <v>1.0049334518780677</v>
      </c>
    </row>
    <row r="1268" spans="1:4" x14ac:dyDescent="0.25">
      <c r="A1268" s="12">
        <v>1242</v>
      </c>
      <c r="B1268" s="12">
        <v>2.6400132870700348E-2</v>
      </c>
      <c r="C1268" s="12">
        <v>7.2680922851538557E-4</v>
      </c>
      <c r="D1268" s="12">
        <v>0.88181829146632396</v>
      </c>
    </row>
    <row r="1269" spans="1:4" x14ac:dyDescent="0.25">
      <c r="A1269" s="12">
        <v>1243</v>
      </c>
      <c r="B1269" s="12">
        <v>2.6125765773935626E-2</v>
      </c>
      <c r="C1269" s="12">
        <v>1.3077741021387049E-3</v>
      </c>
      <c r="D1269" s="12">
        <v>1.5866875090833366</v>
      </c>
    </row>
    <row r="1270" spans="1:4" x14ac:dyDescent="0.25">
      <c r="A1270" s="12">
        <v>1244</v>
      </c>
      <c r="B1270" s="12">
        <v>2.6082240351868746E-2</v>
      </c>
      <c r="C1270" s="12">
        <v>1.1014494342596499E-3</v>
      </c>
      <c r="D1270" s="12">
        <v>1.3363592812922476</v>
      </c>
    </row>
    <row r="1271" spans="1:4" x14ac:dyDescent="0.25">
      <c r="A1271" s="12">
        <v>1245</v>
      </c>
      <c r="B1271" s="12">
        <v>2.6039257822315556E-2</v>
      </c>
      <c r="C1271" s="12">
        <v>9.4455189185613589E-4</v>
      </c>
      <c r="D1271" s="12">
        <v>1.1459996692381431</v>
      </c>
    </row>
    <row r="1272" spans="1:4" x14ac:dyDescent="0.25">
      <c r="A1272" s="12">
        <v>1246</v>
      </c>
      <c r="B1272" s="12">
        <v>2.5861788208134704E-2</v>
      </c>
      <c r="C1272" s="12">
        <v>1.1220215060369874E-3</v>
      </c>
      <c r="D1272" s="12">
        <v>1.3613188284125692</v>
      </c>
    </row>
    <row r="1273" spans="1:4" x14ac:dyDescent="0.25">
      <c r="A1273" s="12">
        <v>1247</v>
      </c>
      <c r="B1273" s="12">
        <v>2.5868649753003688E-2</v>
      </c>
      <c r="C1273" s="12">
        <v>1.1151599611680038E-3</v>
      </c>
      <c r="D1273" s="12">
        <v>1.352993898656867</v>
      </c>
    </row>
    <row r="1274" spans="1:4" x14ac:dyDescent="0.25">
      <c r="A1274" s="12">
        <v>1248</v>
      </c>
      <c r="B1274" s="12">
        <v>2.5875775924958093E-2</v>
      </c>
      <c r="C1274" s="12">
        <v>1.1080337892135986E-3</v>
      </c>
      <c r="D1274" s="12">
        <v>1.3443479039020056</v>
      </c>
    </row>
    <row r="1275" spans="1:4" x14ac:dyDescent="0.25">
      <c r="A1275" s="12">
        <v>1249</v>
      </c>
      <c r="B1275" s="12">
        <v>2.5882686863636008E-2</v>
      </c>
      <c r="C1275" s="12">
        <v>7.5932053414465642E-4</v>
      </c>
      <c r="D1275" s="12">
        <v>0.921263393232442</v>
      </c>
    </row>
    <row r="1276" spans="1:4" x14ac:dyDescent="0.25">
      <c r="A1276" s="12">
        <v>1250</v>
      </c>
      <c r="B1276" s="12">
        <v>2.5945580869410834E-2</v>
      </c>
      <c r="C1276" s="12">
        <v>6.9376339288436048E-4</v>
      </c>
      <c r="D1276" s="12">
        <v>0.84172465867667012</v>
      </c>
    </row>
    <row r="1277" spans="1:4" x14ac:dyDescent="0.25">
      <c r="A1277" s="12">
        <v>1251</v>
      </c>
      <c r="B1277" s="12">
        <v>2.5967132666441906E-2</v>
      </c>
      <c r="C1277" s="12">
        <v>6.7221159585328927E-4</v>
      </c>
      <c r="D1277" s="12">
        <v>0.81557643698335414</v>
      </c>
    </row>
    <row r="1278" spans="1:4" x14ac:dyDescent="0.25">
      <c r="A1278" s="12">
        <v>1252</v>
      </c>
      <c r="B1278" s="12">
        <v>2.5973928393744593E-2</v>
      </c>
      <c r="C1278" s="12">
        <v>3.9969797988190919E-4</v>
      </c>
      <c r="D1278" s="12">
        <v>0.4849429202240037</v>
      </c>
    </row>
    <row r="1279" spans="1:4" x14ac:dyDescent="0.25">
      <c r="A1279" s="12">
        <v>1253</v>
      </c>
      <c r="B1279" s="12">
        <v>2.5967612738666445E-2</v>
      </c>
      <c r="C1279" s="12">
        <v>3.1399013931886557E-4</v>
      </c>
      <c r="D1279" s="12">
        <v>0.38095587855565299</v>
      </c>
    </row>
    <row r="1280" spans="1:4" x14ac:dyDescent="0.25">
      <c r="A1280" s="12">
        <v>1254</v>
      </c>
      <c r="B1280" s="12">
        <v>2.6031161034125134E-2</v>
      </c>
      <c r="C1280" s="12">
        <v>2.5044184386017673E-4</v>
      </c>
      <c r="D1280" s="12">
        <v>0.30385442314149419</v>
      </c>
    </row>
    <row r="1281" spans="1:4" x14ac:dyDescent="0.25">
      <c r="A1281" s="12">
        <v>1255</v>
      </c>
      <c r="B1281" s="12">
        <v>2.603803010800362E-2</v>
      </c>
      <c r="C1281" s="12">
        <v>2.4357276998169045E-4</v>
      </c>
      <c r="D1281" s="12">
        <v>0.29552035863896225</v>
      </c>
    </row>
    <row r="1282" spans="1:4" x14ac:dyDescent="0.25">
      <c r="A1282" s="12">
        <v>1256</v>
      </c>
      <c r="B1282" s="12">
        <v>2.6044929476696174E-2</v>
      </c>
      <c r="C1282" s="12">
        <v>3.3660345025504981E-4</v>
      </c>
      <c r="D1282" s="12">
        <v>0.40839200681571214</v>
      </c>
    </row>
    <row r="1283" spans="1:4" x14ac:dyDescent="0.25">
      <c r="A1283" s="12">
        <v>1257</v>
      </c>
      <c r="B1283" s="12">
        <v>2.6149162592886407E-2</v>
      </c>
      <c r="C1283" s="12">
        <v>2.297342896076561E-4</v>
      </c>
      <c r="D1283" s="12">
        <v>0.27873049874017186</v>
      </c>
    </row>
    <row r="1284" spans="1:4" x14ac:dyDescent="0.25">
      <c r="A1284" s="12">
        <v>1258</v>
      </c>
      <c r="B1284" s="12">
        <v>2.6254794662177887E-2</v>
      </c>
      <c r="C1284" s="12">
        <v>1.8931611548596294E-5</v>
      </c>
      <c r="D1284" s="12">
        <v>2.2969220388942706E-2</v>
      </c>
    </row>
    <row r="1285" spans="1:4" x14ac:dyDescent="0.25">
      <c r="A1285" s="12">
        <v>1259</v>
      </c>
      <c r="B1285" s="12">
        <v>2.6167661587967555E-2</v>
      </c>
      <c r="C1285" s="12">
        <v>-3.4348576379160042E-4</v>
      </c>
      <c r="D1285" s="12">
        <v>-0.41674213464297338</v>
      </c>
    </row>
    <row r="1286" spans="1:4" x14ac:dyDescent="0.25">
      <c r="A1286" s="12">
        <v>1260</v>
      </c>
      <c r="B1286" s="12">
        <v>2.6132878959118575E-2</v>
      </c>
      <c r="C1286" s="12">
        <v>-4.0937416905244273E-4</v>
      </c>
      <c r="D1286" s="12">
        <v>-0.49668278299334967</v>
      </c>
    </row>
    <row r="1287" spans="1:4" x14ac:dyDescent="0.25">
      <c r="A1287" s="12">
        <v>1261</v>
      </c>
      <c r="B1287" s="12">
        <v>2.6054401447418593E-2</v>
      </c>
      <c r="C1287" s="12">
        <v>-3.3089665735246132E-4</v>
      </c>
      <c r="D1287" s="12">
        <v>-0.40146810688478796</v>
      </c>
    </row>
    <row r="1288" spans="1:4" x14ac:dyDescent="0.25">
      <c r="A1288" s="12">
        <v>1262</v>
      </c>
      <c r="B1288" s="12">
        <v>2.6061217091839239E-2</v>
      </c>
      <c r="C1288" s="12">
        <v>-3.3771230177310693E-4</v>
      </c>
      <c r="D1288" s="12">
        <v>-0.40973734684825447</v>
      </c>
    </row>
    <row r="1289" spans="1:4" x14ac:dyDescent="0.25">
      <c r="A1289" s="12">
        <v>1263</v>
      </c>
      <c r="B1289" s="12">
        <v>2.6068061777867912E-2</v>
      </c>
      <c r="C1289" s="12">
        <v>-2.7462901361507974E-4</v>
      </c>
      <c r="D1289" s="12">
        <v>-0.33320007241488264</v>
      </c>
    </row>
    <row r="1290" spans="1:4" x14ac:dyDescent="0.25">
      <c r="A1290" s="12">
        <v>1264</v>
      </c>
      <c r="B1290" s="12">
        <v>2.6074693529466238E-2</v>
      </c>
      <c r="C1290" s="12">
        <v>-2.8939115182136793E-4</v>
      </c>
      <c r="D1290" s="12">
        <v>-0.35111058177653315</v>
      </c>
    </row>
    <row r="1291" spans="1:4" x14ac:dyDescent="0.25">
      <c r="A1291" s="12">
        <v>1265</v>
      </c>
      <c r="B1291" s="12">
        <v>2.607026030559461E-2</v>
      </c>
      <c r="C1291" s="12">
        <v>4.1914393270998246E-4</v>
      </c>
      <c r="D1291" s="12">
        <v>0.50853617719710675</v>
      </c>
    </row>
    <row r="1292" spans="1:4" x14ac:dyDescent="0.25">
      <c r="A1292" s="12">
        <v>1266</v>
      </c>
      <c r="B1292" s="12">
        <v>2.6117561030225143E-2</v>
      </c>
      <c r="C1292" s="12">
        <v>6.7440138105131706E-4</v>
      </c>
      <c r="D1292" s="12">
        <v>0.81823324507857809</v>
      </c>
    </row>
    <row r="1293" spans="1:4" x14ac:dyDescent="0.25">
      <c r="A1293" s="12">
        <v>1267</v>
      </c>
      <c r="B1293" s="12">
        <v>2.613852245801758E-2</v>
      </c>
      <c r="C1293" s="12">
        <v>6.454071841971859E-4</v>
      </c>
      <c r="D1293" s="12">
        <v>0.7830553577744036</v>
      </c>
    </row>
    <row r="1294" spans="1:4" x14ac:dyDescent="0.25">
      <c r="A1294" s="12">
        <v>1268</v>
      </c>
      <c r="B1294" s="12">
        <v>2.5718177323859864E-2</v>
      </c>
      <c r="C1294" s="12">
        <v>1.0657523183549011E-3</v>
      </c>
      <c r="D1294" s="12">
        <v>1.2930489207156488</v>
      </c>
    </row>
    <row r="1295" spans="1:4" x14ac:dyDescent="0.25">
      <c r="A1295" s="12">
        <v>1269</v>
      </c>
      <c r="B1295" s="12">
        <v>2.5722543923629753E-2</v>
      </c>
      <c r="C1295" s="12">
        <v>1.0613857185850124E-3</v>
      </c>
      <c r="D1295" s="12">
        <v>1.2877510414406901</v>
      </c>
    </row>
    <row r="1296" spans="1:4" x14ac:dyDescent="0.25">
      <c r="A1296" s="12">
        <v>1270</v>
      </c>
      <c r="B1296" s="12">
        <v>2.5726696015576842E-2</v>
      </c>
      <c r="C1296" s="12">
        <v>1.1682916458977365E-3</v>
      </c>
      <c r="D1296" s="12">
        <v>1.4174571575326567</v>
      </c>
    </row>
    <row r="1297" spans="1:4" x14ac:dyDescent="0.25">
      <c r="A1297" s="12">
        <v>1271</v>
      </c>
      <c r="B1297" s="12">
        <v>2.5653219489912543E-2</v>
      </c>
      <c r="C1297" s="12">
        <v>1.2337095873223465E-3</v>
      </c>
      <c r="D1297" s="12">
        <v>1.4968270046328749</v>
      </c>
    </row>
    <row r="1298" spans="1:4" x14ac:dyDescent="0.25">
      <c r="A1298" s="12">
        <v>1272</v>
      </c>
      <c r="B1298" s="12">
        <v>2.5437800108823575E-2</v>
      </c>
      <c r="C1298" s="12">
        <v>7.9206819267518477E-4</v>
      </c>
      <c r="D1298" s="12">
        <v>0.96099525568264732</v>
      </c>
    </row>
    <row r="1299" spans="1:4" x14ac:dyDescent="0.25">
      <c r="A1299" s="12">
        <v>1273</v>
      </c>
      <c r="B1299" s="12">
        <v>2.5414121885343303E-2</v>
      </c>
      <c r="C1299" s="12">
        <v>7.8086863456506422E-4</v>
      </c>
      <c r="D1299" s="12">
        <v>0.94740712992643272</v>
      </c>
    </row>
    <row r="1300" spans="1:4" x14ac:dyDescent="0.25">
      <c r="A1300" s="12">
        <v>1274</v>
      </c>
      <c r="B1300" s="12">
        <v>2.5625622164593208E-2</v>
      </c>
      <c r="C1300" s="12">
        <v>3.7627432689777557E-4</v>
      </c>
      <c r="D1300" s="12">
        <v>0.45652362552605324</v>
      </c>
    </row>
    <row r="1301" spans="1:4" x14ac:dyDescent="0.25">
      <c r="A1301" s="12">
        <v>1275</v>
      </c>
      <c r="B1301" s="12">
        <v>2.5619309208690676E-2</v>
      </c>
      <c r="C1301" s="12">
        <v>3.8258728280030768E-4</v>
      </c>
      <c r="D1301" s="12">
        <v>0.46418296689055993</v>
      </c>
    </row>
    <row r="1302" spans="1:4" x14ac:dyDescent="0.25">
      <c r="A1302" s="12">
        <v>1276</v>
      </c>
      <c r="B1302" s="12">
        <v>2.5626630846315349E-2</v>
      </c>
      <c r="C1302" s="12">
        <v>3.7526564517563477E-4</v>
      </c>
      <c r="D1302" s="12">
        <v>0.45529981884067527</v>
      </c>
    </row>
    <row r="1303" spans="1:4" x14ac:dyDescent="0.25">
      <c r="A1303" s="12">
        <v>1277</v>
      </c>
      <c r="B1303" s="12">
        <v>2.5633719879404517E-2</v>
      </c>
      <c r="C1303" s="12">
        <v>3.4134326136195728E-4</v>
      </c>
      <c r="D1303" s="12">
        <v>0.41414269347210447</v>
      </c>
    </row>
    <row r="1304" spans="1:4" x14ac:dyDescent="0.25">
      <c r="A1304" s="12">
        <v>1278</v>
      </c>
      <c r="B1304" s="12">
        <v>2.563386007208034E-2</v>
      </c>
      <c r="C1304" s="12">
        <v>1.1592784148829402E-4</v>
      </c>
      <c r="D1304" s="12">
        <v>0.14065216442477002</v>
      </c>
    </row>
    <row r="1305" spans="1:4" x14ac:dyDescent="0.25">
      <c r="A1305" s="12">
        <v>1279</v>
      </c>
      <c r="B1305" s="12">
        <v>2.5367802538430403E-2</v>
      </c>
      <c r="C1305" s="12">
        <v>1.8364970231233083E-4</v>
      </c>
      <c r="D1305" s="12">
        <v>0.22281729560885785</v>
      </c>
    </row>
    <row r="1306" spans="1:4" x14ac:dyDescent="0.25">
      <c r="A1306" s="12">
        <v>1280</v>
      </c>
      <c r="B1306" s="12">
        <v>2.5447815234615888E-2</v>
      </c>
      <c r="C1306" s="12">
        <v>1.0363700612684573E-4</v>
      </c>
      <c r="D1306" s="12">
        <v>0.12574002102606141</v>
      </c>
    </row>
    <row r="1307" spans="1:4" x14ac:dyDescent="0.25">
      <c r="A1307" s="12">
        <v>1281</v>
      </c>
      <c r="B1307" s="12">
        <v>2.5419189260420555E-2</v>
      </c>
      <c r="C1307" s="12">
        <v>7.4148709036936378E-6</v>
      </c>
      <c r="D1307" s="12">
        <v>8.9962655057290158E-3</v>
      </c>
    </row>
    <row r="1308" spans="1:4" x14ac:dyDescent="0.25">
      <c r="A1308" s="12">
        <v>1282</v>
      </c>
      <c r="B1308" s="12">
        <v>2.5440366490593457E-2</v>
      </c>
      <c r="C1308" s="12">
        <v>-1.3762359269208629E-5</v>
      </c>
      <c r="D1308" s="12">
        <v>-1.6697504188421818E-2</v>
      </c>
    </row>
    <row r="1309" spans="1:4" x14ac:dyDescent="0.25">
      <c r="A1309" s="12">
        <v>1283</v>
      </c>
      <c r="B1309" s="12">
        <v>2.5448121943752719E-2</v>
      </c>
      <c r="C1309" s="12">
        <v>-2.1517812428470395E-5</v>
      </c>
      <c r="D1309" s="12">
        <v>-2.610698907954899E-2</v>
      </c>
    </row>
    <row r="1310" spans="1:4" x14ac:dyDescent="0.25">
      <c r="A1310" s="12">
        <v>1284</v>
      </c>
      <c r="B1310" s="12">
        <v>2.5456124497373347E-2</v>
      </c>
      <c r="C1310" s="12">
        <v>8.0035103624184756E-5</v>
      </c>
      <c r="D1310" s="12">
        <v>9.7104460931751624E-2</v>
      </c>
    </row>
    <row r="1311" spans="1:4" x14ac:dyDescent="0.25">
      <c r="A1311" s="12">
        <v>1285</v>
      </c>
      <c r="B1311" s="12">
        <v>2.5563299815704845E-2</v>
      </c>
      <c r="C1311" s="12">
        <v>1.7236103217541446E-4</v>
      </c>
      <c r="D1311" s="12">
        <v>0.20912105260242803</v>
      </c>
    </row>
    <row r="1312" spans="1:4" x14ac:dyDescent="0.25">
      <c r="A1312" s="12">
        <v>1286</v>
      </c>
      <c r="B1312" s="12">
        <v>2.5541434413950223E-2</v>
      </c>
      <c r="C1312" s="12">
        <v>-7.8218067290219961E-6</v>
      </c>
      <c r="D1312" s="12">
        <v>-9.4899899111833639E-3</v>
      </c>
    </row>
    <row r="1313" spans="1:4" x14ac:dyDescent="0.25">
      <c r="A1313" s="12">
        <v>1287</v>
      </c>
      <c r="B1313" s="12">
        <v>2.5507384893896409E-2</v>
      </c>
      <c r="C1313" s="12">
        <v>-1.7830631392017071E-4</v>
      </c>
      <c r="D1313" s="12">
        <v>-0.21633430469769349</v>
      </c>
    </row>
    <row r="1314" spans="1:4" x14ac:dyDescent="0.25">
      <c r="A1314" s="12">
        <v>1288</v>
      </c>
      <c r="B1314" s="12">
        <v>2.5405508118599256E-2</v>
      </c>
      <c r="C1314" s="12">
        <v>-5.8740784948734664E-4</v>
      </c>
      <c r="D1314" s="12">
        <v>-0.71268630874005823</v>
      </c>
    </row>
    <row r="1315" spans="1:4" x14ac:dyDescent="0.25">
      <c r="A1315" s="12">
        <v>1289</v>
      </c>
      <c r="B1315" s="12">
        <v>2.5476858977536574E-2</v>
      </c>
      <c r="C1315" s="12">
        <v>-6.5875870842466502E-4</v>
      </c>
      <c r="D1315" s="12">
        <v>-0.79925440674189707</v>
      </c>
    </row>
    <row r="1316" spans="1:4" x14ac:dyDescent="0.25">
      <c r="A1316" s="12">
        <v>1290</v>
      </c>
      <c r="B1316" s="12">
        <v>2.548391053666306E-2</v>
      </c>
      <c r="C1316" s="12">
        <v>-6.6581026755115069E-4</v>
      </c>
      <c r="D1316" s="12">
        <v>-0.80780987573861429</v>
      </c>
    </row>
    <row r="1317" spans="1:4" x14ac:dyDescent="0.25">
      <c r="A1317" s="12">
        <v>1291</v>
      </c>
      <c r="B1317" s="12">
        <v>2.5491204970119263E-2</v>
      </c>
      <c r="C1317" s="12">
        <v>-5.709497867063644E-4</v>
      </c>
      <c r="D1317" s="12">
        <v>-0.69271817923237955</v>
      </c>
    </row>
    <row r="1318" spans="1:4" x14ac:dyDescent="0.25">
      <c r="A1318" s="12">
        <v>1292</v>
      </c>
      <c r="B1318" s="12">
        <v>2.5498073938720417E-2</v>
      </c>
      <c r="C1318" s="12">
        <v>-5.6539217947029763E-4</v>
      </c>
      <c r="D1318" s="12">
        <v>-0.68597528229976923</v>
      </c>
    </row>
    <row r="1319" spans="1:4" x14ac:dyDescent="0.25">
      <c r="A1319" s="12">
        <v>1293</v>
      </c>
      <c r="B1319" s="12">
        <v>2.5237129392762625E-2</v>
      </c>
      <c r="C1319" s="12">
        <v>-2.9698573753494939E-4</v>
      </c>
      <c r="D1319" s="12">
        <v>-0.36032489047762745</v>
      </c>
    </row>
    <row r="1320" spans="1:4" x14ac:dyDescent="0.25">
      <c r="A1320" s="12">
        <v>1294</v>
      </c>
      <c r="B1320" s="12">
        <v>2.5019637723611425E-2</v>
      </c>
      <c r="C1320" s="12">
        <v>2.2764750697797098E-5</v>
      </c>
      <c r="D1320" s="12">
        <v>2.7619866091949736E-2</v>
      </c>
    </row>
    <row r="1321" spans="1:4" x14ac:dyDescent="0.25">
      <c r="A1321" s="12">
        <v>1295</v>
      </c>
      <c r="B1321" s="12">
        <v>2.5036757228632162E-2</v>
      </c>
      <c r="C1321" s="12">
        <v>-8.4167149782071737E-5</v>
      </c>
      <c r="D1321" s="12">
        <v>-0.10211776255238557</v>
      </c>
    </row>
    <row r="1322" spans="1:4" x14ac:dyDescent="0.25">
      <c r="A1322" s="12">
        <v>1296</v>
      </c>
      <c r="B1322" s="12">
        <v>2.5011844045809327E-2</v>
      </c>
      <c r="C1322" s="12">
        <v>-5.925396695923707E-5</v>
      </c>
      <c r="D1322" s="12">
        <v>-7.1891260947975641E-2</v>
      </c>
    </row>
    <row r="1323" spans="1:4" x14ac:dyDescent="0.25">
      <c r="A1323" s="12">
        <v>1297</v>
      </c>
      <c r="B1323" s="12">
        <v>2.5021169953026019E-2</v>
      </c>
      <c r="C1323" s="12">
        <v>-6.8579874175928729E-5</v>
      </c>
      <c r="D1323" s="12">
        <v>-8.3206135946184909E-2</v>
      </c>
    </row>
    <row r="1324" spans="1:4" x14ac:dyDescent="0.25">
      <c r="A1324" s="12">
        <v>1298</v>
      </c>
      <c r="B1324" s="12">
        <v>2.5030497238608538E-2</v>
      </c>
      <c r="C1324" s="12">
        <v>-8.0397438209454247E-5</v>
      </c>
      <c r="D1324" s="12">
        <v>-9.7544071839794383E-2</v>
      </c>
    </row>
    <row r="1325" spans="1:4" x14ac:dyDescent="0.25">
      <c r="A1325" s="12">
        <v>1299</v>
      </c>
      <c r="B1325" s="12">
        <v>2.5079951869920295E-2</v>
      </c>
      <c r="C1325" s="12">
        <v>-2.1644662472875345E-4</v>
      </c>
      <c r="D1325" s="12">
        <v>-0.26260892862056107</v>
      </c>
    </row>
    <row r="1326" spans="1:4" x14ac:dyDescent="0.25">
      <c r="A1326" s="12">
        <v>1300</v>
      </c>
      <c r="B1326" s="12">
        <v>2.5006337317907308E-2</v>
      </c>
      <c r="C1326" s="12">
        <v>4.6063121258148321E-5</v>
      </c>
      <c r="D1326" s="12">
        <v>5.5887158959769048E-2</v>
      </c>
    </row>
    <row r="1327" spans="1:4" x14ac:dyDescent="0.25">
      <c r="A1327" s="12">
        <v>1301</v>
      </c>
      <c r="B1327" s="12">
        <v>2.5410582172223653E-2</v>
      </c>
      <c r="C1327" s="12">
        <v>-1.6360083303586237E-4</v>
      </c>
      <c r="D1327" s="12">
        <v>-0.19849253615675241</v>
      </c>
    </row>
    <row r="1328" spans="1:4" x14ac:dyDescent="0.25">
      <c r="A1328" s="12">
        <v>1302</v>
      </c>
      <c r="B1328" s="12">
        <v>2.52198824334737E-2</v>
      </c>
      <c r="C1328" s="12">
        <v>-7.7709431378386595E-5</v>
      </c>
      <c r="D1328" s="12">
        <v>-9.428278469837538E-2</v>
      </c>
    </row>
    <row r="1329" spans="1:4" x14ac:dyDescent="0.25">
      <c r="A1329" s="12">
        <v>1303</v>
      </c>
      <c r="B1329" s="12">
        <v>2.5120071254367587E-2</v>
      </c>
      <c r="C1329" s="12">
        <v>2.2101747727727022E-5</v>
      </c>
      <c r="D1329" s="12">
        <v>2.6815462235523033E-2</v>
      </c>
    </row>
    <row r="1330" spans="1:4" x14ac:dyDescent="0.25">
      <c r="A1330" s="12">
        <v>1304</v>
      </c>
      <c r="B1330" s="12">
        <v>2.5147072153283247E-2</v>
      </c>
      <c r="C1330" s="12">
        <v>-4.899151187932882E-6</v>
      </c>
      <c r="D1330" s="12">
        <v>-5.944009735543326E-3</v>
      </c>
    </row>
    <row r="1331" spans="1:4" x14ac:dyDescent="0.25">
      <c r="A1331" s="12">
        <v>1305</v>
      </c>
      <c r="B1331" s="12">
        <v>2.5174312643117175E-2</v>
      </c>
      <c r="C1331" s="12">
        <v>-2.3168069659404433E-4</v>
      </c>
      <c r="D1331" s="12">
        <v>-0.28109202252921478</v>
      </c>
    </row>
    <row r="1332" spans="1:4" x14ac:dyDescent="0.25">
      <c r="A1332" s="12">
        <v>1306</v>
      </c>
      <c r="B1332" s="12">
        <v>2.5105450806315679E-2</v>
      </c>
      <c r="C1332" s="12">
        <v>-2.4288333716939933E-4</v>
      </c>
      <c r="D1332" s="12">
        <v>-0.2946838881584522</v>
      </c>
    </row>
    <row r="1333" spans="1:4" x14ac:dyDescent="0.25">
      <c r="A1333" s="12">
        <v>1307</v>
      </c>
      <c r="B1333" s="12">
        <v>2.4827090625057929E-2</v>
      </c>
      <c r="C1333" s="12">
        <v>1.8249626388872758E-5</v>
      </c>
      <c r="D1333" s="12">
        <v>2.2141785947058668E-2</v>
      </c>
    </row>
    <row r="1334" spans="1:4" x14ac:dyDescent="0.25">
      <c r="A1334" s="12">
        <v>1308</v>
      </c>
      <c r="B1334" s="12">
        <v>2.4826519835594679E-2</v>
      </c>
      <c r="C1334" s="12">
        <v>2.1838138172726798E-4</v>
      </c>
      <c r="D1334" s="12">
        <v>0.26495631778940471</v>
      </c>
    </row>
    <row r="1335" spans="1:4" x14ac:dyDescent="0.25">
      <c r="A1335" s="12">
        <v>1309</v>
      </c>
      <c r="B1335" s="12">
        <v>2.4904162310049729E-2</v>
      </c>
      <c r="C1335" s="12">
        <v>-6.6257073141853806E-5</v>
      </c>
      <c r="D1335" s="12">
        <v>-8.0387943277569388E-2</v>
      </c>
    </row>
    <row r="1336" spans="1:4" x14ac:dyDescent="0.25">
      <c r="A1336" s="12">
        <v>1310</v>
      </c>
      <c r="B1336" s="12">
        <v>2.4983034081765498E-2</v>
      </c>
      <c r="C1336" s="12">
        <v>-1.4512884485762267E-4</v>
      </c>
      <c r="D1336" s="12">
        <v>-0.1760809645692617</v>
      </c>
    </row>
    <row r="1337" spans="1:4" x14ac:dyDescent="0.25">
      <c r="A1337" s="12">
        <v>1311</v>
      </c>
      <c r="B1337" s="12">
        <v>2.5003683791043313E-2</v>
      </c>
      <c r="C1337" s="12">
        <v>-1.6577855413543729E-4</v>
      </c>
      <c r="D1337" s="12">
        <v>-0.2011347072024337</v>
      </c>
    </row>
    <row r="1338" spans="1:4" x14ac:dyDescent="0.25">
      <c r="A1338" s="12">
        <v>1312</v>
      </c>
      <c r="B1338" s="12">
        <v>2.5024331853252021E-2</v>
      </c>
      <c r="C1338" s="12">
        <v>1.3074630538581489E-5</v>
      </c>
      <c r="D1338" s="12">
        <v>1.5863101224837143E-2</v>
      </c>
    </row>
    <row r="1339" spans="1:4" x14ac:dyDescent="0.25">
      <c r="A1339" s="12">
        <v>1313</v>
      </c>
      <c r="B1339" s="12">
        <v>2.5103216729275832E-2</v>
      </c>
      <c r="C1339" s="12">
        <v>-6.5810245485228847E-5</v>
      </c>
      <c r="D1339" s="12">
        <v>-7.9845819175004315E-2</v>
      </c>
    </row>
    <row r="1340" spans="1:4" x14ac:dyDescent="0.25">
      <c r="A1340" s="12">
        <v>1314</v>
      </c>
      <c r="B1340" s="12">
        <v>2.5242527101200375E-2</v>
      </c>
      <c r="C1340" s="12">
        <v>-9.9601542219142358E-5</v>
      </c>
      <c r="D1340" s="12">
        <v>-0.12084390007884414</v>
      </c>
    </row>
    <row r="1341" spans="1:4" x14ac:dyDescent="0.25">
      <c r="A1341" s="12">
        <v>1315</v>
      </c>
      <c r="B1341" s="12">
        <v>2.5047358925761445E-2</v>
      </c>
      <c r="C1341" s="12">
        <v>-1.0970306541209507E-4</v>
      </c>
      <c r="D1341" s="12">
        <v>-0.13309980929646967</v>
      </c>
    </row>
    <row r="1342" spans="1:4" x14ac:dyDescent="0.25">
      <c r="A1342" s="12">
        <v>1316</v>
      </c>
      <c r="B1342" s="12">
        <v>2.4886039437784661E-2</v>
      </c>
      <c r="C1342" s="12">
        <v>5.1616422564688957E-5</v>
      </c>
      <c r="D1342" s="12">
        <v>6.2624831622696317E-2</v>
      </c>
    </row>
    <row r="1343" spans="1:4" x14ac:dyDescent="0.25">
      <c r="A1343" s="12">
        <v>1317</v>
      </c>
      <c r="B1343" s="12">
        <v>2.4734397169657765E-2</v>
      </c>
      <c r="C1343" s="12">
        <v>2.0325869069158509E-4</v>
      </c>
      <c r="D1343" s="12">
        <v>0.24660835927668928</v>
      </c>
    </row>
    <row r="1344" spans="1:4" x14ac:dyDescent="0.25">
      <c r="A1344" s="12">
        <v>1318</v>
      </c>
      <c r="B1344" s="12">
        <v>2.4755208869210371E-2</v>
      </c>
      <c r="C1344" s="12">
        <v>1.8244699113897922E-4</v>
      </c>
      <c r="D1344" s="12">
        <v>0.22135807815481046</v>
      </c>
    </row>
    <row r="1345" spans="1:4" x14ac:dyDescent="0.25">
      <c r="A1345" s="12">
        <v>1319</v>
      </c>
      <c r="B1345" s="12">
        <v>2.4776020903599795E-2</v>
      </c>
      <c r="C1345" s="12">
        <v>2.1151026846995963E-4</v>
      </c>
      <c r="D1345" s="12">
        <v>0.25661977896283006</v>
      </c>
    </row>
    <row r="1346" spans="1:4" x14ac:dyDescent="0.25">
      <c r="A1346" s="12">
        <v>1320</v>
      </c>
      <c r="B1346" s="12">
        <v>2.4797074299287607E-2</v>
      </c>
      <c r="C1346" s="12">
        <v>1.3809426245199943E-4</v>
      </c>
      <c r="D1346" s="12">
        <v>0.16754609297609721</v>
      </c>
    </row>
    <row r="1347" spans="1:4" x14ac:dyDescent="0.25">
      <c r="A1347" s="12">
        <v>1321</v>
      </c>
      <c r="B1347" s="12">
        <v>2.4681321826856513E-2</v>
      </c>
      <c r="C1347" s="12">
        <v>2.3514119244432558E-4</v>
      </c>
      <c r="D1347" s="12">
        <v>0.28529055003629461</v>
      </c>
    </row>
    <row r="1348" spans="1:4" x14ac:dyDescent="0.25">
      <c r="A1348" s="12">
        <v>1322</v>
      </c>
      <c r="B1348" s="12">
        <v>2.4696684833895147E-2</v>
      </c>
      <c r="C1348" s="12">
        <v>1.362661983180212E-4</v>
      </c>
      <c r="D1348" s="12">
        <v>0.16532815141995003</v>
      </c>
    </row>
    <row r="1349" spans="1:4" x14ac:dyDescent="0.25">
      <c r="A1349" s="12">
        <v>1323</v>
      </c>
      <c r="B1349" s="12">
        <v>2.4775608467663895E-2</v>
      </c>
      <c r="C1349" s="12">
        <v>-4.2388162487676934E-5</v>
      </c>
      <c r="D1349" s="12">
        <v>-5.1428429299985069E-2</v>
      </c>
    </row>
    <row r="1350" spans="1:4" x14ac:dyDescent="0.25">
      <c r="A1350" s="12">
        <v>1324</v>
      </c>
      <c r="B1350" s="12">
        <v>2.4902446920923475E-2</v>
      </c>
      <c r="C1350" s="12">
        <v>-1.6922661574725675E-4</v>
      </c>
      <c r="D1350" s="12">
        <v>-0.20531814857895014</v>
      </c>
    </row>
    <row r="1351" spans="1:4" x14ac:dyDescent="0.25">
      <c r="A1351" s="12">
        <v>1325</v>
      </c>
      <c r="B1351" s="12">
        <v>2.4920702350900839E-2</v>
      </c>
      <c r="C1351" s="12">
        <v>-1.8748204572462124E-4</v>
      </c>
      <c r="D1351" s="12">
        <v>-0.22746697586545164</v>
      </c>
    </row>
    <row r="1352" spans="1:4" x14ac:dyDescent="0.25">
      <c r="A1352" s="12">
        <v>1326</v>
      </c>
      <c r="B1352" s="12">
        <v>2.4938960673607142E-2</v>
      </c>
      <c r="C1352" s="12">
        <v>-2.0820678449652921E-4</v>
      </c>
      <c r="D1352" s="12">
        <v>-0.25261174978674605</v>
      </c>
    </row>
    <row r="1353" spans="1:4" x14ac:dyDescent="0.25">
      <c r="A1353" s="12">
        <v>1327</v>
      </c>
      <c r="B1353" s="12">
        <v>2.505784825978984E-2</v>
      </c>
      <c r="C1353" s="12">
        <v>-4.0760843848429776E-4</v>
      </c>
      <c r="D1353" s="12">
        <v>-0.49454046909349458</v>
      </c>
    </row>
    <row r="1354" spans="1:4" x14ac:dyDescent="0.25">
      <c r="A1354" s="12">
        <v>1328</v>
      </c>
      <c r="B1354" s="12">
        <v>2.5142660529757839E-2</v>
      </c>
      <c r="C1354" s="12">
        <v>-6.1134820426895359E-4</v>
      </c>
      <c r="D1354" s="12">
        <v>-0.74173250397582413</v>
      </c>
    </row>
    <row r="1355" spans="1:4" x14ac:dyDescent="0.25">
      <c r="A1355" s="12">
        <v>1329</v>
      </c>
      <c r="B1355" s="12">
        <v>2.4945555274105732E-2</v>
      </c>
      <c r="C1355" s="12">
        <v>-5.1396373042782162E-4</v>
      </c>
      <c r="D1355" s="12">
        <v>-0.62357851394828001</v>
      </c>
    </row>
    <row r="1356" spans="1:4" x14ac:dyDescent="0.25">
      <c r="A1356" s="12">
        <v>1330</v>
      </c>
      <c r="B1356" s="12">
        <v>2.3244465919998014E-2</v>
      </c>
      <c r="C1356" s="12">
        <v>1.653047679383568E-4</v>
      </c>
      <c r="D1356" s="12">
        <v>0.2005598750202898</v>
      </c>
    </row>
    <row r="1357" spans="1:4" x14ac:dyDescent="0.25">
      <c r="A1357" s="12">
        <v>1331</v>
      </c>
      <c r="B1357" s="12">
        <v>2.3301147970418289E-2</v>
      </c>
      <c r="C1357" s="12">
        <v>1.0862271751808233E-4</v>
      </c>
      <c r="D1357" s="12">
        <v>0.13178905195229901</v>
      </c>
    </row>
    <row r="1358" spans="1:4" x14ac:dyDescent="0.25">
      <c r="A1358" s="12">
        <v>1332</v>
      </c>
      <c r="B1358" s="12">
        <v>2.3322386343362464E-2</v>
      </c>
      <c r="C1358" s="12">
        <v>8.738434457390698E-5</v>
      </c>
      <c r="D1358" s="12">
        <v>0.10602109936120052</v>
      </c>
    </row>
    <row r="1359" spans="1:4" x14ac:dyDescent="0.25">
      <c r="A1359" s="12">
        <v>1333</v>
      </c>
      <c r="B1359" s="12">
        <v>2.3445499143235453E-2</v>
      </c>
      <c r="C1359" s="12">
        <v>-3.1027776309976857E-4</v>
      </c>
      <c r="D1359" s="12">
        <v>-0.3764517513013923</v>
      </c>
    </row>
    <row r="1360" spans="1:4" x14ac:dyDescent="0.25">
      <c r="A1360" s="12">
        <v>1334</v>
      </c>
      <c r="B1360" s="12">
        <v>2.360319740134139E-2</v>
      </c>
      <c r="C1360" s="12">
        <v>-6.6169822424318875E-4</v>
      </c>
      <c r="D1360" s="12">
        <v>-0.80282084304337831</v>
      </c>
    </row>
    <row r="1361" spans="1:4" x14ac:dyDescent="0.25">
      <c r="A1361" s="12">
        <v>1335</v>
      </c>
      <c r="B1361" s="12">
        <v>2.3608351513132418E-2</v>
      </c>
      <c r="C1361" s="12">
        <v>-2.3374932032923373E-4</v>
      </c>
      <c r="D1361" s="12">
        <v>-0.28360182864653322</v>
      </c>
    </row>
    <row r="1362" spans="1:4" x14ac:dyDescent="0.25">
      <c r="A1362" s="12">
        <v>1336</v>
      </c>
      <c r="B1362" s="12">
        <v>2.3412200997493943E-2</v>
      </c>
      <c r="C1362" s="12">
        <v>2.9195511234397786E-5</v>
      </c>
      <c r="D1362" s="12">
        <v>3.5422136683364268E-2</v>
      </c>
    </row>
    <row r="1363" spans="1:4" x14ac:dyDescent="0.25">
      <c r="A1363" s="12">
        <v>1337</v>
      </c>
      <c r="B1363" s="12">
        <v>2.3366830600382874E-2</v>
      </c>
      <c r="C1363" s="12">
        <v>2.7170919614620537E-4</v>
      </c>
      <c r="D1363" s="12">
        <v>0.32965753559671973</v>
      </c>
    </row>
    <row r="1364" spans="1:4" x14ac:dyDescent="0.25">
      <c r="A1364" s="12">
        <v>1338</v>
      </c>
      <c r="B1364" s="12">
        <v>2.3459304168983276E-2</v>
      </c>
      <c r="C1364" s="12">
        <v>1.7923562754580333E-4</v>
      </c>
      <c r="D1364" s="12">
        <v>0.21746181618411978</v>
      </c>
    </row>
    <row r="1365" spans="1:4" x14ac:dyDescent="0.25">
      <c r="A1365" s="12">
        <v>1339</v>
      </c>
      <c r="B1365" s="12">
        <v>2.3580440313719989E-2</v>
      </c>
      <c r="C1365" s="12">
        <v>5.8099482809090275E-5</v>
      </c>
      <c r="D1365" s="12">
        <v>7.0490556057523301E-2</v>
      </c>
    </row>
    <row r="1366" spans="1:4" x14ac:dyDescent="0.25">
      <c r="A1366" s="12">
        <v>1340</v>
      </c>
      <c r="B1366" s="12">
        <v>2.3701403568949602E-2</v>
      </c>
      <c r="C1366" s="12">
        <v>-2.6935650543373144E-4</v>
      </c>
      <c r="D1366" s="12">
        <v>-0.32680307857687668</v>
      </c>
    </row>
    <row r="1367" spans="1:4" x14ac:dyDescent="0.25">
      <c r="A1367" s="12">
        <v>1341</v>
      </c>
      <c r="B1367" s="12">
        <v>2.3863842355934695E-2</v>
      </c>
      <c r="C1367" s="12">
        <v>-4.3413148853671535E-4</v>
      </c>
      <c r="D1367" s="12">
        <v>-0.52672017975769891</v>
      </c>
    </row>
    <row r="1368" spans="1:4" x14ac:dyDescent="0.25">
      <c r="A1368" s="12">
        <v>1342</v>
      </c>
      <c r="B1368" s="12">
        <v>2.4300195753372059E-2</v>
      </c>
      <c r="C1368" s="12">
        <v>-7.2328417925182978E-4</v>
      </c>
      <c r="D1368" s="12">
        <v>-0.87754144302113724</v>
      </c>
    </row>
    <row r="1369" spans="1:4" x14ac:dyDescent="0.25">
      <c r="A1369" s="12">
        <v>1343</v>
      </c>
      <c r="B1369" s="12">
        <v>2.4314901520356653E-2</v>
      </c>
      <c r="C1369" s="12">
        <v>-5.884535091914625E-4</v>
      </c>
      <c r="D1369" s="12">
        <v>-0.71395497982672307</v>
      </c>
    </row>
    <row r="1370" spans="1:4" x14ac:dyDescent="0.25">
      <c r="A1370" s="12">
        <v>1344</v>
      </c>
      <c r="B1370" s="12">
        <v>2.4487667787214513E-2</v>
      </c>
      <c r="C1370" s="12">
        <v>-7.5648820799418398E-4</v>
      </c>
      <c r="D1370" s="12">
        <v>-0.91782700730213851</v>
      </c>
    </row>
    <row r="1371" spans="1:4" x14ac:dyDescent="0.25">
      <c r="A1371" s="12">
        <v>1345</v>
      </c>
      <c r="B1371" s="12">
        <v>2.4446966258768205E-2</v>
      </c>
      <c r="C1371" s="12">
        <v>-7.1578667954787581E-4</v>
      </c>
      <c r="D1371" s="12">
        <v>-0.86844492619138436</v>
      </c>
    </row>
    <row r="1372" spans="1:4" x14ac:dyDescent="0.25">
      <c r="A1372" s="12">
        <v>1346</v>
      </c>
      <c r="B1372" s="12">
        <v>2.4568031827949983E-2</v>
      </c>
      <c r="C1372" s="12">
        <v>-8.3685224872965397E-4</v>
      </c>
      <c r="D1372" s="12">
        <v>-1.0153305588756889</v>
      </c>
    </row>
    <row r="1373" spans="1:4" x14ac:dyDescent="0.25">
      <c r="A1373" s="12">
        <v>1347</v>
      </c>
      <c r="B1373" s="12">
        <v>2.4688919260815633E-2</v>
      </c>
      <c r="C1373" s="12">
        <v>-9.5773968159530362E-4</v>
      </c>
      <c r="D1373" s="12">
        <v>-1.1620000635090915</v>
      </c>
    </row>
    <row r="1374" spans="1:4" x14ac:dyDescent="0.25">
      <c r="A1374" s="12">
        <v>1348</v>
      </c>
      <c r="B1374" s="12">
        <v>2.4612489941552421E-2</v>
      </c>
      <c r="C1374" s="12">
        <v>-6.7711545267247486E-4</v>
      </c>
      <c r="D1374" s="12">
        <v>-0.82152615593604661</v>
      </c>
    </row>
    <row r="1375" spans="1:4" x14ac:dyDescent="0.25">
      <c r="A1375" s="12">
        <v>1349</v>
      </c>
      <c r="B1375" s="12">
        <v>2.4465463561162682E-2</v>
      </c>
      <c r="C1375" s="12">
        <v>-7.5710529266064322E-4</v>
      </c>
      <c r="D1375" s="12">
        <v>-0.91857569970300235</v>
      </c>
    </row>
    <row r="1376" spans="1:4" x14ac:dyDescent="0.25">
      <c r="A1376" s="12">
        <v>1350</v>
      </c>
      <c r="B1376" s="12">
        <v>2.468394204272523E-2</v>
      </c>
      <c r="C1376" s="12">
        <v>-5.3224543593871979E-4</v>
      </c>
      <c r="D1376" s="12">
        <v>-0.6457592206402416</v>
      </c>
    </row>
    <row r="1377" spans="1:4" x14ac:dyDescent="0.25">
      <c r="A1377" s="12">
        <v>1351</v>
      </c>
      <c r="B1377" s="12">
        <v>2.4798149557918588E-2</v>
      </c>
      <c r="C1377" s="12">
        <v>8.194636534298097E-5</v>
      </c>
      <c r="D1377" s="12">
        <v>9.9423343903087186E-2</v>
      </c>
    </row>
    <row r="1378" spans="1:4" x14ac:dyDescent="0.25">
      <c r="A1378" s="12">
        <v>1352</v>
      </c>
      <c r="B1378" s="12">
        <v>2.4803243427447934E-2</v>
      </c>
      <c r="C1378" s="12">
        <v>7.6852495813635457E-5</v>
      </c>
      <c r="D1378" s="12">
        <v>9.3243087586728737E-2</v>
      </c>
    </row>
    <row r="1379" spans="1:4" x14ac:dyDescent="0.25">
      <c r="A1379" s="12">
        <v>1353</v>
      </c>
      <c r="B1379" s="12">
        <v>2.4920058338790865E-2</v>
      </c>
      <c r="C1379" s="12">
        <v>-3.9962415529296025E-5</v>
      </c>
      <c r="D1379" s="12">
        <v>-4.848533508152221E-2</v>
      </c>
    </row>
    <row r="1380" spans="1:4" x14ac:dyDescent="0.25">
      <c r="A1380" s="12">
        <v>1354</v>
      </c>
      <c r="B1380" s="12">
        <v>2.5036940586594204E-2</v>
      </c>
      <c r="C1380" s="12">
        <v>-3.5421849206016681E-4</v>
      </c>
      <c r="D1380" s="12">
        <v>-0.42976386817804663</v>
      </c>
    </row>
    <row r="1381" spans="1:4" x14ac:dyDescent="0.25">
      <c r="A1381" s="12">
        <v>1355</v>
      </c>
      <c r="B1381" s="12">
        <v>2.4965294011300043E-2</v>
      </c>
      <c r="C1381" s="12">
        <v>-3.4932511357171903E-4</v>
      </c>
      <c r="D1381" s="12">
        <v>-0.42382686230513655</v>
      </c>
    </row>
    <row r="1382" spans="1:4" x14ac:dyDescent="0.25">
      <c r="A1382" s="12">
        <v>1356</v>
      </c>
      <c r="B1382" s="12">
        <v>2.4877262648079525E-2</v>
      </c>
      <c r="C1382" s="12">
        <v>-3.2003240780451719E-4</v>
      </c>
      <c r="D1382" s="12">
        <v>-0.38828680208214938</v>
      </c>
    </row>
    <row r="1383" spans="1:4" x14ac:dyDescent="0.25">
      <c r="A1383" s="12">
        <v>1357</v>
      </c>
      <c r="B1383" s="12">
        <v>2.463921932668426E-2</v>
      </c>
      <c r="C1383" s="12">
        <v>1.3706423078182345E-4</v>
      </c>
      <c r="D1383" s="12">
        <v>0.16629638296704005</v>
      </c>
    </row>
    <row r="1384" spans="1:4" x14ac:dyDescent="0.25">
      <c r="A1384" s="12">
        <v>1358</v>
      </c>
      <c r="B1384" s="12">
        <v>2.444678618688929E-2</v>
      </c>
      <c r="C1384" s="12">
        <v>-6.1417408156527048E-5</v>
      </c>
      <c r="D1384" s="12">
        <v>-7.4516106568302987E-2</v>
      </c>
    </row>
    <row r="1385" spans="1:4" x14ac:dyDescent="0.25">
      <c r="A1385" s="12">
        <v>1359</v>
      </c>
      <c r="B1385" s="12">
        <v>2.4721598632272183E-2</v>
      </c>
      <c r="C1385" s="12">
        <v>-3.3622985353942009E-4</v>
      </c>
      <c r="D1385" s="12">
        <v>-0.40793873186466756</v>
      </c>
    </row>
    <row r="1386" spans="1:4" x14ac:dyDescent="0.25">
      <c r="A1386" s="12">
        <v>1360</v>
      </c>
      <c r="B1386" s="12">
        <v>2.4836395660967618E-2</v>
      </c>
      <c r="C1386" s="12">
        <v>-4.5102688223485482E-4</v>
      </c>
      <c r="D1386" s="12">
        <v>-0.54721891122672128</v>
      </c>
    </row>
    <row r="1387" spans="1:4" x14ac:dyDescent="0.25">
      <c r="A1387" s="12">
        <v>1361</v>
      </c>
      <c r="B1387" s="12">
        <v>2.4951012277431208E-2</v>
      </c>
      <c r="C1387" s="12">
        <v>-1.5671496581278963E-4</v>
      </c>
      <c r="D1387" s="12">
        <v>-0.19013809673622237</v>
      </c>
    </row>
    <row r="1388" spans="1:4" x14ac:dyDescent="0.25">
      <c r="A1388" s="12">
        <v>1362</v>
      </c>
      <c r="B1388" s="12">
        <v>2.653531457804351E-2</v>
      </c>
      <c r="C1388" s="12">
        <v>-1.0891315055045238E-3</v>
      </c>
      <c r="D1388" s="12">
        <v>-1.3214142662001349</v>
      </c>
    </row>
    <row r="1389" spans="1:4" x14ac:dyDescent="0.25">
      <c r="A1389" s="12">
        <v>1363</v>
      </c>
      <c r="B1389" s="12">
        <v>2.6764477868970356E-2</v>
      </c>
      <c r="C1389" s="12">
        <v>-1.6457338061736729E-3</v>
      </c>
      <c r="D1389" s="12">
        <v>-1.9967250225107975</v>
      </c>
    </row>
    <row r="1390" spans="1:4" x14ac:dyDescent="0.25">
      <c r="A1390" s="12">
        <v>1364</v>
      </c>
      <c r="B1390" s="12">
        <v>2.6566401727201101E-2</v>
      </c>
      <c r="C1390" s="12">
        <v>-1.268931474226194E-3</v>
      </c>
      <c r="D1390" s="12">
        <v>-1.5395607825118569</v>
      </c>
    </row>
    <row r="1391" spans="1:4" x14ac:dyDescent="0.25">
      <c r="A1391" s="12">
        <v>1365</v>
      </c>
      <c r="B1391" s="12">
        <v>2.6920250121890782E-2</v>
      </c>
      <c r="C1391" s="12">
        <v>-1.2664020446790658E-3</v>
      </c>
      <c r="D1391" s="12">
        <v>-1.5364918929681881</v>
      </c>
    </row>
    <row r="1392" spans="1:4" x14ac:dyDescent="0.25">
      <c r="A1392" s="12">
        <v>1366</v>
      </c>
      <c r="B1392" s="12">
        <v>2.6741757696757611E-2</v>
      </c>
      <c r="C1392" s="12">
        <v>-1.0879096195458952E-3</v>
      </c>
      <c r="D1392" s="12">
        <v>-1.3199317844894867</v>
      </c>
    </row>
    <row r="1393" spans="1:4" x14ac:dyDescent="0.25">
      <c r="A1393" s="12">
        <v>1367</v>
      </c>
      <c r="B1393" s="12">
        <v>2.6736482377803177E-2</v>
      </c>
      <c r="C1393" s="12">
        <v>-1.0826343005914604E-3</v>
      </c>
      <c r="D1393" s="12">
        <v>-1.313531380415309</v>
      </c>
    </row>
    <row r="1394" spans="1:4" x14ac:dyDescent="0.25">
      <c r="A1394" s="12">
        <v>1368</v>
      </c>
      <c r="B1394" s="12">
        <v>2.6731208845583054E-2</v>
      </c>
      <c r="C1394" s="12">
        <v>-1.0722282023578056E-3</v>
      </c>
      <c r="D1394" s="12">
        <v>-1.3009059384076778</v>
      </c>
    </row>
    <row r="1395" spans="1:4" x14ac:dyDescent="0.25">
      <c r="A1395" s="12">
        <v>1369</v>
      </c>
      <c r="B1395" s="12">
        <v>2.6672348722489102E-2</v>
      </c>
      <c r="C1395" s="12">
        <v>-1.0633855853911731E-3</v>
      </c>
      <c r="D1395" s="12">
        <v>-1.2901774266061219</v>
      </c>
    </row>
    <row r="1396" spans="1:4" x14ac:dyDescent="0.25">
      <c r="A1396" s="12">
        <v>1370</v>
      </c>
      <c r="B1396" s="12">
        <v>2.6667420843194456E-2</v>
      </c>
      <c r="C1396" s="12">
        <v>-1.0546144399929402E-3</v>
      </c>
      <c r="D1396" s="12">
        <v>-1.2795356293561457</v>
      </c>
    </row>
    <row r="1397" spans="1:4" x14ac:dyDescent="0.25">
      <c r="A1397" s="12">
        <v>1371</v>
      </c>
      <c r="B1397" s="12">
        <v>2.6513965143066601E-2</v>
      </c>
      <c r="C1397" s="12">
        <v>-6.9847584949057906E-4</v>
      </c>
      <c r="D1397" s="12">
        <v>-0.84744215684547175</v>
      </c>
    </row>
    <row r="1398" spans="1:4" x14ac:dyDescent="0.25">
      <c r="A1398" s="12">
        <v>1372</v>
      </c>
      <c r="B1398" s="12">
        <v>2.629644185208509E-2</v>
      </c>
      <c r="C1398" s="12">
        <v>-4.8095255850906862E-4</v>
      </c>
      <c r="D1398" s="12">
        <v>-0.58352693771808128</v>
      </c>
    </row>
    <row r="1399" spans="1:4" x14ac:dyDescent="0.25">
      <c r="A1399" s="12">
        <v>1373</v>
      </c>
      <c r="B1399" s="12">
        <v>2.6135575767018686E-2</v>
      </c>
      <c r="C1399" s="12">
        <v>-3.2008647344266422E-4</v>
      </c>
      <c r="D1399" s="12">
        <v>-0.38835239848184733</v>
      </c>
    </row>
    <row r="1400" spans="1:4" x14ac:dyDescent="0.25">
      <c r="A1400" s="12">
        <v>1374</v>
      </c>
      <c r="B1400" s="12">
        <v>2.6131285592066004E-2</v>
      </c>
      <c r="C1400" s="12">
        <v>-3.1579629848998286E-4</v>
      </c>
      <c r="D1400" s="12">
        <v>-0.38314724340340572</v>
      </c>
    </row>
    <row r="1401" spans="1:4" x14ac:dyDescent="0.25">
      <c r="A1401" s="12">
        <v>1375</v>
      </c>
      <c r="B1401" s="12">
        <v>2.6126999831819448E-2</v>
      </c>
      <c r="C1401" s="12">
        <v>-5.1163061028660153E-4</v>
      </c>
      <c r="D1401" s="12">
        <v>-0.62074780138162911</v>
      </c>
    </row>
    <row r="1402" spans="1:4" x14ac:dyDescent="0.25">
      <c r="A1402" s="12">
        <v>1376</v>
      </c>
      <c r="B1402" s="12">
        <v>2.5807054785294454E-2</v>
      </c>
      <c r="C1402" s="12">
        <v>-6.5328171933455928E-4</v>
      </c>
      <c r="D1402" s="12">
        <v>-0.792609321659967</v>
      </c>
    </row>
    <row r="1403" spans="1:4" x14ac:dyDescent="0.25">
      <c r="A1403" s="12">
        <v>1377</v>
      </c>
      <c r="B1403" s="12">
        <v>2.6107297044238083E-2</v>
      </c>
      <c r="C1403" s="12">
        <v>-6.5347897152700715E-4</v>
      </c>
      <c r="D1403" s="12">
        <v>-0.79284864249479958</v>
      </c>
    </row>
    <row r="1404" spans="1:4" x14ac:dyDescent="0.25">
      <c r="A1404" s="12">
        <v>1378</v>
      </c>
      <c r="B1404" s="12">
        <v>2.6257555847470651E-2</v>
      </c>
      <c r="C1404" s="12">
        <v>-7.5500559244497112E-4</v>
      </c>
      <c r="D1404" s="12">
        <v>-0.91602818931907737</v>
      </c>
    </row>
    <row r="1405" spans="1:4" x14ac:dyDescent="0.25">
      <c r="A1405" s="12">
        <v>1379</v>
      </c>
      <c r="B1405" s="12">
        <v>2.6511259991890634E-2</v>
      </c>
      <c r="C1405" s="12">
        <v>-9.574269169292382E-4</v>
      </c>
      <c r="D1405" s="12">
        <v>-1.1616205944646159</v>
      </c>
    </row>
    <row r="1406" spans="1:4" x14ac:dyDescent="0.25">
      <c r="A1406" s="12">
        <v>1380</v>
      </c>
      <c r="B1406" s="12">
        <v>2.6241860029712509E-2</v>
      </c>
      <c r="C1406" s="12">
        <v>-6.8802695475111281E-4</v>
      </c>
      <c r="D1406" s="12">
        <v>-0.83476479097645462</v>
      </c>
    </row>
    <row r="1407" spans="1:4" x14ac:dyDescent="0.25">
      <c r="A1407" s="12">
        <v>1381</v>
      </c>
      <c r="B1407" s="12">
        <v>2.6239506378841548E-2</v>
      </c>
      <c r="C1407" s="12">
        <v>-6.8567330388015144E-4</v>
      </c>
      <c r="D1407" s="12">
        <v>-0.83190916902187539</v>
      </c>
    </row>
    <row r="1408" spans="1:4" x14ac:dyDescent="0.25">
      <c r="A1408" s="12">
        <v>1382</v>
      </c>
      <c r="B1408" s="12">
        <v>2.6237395352937638E-2</v>
      </c>
      <c r="C1408" s="12">
        <v>-5.7969804374498682E-4</v>
      </c>
      <c r="D1408" s="12">
        <v>-0.70333220664486029</v>
      </c>
    </row>
    <row r="1409" spans="1:4" x14ac:dyDescent="0.25">
      <c r="A1409" s="12">
        <v>1383</v>
      </c>
      <c r="B1409" s="12">
        <v>2.6378845586439215E-2</v>
      </c>
      <c r="C1409" s="12">
        <v>-6.7084998952127162E-4</v>
      </c>
      <c r="D1409" s="12">
        <v>-0.81392443626261191</v>
      </c>
    </row>
    <row r="1410" spans="1:4" x14ac:dyDescent="0.25">
      <c r="A1410" s="12">
        <v>1384</v>
      </c>
      <c r="B1410" s="12">
        <v>2.6363259993895868E-2</v>
      </c>
      <c r="C1410" s="12">
        <v>-6.5297588025024778E-4</v>
      </c>
      <c r="D1410" s="12">
        <v>-0.79223825523949498</v>
      </c>
    </row>
    <row r="1411" spans="1:4" x14ac:dyDescent="0.25">
      <c r="A1411" s="12">
        <v>1385</v>
      </c>
      <c r="B1411" s="12">
        <v>2.6157410200673695E-2</v>
      </c>
      <c r="C1411" s="12">
        <v>-4.471260870280748E-4</v>
      </c>
      <c r="D1411" s="12">
        <v>-0.54248618022985562</v>
      </c>
    </row>
    <row r="1412" spans="1:4" x14ac:dyDescent="0.25">
      <c r="A1412" s="12">
        <v>1386</v>
      </c>
      <c r="B1412" s="12">
        <v>2.6133175715408366E-2</v>
      </c>
      <c r="C1412" s="12">
        <v>-3.1251919018822349E-4</v>
      </c>
      <c r="D1412" s="12">
        <v>-0.37917121512771856</v>
      </c>
    </row>
    <row r="1413" spans="1:4" x14ac:dyDescent="0.25">
      <c r="A1413" s="12">
        <v>1387</v>
      </c>
      <c r="B1413" s="12">
        <v>2.5848352179671845E-2</v>
      </c>
      <c r="C1413" s="12">
        <v>-2.7695654451702356E-5</v>
      </c>
      <c r="D1413" s="12">
        <v>-3.3602400370628852E-2</v>
      </c>
    </row>
    <row r="1414" spans="1:4" x14ac:dyDescent="0.25">
      <c r="A1414" s="12">
        <v>1388</v>
      </c>
      <c r="B1414" s="12">
        <v>2.5844412450595364E-2</v>
      </c>
      <c r="C1414" s="12">
        <v>-2.3755925375221199E-5</v>
      </c>
      <c r="D1414" s="12">
        <v>-2.8822431945958155E-2</v>
      </c>
    </row>
    <row r="1415" spans="1:4" x14ac:dyDescent="0.25">
      <c r="A1415" s="12">
        <v>1389</v>
      </c>
      <c r="B1415" s="12">
        <v>2.5840235185046034E-2</v>
      </c>
      <c r="C1415" s="12">
        <v>-2.2742878184451795E-4</v>
      </c>
      <c r="D1415" s="12">
        <v>-0.27593328753688873</v>
      </c>
    </row>
    <row r="1416" spans="1:4" x14ac:dyDescent="0.25">
      <c r="A1416" s="12">
        <v>1390</v>
      </c>
      <c r="B1416" s="12">
        <v>2.5539836740658291E-2</v>
      </c>
      <c r="C1416" s="12">
        <v>-4.2979272305143298E-4</v>
      </c>
      <c r="D1416" s="12">
        <v>-0.52145607107938741</v>
      </c>
    </row>
    <row r="1417" spans="1:4" x14ac:dyDescent="0.25">
      <c r="A1417" s="12">
        <v>1391</v>
      </c>
      <c r="B1417" s="12">
        <v>2.5536379262813453E-2</v>
      </c>
      <c r="C1417" s="12">
        <v>9.7888119753690439E-6</v>
      </c>
      <c r="D1417" s="12">
        <v>1.1876505020770103E-2</v>
      </c>
    </row>
    <row r="1418" spans="1:4" x14ac:dyDescent="0.25">
      <c r="A1418" s="12">
        <v>1392</v>
      </c>
      <c r="B1418" s="12">
        <v>2.5478726452240669E-2</v>
      </c>
      <c r="C1418" s="12">
        <v>2.0842996954842374E-4</v>
      </c>
      <c r="D1418" s="12">
        <v>0.25288253426969004</v>
      </c>
    </row>
    <row r="1419" spans="1:4" x14ac:dyDescent="0.25">
      <c r="A1419" s="12">
        <v>1393</v>
      </c>
      <c r="B1419" s="12">
        <v>2.5048003457671716E-2</v>
      </c>
      <c r="C1419" s="12">
        <v>3.2915709782849537E-4</v>
      </c>
      <c r="D1419" s="12">
        <v>0.39935754561624021</v>
      </c>
    </row>
    <row r="1420" spans="1:4" x14ac:dyDescent="0.25">
      <c r="A1420" s="12">
        <v>1394</v>
      </c>
      <c r="B1420" s="12">
        <v>2.4800213164668468E-2</v>
      </c>
      <c r="C1420" s="12">
        <v>5.7694739083174323E-4</v>
      </c>
      <c r="D1420" s="12">
        <v>0.69999491267938885</v>
      </c>
    </row>
    <row r="1421" spans="1:4" x14ac:dyDescent="0.25">
      <c r="A1421" s="12">
        <v>1395</v>
      </c>
      <c r="B1421" s="12">
        <v>2.4786102528559728E-2</v>
      </c>
      <c r="C1421" s="12">
        <v>5.9105802694048304E-4</v>
      </c>
      <c r="D1421" s="12">
        <v>0.71711497188712436</v>
      </c>
    </row>
    <row r="1422" spans="1:4" x14ac:dyDescent="0.25">
      <c r="A1422" s="12">
        <v>1396</v>
      </c>
      <c r="B1422" s="12">
        <v>2.4771757441731362E-2</v>
      </c>
      <c r="C1422" s="12">
        <v>2.007727750300177E-4</v>
      </c>
      <c r="D1422" s="12">
        <v>0.24359226397216149</v>
      </c>
    </row>
    <row r="1423" spans="1:4" x14ac:dyDescent="0.25">
      <c r="A1423" s="12">
        <v>1397</v>
      </c>
      <c r="B1423" s="12">
        <v>2.4887286038354953E-2</v>
      </c>
      <c r="C1423" s="12">
        <v>-1.2443032192972769E-4</v>
      </c>
      <c r="D1423" s="12">
        <v>-0.15096799763372076</v>
      </c>
    </row>
    <row r="1424" spans="1:4" x14ac:dyDescent="0.25">
      <c r="A1424" s="12">
        <v>1398</v>
      </c>
      <c r="B1424" s="12">
        <v>2.5005285658825253E-2</v>
      </c>
      <c r="C1424" s="12">
        <v>-4.4948609803468348E-4</v>
      </c>
      <c r="D1424" s="12">
        <v>-0.54534951876772808</v>
      </c>
    </row>
    <row r="1425" spans="1:4" x14ac:dyDescent="0.25">
      <c r="A1425" s="12">
        <v>1399</v>
      </c>
      <c r="B1425" s="12">
        <v>2.4888536912930324E-2</v>
      </c>
      <c r="C1425" s="12">
        <v>-2.3537791502633437E-4</v>
      </c>
      <c r="D1425" s="12">
        <v>-0.28557775924419759</v>
      </c>
    </row>
    <row r="1426" spans="1:4" x14ac:dyDescent="0.25">
      <c r="A1426" s="12">
        <v>1400</v>
      </c>
      <c r="B1426" s="12">
        <v>2.4704299532643827E-2</v>
      </c>
      <c r="C1426" s="12">
        <v>-5.6464865982583032E-4</v>
      </c>
      <c r="D1426" s="12">
        <v>-0.68507318970540976</v>
      </c>
    </row>
    <row r="1427" spans="1:4" x14ac:dyDescent="0.25">
      <c r="A1427" s="12">
        <v>1401</v>
      </c>
      <c r="B1427" s="12">
        <v>2.4629455442879748E-2</v>
      </c>
      <c r="C1427" s="12">
        <v>-4.8980457006175121E-4</v>
      </c>
      <c r="D1427" s="12">
        <v>-0.59426684772083582</v>
      </c>
    </row>
    <row r="1428" spans="1:4" x14ac:dyDescent="0.25">
      <c r="A1428" s="12">
        <v>1402</v>
      </c>
      <c r="B1428" s="12">
        <v>2.4610083301650515E-2</v>
      </c>
      <c r="C1428" s="12">
        <v>-4.704324288325179E-4</v>
      </c>
      <c r="D1428" s="12">
        <v>-0.57076314439596099</v>
      </c>
    </row>
    <row r="1429" spans="1:4" x14ac:dyDescent="0.25">
      <c r="A1429" s="12">
        <v>1403</v>
      </c>
      <c r="B1429" s="12">
        <v>2.4590957250916895E-2</v>
      </c>
      <c r="C1429" s="12">
        <v>-4.5130637809889795E-4</v>
      </c>
      <c r="D1429" s="12">
        <v>-0.5475580161192195</v>
      </c>
    </row>
    <row r="1430" spans="1:4" x14ac:dyDescent="0.25">
      <c r="A1430" s="12">
        <v>1404</v>
      </c>
      <c r="B1430" s="12">
        <v>2.4571838959272858E-2</v>
      </c>
      <c r="C1430" s="12">
        <v>-4.8206339817548696E-4</v>
      </c>
      <c r="D1430" s="12">
        <v>-0.58487468991811176</v>
      </c>
    </row>
    <row r="1431" spans="1:4" x14ac:dyDescent="0.25">
      <c r="A1431" s="12">
        <v>1405</v>
      </c>
      <c r="B1431" s="12">
        <v>2.4552487879937426E-2</v>
      </c>
      <c r="C1431" s="12">
        <v>-1.4080345678861433E-3</v>
      </c>
      <c r="D1431" s="12">
        <v>-1.7083308635404855</v>
      </c>
    </row>
    <row r="1432" spans="1:4" x14ac:dyDescent="0.25">
      <c r="A1432" s="12">
        <v>1406</v>
      </c>
      <c r="B1432" s="12">
        <v>2.448819354722305E-2</v>
      </c>
      <c r="C1432" s="12">
        <v>-5.4804392128778023E-4</v>
      </c>
      <c r="D1432" s="12">
        <v>-0.66492710240575137</v>
      </c>
    </row>
    <row r="1433" spans="1:4" x14ac:dyDescent="0.25">
      <c r="A1433" s="12">
        <v>1407</v>
      </c>
      <c r="B1433" s="12">
        <v>2.4359898808780589E-2</v>
      </c>
      <c r="C1433" s="12">
        <v>-8.2579430140122811E-4</v>
      </c>
      <c r="D1433" s="12">
        <v>-1.0019142457116483</v>
      </c>
    </row>
    <row r="1434" spans="1:4" x14ac:dyDescent="0.25">
      <c r="A1434" s="12">
        <v>1408</v>
      </c>
      <c r="B1434" s="12">
        <v>2.4270758502280804E-2</v>
      </c>
      <c r="C1434" s="12">
        <v>-7.3665399490144279E-4</v>
      </c>
      <c r="D1434" s="12">
        <v>-0.89376268448424268</v>
      </c>
    </row>
    <row r="1435" spans="1:4" x14ac:dyDescent="0.25">
      <c r="A1435" s="12">
        <v>1409</v>
      </c>
      <c r="B1435" s="12">
        <v>2.4251806495041797E-2</v>
      </c>
      <c r="C1435" s="12">
        <v>-7.1770198766243562E-4</v>
      </c>
      <c r="D1435" s="12">
        <v>-0.87076871854699689</v>
      </c>
    </row>
    <row r="1436" spans="1:4" x14ac:dyDescent="0.25">
      <c r="A1436" s="12">
        <v>1410</v>
      </c>
      <c r="B1436" s="12">
        <v>2.4233100423482458E-2</v>
      </c>
      <c r="C1436" s="12">
        <v>-5.0428686416035401E-4</v>
      </c>
      <c r="D1436" s="12">
        <v>-0.61183782967524625</v>
      </c>
    </row>
    <row r="1437" spans="1:4" x14ac:dyDescent="0.25">
      <c r="A1437" s="12">
        <v>1411</v>
      </c>
      <c r="B1437" s="12">
        <v>2.425795130825505E-2</v>
      </c>
      <c r="C1437" s="12">
        <v>-3.3450633217870299E-4</v>
      </c>
      <c r="D1437" s="12">
        <v>-0.40584762927270168</v>
      </c>
    </row>
    <row r="1438" spans="1:4" x14ac:dyDescent="0.25">
      <c r="A1438" s="12">
        <v>1412</v>
      </c>
      <c r="B1438" s="12">
        <v>2.4246358806914128E-2</v>
      </c>
      <c r="C1438" s="12">
        <v>-2.2802115493077146E-4</v>
      </c>
      <c r="D1438" s="12">
        <v>-0.27665199803523738</v>
      </c>
    </row>
    <row r="1439" spans="1:4" x14ac:dyDescent="0.25">
      <c r="A1439" s="12">
        <v>1413</v>
      </c>
      <c r="B1439" s="12">
        <v>2.4036911339135731E-2</v>
      </c>
      <c r="C1439" s="12">
        <v>8.3491332049250716E-5</v>
      </c>
      <c r="D1439" s="12">
        <v>0.10129781088540386</v>
      </c>
    </row>
    <row r="1440" spans="1:4" x14ac:dyDescent="0.25">
      <c r="A1440" s="12">
        <v>1414</v>
      </c>
      <c r="B1440" s="12">
        <v>2.4230173649802792E-2</v>
      </c>
      <c r="C1440" s="12">
        <v>-1.1938357308666561E-4</v>
      </c>
      <c r="D1440" s="12">
        <v>-0.14484491159181803</v>
      </c>
    </row>
    <row r="1441" spans="1:4" x14ac:dyDescent="0.25">
      <c r="A1441" s="12">
        <v>1415</v>
      </c>
      <c r="B1441" s="12">
        <v>2.4340963692600141E-2</v>
      </c>
      <c r="C1441" s="12">
        <v>-2.3017361588401411E-4</v>
      </c>
      <c r="D1441" s="12">
        <v>-0.27926352161772344</v>
      </c>
    </row>
    <row r="1442" spans="1:4" x14ac:dyDescent="0.25">
      <c r="A1442" s="12">
        <v>1416</v>
      </c>
      <c r="B1442" s="12">
        <v>2.4325015905329695E-2</v>
      </c>
      <c r="C1442" s="12">
        <v>-2.1422582861356856E-4</v>
      </c>
      <c r="D1442" s="12">
        <v>-0.2599144958049685</v>
      </c>
    </row>
    <row r="1443" spans="1:4" x14ac:dyDescent="0.25">
      <c r="A1443" s="12">
        <v>1417</v>
      </c>
      <c r="B1443" s="12">
        <v>2.4308835519794566E-2</v>
      </c>
      <c r="C1443" s="12">
        <v>9.8416920930714108E-5</v>
      </c>
      <c r="D1443" s="12">
        <v>0.11940663060067554</v>
      </c>
    </row>
    <row r="1444" spans="1:4" x14ac:dyDescent="0.25">
      <c r="A1444" s="12">
        <v>1418</v>
      </c>
      <c r="B1444" s="12">
        <v>2.4334591079326583E-2</v>
      </c>
      <c r="C1444" s="12">
        <v>7.2661361398697333E-5</v>
      </c>
      <c r="D1444" s="12">
        <v>8.8158095756567606E-2</v>
      </c>
    </row>
    <row r="1445" spans="1:4" x14ac:dyDescent="0.25">
      <c r="A1445" s="12">
        <v>1419</v>
      </c>
      <c r="B1445" s="12">
        <v>2.4004966844888585E-2</v>
      </c>
      <c r="C1445" s="12">
        <v>1.9580997016969276E-4</v>
      </c>
      <c r="D1445" s="12">
        <v>0.23757102493017557</v>
      </c>
    </row>
    <row r="1446" spans="1:4" x14ac:dyDescent="0.25">
      <c r="A1446" s="12">
        <v>1420</v>
      </c>
      <c r="B1446" s="12">
        <v>2.3713506698772726E-2</v>
      </c>
      <c r="C1446" s="12">
        <v>1.7897712402467972E-4</v>
      </c>
      <c r="D1446" s="12">
        <v>0.21714818074253234</v>
      </c>
    </row>
    <row r="1447" spans="1:4" x14ac:dyDescent="0.25">
      <c r="A1447" s="12">
        <v>1421</v>
      </c>
      <c r="B1447" s="12">
        <v>2.099195800489918E-2</v>
      </c>
      <c r="C1447" s="12">
        <v>6.2764410435168366E-5</v>
      </c>
      <c r="D1447" s="12">
        <v>7.6150388579800027E-2</v>
      </c>
    </row>
    <row r="1448" spans="1:4" x14ac:dyDescent="0.25">
      <c r="A1448" s="12">
        <v>1422</v>
      </c>
      <c r="B1448" s="12">
        <v>2.081324999997064E-2</v>
      </c>
      <c r="C1448" s="12">
        <v>2.4147241536370823E-4</v>
      </c>
      <c r="D1448" s="12">
        <v>0.2929720542861326</v>
      </c>
    </row>
    <row r="1449" spans="1:4" x14ac:dyDescent="0.25">
      <c r="A1449" s="12">
        <v>1423</v>
      </c>
      <c r="B1449" s="12">
        <v>2.0801385179468806E-2</v>
      </c>
      <c r="C1449" s="12">
        <v>2.5333723586554169E-4</v>
      </c>
      <c r="D1449" s="12">
        <v>0.30736732519491405</v>
      </c>
    </row>
    <row r="1450" spans="1:4" x14ac:dyDescent="0.25">
      <c r="A1450" s="12">
        <v>1424</v>
      </c>
      <c r="B1450" s="12">
        <v>2.0789291184043976E-2</v>
      </c>
      <c r="C1450" s="12">
        <v>2.1577386710310009E-4</v>
      </c>
      <c r="D1450" s="12">
        <v>0.26179268970015501</v>
      </c>
    </row>
    <row r="1451" spans="1:4" x14ac:dyDescent="0.25">
      <c r="A1451" s="12">
        <v>1425</v>
      </c>
      <c r="B1451" s="12">
        <v>2.0903793927145427E-2</v>
      </c>
      <c r="C1451" s="12">
        <v>1.3628951794469185E-4</v>
      </c>
      <c r="D1451" s="12">
        <v>0.1653564445022907</v>
      </c>
    </row>
    <row r="1452" spans="1:4" x14ac:dyDescent="0.25">
      <c r="A1452" s="12">
        <v>1426</v>
      </c>
      <c r="B1452" s="12">
        <v>2.08808468447668E-2</v>
      </c>
      <c r="C1452" s="12">
        <v>-5.993648897265752E-5</v>
      </c>
      <c r="D1452" s="12">
        <v>-7.2719346740160715E-2</v>
      </c>
    </row>
    <row r="1453" spans="1:4" x14ac:dyDescent="0.25">
      <c r="A1453" s="12">
        <v>1427</v>
      </c>
      <c r="B1453" s="12">
        <v>2.0954297543242743E-2</v>
      </c>
      <c r="C1453" s="12">
        <v>1.3222477051122103E-4</v>
      </c>
      <c r="D1453" s="12">
        <v>0.16042479463269979</v>
      </c>
    </row>
    <row r="1454" spans="1:4" x14ac:dyDescent="0.25">
      <c r="A1454" s="12">
        <v>1428</v>
      </c>
      <c r="B1454" s="12">
        <v>2.0963882518914262E-2</v>
      </c>
      <c r="C1454" s="12">
        <v>2.5878149699029573E-4</v>
      </c>
      <c r="D1454" s="12">
        <v>0.31397270230760366</v>
      </c>
    </row>
    <row r="1455" spans="1:4" x14ac:dyDescent="0.25">
      <c r="A1455" s="12">
        <v>1429</v>
      </c>
      <c r="B1455" s="12">
        <v>2.0730218583003494E-2</v>
      </c>
      <c r="C1455" s="12">
        <v>4.924454329010633E-4</v>
      </c>
      <c r="D1455" s="12">
        <v>0.59747093631189008</v>
      </c>
    </row>
    <row r="1456" spans="1:4" x14ac:dyDescent="0.25">
      <c r="A1456" s="12">
        <v>1430</v>
      </c>
      <c r="B1456" s="12">
        <v>2.0833835352909107E-2</v>
      </c>
      <c r="C1456" s="12">
        <v>3.8882866299545099E-4</v>
      </c>
      <c r="D1456" s="12">
        <v>0.47175546735442347</v>
      </c>
    </row>
    <row r="1457" spans="1:4" x14ac:dyDescent="0.25">
      <c r="A1457" s="12">
        <v>1431</v>
      </c>
      <c r="B1457" s="12">
        <v>2.0937697228008232E-2</v>
      </c>
      <c r="C1457" s="12">
        <v>-6.3983197890613713E-5</v>
      </c>
      <c r="D1457" s="12">
        <v>-7.7629110959009137E-2</v>
      </c>
    </row>
    <row r="1458" spans="1:4" x14ac:dyDescent="0.25">
      <c r="A1458" s="12">
        <v>1432</v>
      </c>
      <c r="B1458" s="12">
        <v>2.0703611019061673E-2</v>
      </c>
      <c r="C1458" s="12">
        <v>1.193688040175625E-4</v>
      </c>
      <c r="D1458" s="12">
        <v>0.14482699267338375</v>
      </c>
    </row>
    <row r="1459" spans="1:4" x14ac:dyDescent="0.25">
      <c r="A1459" s="12">
        <v>1433</v>
      </c>
      <c r="B1459" s="12">
        <v>2.0422455277034041E-2</v>
      </c>
      <c r="C1459" s="12">
        <v>9.4186551083258463E-5</v>
      </c>
      <c r="D1459" s="12">
        <v>0.11427403546457095</v>
      </c>
    </row>
    <row r="1460" spans="1:4" x14ac:dyDescent="0.25">
      <c r="A1460" s="12">
        <v>1434</v>
      </c>
      <c r="B1460" s="12">
        <v>2.046810120296794E-2</v>
      </c>
      <c r="C1460" s="12">
        <v>7.6300460451017224E-4</v>
      </c>
      <c r="D1460" s="12">
        <v>0.92573317774796993</v>
      </c>
    </row>
    <row r="1461" spans="1:4" x14ac:dyDescent="0.25">
      <c r="A1461" s="12">
        <v>1435</v>
      </c>
      <c r="B1461" s="12">
        <v>2.1154515845196828E-2</v>
      </c>
      <c r="C1461" s="12">
        <v>3.3160770001335049E-4</v>
      </c>
      <c r="D1461" s="12">
        <v>0.40233079601941235</v>
      </c>
    </row>
    <row r="1462" spans="1:4" x14ac:dyDescent="0.25">
      <c r="A1462" s="12">
        <v>1436</v>
      </c>
      <c r="B1462" s="12">
        <v>2.1695350659120247E-2</v>
      </c>
      <c r="C1462" s="12">
        <v>-2.0922711391006821E-4</v>
      </c>
      <c r="D1462" s="12">
        <v>-0.25384968830607063</v>
      </c>
    </row>
    <row r="1463" spans="1:4" x14ac:dyDescent="0.25">
      <c r="A1463" s="12">
        <v>1437</v>
      </c>
      <c r="B1463" s="12">
        <v>2.179618093576317E-2</v>
      </c>
      <c r="C1463" s="12">
        <v>-3.1005739055299172E-4</v>
      </c>
      <c r="D1463" s="12">
        <v>-0.37618437915604713</v>
      </c>
    </row>
    <row r="1464" spans="1:4" x14ac:dyDescent="0.25">
      <c r="A1464" s="12">
        <v>1438</v>
      </c>
      <c r="B1464" s="12">
        <v>2.1897018201686266E-2</v>
      </c>
      <c r="C1464" s="12">
        <v>-1.4706797273916425E-4</v>
      </c>
      <c r="D1464" s="12">
        <v>-0.17843365681414217</v>
      </c>
    </row>
    <row r="1465" spans="1:4" x14ac:dyDescent="0.25">
      <c r="A1465" s="12">
        <v>1439</v>
      </c>
      <c r="B1465" s="12">
        <v>2.1979006218696518E-2</v>
      </c>
      <c r="C1465" s="12">
        <v>-4.3242978557543957E-4</v>
      </c>
      <c r="D1465" s="12">
        <v>-0.52465554884903454</v>
      </c>
    </row>
    <row r="1466" spans="1:4" x14ac:dyDescent="0.25">
      <c r="A1466" s="12">
        <v>1440</v>
      </c>
      <c r="B1466" s="12">
        <v>2.2129343373513684E-2</v>
      </c>
      <c r="C1466" s="12">
        <v>-3.3721441187383946E-4</v>
      </c>
      <c r="D1466" s="12">
        <v>-0.40913327028581564</v>
      </c>
    </row>
    <row r="1467" spans="1:4" x14ac:dyDescent="0.25">
      <c r="A1467" s="12">
        <v>1441</v>
      </c>
      <c r="B1467" s="12">
        <v>2.2359045243431755E-2</v>
      </c>
      <c r="C1467" s="12">
        <v>-6.1558818302749618E-4</v>
      </c>
      <c r="D1467" s="12">
        <v>-0.74687675734798997</v>
      </c>
    </row>
    <row r="1468" spans="1:4" x14ac:dyDescent="0.25">
      <c r="A1468" s="12">
        <v>1442</v>
      </c>
      <c r="B1468" s="12">
        <v>2.2476280862227135E-2</v>
      </c>
      <c r="C1468" s="12">
        <v>-7.3282380182287596E-4</v>
      </c>
      <c r="D1468" s="12">
        <v>-0.88911561317032028</v>
      </c>
    </row>
    <row r="1469" spans="1:4" x14ac:dyDescent="0.25">
      <c r="A1469" s="12">
        <v>1443</v>
      </c>
      <c r="B1469" s="12">
        <v>2.2577661531858237E-2</v>
      </c>
      <c r="C1469" s="12">
        <v>-8.3420447145397814E-4</v>
      </c>
      <c r="D1469" s="12">
        <v>-1.0121180811830361</v>
      </c>
    </row>
    <row r="1470" spans="1:4" x14ac:dyDescent="0.25">
      <c r="A1470" s="12">
        <v>1444</v>
      </c>
      <c r="B1470" s="12">
        <v>2.2679050894387369E-2</v>
      </c>
      <c r="C1470" s="12">
        <v>-9.3559383398311019E-4</v>
      </c>
      <c r="D1470" s="12">
        <v>-1.1351310960575525</v>
      </c>
    </row>
    <row r="1471" spans="1:4" x14ac:dyDescent="0.25">
      <c r="A1471" s="12">
        <v>1445</v>
      </c>
      <c r="B1471" s="12">
        <v>2.2780449891282899E-2</v>
      </c>
      <c r="C1471" s="12">
        <v>-1.1343511651680065E-3</v>
      </c>
      <c r="D1471" s="12">
        <v>-1.3762780756575252</v>
      </c>
    </row>
    <row r="1472" spans="1:4" x14ac:dyDescent="0.25">
      <c r="A1472" s="12">
        <v>1446</v>
      </c>
      <c r="B1472" s="12">
        <v>2.2965631778132475E-2</v>
      </c>
      <c r="C1472" s="12">
        <v>-8.064842828628821E-4</v>
      </c>
      <c r="D1472" s="12">
        <v>-0.97848591419410647</v>
      </c>
    </row>
    <row r="1473" spans="1:4" x14ac:dyDescent="0.25">
      <c r="A1473" s="12">
        <v>1447</v>
      </c>
      <c r="B1473" s="12">
        <v>2.3174258738867047E-2</v>
      </c>
      <c r="C1473" s="12">
        <v>-1.0151112435974538E-3</v>
      </c>
      <c r="D1473" s="12">
        <v>-1.2316074526266325</v>
      </c>
    </row>
    <row r="1474" spans="1:4" x14ac:dyDescent="0.25">
      <c r="A1474" s="12">
        <v>1448</v>
      </c>
      <c r="B1474" s="12">
        <v>2.3274371498421854E-2</v>
      </c>
      <c r="C1474" s="12">
        <v>-9.093585476347768E-4</v>
      </c>
      <c r="D1474" s="12">
        <v>-1.1033005214361031</v>
      </c>
    </row>
    <row r="1475" spans="1:4" x14ac:dyDescent="0.25">
      <c r="A1475" s="12">
        <v>1449</v>
      </c>
      <c r="B1475" s="12">
        <v>2.3269335229580287E-2</v>
      </c>
      <c r="C1475" s="12">
        <v>-4.9903129335703011E-4</v>
      </c>
      <c r="D1475" s="12">
        <v>-0.60546138550717488</v>
      </c>
    </row>
    <row r="1476" spans="1:4" x14ac:dyDescent="0.25">
      <c r="A1476" s="12">
        <v>1450</v>
      </c>
      <c r="B1476" s="12">
        <v>2.3432647396712553E-2</v>
      </c>
      <c r="C1476" s="12">
        <v>-6.6234346048929527E-4</v>
      </c>
      <c r="D1476" s="12">
        <v>-0.80360369100651718</v>
      </c>
    </row>
    <row r="1477" spans="1:4" x14ac:dyDescent="0.25">
      <c r="A1477" s="12">
        <v>1451</v>
      </c>
      <c r="B1477" s="12">
        <v>2.3530024954501315E-2</v>
      </c>
      <c r="C1477" s="12">
        <v>-7.5972101827805755E-4</v>
      </c>
      <c r="D1477" s="12">
        <v>-0.92174928997180583</v>
      </c>
    </row>
    <row r="1478" spans="1:4" x14ac:dyDescent="0.25">
      <c r="A1478" s="12">
        <v>1452</v>
      </c>
      <c r="B1478" s="12">
        <v>2.3627409574727705E-2</v>
      </c>
      <c r="C1478" s="12">
        <v>-4.4695095059994056E-4</v>
      </c>
      <c r="D1478" s="12">
        <v>-0.54227369186320917</v>
      </c>
    </row>
    <row r="1479" spans="1:4" x14ac:dyDescent="0.25">
      <c r="A1479" s="12">
        <v>1453</v>
      </c>
      <c r="B1479" s="12">
        <v>2.3757016972435797E-2</v>
      </c>
      <c r="C1479" s="12">
        <v>-1.7070002818506819E-4</v>
      </c>
      <c r="D1479" s="12">
        <v>-0.20710580067190731</v>
      </c>
    </row>
    <row r="1480" spans="1:4" x14ac:dyDescent="0.25">
      <c r="A1480" s="12">
        <v>1454</v>
      </c>
      <c r="B1480" s="12">
        <v>2.5496335396783528E-2</v>
      </c>
      <c r="C1480" s="12">
        <v>-9.5033659414933344E-4</v>
      </c>
      <c r="D1480" s="12">
        <v>-1.1530180945589779</v>
      </c>
    </row>
    <row r="1481" spans="1:4" x14ac:dyDescent="0.25">
      <c r="A1481" s="12">
        <v>1455</v>
      </c>
      <c r="B1481" s="12">
        <v>2.5570303351354413E-2</v>
      </c>
      <c r="C1481" s="12">
        <v>-8.7340168992661865E-4</v>
      </c>
      <c r="D1481" s="12">
        <v>-1.059675023042979</v>
      </c>
    </row>
    <row r="1482" spans="1:4" x14ac:dyDescent="0.25">
      <c r="A1482" s="12">
        <v>1456</v>
      </c>
      <c r="B1482" s="12">
        <v>2.5662041116207276E-2</v>
      </c>
      <c r="C1482" s="12">
        <v>-4.6495499705755117E-4</v>
      </c>
      <c r="D1482" s="12">
        <v>-0.56411752221627187</v>
      </c>
    </row>
    <row r="1483" spans="1:4" x14ac:dyDescent="0.25">
      <c r="A1483" s="12">
        <v>1457</v>
      </c>
      <c r="B1483" s="12">
        <v>2.6145063942906149E-2</v>
      </c>
      <c r="C1483" s="12">
        <v>-9.4797782375642334E-4</v>
      </c>
      <c r="D1483" s="12">
        <v>-1.1501562612246845</v>
      </c>
    </row>
    <row r="1484" spans="1:4" x14ac:dyDescent="0.25">
      <c r="A1484" s="12">
        <v>1458</v>
      </c>
      <c r="B1484" s="12">
        <v>2.6064083508233249E-2</v>
      </c>
      <c r="C1484" s="12">
        <v>-8.6699738908352364E-4</v>
      </c>
      <c r="D1484" s="12">
        <v>-1.0519048552934167</v>
      </c>
    </row>
    <row r="1485" spans="1:4" x14ac:dyDescent="0.25">
      <c r="A1485" s="12">
        <v>1459</v>
      </c>
      <c r="B1485" s="12">
        <v>2.5983170054801566E-2</v>
      </c>
      <c r="C1485" s="12">
        <v>-7.8231172853783504E-4</v>
      </c>
      <c r="D1485" s="12">
        <v>-0.94915799743274309</v>
      </c>
    </row>
    <row r="1486" spans="1:4" x14ac:dyDescent="0.25">
      <c r="A1486" s="12">
        <v>1460</v>
      </c>
      <c r="B1486" s="12">
        <v>2.6258812375843842E-2</v>
      </c>
      <c r="C1486" s="12">
        <v>-9.6445995117801914E-4</v>
      </c>
      <c r="D1486" s="12">
        <v>-1.1701535877202909</v>
      </c>
    </row>
    <row r="1487" spans="1:4" x14ac:dyDescent="0.25">
      <c r="A1487" s="12">
        <v>1461</v>
      </c>
      <c r="B1487" s="12">
        <v>2.6483582445601752E-2</v>
      </c>
      <c r="C1487" s="12">
        <v>-1.2940373538221327E-3</v>
      </c>
      <c r="D1487" s="12">
        <v>-1.5700210779820614</v>
      </c>
    </row>
    <row r="1488" spans="1:4" x14ac:dyDescent="0.25">
      <c r="A1488" s="12">
        <v>1462</v>
      </c>
      <c r="B1488" s="12">
        <v>2.6371405903204897E-2</v>
      </c>
      <c r="C1488" s="12">
        <v>-7.8026552607239272E-4</v>
      </c>
      <c r="D1488" s="12">
        <v>-0.94667539444522164</v>
      </c>
    </row>
    <row r="1489" spans="1:4" x14ac:dyDescent="0.25">
      <c r="A1489" s="12">
        <v>1463</v>
      </c>
      <c r="B1489" s="12">
        <v>2.5959561019073901E-2</v>
      </c>
      <c r="C1489" s="12">
        <v>-5.2822562463880618E-4</v>
      </c>
      <c r="D1489" s="12">
        <v>-0.64088209058543</v>
      </c>
    </row>
    <row r="1490" spans="1:4" x14ac:dyDescent="0.25">
      <c r="A1490" s="12">
        <v>1464</v>
      </c>
      <c r="B1490" s="12">
        <v>2.5815868768011431E-2</v>
      </c>
      <c r="C1490" s="12">
        <v>-3.8453337357633594E-4</v>
      </c>
      <c r="D1490" s="12">
        <v>-0.46654410702998966</v>
      </c>
    </row>
    <row r="1491" spans="1:4" x14ac:dyDescent="0.25">
      <c r="A1491" s="12">
        <v>1465</v>
      </c>
      <c r="B1491" s="12">
        <v>2.5733627410741769E-2</v>
      </c>
      <c r="C1491" s="12">
        <v>-3.0229201630667391E-4</v>
      </c>
      <c r="D1491" s="12">
        <v>-0.36676285727406455</v>
      </c>
    </row>
    <row r="1492" spans="1:4" x14ac:dyDescent="0.25">
      <c r="A1492" s="12">
        <v>1466</v>
      </c>
      <c r="B1492" s="12">
        <v>2.5651419194692542E-2</v>
      </c>
      <c r="C1492" s="12">
        <v>-1.7021843673886011E-4</v>
      </c>
      <c r="D1492" s="12">
        <v>-0.20652149858874932</v>
      </c>
    </row>
    <row r="1493" spans="1:4" x14ac:dyDescent="0.25">
      <c r="A1493" s="12">
        <v>1467</v>
      </c>
      <c r="B1493" s="12">
        <v>2.5361957196575809E-2</v>
      </c>
      <c r="C1493" s="12">
        <v>-1.8748062628654721E-4</v>
      </c>
      <c r="D1493" s="12">
        <v>-0.22746525369901763</v>
      </c>
    </row>
    <row r="1494" spans="1:4" x14ac:dyDescent="0.25">
      <c r="A1494" s="12">
        <v>1468</v>
      </c>
      <c r="B1494" s="12">
        <v>2.5164642236609781E-2</v>
      </c>
      <c r="C1494" s="12">
        <v>2.3068314654803301E-6</v>
      </c>
      <c r="D1494" s="12">
        <v>2.7988172161019275E-3</v>
      </c>
    </row>
    <row r="1495" spans="1:4" x14ac:dyDescent="0.25">
      <c r="A1495" s="12">
        <v>1469</v>
      </c>
      <c r="B1495" s="12">
        <v>2.5077917769657693E-2</v>
      </c>
      <c r="C1495" s="12">
        <v>-3.1705686890045118E-4</v>
      </c>
      <c r="D1495" s="12">
        <v>-0.38467665992980671</v>
      </c>
    </row>
    <row r="1496" spans="1:4" x14ac:dyDescent="0.25">
      <c r="A1496" s="12">
        <v>1470</v>
      </c>
      <c r="B1496" s="12">
        <v>2.5072777908762459E-2</v>
      </c>
      <c r="C1496" s="12">
        <v>-9.0976475611222185E-4</v>
      </c>
      <c r="D1496" s="12">
        <v>-1.1037933633697303</v>
      </c>
    </row>
    <row r="1497" spans="1:4" x14ac:dyDescent="0.25">
      <c r="A1497" s="12">
        <v>1471</v>
      </c>
      <c r="B1497" s="12">
        <v>2.5142488389198671E-2</v>
      </c>
      <c r="C1497" s="12">
        <v>-9.794752365484341E-4</v>
      </c>
      <c r="D1497" s="12">
        <v>-1.1883712337981547</v>
      </c>
    </row>
    <row r="1498" spans="1:4" x14ac:dyDescent="0.25">
      <c r="A1498" s="12">
        <v>1472</v>
      </c>
      <c r="B1498" s="12">
        <v>2.5061651402458696E-2</v>
      </c>
      <c r="C1498" s="12">
        <v>-8.9863824980845886E-4</v>
      </c>
      <c r="D1498" s="12">
        <v>-1.0902938694257485</v>
      </c>
    </row>
    <row r="1499" spans="1:4" x14ac:dyDescent="0.25">
      <c r="A1499" s="12">
        <v>1473</v>
      </c>
      <c r="B1499" s="12">
        <v>2.4980845706473274E-2</v>
      </c>
      <c r="C1499" s="12">
        <v>-7.1335517428281273E-4</v>
      </c>
      <c r="D1499" s="12">
        <v>-0.86549484557269296</v>
      </c>
    </row>
    <row r="1500" spans="1:4" x14ac:dyDescent="0.25">
      <c r="A1500" s="12">
        <v>1474</v>
      </c>
      <c r="B1500" s="12">
        <v>2.5134474049707617E-2</v>
      </c>
      <c r="C1500" s="12">
        <v>-1.2300915795881162E-3</v>
      </c>
      <c r="D1500" s="12">
        <v>-1.4924373721494957</v>
      </c>
    </row>
    <row r="1501" spans="1:4" x14ac:dyDescent="0.25">
      <c r="A1501" s="12">
        <v>1475</v>
      </c>
      <c r="B1501" s="12">
        <v>2.5314312957816231E-2</v>
      </c>
      <c r="C1501" s="12">
        <v>-1.5047891482922841E-3</v>
      </c>
      <c r="D1501" s="12">
        <v>-1.8257206206292373</v>
      </c>
    </row>
    <row r="1502" spans="1:4" x14ac:dyDescent="0.25">
      <c r="A1502" s="12">
        <v>1476</v>
      </c>
      <c r="B1502" s="12">
        <v>2.5369933947681271E-2</v>
      </c>
      <c r="C1502" s="12">
        <v>-1.65766932677857E-3</v>
      </c>
      <c r="D1502" s="12">
        <v>-2.0112060719728002</v>
      </c>
    </row>
    <row r="1503" spans="1:4" x14ac:dyDescent="0.25">
      <c r="A1503" s="12">
        <v>1477</v>
      </c>
      <c r="B1503" s="12">
        <v>2.5364498307172394E-2</v>
      </c>
      <c r="C1503" s="12">
        <v>-1.8016807321999222E-3</v>
      </c>
      <c r="D1503" s="12">
        <v>-2.1859312770169361</v>
      </c>
    </row>
    <row r="1504" spans="1:4" x14ac:dyDescent="0.25">
      <c r="A1504" s="12">
        <v>1478</v>
      </c>
      <c r="B1504" s="12">
        <v>2.5306572687714319E-2</v>
      </c>
      <c r="C1504" s="12">
        <v>-1.7437551127418467E-3</v>
      </c>
      <c r="D1504" s="12">
        <v>-2.1156516647354762</v>
      </c>
    </row>
    <row r="1505" spans="1:4" x14ac:dyDescent="0.25">
      <c r="A1505" s="12">
        <v>1479</v>
      </c>
      <c r="B1505" s="12">
        <v>2.5230579523218496E-2</v>
      </c>
      <c r="C1505" s="12">
        <v>-1.6677619482460236E-3</v>
      </c>
      <c r="D1505" s="12">
        <v>-2.0234511809638152</v>
      </c>
    </row>
    <row r="1506" spans="1:4" x14ac:dyDescent="0.25">
      <c r="A1506" s="12">
        <v>1480</v>
      </c>
      <c r="B1506" s="12">
        <v>2.5154859365156525E-2</v>
      </c>
      <c r="C1506" s="12">
        <v>-1.2931476983238169E-3</v>
      </c>
      <c r="D1506" s="12">
        <v>-1.5689416826459277</v>
      </c>
    </row>
    <row r="1507" spans="1:4" x14ac:dyDescent="0.25">
      <c r="A1507" s="12">
        <v>1481</v>
      </c>
      <c r="B1507" s="12">
        <v>2.4969549442043604E-2</v>
      </c>
      <c r="C1507" s="12">
        <v>-1.3094577903202675E-3</v>
      </c>
      <c r="D1507" s="12">
        <v>-1.5887302831392747</v>
      </c>
    </row>
    <row r="1508" spans="1:4" x14ac:dyDescent="0.25">
      <c r="A1508" s="12">
        <v>1482</v>
      </c>
      <c r="B1508" s="12">
        <v>2.4747802815268512E-2</v>
      </c>
      <c r="C1508" s="12">
        <v>-9.8808972501158304E-4</v>
      </c>
      <c r="D1508" s="12">
        <v>-1.1988229633585334</v>
      </c>
    </row>
    <row r="1509" spans="1:4" x14ac:dyDescent="0.25">
      <c r="A1509" s="12">
        <v>1483</v>
      </c>
      <c r="B1509" s="12">
        <v>2.5469501404857167E-2</v>
      </c>
      <c r="C1509" s="12">
        <v>-1.4157165442994085E-3</v>
      </c>
      <c r="D1509" s="12">
        <v>-1.7176512010514267</v>
      </c>
    </row>
    <row r="1510" spans="1:4" x14ac:dyDescent="0.25">
      <c r="A1510" s="12">
        <v>1484</v>
      </c>
      <c r="B1510" s="12">
        <v>2.5467212988068089E-2</v>
      </c>
      <c r="C1510" s="12">
        <v>-1.5130297211359833E-3</v>
      </c>
      <c r="D1510" s="12">
        <v>-1.835718688321055</v>
      </c>
    </row>
    <row r="1511" spans="1:4" x14ac:dyDescent="0.25">
      <c r="A1511" s="12">
        <v>1485</v>
      </c>
      <c r="B1511" s="12">
        <v>2.5354056914502588E-2</v>
      </c>
      <c r="C1511" s="12">
        <v>-1.3998736475704827E-3</v>
      </c>
      <c r="D1511" s="12">
        <v>-1.6984294361408245</v>
      </c>
    </row>
    <row r="1512" spans="1:4" x14ac:dyDescent="0.25">
      <c r="A1512" s="12">
        <v>1486</v>
      </c>
      <c r="B1512" s="12">
        <v>2.5345336313434125E-2</v>
      </c>
      <c r="C1512" s="12">
        <v>-1.3911530465020201E-3</v>
      </c>
      <c r="D1512" s="12">
        <v>-1.6878489629808195</v>
      </c>
    </row>
    <row r="1513" spans="1:4" x14ac:dyDescent="0.25">
      <c r="A1513" s="12">
        <v>1487</v>
      </c>
      <c r="B1513" s="12">
        <v>2.5336378394393962E-2</v>
      </c>
      <c r="C1513" s="12">
        <v>-1.1829919402105496E-3</v>
      </c>
      <c r="D1513" s="12">
        <v>-1.4352926333444538</v>
      </c>
    </row>
    <row r="1514" spans="1:4" x14ac:dyDescent="0.25">
      <c r="A1514" s="12">
        <v>1488</v>
      </c>
      <c r="B1514" s="12">
        <v>2.5435368163522654E-2</v>
      </c>
      <c r="C1514" s="12">
        <v>-1.381583302964895E-3</v>
      </c>
      <c r="D1514" s="12">
        <v>-1.6762382478652229</v>
      </c>
    </row>
    <row r="1515" spans="1:4" x14ac:dyDescent="0.25">
      <c r="A1515" s="12">
        <v>1489</v>
      </c>
      <c r="B1515" s="12">
        <v>2.5610039947300961E-2</v>
      </c>
      <c r="C1515" s="12">
        <v>-1.259875621038492E-3</v>
      </c>
      <c r="D1515" s="12">
        <v>-1.5285735568789891</v>
      </c>
    </row>
    <row r="1516" spans="1:4" x14ac:dyDescent="0.25">
      <c r="A1516" s="12">
        <v>1490</v>
      </c>
      <c r="B1516" s="12">
        <v>2.5731559206750219E-2</v>
      </c>
      <c r="C1516" s="12">
        <v>-9.7563173115736493E-4</v>
      </c>
      <c r="D1516" s="12">
        <v>-1.1837080110098073</v>
      </c>
    </row>
    <row r="1517" spans="1:4" x14ac:dyDescent="0.25">
      <c r="A1517" s="12">
        <v>1491</v>
      </c>
      <c r="B1517" s="12">
        <v>2.5843881119581302E-2</v>
      </c>
      <c r="C1517" s="12">
        <v>-9.8337892747285549E-4</v>
      </c>
      <c r="D1517" s="12">
        <v>-1.1931074780921593</v>
      </c>
    </row>
    <row r="1518" spans="1:4" x14ac:dyDescent="0.25">
      <c r="A1518" s="12">
        <v>1492</v>
      </c>
      <c r="B1518" s="12">
        <v>2.570519617139717E-2</v>
      </c>
      <c r="C1518" s="12">
        <v>-8.4469397928872356E-4</v>
      </c>
      <c r="D1518" s="12">
        <v>-1.024844721839556</v>
      </c>
    </row>
    <row r="1519" spans="1:4" x14ac:dyDescent="0.25">
      <c r="A1519" s="12">
        <v>1493</v>
      </c>
      <c r="B1519" s="12">
        <v>2.569857749430187E-2</v>
      </c>
      <c r="C1519" s="12">
        <v>-8.3807530219342369E-4</v>
      </c>
      <c r="D1519" s="12">
        <v>-1.0168144570892494</v>
      </c>
    </row>
    <row r="1520" spans="1:4" x14ac:dyDescent="0.25">
      <c r="A1520" s="12">
        <v>1494</v>
      </c>
      <c r="B1520" s="12">
        <v>2.5692200021086114E-2</v>
      </c>
      <c r="C1520" s="12">
        <v>-6.2242330657251085E-4</v>
      </c>
      <c r="D1520" s="12">
        <v>-0.75516963081457733</v>
      </c>
    </row>
    <row r="1521" spans="1:4" x14ac:dyDescent="0.25">
      <c r="A1521" s="12">
        <v>1495</v>
      </c>
      <c r="B1521" s="12">
        <v>2.5575597657149417E-2</v>
      </c>
      <c r="C1521" s="12">
        <v>-5.6064848433697717E-4</v>
      </c>
      <c r="D1521" s="12">
        <v>-0.68021988325751115</v>
      </c>
    </row>
    <row r="1522" spans="1:4" x14ac:dyDescent="0.25">
      <c r="A1522" s="12">
        <v>1496</v>
      </c>
      <c r="B1522" s="12">
        <v>2.5468609929239862E-2</v>
      </c>
      <c r="C1522" s="12">
        <v>-2.9664302663804515E-4</v>
      </c>
      <c r="D1522" s="12">
        <v>-0.35990908846835423</v>
      </c>
    </row>
    <row r="1523" spans="1:4" x14ac:dyDescent="0.25">
      <c r="A1523" s="12">
        <v>1497</v>
      </c>
      <c r="B1523" s="12">
        <v>2.5516796414524024E-2</v>
      </c>
      <c r="C1523" s="12">
        <v>6.1584119979540136E-5</v>
      </c>
      <c r="D1523" s="12">
        <v>7.4718373585793849E-2</v>
      </c>
    </row>
    <row r="1524" spans="1:4" x14ac:dyDescent="0.25">
      <c r="A1524" s="12">
        <v>1498</v>
      </c>
      <c r="B1524" s="12">
        <v>2.5607525217979949E-2</v>
      </c>
      <c r="C1524" s="12">
        <v>2.3271630529047432E-5</v>
      </c>
      <c r="D1524" s="12">
        <v>2.8234849899578213E-2</v>
      </c>
    </row>
    <row r="1525" spans="1:4" x14ac:dyDescent="0.25">
      <c r="A1525" s="12">
        <v>1499</v>
      </c>
      <c r="B1525" s="12">
        <v>2.5625873234651278E-2</v>
      </c>
      <c r="C1525" s="12">
        <v>4.9236138577185562E-6</v>
      </c>
      <c r="D1525" s="12">
        <v>5.9736896416710608E-3</v>
      </c>
    </row>
    <row r="1526" spans="1:4" x14ac:dyDescent="0.25">
      <c r="A1526" s="12">
        <v>1500</v>
      </c>
      <c r="B1526" s="12">
        <v>2.5619080912959967E-2</v>
      </c>
      <c r="C1526" s="12">
        <v>1.1715935549029555E-5</v>
      </c>
      <c r="D1526" s="12">
        <v>1.4214632758417308E-2</v>
      </c>
    </row>
    <row r="1527" spans="1:4" x14ac:dyDescent="0.25">
      <c r="A1527" s="12">
        <v>1501</v>
      </c>
      <c r="B1527" s="12">
        <v>2.5612053352678833E-2</v>
      </c>
      <c r="C1527" s="12">
        <v>6.8608859348749662E-5</v>
      </c>
      <c r="D1527" s="12">
        <v>8.3241302884869806E-2</v>
      </c>
    </row>
    <row r="1528" spans="1:4" x14ac:dyDescent="0.25">
      <c r="A1528" s="12">
        <v>1502</v>
      </c>
      <c r="B1528" s="12">
        <v>2.5605265926068918E-2</v>
      </c>
      <c r="C1528" s="12">
        <v>7.5396285958664877E-5</v>
      </c>
      <c r="D1528" s="12">
        <v>9.1476306929650988E-2</v>
      </c>
    </row>
    <row r="1529" spans="1:4" x14ac:dyDescent="0.25">
      <c r="A1529" s="12">
        <v>1503</v>
      </c>
      <c r="B1529" s="12">
        <v>2.5572656798913473E-2</v>
      </c>
      <c r="C1529" s="12">
        <v>5.8140049595523796E-5</v>
      </c>
      <c r="D1529" s="12">
        <v>7.0539774659736376E-2</v>
      </c>
    </row>
    <row r="1530" spans="1:4" x14ac:dyDescent="0.25">
      <c r="A1530" s="12">
        <v>1504</v>
      </c>
      <c r="B1530" s="12">
        <v>2.5448486339035264E-2</v>
      </c>
      <c r="C1530" s="12">
        <v>8.0033804562701372E-5</v>
      </c>
      <c r="D1530" s="12">
        <v>9.7102884815030974E-2</v>
      </c>
    </row>
    <row r="1531" spans="1:4" x14ac:dyDescent="0.25">
      <c r="A1531" s="12">
        <v>1505</v>
      </c>
      <c r="B1531" s="12">
        <v>2.5477869222438682E-2</v>
      </c>
      <c r="C1531" s="12">
        <v>-2.5605684082187843E-4</v>
      </c>
      <c r="D1531" s="12">
        <v>-0.31066694950067431</v>
      </c>
    </row>
    <row r="1532" spans="1:4" x14ac:dyDescent="0.25">
      <c r="A1532" s="12">
        <v>1506</v>
      </c>
      <c r="B1532" s="12">
        <v>2.526932865966423E-2</v>
      </c>
      <c r="C1532" s="12">
        <v>-4.751627804742628E-5</v>
      </c>
      <c r="D1532" s="12">
        <v>-5.7650235413505425E-2</v>
      </c>
    </row>
    <row r="1533" spans="1:4" x14ac:dyDescent="0.25">
      <c r="A1533" s="12">
        <v>1507</v>
      </c>
      <c r="B1533" s="12">
        <v>2.5263825302166126E-2</v>
      </c>
      <c r="C1533" s="12">
        <v>-4.2012920549321792E-5</v>
      </c>
      <c r="D1533" s="12">
        <v>-5.0973158243998694E-2</v>
      </c>
    </row>
    <row r="1534" spans="1:4" x14ac:dyDescent="0.25">
      <c r="A1534" s="12">
        <v>1508</v>
      </c>
      <c r="B1534" s="12">
        <v>2.5258087795690762E-2</v>
      </c>
      <c r="C1534" s="12">
        <v>1.3570064941251236E-5</v>
      </c>
      <c r="D1534" s="12">
        <v>1.6464198598611927E-2</v>
      </c>
    </row>
    <row r="1535" spans="1:4" x14ac:dyDescent="0.25">
      <c r="A1535" s="12">
        <v>1509</v>
      </c>
      <c r="B1535" s="12">
        <v>2.525258733221936E-2</v>
      </c>
      <c r="C1535" s="12">
        <v>-6.8856142290219316E-4</v>
      </c>
      <c r="D1535" s="12">
        <v>-0.83541324695821417</v>
      </c>
    </row>
    <row r="1536" spans="1:4" x14ac:dyDescent="0.25">
      <c r="A1536" s="12">
        <v>1510</v>
      </c>
      <c r="B1536" s="12">
        <v>2.4979036404215005E-2</v>
      </c>
      <c r="C1536" s="12">
        <v>-1.1220785398859401E-3</v>
      </c>
      <c r="D1536" s="12">
        <v>-1.3613880260634328</v>
      </c>
    </row>
    <row r="1537" spans="1:4" x14ac:dyDescent="0.25">
      <c r="A1537" s="12">
        <v>1511</v>
      </c>
      <c r="B1537" s="12">
        <v>2.508615053169555E-2</v>
      </c>
      <c r="C1537" s="12">
        <v>-1.1248075009096525E-3</v>
      </c>
      <c r="D1537" s="12">
        <v>-1.3646990018367093</v>
      </c>
    </row>
    <row r="1538" spans="1:4" x14ac:dyDescent="0.25">
      <c r="A1538" s="12">
        <v>1512</v>
      </c>
      <c r="B1538" s="12">
        <v>2.5440761912212482E-2</v>
      </c>
      <c r="C1538" s="12">
        <v>-5.6786788370103217E-4</v>
      </c>
      <c r="D1538" s="12">
        <v>-0.68897898834706528</v>
      </c>
    </row>
    <row r="1539" spans="1:4" x14ac:dyDescent="0.25">
      <c r="A1539" s="12">
        <v>1513</v>
      </c>
      <c r="B1539" s="12">
        <v>2.5050201575920566E-2</v>
      </c>
      <c r="C1539" s="12">
        <v>-1.7730754740911611E-4</v>
      </c>
      <c r="D1539" s="12">
        <v>-0.21512252787401312</v>
      </c>
    </row>
    <row r="1540" spans="1:4" x14ac:dyDescent="0.25">
      <c r="A1540" s="12">
        <v>1514</v>
      </c>
      <c r="B1540" s="12">
        <v>2.5046474141007011E-2</v>
      </c>
      <c r="C1540" s="12">
        <v>-1.7358011249556105E-4</v>
      </c>
      <c r="D1540" s="12">
        <v>-0.21060013030658395</v>
      </c>
    </row>
    <row r="1541" spans="1:4" x14ac:dyDescent="0.25">
      <c r="A1541" s="12">
        <v>1515</v>
      </c>
      <c r="B1541" s="12">
        <v>2.5042748923354338E-2</v>
      </c>
      <c r="C1541" s="12">
        <v>-2.6707594229746431E-4</v>
      </c>
      <c r="D1541" s="12">
        <v>-0.32403613202542464</v>
      </c>
    </row>
    <row r="1542" spans="1:4" x14ac:dyDescent="0.25">
      <c r="A1542" s="12">
        <v>1516</v>
      </c>
      <c r="B1542" s="12">
        <v>2.5076350194835732E-2</v>
      </c>
      <c r="C1542" s="12">
        <v>-2.0097631647081685E-4</v>
      </c>
      <c r="D1542" s="12">
        <v>-0.24383921538461772</v>
      </c>
    </row>
    <row r="1543" spans="1:4" x14ac:dyDescent="0.25">
      <c r="A1543" s="12">
        <v>1517</v>
      </c>
      <c r="B1543" s="12">
        <v>2.4882100178608198E-2</v>
      </c>
      <c r="C1543" s="12">
        <v>1.2113987442891397E-4</v>
      </c>
      <c r="D1543" s="12">
        <v>0.14697578526287058</v>
      </c>
    </row>
    <row r="1544" spans="1:4" x14ac:dyDescent="0.25">
      <c r="A1544" s="12">
        <v>1518</v>
      </c>
      <c r="B1544" s="12">
        <v>2.4855652832569512E-2</v>
      </c>
      <c r="C1544" s="12">
        <v>2.1912284041148561E-4</v>
      </c>
      <c r="D1544" s="12">
        <v>0.2658559098755498</v>
      </c>
    </row>
    <row r="1545" spans="1:4" x14ac:dyDescent="0.25">
      <c r="A1545" s="12">
        <v>1519</v>
      </c>
      <c r="B1545" s="12">
        <v>2.5025114494761035E-2</v>
      </c>
      <c r="C1545" s="12">
        <v>5.4662130687655602E-5</v>
      </c>
      <c r="D1545" s="12">
        <v>6.6320108220636068E-2</v>
      </c>
    </row>
    <row r="1546" spans="1:4" x14ac:dyDescent="0.25">
      <c r="A1546" s="12">
        <v>1520</v>
      </c>
      <c r="B1546" s="12">
        <v>2.5134691016791288E-2</v>
      </c>
      <c r="C1546" s="12">
        <v>-5.4914391342596874E-5</v>
      </c>
      <c r="D1546" s="12">
        <v>-6.6626169358850934E-2</v>
      </c>
    </row>
    <row r="1547" spans="1:4" x14ac:dyDescent="0.25">
      <c r="A1547" s="12">
        <v>1521</v>
      </c>
      <c r="B1547" s="12">
        <v>2.5136363221258742E-2</v>
      </c>
      <c r="C1547" s="12">
        <v>-5.6586595810051432E-5</v>
      </c>
      <c r="D1547" s="12">
        <v>-6.8655010530123864E-2</v>
      </c>
    </row>
    <row r="1548" spans="1:4" x14ac:dyDescent="0.25">
      <c r="A1548" s="12">
        <v>1522</v>
      </c>
      <c r="B1548" s="12">
        <v>2.5137802627542699E-2</v>
      </c>
      <c r="C1548" s="12">
        <v>-2.0760717481013713E-4</v>
      </c>
      <c r="D1548" s="12">
        <v>-0.25188425931406594</v>
      </c>
    </row>
    <row r="1549" spans="1:4" x14ac:dyDescent="0.25">
      <c r="A1549" s="12">
        <v>1523</v>
      </c>
      <c r="B1549" s="12">
        <v>2.4994838992097972E-2</v>
      </c>
      <c r="C1549" s="12">
        <v>-1.1450393027100797E-4</v>
      </c>
      <c r="D1549" s="12">
        <v>-0.13892457084510162</v>
      </c>
    </row>
    <row r="1550" spans="1:4" x14ac:dyDescent="0.25">
      <c r="A1550" s="12">
        <v>1524</v>
      </c>
      <c r="B1550" s="12">
        <v>2.4996300513594267E-2</v>
      </c>
      <c r="C1550" s="12">
        <v>-4.1267629897358618E-4</v>
      </c>
      <c r="D1550" s="12">
        <v>-0.50068916933383478</v>
      </c>
    </row>
    <row r="1551" spans="1:4" x14ac:dyDescent="0.25">
      <c r="A1551" s="12">
        <v>1525</v>
      </c>
      <c r="B1551" s="12">
        <v>2.5037717892424774E-2</v>
      </c>
      <c r="C1551" s="12">
        <v>-1.9981265551689831E-4</v>
      </c>
      <c r="D1551" s="12">
        <v>-0.24242737652240823</v>
      </c>
    </row>
    <row r="1552" spans="1:4" x14ac:dyDescent="0.25">
      <c r="A1552" s="12">
        <v>1526</v>
      </c>
      <c r="B1552" s="12">
        <v>2.5272008470998975E-2</v>
      </c>
      <c r="C1552" s="12">
        <v>-2.7699749514575878E-4</v>
      </c>
      <c r="D1552" s="12">
        <v>-0.3360736880141495</v>
      </c>
    </row>
    <row r="1553" spans="1:4" x14ac:dyDescent="0.25">
      <c r="A1553" s="12">
        <v>1527</v>
      </c>
      <c r="B1553" s="12">
        <v>2.5299027919945989E-2</v>
      </c>
      <c r="C1553" s="12">
        <v>-3.0401694409277341E-4</v>
      </c>
      <c r="D1553" s="12">
        <v>-0.3688556662445121</v>
      </c>
    </row>
    <row r="1554" spans="1:4" x14ac:dyDescent="0.25">
      <c r="A1554" s="12">
        <v>1528</v>
      </c>
      <c r="B1554" s="12">
        <v>2.5303014583731201E-2</v>
      </c>
      <c r="C1554" s="12">
        <v>-3.080036078779852E-4</v>
      </c>
      <c r="D1554" s="12">
        <v>-0.37369257930202388</v>
      </c>
    </row>
    <row r="1555" spans="1:4" x14ac:dyDescent="0.25">
      <c r="A1555" s="12">
        <v>1529</v>
      </c>
      <c r="B1555" s="12">
        <v>2.53067698296413E-2</v>
      </c>
      <c r="C1555" s="12">
        <v>-1.096837104915746E-4</v>
      </c>
      <c r="D1555" s="12">
        <v>-0.13307632648657236</v>
      </c>
    </row>
    <row r="1556" spans="1:4" x14ac:dyDescent="0.25">
      <c r="A1556" s="12">
        <v>1530</v>
      </c>
      <c r="B1556" s="12">
        <v>2.5366373497458242E-2</v>
      </c>
      <c r="C1556" s="12">
        <v>-6.1921511033739135E-5</v>
      </c>
      <c r="D1556" s="12">
        <v>-7.5127721171511092E-2</v>
      </c>
    </row>
    <row r="1557" spans="1:4" x14ac:dyDescent="0.25">
      <c r="A1557" s="12">
        <v>1531</v>
      </c>
      <c r="B1557" s="12">
        <v>2.5195361949512954E-2</v>
      </c>
      <c r="C1557" s="12">
        <v>1.5773482146090589E-4</v>
      </c>
      <c r="D1557" s="12">
        <v>0.19137546044856979</v>
      </c>
    </row>
    <row r="1558" spans="1:4" x14ac:dyDescent="0.25">
      <c r="A1558" s="12">
        <v>1532</v>
      </c>
      <c r="B1558" s="12">
        <v>2.4965287220441213E-2</v>
      </c>
      <c r="C1558" s="12">
        <v>4.3898508940099987E-4</v>
      </c>
      <c r="D1558" s="12">
        <v>0.53260892449797326</v>
      </c>
    </row>
    <row r="1559" spans="1:4" x14ac:dyDescent="0.25">
      <c r="A1559" s="12">
        <v>1533</v>
      </c>
      <c r="B1559" s="12">
        <v>2.491975358644254E-2</v>
      </c>
      <c r="C1559" s="12">
        <v>2.7984721196068138E-4</v>
      </c>
      <c r="D1559" s="12">
        <v>0.33953117357474283</v>
      </c>
    </row>
    <row r="1560" spans="1:4" x14ac:dyDescent="0.25">
      <c r="A1560" s="12">
        <v>1534</v>
      </c>
      <c r="B1560" s="12">
        <v>2.5020842040500309E-2</v>
      </c>
      <c r="C1560" s="12">
        <v>1.7875875790291165E-4</v>
      </c>
      <c r="D1560" s="12">
        <v>0.21688324293924527</v>
      </c>
    </row>
    <row r="1561" spans="1:4" x14ac:dyDescent="0.25">
      <c r="A1561" s="12">
        <v>1535</v>
      </c>
      <c r="B1561" s="12">
        <v>2.5018329969354793E-2</v>
      </c>
      <c r="C1561" s="12">
        <v>1.8127082904842787E-4</v>
      </c>
      <c r="D1561" s="12">
        <v>0.2199310719962673</v>
      </c>
    </row>
    <row r="1562" spans="1:4" x14ac:dyDescent="0.25">
      <c r="A1562" s="12">
        <v>1536</v>
      </c>
      <c r="B1562" s="12">
        <v>2.5016063430215865E-2</v>
      </c>
      <c r="C1562" s="12">
        <v>1.7850851151227434E-4</v>
      </c>
      <c r="D1562" s="12">
        <v>0.2165796256542967</v>
      </c>
    </row>
    <row r="1563" spans="1:4" x14ac:dyDescent="0.25">
      <c r="A1563" s="12">
        <v>1537</v>
      </c>
      <c r="B1563" s="12">
        <v>2.5019606702664076E-2</v>
      </c>
      <c r="C1563" s="12">
        <v>-2.708949224812171E-5</v>
      </c>
      <c r="D1563" s="12">
        <v>-3.28669599032523E-2</v>
      </c>
    </row>
    <row r="1564" spans="1:4" x14ac:dyDescent="0.25">
      <c r="A1564" s="12">
        <v>1538</v>
      </c>
      <c r="B1564" s="12">
        <v>2.5040686041947032E-2</v>
      </c>
      <c r="C1564" s="12">
        <v>-5.315486987727755E-5</v>
      </c>
      <c r="D1564" s="12">
        <v>-6.449138879818643E-2</v>
      </c>
    </row>
    <row r="1565" spans="1:4" x14ac:dyDescent="0.25">
      <c r="A1565" s="12">
        <v>1539</v>
      </c>
      <c r="B1565" s="12">
        <v>2.5071556645038608E-2</v>
      </c>
      <c r="C1565" s="12">
        <v>-8.4025472968853043E-5</v>
      </c>
      <c r="D1565" s="12">
        <v>-0.10194586984592104</v>
      </c>
    </row>
    <row r="1566" spans="1:4" x14ac:dyDescent="0.25">
      <c r="A1566" s="12">
        <v>1540</v>
      </c>
      <c r="B1566" s="12">
        <v>2.4937284308759071E-2</v>
      </c>
      <c r="C1566" s="12">
        <v>6.8840120325609072E-4</v>
      </c>
      <c r="D1566" s="12">
        <v>0.83521885672616669</v>
      </c>
    </row>
    <row r="1567" spans="1:4" x14ac:dyDescent="0.25">
      <c r="A1567" s="12">
        <v>1541</v>
      </c>
      <c r="B1567" s="12">
        <v>2.5036859160693738E-2</v>
      </c>
      <c r="C1567" s="12">
        <v>5.8882635132142397E-4</v>
      </c>
      <c r="D1567" s="12">
        <v>0.71440733925906108</v>
      </c>
    </row>
    <row r="1568" spans="1:4" x14ac:dyDescent="0.25">
      <c r="A1568" s="12">
        <v>1542</v>
      </c>
      <c r="B1568" s="12">
        <v>2.5035815013625552E-2</v>
      </c>
      <c r="C1568" s="12">
        <v>5.8987049838961012E-4</v>
      </c>
      <c r="D1568" s="12">
        <v>0.71567417510481424</v>
      </c>
    </row>
    <row r="1569" spans="1:4" x14ac:dyDescent="0.25">
      <c r="A1569" s="12">
        <v>1543</v>
      </c>
      <c r="B1569" s="12">
        <v>2.5034539954833859E-2</v>
      </c>
      <c r="C1569" s="12">
        <v>4.2634694103048376E-4</v>
      </c>
      <c r="D1569" s="12">
        <v>0.51727539546979784</v>
      </c>
    </row>
    <row r="1570" spans="1:4" x14ac:dyDescent="0.25">
      <c r="A1570" s="12">
        <v>1544</v>
      </c>
      <c r="B1570" s="12">
        <v>2.5082800748483829E-2</v>
      </c>
      <c r="C1570" s="12">
        <v>2.7338137764939055E-4</v>
      </c>
      <c r="D1570" s="12">
        <v>0.33168634890605586</v>
      </c>
    </row>
    <row r="1571" spans="1:4" x14ac:dyDescent="0.25">
      <c r="A1571" s="12">
        <v>1545</v>
      </c>
      <c r="B1571" s="12">
        <v>2.4941732797163271E-2</v>
      </c>
      <c r="C1571" s="12">
        <v>4.1697585170075505E-4</v>
      </c>
      <c r="D1571" s="12">
        <v>0.5059057022164537</v>
      </c>
    </row>
    <row r="1572" spans="1:4" x14ac:dyDescent="0.25">
      <c r="A1572" s="12">
        <v>1546</v>
      </c>
      <c r="B1572" s="12">
        <v>2.6066227574103231E-2</v>
      </c>
      <c r="C1572" s="12">
        <v>-3.1151999215658574E-4</v>
      </c>
      <c r="D1572" s="12">
        <v>-0.37795891475160043</v>
      </c>
    </row>
    <row r="1573" spans="1:4" x14ac:dyDescent="0.25">
      <c r="A1573" s="12">
        <v>1547</v>
      </c>
      <c r="B1573" s="12">
        <v>2.6078228548991968E-2</v>
      </c>
      <c r="C1573" s="12">
        <v>-2.2646524953004107E-4</v>
      </c>
      <c r="D1573" s="12">
        <v>-0.27476425942608701</v>
      </c>
    </row>
    <row r="1574" spans="1:4" x14ac:dyDescent="0.25">
      <c r="A1574" s="12">
        <v>1548</v>
      </c>
      <c r="B1574" s="12">
        <v>2.5946518842419712E-2</v>
      </c>
      <c r="C1574" s="12">
        <v>-9.4755542957784822E-5</v>
      </c>
      <c r="D1574" s="12">
        <v>-0.11496437816106911</v>
      </c>
    </row>
    <row r="1575" spans="1:4" x14ac:dyDescent="0.25">
      <c r="A1575" s="12">
        <v>1549</v>
      </c>
      <c r="B1575" s="12">
        <v>2.587646155021563E-2</v>
      </c>
      <c r="C1575" s="12">
        <v>-2.4698250753702605E-5</v>
      </c>
      <c r="D1575" s="12">
        <v>-2.9965730245781877E-2</v>
      </c>
    </row>
    <row r="1576" spans="1:4" x14ac:dyDescent="0.25">
      <c r="A1576" s="12">
        <v>1550</v>
      </c>
      <c r="B1576" s="12">
        <v>2.5806434346669651E-2</v>
      </c>
      <c r="C1576" s="12">
        <v>5.0480758949953547E-5</v>
      </c>
      <c r="D1576" s="12">
        <v>6.1246961186912148E-2</v>
      </c>
    </row>
    <row r="1577" spans="1:4" x14ac:dyDescent="0.25">
      <c r="A1577" s="12">
        <v>1551</v>
      </c>
      <c r="B1577" s="12">
        <v>2.5628698623090838E-2</v>
      </c>
      <c r="C1577" s="12">
        <v>3.1490714228556843E-5</v>
      </c>
      <c r="D1577" s="12">
        <v>3.8206845384727281E-2</v>
      </c>
    </row>
    <row r="1578" spans="1:4" x14ac:dyDescent="0.25">
      <c r="A1578" s="12">
        <v>1552</v>
      </c>
      <c r="B1578" s="12">
        <v>2.5483353292447636E-2</v>
      </c>
      <c r="C1578" s="12">
        <v>1.7683604487175875E-4</v>
      </c>
      <c r="D1578" s="12">
        <v>0.21455046639542708</v>
      </c>
    </row>
    <row r="1579" spans="1:4" x14ac:dyDescent="0.25">
      <c r="A1579" s="12">
        <v>1553</v>
      </c>
      <c r="B1579" s="12">
        <v>2.5246177858546964E-2</v>
      </c>
      <c r="C1579" s="12">
        <v>4.0889835944649122E-4</v>
      </c>
      <c r="D1579" s="12">
        <v>0.49610549586307962</v>
      </c>
    </row>
    <row r="1580" spans="1:4" x14ac:dyDescent="0.25">
      <c r="A1580" s="12">
        <v>1554</v>
      </c>
      <c r="B1580" s="12">
        <v>2.521463083467575E-2</v>
      </c>
      <c r="C1580" s="12">
        <v>2.9099833738769829E-4</v>
      </c>
      <c r="D1580" s="12">
        <v>0.35306053724568109</v>
      </c>
    </row>
    <row r="1581" spans="1:4" x14ac:dyDescent="0.25">
      <c r="A1581" s="12">
        <v>1555</v>
      </c>
      <c r="B1581" s="12">
        <v>2.529610647225887E-2</v>
      </c>
      <c r="C1581" s="12">
        <v>2.0952269980457905E-4</v>
      </c>
      <c r="D1581" s="12">
        <v>0.25420831480426676</v>
      </c>
    </row>
    <row r="1582" spans="1:4" x14ac:dyDescent="0.25">
      <c r="A1582" s="12">
        <v>1556</v>
      </c>
      <c r="B1582" s="12">
        <v>2.5221034399542996E-2</v>
      </c>
      <c r="C1582" s="12">
        <v>2.8459477252045298E-4</v>
      </c>
      <c r="D1582" s="12">
        <v>0.34529126243602792</v>
      </c>
    </row>
    <row r="1583" spans="1:4" x14ac:dyDescent="0.25">
      <c r="A1583" s="12">
        <v>1557</v>
      </c>
      <c r="B1583" s="12">
        <v>2.5145996795652815E-2</v>
      </c>
      <c r="C1583" s="12">
        <v>6.6366937275781288E-4</v>
      </c>
      <c r="D1583" s="12">
        <v>0.80521238507008419</v>
      </c>
    </row>
    <row r="1584" spans="1:4" x14ac:dyDescent="0.25">
      <c r="A1584" s="12">
        <v>1558</v>
      </c>
      <c r="B1584" s="12">
        <v>2.5143318610553377E-2</v>
      </c>
      <c r="C1584" s="12">
        <v>7.634171407420523E-4</v>
      </c>
      <c r="D1584" s="12">
        <v>0.92623369697762736</v>
      </c>
    </row>
    <row r="1585" spans="1:4" x14ac:dyDescent="0.25">
      <c r="A1585" s="12">
        <v>1559</v>
      </c>
      <c r="B1585" s="12">
        <v>2.5031492841707678E-2</v>
      </c>
      <c r="C1585" s="12">
        <v>8.778245474303642E-4</v>
      </c>
      <c r="D1585" s="12">
        <v>1.0650411583290134</v>
      </c>
    </row>
    <row r="1586" spans="1:4" x14ac:dyDescent="0.25">
      <c r="A1586" s="12">
        <v>1560</v>
      </c>
      <c r="B1586" s="12">
        <v>2.4938059466741706E-2</v>
      </c>
      <c r="C1586" s="12">
        <v>8.6903499320251792E-4</v>
      </c>
      <c r="D1586" s="12">
        <v>1.0543770261360552</v>
      </c>
    </row>
    <row r="1587" spans="1:4" x14ac:dyDescent="0.25">
      <c r="A1587" s="12">
        <v>1561</v>
      </c>
      <c r="B1587" s="12">
        <v>2.4706771128647415E-2</v>
      </c>
      <c r="C1587" s="12">
        <v>9.5341820867198002E-4</v>
      </c>
      <c r="D1587" s="12">
        <v>1.1567569354359282</v>
      </c>
    </row>
    <row r="1588" spans="1:4" x14ac:dyDescent="0.25">
      <c r="A1588" s="12">
        <v>1562</v>
      </c>
      <c r="B1588" s="12">
        <v>2.4598591703995046E-2</v>
      </c>
      <c r="C1588" s="12">
        <v>1.0615976333243488E-3</v>
      </c>
      <c r="D1588" s="12">
        <v>1.2880081519533892</v>
      </c>
    </row>
    <row r="1589" spans="1:4" x14ac:dyDescent="0.25">
      <c r="A1589" s="12">
        <v>1563</v>
      </c>
      <c r="B1589" s="12">
        <v>2.4530286196729777E-2</v>
      </c>
      <c r="C1589" s="12">
        <v>1.1299031405896179E-3</v>
      </c>
      <c r="D1589" s="12">
        <v>1.3708814058296988</v>
      </c>
    </row>
    <row r="1590" spans="1:4" x14ac:dyDescent="0.25">
      <c r="A1590" s="12">
        <v>1564</v>
      </c>
      <c r="B1590" s="12">
        <v>2.4461776130559072E-2</v>
      </c>
      <c r="C1590" s="12">
        <v>9.9911076530527151E-4</v>
      </c>
      <c r="D1590" s="12">
        <v>1.2121944981996822</v>
      </c>
    </row>
    <row r="1591" spans="1:4" x14ac:dyDescent="0.25">
      <c r="A1591" s="12">
        <v>1565</v>
      </c>
      <c r="B1591" s="12">
        <v>2.443674915233884E-2</v>
      </c>
      <c r="C1591" s="12">
        <v>1.0190643377477916E-3</v>
      </c>
      <c r="D1591" s="12">
        <v>1.2364036365396753</v>
      </c>
    </row>
    <row r="1592" spans="1:4" x14ac:dyDescent="0.25">
      <c r="A1592" s="12">
        <v>1566</v>
      </c>
      <c r="B1592" s="12">
        <v>2.4264005760861782E-2</v>
      </c>
      <c r="C1592" s="12">
        <v>1.186736344925679E-3</v>
      </c>
      <c r="D1592" s="12">
        <v>1.4398356199204476</v>
      </c>
    </row>
    <row r="1593" spans="1:4" x14ac:dyDescent="0.25">
      <c r="A1593" s="12">
        <v>1567</v>
      </c>
      <c r="B1593" s="12">
        <v>2.4349450322913628E-2</v>
      </c>
      <c r="C1593" s="12">
        <v>1.0962224188450567E-3</v>
      </c>
      <c r="D1593" s="12">
        <v>1.3300174826172642</v>
      </c>
    </row>
    <row r="1594" spans="1:4" x14ac:dyDescent="0.25">
      <c r="A1594" s="12">
        <v>1568</v>
      </c>
      <c r="B1594" s="12">
        <v>2.4266633189475112E-2</v>
      </c>
      <c r="C1594" s="12">
        <v>1.1714392916080951E-3</v>
      </c>
      <c r="D1594" s="12">
        <v>1.4212761122921049</v>
      </c>
    </row>
    <row r="1595" spans="1:4" x14ac:dyDescent="0.25">
      <c r="A1595" s="12">
        <v>1569</v>
      </c>
      <c r="B1595" s="12">
        <v>2.4072109156296668E-2</v>
      </c>
      <c r="C1595" s="12">
        <v>1.3659633247865392E-3</v>
      </c>
      <c r="D1595" s="12">
        <v>1.6572869440986013</v>
      </c>
    </row>
    <row r="1596" spans="1:4" x14ac:dyDescent="0.25">
      <c r="A1596" s="12">
        <v>1570</v>
      </c>
      <c r="B1596" s="12">
        <v>2.4012207315147388E-2</v>
      </c>
      <c r="C1596" s="12">
        <v>1.425865165935819E-3</v>
      </c>
      <c r="D1596" s="12">
        <v>1.7299642535568795</v>
      </c>
    </row>
    <row r="1597" spans="1:4" x14ac:dyDescent="0.25">
      <c r="A1597" s="12">
        <v>1571</v>
      </c>
      <c r="B1597" s="12">
        <v>2.3952338039712188E-2</v>
      </c>
      <c r="C1597" s="12">
        <v>8.6859311826615465E-4</v>
      </c>
      <c r="D1597" s="12">
        <v>1.0538409110371572</v>
      </c>
    </row>
    <row r="1598" spans="1:4" x14ac:dyDescent="0.25">
      <c r="A1598" s="12">
        <v>1572</v>
      </c>
      <c r="B1598" s="12">
        <v>2.3737974230543073E-2</v>
      </c>
      <c r="C1598" s="12">
        <v>7.747544886295768E-4</v>
      </c>
      <c r="D1598" s="12">
        <v>0.93998899940321368</v>
      </c>
    </row>
    <row r="1599" spans="1:4" x14ac:dyDescent="0.25">
      <c r="A1599" s="12">
        <v>1573</v>
      </c>
      <c r="B1599" s="12">
        <v>2.3576044897829967E-2</v>
      </c>
      <c r="C1599" s="12">
        <v>1.0361269398788397E-3</v>
      </c>
      <c r="D1599" s="12">
        <v>1.2571052375497564</v>
      </c>
    </row>
    <row r="1600" spans="1:4" x14ac:dyDescent="0.25">
      <c r="A1600" s="12">
        <v>1574</v>
      </c>
      <c r="B1600" s="12">
        <v>2.3573704448446635E-2</v>
      </c>
      <c r="C1600" s="12">
        <v>8.3230012457258945E-4</v>
      </c>
      <c r="D1600" s="12">
        <v>1.0098075877998747</v>
      </c>
    </row>
    <row r="1601" spans="1:4" x14ac:dyDescent="0.25">
      <c r="A1601" s="12">
        <v>1575</v>
      </c>
      <c r="B1601" s="12">
        <v>2.371743341765508E-2</v>
      </c>
      <c r="C1601" s="12">
        <v>6.8371954924684869E-4</v>
      </c>
      <c r="D1601" s="12">
        <v>0.82953873052840355</v>
      </c>
    </row>
    <row r="1602" spans="1:4" x14ac:dyDescent="0.25">
      <c r="A1602" s="12">
        <v>1576</v>
      </c>
      <c r="B1602" s="12">
        <v>2.3913980474012053E-2</v>
      </c>
      <c r="C1602" s="12">
        <v>4.8717249288987574E-4</v>
      </c>
      <c r="D1602" s="12">
        <v>0.59107341854623419</v>
      </c>
    </row>
    <row r="1603" spans="1:4" x14ac:dyDescent="0.25">
      <c r="A1603" s="12">
        <v>1577</v>
      </c>
      <c r="B1603" s="12">
        <v>2.3947033820949707E-2</v>
      </c>
      <c r="C1603" s="12">
        <v>4.5411914595222189E-4</v>
      </c>
      <c r="D1603" s="12">
        <v>0.55097067248817622</v>
      </c>
    </row>
    <row r="1604" spans="1:4" x14ac:dyDescent="0.25">
      <c r="A1604" s="12">
        <v>1578</v>
      </c>
      <c r="B1604" s="12">
        <v>2.3980090584457513E-2</v>
      </c>
      <c r="C1604" s="12">
        <v>3.2166868400494014E-4</v>
      </c>
      <c r="D1604" s="12">
        <v>0.39027205244333607</v>
      </c>
    </row>
    <row r="1605" spans="1:4" x14ac:dyDescent="0.25">
      <c r="A1605" s="12">
        <v>1579</v>
      </c>
      <c r="B1605" s="12">
        <v>2.4131215715581016E-2</v>
      </c>
      <c r="C1605" s="12">
        <v>-3.3034258758828094E-5</v>
      </c>
      <c r="D1605" s="12">
        <v>-4.0079586878759052E-2</v>
      </c>
    </row>
    <row r="1606" spans="1:4" x14ac:dyDescent="0.25">
      <c r="A1606" s="12">
        <v>1580</v>
      </c>
      <c r="B1606" s="12">
        <v>2.4184777296634881E-2</v>
      </c>
      <c r="C1606" s="12">
        <v>-2.9009274621245168E-4</v>
      </c>
      <c r="D1606" s="12">
        <v>-0.35196180757688733</v>
      </c>
    </row>
    <row r="1607" spans="1:4" x14ac:dyDescent="0.25">
      <c r="A1607" s="12">
        <v>1581</v>
      </c>
      <c r="B1607" s="12">
        <v>2.4267605327123496E-2</v>
      </c>
      <c r="C1607" s="12">
        <v>-2.6641272127961649E-4</v>
      </c>
      <c r="D1607" s="12">
        <v>-0.32323146361743299</v>
      </c>
    </row>
    <row r="1608" spans="1:4" x14ac:dyDescent="0.25">
      <c r="A1608" s="12">
        <v>1582</v>
      </c>
      <c r="B1608" s="12">
        <v>2.4295184990954712E-2</v>
      </c>
      <c r="C1608" s="12">
        <v>-2.9399238511083198E-4</v>
      </c>
      <c r="D1608" s="12">
        <v>-0.35669313565554911</v>
      </c>
    </row>
    <row r="1609" spans="1:4" x14ac:dyDescent="0.25">
      <c r="A1609" s="12">
        <v>1583</v>
      </c>
      <c r="B1609" s="12">
        <v>2.439301191485943E-2</v>
      </c>
      <c r="C1609" s="12">
        <v>-3.9181930901555084E-4</v>
      </c>
      <c r="D1609" s="12">
        <v>-0.47538393856854366</v>
      </c>
    </row>
    <row r="1610" spans="1:4" x14ac:dyDescent="0.25">
      <c r="A1610" s="12">
        <v>1584</v>
      </c>
      <c r="B1610" s="12">
        <v>2.441932935789292E-2</v>
      </c>
      <c r="C1610" s="12">
        <v>-4.1813675204904061E-4</v>
      </c>
      <c r="D1610" s="12">
        <v>-0.50731419170932779</v>
      </c>
    </row>
    <row r="1611" spans="1:4" x14ac:dyDescent="0.25">
      <c r="A1611" s="12">
        <v>1585</v>
      </c>
      <c r="B1611" s="12">
        <v>2.4445648827966036E-2</v>
      </c>
      <c r="C1611" s="12">
        <v>-3.3788463669456176E-4</v>
      </c>
      <c r="D1611" s="12">
        <v>-0.40994643622141458</v>
      </c>
    </row>
    <row r="1612" spans="1:4" x14ac:dyDescent="0.25">
      <c r="A1612" s="12">
        <v>1586</v>
      </c>
      <c r="B1612" s="12">
        <v>2.448124027929369E-2</v>
      </c>
      <c r="C1612" s="12">
        <v>-7.0382170513614423E-5</v>
      </c>
      <c r="D1612" s="12">
        <v>-8.5392814120952149E-2</v>
      </c>
    </row>
    <row r="1613" spans="1:4" x14ac:dyDescent="0.25">
      <c r="A1613" s="12">
        <v>1587</v>
      </c>
      <c r="B1613" s="12">
        <v>2.4456092046376193E-2</v>
      </c>
      <c r="C1613" s="12">
        <v>5.1762397847460173E-5</v>
      </c>
      <c r="D1613" s="12">
        <v>6.2801939547856483E-2</v>
      </c>
    </row>
    <row r="1614" spans="1:4" x14ac:dyDescent="0.25">
      <c r="A1614" s="12">
        <v>1588</v>
      </c>
      <c r="B1614" s="12">
        <v>2.434751442526651E-2</v>
      </c>
      <c r="C1614" s="12">
        <v>-3.6089547072355732E-5</v>
      </c>
      <c r="D1614" s="12">
        <v>-4.3786486866910397E-2</v>
      </c>
    </row>
    <row r="1615" spans="1:4" x14ac:dyDescent="0.25">
      <c r="A1615" s="12">
        <v>1589</v>
      </c>
      <c r="B1615" s="12">
        <v>2.4387720559701356E-2</v>
      </c>
      <c r="C1615" s="12">
        <v>-2.799563684298817E-4</v>
      </c>
      <c r="D1615" s="12">
        <v>-0.3396636102134043</v>
      </c>
    </row>
    <row r="1616" spans="1:4" x14ac:dyDescent="0.25">
      <c r="A1616" s="12">
        <v>1590</v>
      </c>
      <c r="B1616" s="12">
        <v>2.4270580877260695E-2</v>
      </c>
      <c r="C1616" s="12">
        <v>-1.6281668598921994E-4</v>
      </c>
      <c r="D1616" s="12">
        <v>-0.19754115141671405</v>
      </c>
    </row>
    <row r="1617" spans="1:4" x14ac:dyDescent="0.25">
      <c r="A1617" s="12">
        <v>1591</v>
      </c>
      <c r="B1617" s="12">
        <v>2.4297644869379555E-2</v>
      </c>
      <c r="C1617" s="12">
        <v>-1.8988067810808001E-4</v>
      </c>
      <c r="D1617" s="12">
        <v>-0.2303771726918705</v>
      </c>
    </row>
    <row r="1618" spans="1:4" x14ac:dyDescent="0.25">
      <c r="A1618" s="12">
        <v>1592</v>
      </c>
      <c r="B1618" s="12">
        <v>2.4324713376734464E-2</v>
      </c>
      <c r="C1618" s="12">
        <v>-1.3288498540309918E-5</v>
      </c>
      <c r="D1618" s="12">
        <v>-1.6122581578806656E-2</v>
      </c>
    </row>
    <row r="1619" spans="1:4" x14ac:dyDescent="0.25">
      <c r="A1619" s="12">
        <v>1593</v>
      </c>
      <c r="B1619" s="12">
        <v>2.4401765080606288E-2</v>
      </c>
      <c r="C1619" s="12">
        <v>-4.9282781050005373E-4</v>
      </c>
      <c r="D1619" s="12">
        <v>-0.59793486487499536</v>
      </c>
    </row>
    <row r="1620" spans="1:4" x14ac:dyDescent="0.25">
      <c r="A1620" s="12">
        <v>1594</v>
      </c>
      <c r="B1620" s="12">
        <v>2.453104019812035E-2</v>
      </c>
      <c r="C1620" s="12">
        <v>-2.1719771602023846E-4</v>
      </c>
      <c r="D1620" s="12">
        <v>-0.26352020769271245</v>
      </c>
    </row>
    <row r="1621" spans="1:4" x14ac:dyDescent="0.25">
      <c r="A1621" s="12">
        <v>1595</v>
      </c>
      <c r="B1621" s="12">
        <v>2.4562802577081544E-2</v>
      </c>
      <c r="C1621" s="12">
        <v>5.4265256616337076E-5</v>
      </c>
      <c r="D1621" s="12">
        <v>6.5838591473507999E-2</v>
      </c>
    </row>
    <row r="1622" spans="1:4" x14ac:dyDescent="0.25">
      <c r="A1622" s="12">
        <v>1596</v>
      </c>
      <c r="B1622" s="12">
        <v>2.4546426309205574E-2</v>
      </c>
      <c r="C1622" s="12">
        <v>7.0641524492306984E-5</v>
      </c>
      <c r="D1622" s="12">
        <v>8.5707481400071367E-2</v>
      </c>
    </row>
    <row r="1623" spans="1:4" x14ac:dyDescent="0.25">
      <c r="A1623" s="12">
        <v>1597</v>
      </c>
      <c r="B1623" s="12">
        <v>2.4576453509660482E-2</v>
      </c>
      <c r="C1623" s="12">
        <v>4.0614324037398924E-5</v>
      </c>
      <c r="D1623" s="12">
        <v>4.9276278322545587E-2</v>
      </c>
    </row>
    <row r="1624" spans="1:4" x14ac:dyDescent="0.25">
      <c r="A1624" s="12">
        <v>1598</v>
      </c>
      <c r="B1624" s="12">
        <v>2.4606484925238009E-2</v>
      </c>
      <c r="C1624" s="12">
        <v>1.0582908459871865E-5</v>
      </c>
      <c r="D1624" s="12">
        <v>1.2839961148940151E-2</v>
      </c>
    </row>
    <row r="1625" spans="1:4" x14ac:dyDescent="0.25">
      <c r="A1625" s="12">
        <v>1599</v>
      </c>
      <c r="B1625" s="12">
        <v>2.4636515877893374E-2</v>
      </c>
      <c r="C1625" s="12">
        <v>8.4932590072937797E-5</v>
      </c>
      <c r="D1625" s="12">
        <v>0.10304645088355843</v>
      </c>
    </row>
    <row r="1626" spans="1:4" x14ac:dyDescent="0.25">
      <c r="A1626" s="12">
        <v>1600</v>
      </c>
      <c r="B1626" s="12">
        <v>2.4846895205663942E-2</v>
      </c>
      <c r="C1626" s="12">
        <v>6.056011416235782E-5</v>
      </c>
      <c r="D1626" s="12">
        <v>7.3475974583783688E-2</v>
      </c>
    </row>
    <row r="1627" spans="1:4" x14ac:dyDescent="0.25">
      <c r="A1627" s="12">
        <v>1601</v>
      </c>
      <c r="B1627" s="12">
        <v>2.5006745848821486E-2</v>
      </c>
      <c r="C1627" s="12">
        <v>2.3110839076658646E-5</v>
      </c>
      <c r="D1627" s="12">
        <v>2.8039765910183232E-2</v>
      </c>
    </row>
    <row r="1628" spans="1:4" x14ac:dyDescent="0.25">
      <c r="A1628" s="12">
        <v>1602</v>
      </c>
      <c r="B1628" s="12">
        <v>2.5376019353249006E-2</v>
      </c>
      <c r="C1628" s="12">
        <v>3.6842841091783846E-4</v>
      </c>
      <c r="D1628" s="12">
        <v>0.44700438450245084</v>
      </c>
    </row>
    <row r="1629" spans="1:4" x14ac:dyDescent="0.25">
      <c r="A1629" s="12">
        <v>1603</v>
      </c>
      <c r="B1629" s="12">
        <v>2.4687884048634118E-2</v>
      </c>
      <c r="C1629" s="12">
        <v>2.4617258800549435E-4</v>
      </c>
      <c r="D1629" s="12">
        <v>0.29867464864785082</v>
      </c>
    </row>
    <row r="1630" spans="1:4" x14ac:dyDescent="0.25">
      <c r="A1630" s="12">
        <v>1604</v>
      </c>
      <c r="B1630" s="12">
        <v>2.4606183695479306E-2</v>
      </c>
      <c r="C1630" s="12">
        <v>3.2787294116030583E-4</v>
      </c>
      <c r="D1630" s="12">
        <v>0.39779951251114182</v>
      </c>
    </row>
    <row r="1631" spans="1:4" x14ac:dyDescent="0.25">
      <c r="A1631" s="12">
        <v>1605</v>
      </c>
      <c r="B1631" s="12">
        <v>2.4642294204986728E-2</v>
      </c>
      <c r="C1631" s="12">
        <v>2.9176243165288454E-4</v>
      </c>
      <c r="D1631" s="12">
        <v>0.35398759247972383</v>
      </c>
    </row>
    <row r="1632" spans="1:4" x14ac:dyDescent="0.25">
      <c r="A1632" s="12">
        <v>1606</v>
      </c>
      <c r="B1632" s="12">
        <v>2.4678407749814616E-2</v>
      </c>
      <c r="C1632" s="12">
        <v>2.5688988108324082E-4</v>
      </c>
      <c r="D1632" s="12">
        <v>0.311677655076741</v>
      </c>
    </row>
    <row r="1633" spans="1:4" x14ac:dyDescent="0.25">
      <c r="A1633" s="12">
        <v>1607</v>
      </c>
      <c r="B1633" s="12">
        <v>2.4807737127375093E-2</v>
      </c>
      <c r="C1633" s="12">
        <v>2.2710260983378749E-4</v>
      </c>
      <c r="D1633" s="12">
        <v>0.27553755171799443</v>
      </c>
    </row>
    <row r="1634" spans="1:4" x14ac:dyDescent="0.25">
      <c r="A1634" s="12">
        <v>1608</v>
      </c>
      <c r="B1634" s="12">
        <v>2.4838874312521984E-2</v>
      </c>
      <c r="C1634" s="12">
        <v>1.2454651222646579E-4</v>
      </c>
      <c r="D1634" s="12">
        <v>0.15110896822811434</v>
      </c>
    </row>
    <row r="1635" spans="1:4" x14ac:dyDescent="0.25">
      <c r="A1635" s="12">
        <v>1609</v>
      </c>
      <c r="B1635" s="12">
        <v>2.4922485909293888E-2</v>
      </c>
      <c r="C1635" s="12">
        <v>-6.1074840094075405E-5</v>
      </c>
      <c r="D1635" s="12">
        <v>-7.4100477856269317E-2</v>
      </c>
    </row>
    <row r="1636" spans="1:4" x14ac:dyDescent="0.25">
      <c r="A1636" s="12">
        <v>1610</v>
      </c>
      <c r="B1636" s="12">
        <v>2.4727979382590033E-2</v>
      </c>
      <c r="C1636" s="12">
        <v>1.6250249713927606E-4</v>
      </c>
      <c r="D1636" s="12">
        <v>0.19715995444784615</v>
      </c>
    </row>
    <row r="1637" spans="1:4" x14ac:dyDescent="0.25">
      <c r="A1637" s="12">
        <v>1611</v>
      </c>
      <c r="B1637" s="12">
        <v>2.444094060002688E-2</v>
      </c>
      <c r="C1637" s="12">
        <v>4.495412797024291E-4</v>
      </c>
      <c r="D1637" s="12">
        <v>0.54541646921643261</v>
      </c>
    </row>
    <row r="1638" spans="1:4" x14ac:dyDescent="0.25">
      <c r="A1638" s="12">
        <v>1612</v>
      </c>
      <c r="B1638" s="12">
        <v>2.4464522561105352E-2</v>
      </c>
      <c r="C1638" s="12">
        <v>4.2595931862395714E-4</v>
      </c>
      <c r="D1638" s="12">
        <v>0.51680510352131015</v>
      </c>
    </row>
    <row r="1639" spans="1:4" x14ac:dyDescent="0.25">
      <c r="A1639" s="12">
        <v>1613</v>
      </c>
      <c r="B1639" s="12">
        <v>2.4488345256024217E-2</v>
      </c>
      <c r="C1639" s="12">
        <v>9.7331347768188359E-5</v>
      </c>
      <c r="D1639" s="12">
        <v>0.11808953357729908</v>
      </c>
    </row>
    <row r="1640" spans="1:4" x14ac:dyDescent="0.25">
      <c r="A1640" s="12">
        <v>1614</v>
      </c>
      <c r="B1640" s="12">
        <v>2.4692674649918197E-2</v>
      </c>
      <c r="C1640" s="12">
        <v>4.3538768357834906E-5</v>
      </c>
      <c r="D1640" s="12">
        <v>5.2824428776555209E-2</v>
      </c>
    </row>
    <row r="1641" spans="1:4" x14ac:dyDescent="0.25">
      <c r="A1641" s="12">
        <v>1615</v>
      </c>
      <c r="B1641" s="12">
        <v>2.4791919427508594E-2</v>
      </c>
      <c r="C1641" s="12">
        <v>4.6308546608017642E-5</v>
      </c>
      <c r="D1641" s="12">
        <v>5.6184927004275527E-2</v>
      </c>
    </row>
    <row r="1642" spans="1:4" x14ac:dyDescent="0.25">
      <c r="A1642" s="12">
        <v>1616</v>
      </c>
      <c r="B1642" s="12">
        <v>2.4917830090639737E-2</v>
      </c>
      <c r="C1642" s="12">
        <v>-8.2074566052903891E-5</v>
      </c>
      <c r="D1642" s="12">
        <v>-9.9578886412116582E-2</v>
      </c>
    </row>
    <row r="1643" spans="1:4" x14ac:dyDescent="0.25">
      <c r="A1643" s="12">
        <v>1617</v>
      </c>
      <c r="B1643" s="12">
        <v>2.50547107180395E-2</v>
      </c>
      <c r="C1643" s="12">
        <v>-1.1693072799473861E-4</v>
      </c>
      <c r="D1643" s="12">
        <v>-0.14186893992919508</v>
      </c>
    </row>
    <row r="1644" spans="1:4" x14ac:dyDescent="0.25">
      <c r="A1644" s="12">
        <v>1618</v>
      </c>
      <c r="B1644" s="12">
        <v>2.5314033772324818E-2</v>
      </c>
      <c r="C1644" s="12">
        <v>-3.7625378228005671E-4</v>
      </c>
      <c r="D1644" s="12">
        <v>-0.4564986992882113</v>
      </c>
    </row>
    <row r="1645" spans="1:4" x14ac:dyDescent="0.25">
      <c r="A1645" s="12">
        <v>1619</v>
      </c>
      <c r="B1645" s="12">
        <v>2.534192216777733E-2</v>
      </c>
      <c r="C1645" s="12">
        <v>-4.0414217773256794E-4</v>
      </c>
      <c r="D1645" s="12">
        <v>-0.49033494718493165</v>
      </c>
    </row>
    <row r="1646" spans="1:4" x14ac:dyDescent="0.25">
      <c r="A1646" s="12">
        <v>1620</v>
      </c>
      <c r="B1646" s="12">
        <v>2.5369817597250693E-2</v>
      </c>
      <c r="C1646" s="12">
        <v>-3.3497786004181226E-4</v>
      </c>
      <c r="D1646" s="12">
        <v>-0.40641972147834843</v>
      </c>
    </row>
    <row r="1647" spans="1:4" x14ac:dyDescent="0.25">
      <c r="A1647" s="12">
        <v>1621</v>
      </c>
      <c r="B1647" s="12">
        <v>2.5395040045922003E-2</v>
      </c>
      <c r="C1647" s="12">
        <v>-3.6020030871312253E-4</v>
      </c>
      <c r="D1647" s="12">
        <v>-0.43702144710498037</v>
      </c>
    </row>
    <row r="1648" spans="1:4" x14ac:dyDescent="0.25">
      <c r="A1648" s="12">
        <v>1622</v>
      </c>
      <c r="B1648" s="12">
        <v>2.5276191184808141E-2</v>
      </c>
      <c r="C1648" s="12">
        <v>-2.4882527775268656E-4</v>
      </c>
      <c r="D1648" s="12">
        <v>-0.30189308651143909</v>
      </c>
    </row>
    <row r="1649" spans="1:4" x14ac:dyDescent="0.25">
      <c r="A1649" s="12">
        <v>1623</v>
      </c>
      <c r="B1649" s="12">
        <v>2.5230612451670704E-2</v>
      </c>
      <c r="C1649" s="12">
        <v>-1.9826448710426672E-4</v>
      </c>
      <c r="D1649" s="12">
        <v>-0.2405490249949826</v>
      </c>
    </row>
    <row r="1650" spans="1:4" x14ac:dyDescent="0.25">
      <c r="A1650" s="12">
        <v>1624</v>
      </c>
      <c r="B1650" s="12">
        <v>2.515898289742878E-2</v>
      </c>
      <c r="C1650" s="12">
        <v>-4.2523152886107807E-4</v>
      </c>
      <c r="D1650" s="12">
        <v>-0.51592209557359925</v>
      </c>
    </row>
    <row r="1651" spans="1:4" x14ac:dyDescent="0.25">
      <c r="A1651" s="12">
        <v>1625</v>
      </c>
      <c r="B1651" s="12">
        <v>2.5238898163921539E-2</v>
      </c>
      <c r="C1651" s="12">
        <v>-5.0514679535383633E-4</v>
      </c>
      <c r="D1651" s="12">
        <v>-0.61288116130349768</v>
      </c>
    </row>
    <row r="1652" spans="1:4" x14ac:dyDescent="0.25">
      <c r="A1652" s="12">
        <v>1626</v>
      </c>
      <c r="B1652" s="12">
        <v>2.5264322907125679E-2</v>
      </c>
      <c r="C1652" s="12">
        <v>-5.3057153855797651E-4</v>
      </c>
      <c r="D1652" s="12">
        <v>-0.64372832550233583</v>
      </c>
    </row>
    <row r="1653" spans="1:4" x14ac:dyDescent="0.25">
      <c r="A1653" s="12">
        <v>1627</v>
      </c>
      <c r="B1653" s="12">
        <v>2.5289515940925336E-2</v>
      </c>
      <c r="C1653" s="12">
        <v>-4.5128796680872496E-4</v>
      </c>
      <c r="D1653" s="12">
        <v>-0.54753567819090621</v>
      </c>
    </row>
    <row r="1654" spans="1:4" x14ac:dyDescent="0.25">
      <c r="A1654" s="12">
        <v>1628</v>
      </c>
      <c r="B1654" s="12">
        <v>2.5583832283734172E-2</v>
      </c>
      <c r="C1654" s="12">
        <v>-7.4560430961756116E-4</v>
      </c>
      <c r="D1654" s="12">
        <v>-0.90462186309865722</v>
      </c>
    </row>
    <row r="1655" spans="1:4" x14ac:dyDescent="0.25">
      <c r="A1655" s="12">
        <v>1629</v>
      </c>
      <c r="B1655" s="12">
        <v>2.56084220622513E-2</v>
      </c>
      <c r="C1655" s="12">
        <v>-3.7449811242059455E-4</v>
      </c>
      <c r="D1655" s="12">
        <v>-0.45436859177841504</v>
      </c>
    </row>
    <row r="1656" spans="1:4" x14ac:dyDescent="0.25">
      <c r="A1656" s="12">
        <v>1630</v>
      </c>
      <c r="B1656" s="12">
        <v>2.5765047561712544E-2</v>
      </c>
      <c r="C1656" s="12">
        <v>-1.2529848275216054E-4</v>
      </c>
      <c r="D1656" s="12">
        <v>-0.15202131405172981</v>
      </c>
    </row>
    <row r="1657" spans="1:4" x14ac:dyDescent="0.25">
      <c r="A1657" s="12">
        <v>1631</v>
      </c>
      <c r="B1657" s="12">
        <v>2.577617588233445E-2</v>
      </c>
      <c r="C1657" s="12">
        <v>-1.3642680337406718E-4</v>
      </c>
      <c r="D1657" s="12">
        <v>-0.1655230092596236</v>
      </c>
    </row>
    <row r="1658" spans="1:4" x14ac:dyDescent="0.25">
      <c r="A1658" s="12">
        <v>1632</v>
      </c>
      <c r="B1658" s="12">
        <v>2.5735264980480968E-2</v>
      </c>
      <c r="C1658" s="12">
        <v>-9.5515901520584756E-5</v>
      </c>
      <c r="D1658" s="12">
        <v>-0.11588690096683978</v>
      </c>
    </row>
    <row r="1659" spans="1:4" x14ac:dyDescent="0.25">
      <c r="A1659" s="12">
        <v>1633</v>
      </c>
      <c r="B1659" s="12">
        <v>2.5760050696219304E-2</v>
      </c>
      <c r="C1659" s="12">
        <v>-1.203016172589208E-4</v>
      </c>
      <c r="D1659" s="12">
        <v>-0.14595875015042067</v>
      </c>
    </row>
    <row r="1660" spans="1:4" x14ac:dyDescent="0.25">
      <c r="A1660" s="12">
        <v>1634</v>
      </c>
      <c r="B1660" s="12">
        <v>2.5785079052265229E-2</v>
      </c>
      <c r="C1660" s="12">
        <v>-4.8320788625148825E-5</v>
      </c>
      <c r="D1660" s="12">
        <v>-5.8626326683786902E-2</v>
      </c>
    </row>
    <row r="1661" spans="1:4" x14ac:dyDescent="0.25">
      <c r="A1661" s="12">
        <v>1635</v>
      </c>
      <c r="B1661" s="12">
        <v>2.7423373233491363E-2</v>
      </c>
      <c r="C1661" s="12">
        <v>-4.0684653076289087E-4</v>
      </c>
      <c r="D1661" s="12">
        <v>-0.49361606673482006</v>
      </c>
    </row>
    <row r="1662" spans="1:4" x14ac:dyDescent="0.25">
      <c r="A1662" s="12">
        <v>1636</v>
      </c>
      <c r="B1662" s="12">
        <v>2.7613791402287213E-2</v>
      </c>
      <c r="C1662" s="12">
        <v>-6.57192691798196E-5</v>
      </c>
      <c r="D1662" s="12">
        <v>-7.9735440045168859E-2</v>
      </c>
    </row>
    <row r="1663" spans="1:4" x14ac:dyDescent="0.25">
      <c r="A1663" s="12">
        <v>1637</v>
      </c>
      <c r="B1663" s="12">
        <v>2.7376913627937011E-2</v>
      </c>
      <c r="C1663" s="12">
        <v>7.4262139300979024E-5</v>
      </c>
      <c r="D1663" s="12">
        <v>9.0100276977478189E-2</v>
      </c>
    </row>
    <row r="1664" spans="1:4" x14ac:dyDescent="0.25">
      <c r="A1664" s="12">
        <v>1638</v>
      </c>
      <c r="B1664" s="12">
        <v>2.7370129272548754E-2</v>
      </c>
      <c r="C1664" s="12">
        <v>8.1046494689235304E-5</v>
      </c>
      <c r="D1664" s="12">
        <v>9.8331554790767342E-2</v>
      </c>
    </row>
    <row r="1665" spans="1:4" x14ac:dyDescent="0.25">
      <c r="A1665" s="12">
        <v>1639</v>
      </c>
      <c r="B1665" s="12">
        <v>2.747808966176396E-2</v>
      </c>
      <c r="C1665" s="12">
        <v>-2.6913894525970594E-5</v>
      </c>
      <c r="D1665" s="12">
        <v>-3.2653911860853375E-2</v>
      </c>
    </row>
    <row r="1666" spans="1:4" x14ac:dyDescent="0.25">
      <c r="A1666" s="12">
        <v>1640</v>
      </c>
      <c r="B1666" s="12">
        <v>2.7460198324242163E-2</v>
      </c>
      <c r="C1666" s="12">
        <v>-9.0225570041728431E-6</v>
      </c>
      <c r="D1666" s="12">
        <v>-1.0946828259637031E-2</v>
      </c>
    </row>
    <row r="1667" spans="1:4" x14ac:dyDescent="0.25">
      <c r="A1667" s="12">
        <v>1641</v>
      </c>
      <c r="B1667" s="12">
        <v>2.7442553436172728E-2</v>
      </c>
      <c r="C1667" s="12">
        <v>1.0551869693466512E-4</v>
      </c>
      <c r="D1667" s="12">
        <v>0.12802302639819815</v>
      </c>
    </row>
    <row r="1668" spans="1:4" x14ac:dyDescent="0.25">
      <c r="A1668" s="12">
        <v>1642</v>
      </c>
      <c r="B1668" s="12">
        <v>2.7505548472070766E-2</v>
      </c>
      <c r="C1668" s="12">
        <v>3.386435980625678E-4</v>
      </c>
      <c r="D1668" s="12">
        <v>0.41086726384793099</v>
      </c>
    </row>
    <row r="1669" spans="1:4" x14ac:dyDescent="0.25">
      <c r="A1669" s="12">
        <v>1643</v>
      </c>
      <c r="B1669" s="12">
        <v>2.7559272754410138E-2</v>
      </c>
      <c r="C1669" s="12">
        <v>3.8454075425678816E-4</v>
      </c>
      <c r="D1669" s="12">
        <v>0.46655306181313067</v>
      </c>
    </row>
    <row r="1670" spans="1:4" x14ac:dyDescent="0.25">
      <c r="A1670" s="12">
        <v>1644</v>
      </c>
      <c r="B1670" s="12">
        <v>2.7727525912625561E-2</v>
      </c>
      <c r="C1670" s="12">
        <v>3.0473857652019154E-4</v>
      </c>
      <c r="D1670" s="12">
        <v>0.3697312036609981</v>
      </c>
    </row>
    <row r="1671" spans="1:4" x14ac:dyDescent="0.25">
      <c r="A1671" s="12">
        <v>1645</v>
      </c>
      <c r="B1671" s="12">
        <v>2.7970449502372638E-2</v>
      </c>
      <c r="C1671" s="12">
        <v>-4.3328833316300108E-5</v>
      </c>
      <c r="D1671" s="12">
        <v>-5.2569720178504975E-2</v>
      </c>
    </row>
    <row r="1672" spans="1:4" x14ac:dyDescent="0.25">
      <c r="A1672" s="12">
        <v>1646</v>
      </c>
      <c r="B1672" s="12">
        <v>2.7968360840080156E-2</v>
      </c>
      <c r="C1672" s="12">
        <v>-4.1240171023818051E-5</v>
      </c>
      <c r="D1672" s="12">
        <v>-5.0035601812989924E-2</v>
      </c>
    </row>
    <row r="1673" spans="1:4" x14ac:dyDescent="0.25">
      <c r="A1673" s="12">
        <v>1647</v>
      </c>
      <c r="B1673" s="12">
        <v>2.7947980351064477E-2</v>
      </c>
      <c r="C1673" s="12">
        <v>-2.0859682008139008E-5</v>
      </c>
      <c r="D1673" s="12">
        <v>-2.5308496958027511E-2</v>
      </c>
    </row>
    <row r="1674" spans="1:4" x14ac:dyDescent="0.25">
      <c r="A1674" s="12">
        <v>1648</v>
      </c>
      <c r="B1674" s="12">
        <v>2.7927844854748255E-2</v>
      </c>
      <c r="C1674" s="12">
        <v>-7.2418569191726179E-7</v>
      </c>
      <c r="D1674" s="12">
        <v>-8.7863522434253067E-4</v>
      </c>
    </row>
    <row r="1675" spans="1:4" x14ac:dyDescent="0.25">
      <c r="A1675" s="12">
        <v>1649</v>
      </c>
      <c r="B1675" s="12">
        <v>2.790771843526204E-2</v>
      </c>
      <c r="C1675" s="12">
        <v>-8.0159693724733694E-5</v>
      </c>
      <c r="D1675" s="12">
        <v>-9.7255622784531204E-2</v>
      </c>
    </row>
    <row r="1676" spans="1:4" x14ac:dyDescent="0.25">
      <c r="A1676" s="12">
        <v>1650</v>
      </c>
      <c r="B1676" s="12">
        <v>2.7971227194111326E-2</v>
      </c>
      <c r="C1676" s="12">
        <v>-7.0041817081645252E-5</v>
      </c>
      <c r="D1676" s="12">
        <v>-8.4979872361136008E-2</v>
      </c>
    </row>
    <row r="1677" spans="1:4" x14ac:dyDescent="0.25">
      <c r="A1677" s="12">
        <v>1651</v>
      </c>
      <c r="B1677" s="12">
        <v>2.7875509001332285E-2</v>
      </c>
      <c r="C1677" s="12">
        <v>7.1088587588533786E-5</v>
      </c>
      <c r="D1677" s="12">
        <v>8.6249891155238664E-2</v>
      </c>
    </row>
    <row r="1678" spans="1:4" x14ac:dyDescent="0.25">
      <c r="A1678" s="12">
        <v>1652</v>
      </c>
      <c r="B1678" s="12">
        <v>2.7986126207983186E-2</v>
      </c>
      <c r="C1678" s="12">
        <v>-2.8308684575101273E-4</v>
      </c>
      <c r="D1678" s="12">
        <v>-0.34346173502317395</v>
      </c>
    </row>
    <row r="1679" spans="1:4" x14ac:dyDescent="0.25">
      <c r="A1679" s="12">
        <v>1653</v>
      </c>
      <c r="B1679" s="12">
        <v>2.8034828174305887E-2</v>
      </c>
      <c r="C1679" s="12">
        <v>-3.3178881207371336E-4</v>
      </c>
      <c r="D1679" s="12">
        <v>-0.40255053446158834</v>
      </c>
    </row>
    <row r="1680" spans="1:4" x14ac:dyDescent="0.25">
      <c r="A1680" s="12">
        <v>1654</v>
      </c>
      <c r="B1680" s="12">
        <v>2.801891819618E-2</v>
      </c>
      <c r="C1680" s="12">
        <v>-3.1587883394782607E-4</v>
      </c>
      <c r="D1680" s="12">
        <v>-0.38324738147755943</v>
      </c>
    </row>
    <row r="1681" spans="1:4" x14ac:dyDescent="0.25">
      <c r="A1681" s="12">
        <v>1655</v>
      </c>
      <c r="B1681" s="12">
        <v>2.800325385937456E-2</v>
      </c>
      <c r="C1681" s="12">
        <v>-3.0573468033693804E-4</v>
      </c>
      <c r="D1681" s="12">
        <v>-0.37093974990854744</v>
      </c>
    </row>
    <row r="1682" spans="1:4" x14ac:dyDescent="0.25">
      <c r="A1682" s="12">
        <v>1656</v>
      </c>
      <c r="B1682" s="12">
        <v>2.7959983354050463E-2</v>
      </c>
      <c r="C1682" s="12">
        <v>-2.0435249895787988E-4</v>
      </c>
      <c r="D1682" s="12">
        <v>-0.24793544773227486</v>
      </c>
    </row>
    <row r="1683" spans="1:4" x14ac:dyDescent="0.25">
      <c r="A1683" s="12">
        <v>1657</v>
      </c>
      <c r="B1683" s="12">
        <v>2.7992900054186032E-2</v>
      </c>
      <c r="C1683" s="12">
        <v>-3.5160594403504941E-5</v>
      </c>
      <c r="D1683" s="12">
        <v>-4.2659413319739901E-2</v>
      </c>
    </row>
    <row r="1684" spans="1:4" x14ac:dyDescent="0.25">
      <c r="A1684" s="12">
        <v>1658</v>
      </c>
      <c r="B1684" s="12">
        <v>2.8093579040517454E-2</v>
      </c>
      <c r="C1684" s="12">
        <v>3.6535237894020148E-4</v>
      </c>
      <c r="D1684" s="12">
        <v>0.44327231677876999</v>
      </c>
    </row>
    <row r="1685" spans="1:4" x14ac:dyDescent="0.25">
      <c r="A1685" s="12">
        <v>1659</v>
      </c>
      <c r="B1685" s="12">
        <v>2.8190323970800533E-2</v>
      </c>
      <c r="C1685" s="12">
        <v>5.6478417232689454E-4</v>
      </c>
      <c r="D1685" s="12">
        <v>0.68523760341601292</v>
      </c>
    </row>
    <row r="1686" spans="1:4" x14ac:dyDescent="0.25">
      <c r="A1686" s="12">
        <v>1660</v>
      </c>
      <c r="B1686" s="12">
        <v>2.8290424083224748E-2</v>
      </c>
      <c r="C1686" s="12">
        <v>4.6468405990267997E-4</v>
      </c>
      <c r="D1686" s="12">
        <v>0.56378880137780474</v>
      </c>
    </row>
    <row r="1687" spans="1:4" x14ac:dyDescent="0.25">
      <c r="A1687" s="12">
        <v>1661</v>
      </c>
      <c r="B1687" s="12">
        <v>2.8277724603977004E-2</v>
      </c>
      <c r="C1687" s="12">
        <v>4.7738353915042359E-4</v>
      </c>
      <c r="D1687" s="12">
        <v>0.57919674152687539</v>
      </c>
    </row>
    <row r="1688" spans="1:4" x14ac:dyDescent="0.25">
      <c r="A1688" s="12">
        <v>1662</v>
      </c>
      <c r="B1688" s="12">
        <v>2.8264795001211131E-2</v>
      </c>
      <c r="C1688" s="12">
        <v>4.8458217865945258E-4</v>
      </c>
      <c r="D1688" s="12">
        <v>0.58793065923689192</v>
      </c>
    </row>
    <row r="1689" spans="1:4" x14ac:dyDescent="0.25">
      <c r="A1689" s="12">
        <v>1663</v>
      </c>
      <c r="B1689" s="12">
        <v>2.8283044463178159E-2</v>
      </c>
      <c r="C1689" s="12">
        <v>4.6346809162460187E-4</v>
      </c>
      <c r="D1689" s="12">
        <v>0.56231349943145725</v>
      </c>
    </row>
    <row r="1690" spans="1:4" x14ac:dyDescent="0.25">
      <c r="A1690" s="12">
        <v>1664</v>
      </c>
      <c r="B1690" s="12">
        <v>2.805723949591854E-2</v>
      </c>
      <c r="C1690" s="12">
        <v>8.8855564158640821E-4</v>
      </c>
      <c r="D1690" s="12">
        <v>1.0780609092388584</v>
      </c>
    </row>
    <row r="1691" spans="1:4" x14ac:dyDescent="0.25">
      <c r="A1691" s="12">
        <v>1665</v>
      </c>
      <c r="B1691" s="12">
        <v>2.8042063419309489E-2</v>
      </c>
      <c r="C1691" s="12">
        <v>8.5535076035280627E-4</v>
      </c>
      <c r="D1691" s="12">
        <v>1.0377743106529171</v>
      </c>
    </row>
    <row r="1692" spans="1:4" x14ac:dyDescent="0.25">
      <c r="A1692" s="12">
        <v>1666</v>
      </c>
      <c r="B1692" s="12">
        <v>2.8358759878954368E-2</v>
      </c>
      <c r="C1692" s="12">
        <v>8.4486814855483025E-4</v>
      </c>
      <c r="D1692" s="12">
        <v>1.0250560367742576</v>
      </c>
    </row>
    <row r="1693" spans="1:4" x14ac:dyDescent="0.25">
      <c r="A1693" s="12">
        <v>1667</v>
      </c>
      <c r="B1693" s="12">
        <v>2.8225646345394356E-2</v>
      </c>
      <c r="C1693" s="12">
        <v>9.7798168211484307E-4</v>
      </c>
      <c r="D1693" s="12">
        <v>1.186559143957838</v>
      </c>
    </row>
    <row r="1694" spans="1:4" x14ac:dyDescent="0.25">
      <c r="A1694" s="12">
        <v>1668</v>
      </c>
      <c r="B1694" s="12">
        <v>2.8208310025372468E-2</v>
      </c>
      <c r="C1694" s="12">
        <v>9.9531800213673027E-4</v>
      </c>
      <c r="D1694" s="12">
        <v>1.2075928395993214</v>
      </c>
    </row>
    <row r="1695" spans="1:4" x14ac:dyDescent="0.25">
      <c r="A1695" s="12">
        <v>1669</v>
      </c>
      <c r="B1695" s="12">
        <v>2.8191221581973232E-2</v>
      </c>
      <c r="C1695" s="12">
        <v>7.5457355553171582E-4</v>
      </c>
      <c r="D1695" s="12">
        <v>0.91550401043175722</v>
      </c>
    </row>
    <row r="1696" spans="1:4" x14ac:dyDescent="0.25">
      <c r="A1696" s="12">
        <v>1670</v>
      </c>
      <c r="B1696" s="12">
        <v>2.8165317760768197E-2</v>
      </c>
      <c r="C1696" s="12">
        <v>8.8011866808795566E-4</v>
      </c>
      <c r="D1696" s="12">
        <v>1.0678245538602276</v>
      </c>
    </row>
    <row r="1697" spans="1:4" x14ac:dyDescent="0.25">
      <c r="A1697" s="12">
        <v>1671</v>
      </c>
      <c r="B1697" s="12">
        <v>2.8210625170376469E-2</v>
      </c>
      <c r="C1697" s="12">
        <v>9.3735689240377271E-4</v>
      </c>
      <c r="D1697" s="12">
        <v>1.1372701679119919</v>
      </c>
    </row>
    <row r="1698" spans="1:4" x14ac:dyDescent="0.25">
      <c r="A1698" s="12">
        <v>1672</v>
      </c>
      <c r="B1698" s="12">
        <v>2.8420959393363917E-2</v>
      </c>
      <c r="C1698" s="12">
        <v>6.2737144868891051E-4</v>
      </c>
      <c r="D1698" s="12">
        <v>0.76117307993963723</v>
      </c>
    </row>
    <row r="1699" spans="1:4" x14ac:dyDescent="0.25">
      <c r="A1699" s="12">
        <v>1673</v>
      </c>
      <c r="B1699" s="12">
        <v>2.8384818683703128E-2</v>
      </c>
      <c r="C1699" s="12">
        <v>7.7187988089011395E-4</v>
      </c>
      <c r="D1699" s="12">
        <v>0.93650131434639772</v>
      </c>
    </row>
    <row r="1700" spans="1:4" x14ac:dyDescent="0.25">
      <c r="A1700" s="12">
        <v>1674</v>
      </c>
      <c r="B1700" s="12">
        <v>2.83229964222164E-2</v>
      </c>
      <c r="C1700" s="12">
        <v>8.3370214237684162E-4</v>
      </c>
      <c r="D1700" s="12">
        <v>1.0115086186842464</v>
      </c>
    </row>
    <row r="1701" spans="1:4" x14ac:dyDescent="0.25">
      <c r="A1701" s="12">
        <v>1675</v>
      </c>
      <c r="B1701" s="12">
        <v>2.8307248488409188E-2</v>
      </c>
      <c r="C1701" s="12">
        <v>8.4945007618405372E-4</v>
      </c>
      <c r="D1701" s="12">
        <v>1.0306151676095627</v>
      </c>
    </row>
    <row r="1702" spans="1:4" x14ac:dyDescent="0.25">
      <c r="A1702" s="12">
        <v>1676</v>
      </c>
      <c r="B1702" s="12">
        <v>2.8291506880050939E-2</v>
      </c>
      <c r="C1702" s="12">
        <v>6.6005780003680972E-4</v>
      </c>
      <c r="D1702" s="12">
        <v>0.80083056001697261</v>
      </c>
    </row>
    <row r="1703" spans="1:4" x14ac:dyDescent="0.25">
      <c r="A1703" s="12">
        <v>1677</v>
      </c>
      <c r="B1703" s="12">
        <v>2.8351904461117274E-2</v>
      </c>
      <c r="C1703" s="12">
        <v>7.0221693826474224E-4</v>
      </c>
      <c r="D1703" s="12">
        <v>0.85198112027855177</v>
      </c>
    </row>
    <row r="1704" spans="1:4" x14ac:dyDescent="0.25">
      <c r="A1704" s="12">
        <v>1678</v>
      </c>
      <c r="B1704" s="12">
        <v>2.8189938477726981E-2</v>
      </c>
      <c r="C1704" s="12">
        <v>8.699757880489406E-4</v>
      </c>
      <c r="D1704" s="12">
        <v>1.0555184674820703</v>
      </c>
    </row>
    <row r="1705" spans="1:4" x14ac:dyDescent="0.25">
      <c r="A1705" s="12">
        <v>1679</v>
      </c>
      <c r="B1705" s="12">
        <v>2.81821956531879E-2</v>
      </c>
      <c r="C1705" s="12">
        <v>1.1826463051331088E-3</v>
      </c>
      <c r="D1705" s="12">
        <v>1.4348732835047684</v>
      </c>
    </row>
    <row r="1706" spans="1:4" x14ac:dyDescent="0.25">
      <c r="A1706" s="12">
        <v>1680</v>
      </c>
      <c r="B1706" s="12">
        <v>2.8147975521061401E-2</v>
      </c>
      <c r="C1706" s="12">
        <v>1.5159989529640663E-3</v>
      </c>
      <c r="D1706" s="12">
        <v>1.8393211782659831</v>
      </c>
    </row>
    <row r="1707" spans="1:4" x14ac:dyDescent="0.25">
      <c r="A1707" s="12">
        <v>1681</v>
      </c>
      <c r="B1707" s="12">
        <v>2.8100733381371062E-2</v>
      </c>
      <c r="C1707" s="12">
        <v>1.5632410926544049E-3</v>
      </c>
      <c r="D1707" s="12">
        <v>1.8966388089075783</v>
      </c>
    </row>
    <row r="1708" spans="1:4" x14ac:dyDescent="0.25">
      <c r="A1708" s="12">
        <v>1682</v>
      </c>
      <c r="B1708" s="12">
        <v>2.8085294468359789E-2</v>
      </c>
      <c r="C1708" s="12">
        <v>1.5786800056656787E-3</v>
      </c>
      <c r="D1708" s="12">
        <v>1.9153704311263935</v>
      </c>
    </row>
    <row r="1709" spans="1:4" x14ac:dyDescent="0.25">
      <c r="A1709" s="12">
        <v>1683</v>
      </c>
      <c r="B1709" s="12">
        <v>2.806986163478363E-2</v>
      </c>
      <c r="C1709" s="12">
        <v>1.4944020006737585E-3</v>
      </c>
      <c r="D1709" s="12">
        <v>1.8131181708985333</v>
      </c>
    </row>
    <row r="1710" spans="1:4" x14ac:dyDescent="0.25">
      <c r="A1710" s="12">
        <v>1684</v>
      </c>
      <c r="B1710" s="12">
        <v>2.801451613709189E-2</v>
      </c>
      <c r="C1710" s="12">
        <v>1.4998920790812373E-3</v>
      </c>
      <c r="D1710" s="12">
        <v>1.8197791369008338</v>
      </c>
    </row>
    <row r="1711" spans="1:4" x14ac:dyDescent="0.25">
      <c r="A1711" s="12">
        <v>1685</v>
      </c>
      <c r="B1711" s="12">
        <v>2.8193426738666951E-2</v>
      </c>
      <c r="C1711" s="12">
        <v>1.4206923160742548E-3</v>
      </c>
      <c r="D1711" s="12">
        <v>1.7236881725056608</v>
      </c>
    </row>
    <row r="1712" spans="1:4" x14ac:dyDescent="0.25">
      <c r="A1712" s="12">
        <v>1686</v>
      </c>
      <c r="B1712" s="12">
        <v>2.8277713545675414E-2</v>
      </c>
      <c r="C1712" s="12">
        <v>1.233752057515098E-3</v>
      </c>
      <c r="D1712" s="12">
        <v>1.4968785325873106</v>
      </c>
    </row>
    <row r="1713" spans="1:4" x14ac:dyDescent="0.25">
      <c r="A1713" s="12">
        <v>1687</v>
      </c>
      <c r="B1713" s="12">
        <v>2.8374059715270364E-2</v>
      </c>
      <c r="C1713" s="12">
        <v>1.2899147587551035E-3</v>
      </c>
      <c r="D1713" s="12">
        <v>1.5650192431184053</v>
      </c>
    </row>
    <row r="1714" spans="1:4" x14ac:dyDescent="0.25">
      <c r="A1714" s="12">
        <v>1688</v>
      </c>
      <c r="B1714" s="12">
        <v>2.8396643111604107E-2</v>
      </c>
      <c r="C1714" s="12">
        <v>1.2673313624213603E-3</v>
      </c>
      <c r="D1714" s="12">
        <v>1.5376194094492506</v>
      </c>
    </row>
    <row r="1715" spans="1:4" x14ac:dyDescent="0.25">
      <c r="A1715" s="12">
        <v>1689</v>
      </c>
      <c r="B1715" s="12">
        <v>2.8381105540972777E-2</v>
      </c>
      <c r="C1715" s="12">
        <v>1.2828689330526902E-3</v>
      </c>
      <c r="D1715" s="12">
        <v>1.5564707303325085</v>
      </c>
    </row>
    <row r="1716" spans="1:4" x14ac:dyDescent="0.25">
      <c r="A1716" s="12">
        <v>1690</v>
      </c>
      <c r="B1716" s="12">
        <v>2.836557449018879E-2</v>
      </c>
      <c r="C1716" s="12">
        <v>1.3981108224047564E-3</v>
      </c>
      <c r="D1716" s="12">
        <v>1.696290647288391</v>
      </c>
    </row>
    <row r="1717" spans="1:4" x14ac:dyDescent="0.25">
      <c r="A1717" s="12">
        <v>1691</v>
      </c>
      <c r="B1717" s="12">
        <v>2.834981373568482E-2</v>
      </c>
      <c r="C1717" s="12">
        <v>1.2613527648137335E-3</v>
      </c>
      <c r="D1717" s="12">
        <v>1.530365736104333</v>
      </c>
    </row>
    <row r="1718" spans="1:4" x14ac:dyDescent="0.25">
      <c r="A1718" s="12">
        <v>1692</v>
      </c>
      <c r="B1718" s="12">
        <v>2.8181467719904731E-2</v>
      </c>
      <c r="C1718" s="12">
        <v>1.0207050014786369E-3</v>
      </c>
      <c r="D1718" s="12">
        <v>1.2383942101747403</v>
      </c>
    </row>
    <row r="1719" spans="1:4" x14ac:dyDescent="0.25">
      <c r="A1719" s="12">
        <v>1693</v>
      </c>
      <c r="B1719" s="12">
        <v>2.8311475728425746E-2</v>
      </c>
      <c r="C1719" s="12">
        <v>8.6349437918675082E-4</v>
      </c>
      <c r="D1719" s="12">
        <v>1.0476547466253257</v>
      </c>
    </row>
    <row r="1720" spans="1:4" x14ac:dyDescent="0.25">
      <c r="A1720" s="12">
        <v>1694</v>
      </c>
      <c r="B1720" s="12">
        <v>2.8309572610130864E-2</v>
      </c>
      <c r="C1720" s="12">
        <v>1.0447518219138009E-3</v>
      </c>
      <c r="D1720" s="12">
        <v>1.2675695773541693</v>
      </c>
    </row>
    <row r="1721" spans="1:4" x14ac:dyDescent="0.25">
      <c r="A1721" s="12">
        <v>1695</v>
      </c>
      <c r="B1721" s="12">
        <v>2.8385186749224075E-2</v>
      </c>
      <c r="C1721" s="12">
        <v>9.6913768282059012E-4</v>
      </c>
      <c r="D1721" s="12">
        <v>1.1758289550149736</v>
      </c>
    </row>
    <row r="1722" spans="1:4" x14ac:dyDescent="0.25">
      <c r="A1722" s="12">
        <v>1696</v>
      </c>
      <c r="B1722" s="12">
        <v>2.836947011621373E-2</v>
      </c>
      <c r="C1722" s="12">
        <v>9.8485431583093461E-4</v>
      </c>
      <c r="D1722" s="12">
        <v>1.1948975275165841</v>
      </c>
    </row>
    <row r="1723" spans="1:4" x14ac:dyDescent="0.25">
      <c r="A1723" s="12">
        <v>1697</v>
      </c>
      <c r="B1723" s="12">
        <v>2.8353526246488493E-2</v>
      </c>
      <c r="C1723" s="12">
        <v>8.6042710285335472E-4</v>
      </c>
      <c r="D1723" s="12">
        <v>1.0439333018917532</v>
      </c>
    </row>
    <row r="1724" spans="1:4" x14ac:dyDescent="0.25">
      <c r="A1724" s="12">
        <v>1698</v>
      </c>
      <c r="B1724" s="12">
        <v>2.856345263367481E-2</v>
      </c>
      <c r="C1724" s="12">
        <v>1.020399845767031E-3</v>
      </c>
      <c r="D1724" s="12">
        <v>1.2380239728721827</v>
      </c>
    </row>
    <row r="1725" spans="1:4" x14ac:dyDescent="0.25">
      <c r="A1725" s="12">
        <v>1699</v>
      </c>
      <c r="B1725" s="12">
        <v>2.8683894121254872E-2</v>
      </c>
      <c r="C1725" s="12">
        <v>9.1989356875261594E-4</v>
      </c>
      <c r="D1725" s="12">
        <v>1.1160823821475729</v>
      </c>
    </row>
    <row r="1726" spans="1:4" x14ac:dyDescent="0.25">
      <c r="A1726" s="12">
        <v>1700</v>
      </c>
      <c r="B1726" s="12">
        <v>2.8708404798496512E-2</v>
      </c>
      <c r="C1726" s="12">
        <v>8.9980973644493423E-4</v>
      </c>
      <c r="D1726" s="12">
        <v>1.0917152029803079</v>
      </c>
    </row>
    <row r="1727" spans="1:4" x14ac:dyDescent="0.25">
      <c r="A1727" s="12">
        <v>1701</v>
      </c>
      <c r="B1727" s="12">
        <v>2.873616735784406E-2</v>
      </c>
      <c r="C1727" s="12">
        <v>7.2397919516926229E-4</v>
      </c>
      <c r="D1727" s="12">
        <v>0.8783846873345097</v>
      </c>
    </row>
    <row r="1728" spans="1:4" x14ac:dyDescent="0.25">
      <c r="A1728" s="12">
        <v>1702</v>
      </c>
      <c r="B1728" s="12">
        <v>2.8875534072090109E-2</v>
      </c>
      <c r="C1728" s="12">
        <v>5.8461248092321269E-4</v>
      </c>
      <c r="D1728" s="12">
        <v>0.70929476246555867</v>
      </c>
    </row>
    <row r="1729" spans="1:4" x14ac:dyDescent="0.25">
      <c r="A1729" s="12">
        <v>1703</v>
      </c>
      <c r="B1729" s="12">
        <v>2.8903147791784319E-2</v>
      </c>
      <c r="C1729" s="12">
        <v>5.5699876122900296E-4</v>
      </c>
      <c r="D1729" s="12">
        <v>0.67579177135533697</v>
      </c>
    </row>
    <row r="1730" spans="1:4" x14ac:dyDescent="0.25">
      <c r="A1730" s="12">
        <v>1704</v>
      </c>
      <c r="B1730" s="12">
        <v>2.8930768812827613E-2</v>
      </c>
      <c r="C1730" s="12">
        <v>4.7952977647516132E-4</v>
      </c>
      <c r="D1730" s="12">
        <v>0.58180071414655088</v>
      </c>
    </row>
    <row r="1731" spans="1:4" x14ac:dyDescent="0.25">
      <c r="A1731" s="12">
        <v>1705</v>
      </c>
      <c r="B1731" s="12">
        <v>2.8958629585847624E-2</v>
      </c>
      <c r="C1731" s="12">
        <v>3.5197307603383396E-4</v>
      </c>
      <c r="D1731" s="12">
        <v>0.42703956467956677</v>
      </c>
    </row>
    <row r="1732" spans="1:4" x14ac:dyDescent="0.25">
      <c r="A1732" s="12">
        <v>1706</v>
      </c>
      <c r="B1732" s="12">
        <v>2.8947057640293518E-2</v>
      </c>
      <c r="C1732" s="12">
        <v>6.1720599516387059E-4</v>
      </c>
      <c r="D1732" s="12">
        <v>0.74883960575172481</v>
      </c>
    </row>
    <row r="1733" spans="1:4" x14ac:dyDescent="0.25">
      <c r="A1733" s="12">
        <v>1707</v>
      </c>
      <c r="B1733" s="12">
        <v>2.9127829993536383E-2</v>
      </c>
      <c r="C1733" s="12">
        <v>4.8186045060902641E-4</v>
      </c>
      <c r="D1733" s="12">
        <v>0.58462845903758343</v>
      </c>
    </row>
    <row r="1734" spans="1:4" x14ac:dyDescent="0.25">
      <c r="A1734" s="12">
        <v>1708</v>
      </c>
      <c r="B1734" s="12">
        <v>2.9150477482655611E-2</v>
      </c>
      <c r="C1734" s="12">
        <v>5.6779726179726625E-4</v>
      </c>
      <c r="D1734" s="12">
        <v>0.68889330467097032</v>
      </c>
    </row>
    <row r="1735" spans="1:4" x14ac:dyDescent="0.25">
      <c r="A1735" s="12">
        <v>1709</v>
      </c>
      <c r="B1735" s="12">
        <v>2.9293931621013736E-2</v>
      </c>
      <c r="C1735" s="12">
        <v>4.2434312343914149E-4</v>
      </c>
      <c r="D1735" s="12">
        <v>0.51484421692186311</v>
      </c>
    </row>
    <row r="1736" spans="1:4" x14ac:dyDescent="0.25">
      <c r="A1736" s="12">
        <v>1710</v>
      </c>
      <c r="B1736" s="12">
        <v>2.9323290587836708E-2</v>
      </c>
      <c r="C1736" s="12">
        <v>3.9498415661616895E-4</v>
      </c>
      <c r="D1736" s="12">
        <v>0.47922376392358079</v>
      </c>
    </row>
    <row r="1737" spans="1:4" x14ac:dyDescent="0.25">
      <c r="A1737" s="12">
        <v>1711</v>
      </c>
      <c r="B1737" s="12">
        <v>2.9352894766338393E-2</v>
      </c>
      <c r="C1737" s="12">
        <v>3.1403782241335582E-4</v>
      </c>
      <c r="D1737" s="12">
        <v>0.38101373118501641</v>
      </c>
    </row>
    <row r="1738" spans="1:4" x14ac:dyDescent="0.25">
      <c r="A1738" s="12">
        <v>1712</v>
      </c>
      <c r="B1738" s="12">
        <v>2.9282918323499302E-2</v>
      </c>
      <c r="C1738" s="12">
        <v>3.8401426525244697E-4</v>
      </c>
      <c r="D1738" s="12">
        <v>0.46591428671772867</v>
      </c>
    </row>
    <row r="1739" spans="1:4" x14ac:dyDescent="0.25">
      <c r="A1739" s="12">
        <v>1713</v>
      </c>
      <c r="B1739" s="12">
        <v>2.9173085495555039E-2</v>
      </c>
      <c r="C1739" s="12">
        <v>6.9031065560680796E-4</v>
      </c>
      <c r="D1739" s="12">
        <v>0.83753554443937195</v>
      </c>
    </row>
    <row r="1740" spans="1:4" x14ac:dyDescent="0.25">
      <c r="A1740" s="12">
        <v>1714</v>
      </c>
      <c r="B1740" s="12">
        <v>2.9158812136033652E-2</v>
      </c>
      <c r="C1740" s="12">
        <v>6.5324230337017106E-4</v>
      </c>
      <c r="D1740" s="12">
        <v>0.79256149931951003</v>
      </c>
    </row>
    <row r="1741" spans="1:4" x14ac:dyDescent="0.25">
      <c r="A1741" s="12">
        <v>1715</v>
      </c>
      <c r="B1741" s="12">
        <v>2.9234071150475879E-2</v>
      </c>
      <c r="C1741" s="12">
        <v>2.6709992641655092E-4</v>
      </c>
      <c r="D1741" s="12">
        <v>0.32406523131872678</v>
      </c>
    </row>
    <row r="1742" spans="1:4" x14ac:dyDescent="0.25">
      <c r="A1742" s="12">
        <v>1716</v>
      </c>
      <c r="B1742" s="12">
        <v>2.9203970497740286E-2</v>
      </c>
      <c r="C1742" s="12">
        <v>2.9720057915214385E-4</v>
      </c>
      <c r="D1742" s="12">
        <v>0.36058555209332716</v>
      </c>
    </row>
    <row r="1743" spans="1:4" x14ac:dyDescent="0.25">
      <c r="A1743" s="12">
        <v>1717</v>
      </c>
      <c r="B1743" s="12">
        <v>2.9233683811960901E-2</v>
      </c>
      <c r="C1743" s="12">
        <v>2.6748726493152838E-4</v>
      </c>
      <c r="D1743" s="12">
        <v>0.32453517882915428</v>
      </c>
    </row>
    <row r="1744" spans="1:4" x14ac:dyDescent="0.25">
      <c r="A1744" s="12">
        <v>1718</v>
      </c>
      <c r="B1744" s="12">
        <v>2.9263168190479742E-2</v>
      </c>
      <c r="C1744" s="12">
        <v>3.3766900491578183E-4</v>
      </c>
      <c r="D1744" s="12">
        <v>0.40968481592369499</v>
      </c>
    </row>
    <row r="1745" spans="1:4" x14ac:dyDescent="0.25">
      <c r="A1745" s="12">
        <v>1719</v>
      </c>
      <c r="B1745" s="12">
        <v>2.9300398579894409E-2</v>
      </c>
      <c r="C1745" s="12">
        <v>4.484553168565622E-4</v>
      </c>
      <c r="D1745" s="12">
        <v>0.5440988994006305</v>
      </c>
    </row>
    <row r="1746" spans="1:4" x14ac:dyDescent="0.25">
      <c r="A1746" s="12">
        <v>1720</v>
      </c>
      <c r="B1746" s="12">
        <v>2.9333320813087552E-2</v>
      </c>
      <c r="C1746" s="12">
        <v>5.1519423574634959E-4</v>
      </c>
      <c r="D1746" s="12">
        <v>0.6250714532988727</v>
      </c>
    </row>
    <row r="1747" spans="1:4" x14ac:dyDescent="0.25">
      <c r="A1747" s="12">
        <v>1721</v>
      </c>
      <c r="B1747" s="12">
        <v>2.9358535380970399E-2</v>
      </c>
      <c r="C1747" s="12">
        <v>6.4943751119610205E-4</v>
      </c>
      <c r="D1747" s="12">
        <v>0.78794524624691853</v>
      </c>
    </row>
    <row r="1748" spans="1:4" x14ac:dyDescent="0.25">
      <c r="A1748" s="12">
        <v>1722</v>
      </c>
      <c r="B1748" s="12">
        <v>2.9334307364795895E-2</v>
      </c>
      <c r="C1748" s="12">
        <v>7.1802256293898234E-4</v>
      </c>
      <c r="D1748" s="12">
        <v>0.87115766399727446</v>
      </c>
    </row>
    <row r="1749" spans="1:4" x14ac:dyDescent="0.25">
      <c r="A1749" s="12">
        <v>1723</v>
      </c>
      <c r="B1749" s="12">
        <v>2.9357480721891576E-2</v>
      </c>
      <c r="C1749" s="12">
        <v>6.9484920584330159E-4</v>
      </c>
      <c r="D1749" s="12">
        <v>0.84304204663865467</v>
      </c>
    </row>
    <row r="1750" spans="1:4" x14ac:dyDescent="0.25">
      <c r="A1750" s="12">
        <v>1724</v>
      </c>
      <c r="B1750" s="12">
        <v>2.9384011018463441E-2</v>
      </c>
      <c r="C1750" s="12">
        <v>6.68318909271437E-4</v>
      </c>
      <c r="D1750" s="12">
        <v>0.81085354396528597</v>
      </c>
    </row>
    <row r="1751" spans="1:4" x14ac:dyDescent="0.25">
      <c r="A1751" s="12">
        <v>1725</v>
      </c>
      <c r="B1751" s="12">
        <v>2.9410310659006494E-2</v>
      </c>
      <c r="C1751" s="12">
        <v>5.9367658182281693E-4</v>
      </c>
      <c r="D1751" s="12">
        <v>0.72029199482774819</v>
      </c>
    </row>
    <row r="1752" spans="1:4" x14ac:dyDescent="0.25">
      <c r="A1752" s="12">
        <v>1726</v>
      </c>
      <c r="B1752" s="12">
        <v>2.925173202164635E-2</v>
      </c>
      <c r="C1752" s="12">
        <v>8.2840193362218942E-4</v>
      </c>
      <c r="D1752" s="12">
        <v>1.0050780164779574</v>
      </c>
    </row>
    <row r="1753" spans="1:4" x14ac:dyDescent="0.25">
      <c r="A1753" s="12">
        <v>1727</v>
      </c>
      <c r="B1753" s="12">
        <v>2.9155091780048305E-2</v>
      </c>
      <c r="C1753" s="12">
        <v>8.4889546078100592E-4</v>
      </c>
      <c r="D1753" s="12">
        <v>1.0299422675032506</v>
      </c>
    </row>
    <row r="1754" spans="1:4" x14ac:dyDescent="0.25">
      <c r="A1754" s="12">
        <v>1728</v>
      </c>
      <c r="B1754" s="12">
        <v>2.920194257197269E-2</v>
      </c>
      <c r="C1754" s="12">
        <v>8.0204466885662115E-4</v>
      </c>
      <c r="D1754" s="12">
        <v>0.97309944868957809</v>
      </c>
    </row>
    <row r="1755" spans="1:4" x14ac:dyDescent="0.25">
      <c r="A1755" s="12">
        <v>1729</v>
      </c>
      <c r="B1755" s="12">
        <v>2.9259627631099527E-2</v>
      </c>
      <c r="C1755" s="12">
        <v>8.7995362513198019E-4</v>
      </c>
      <c r="D1755" s="12">
        <v>1.0676243116346931</v>
      </c>
    </row>
    <row r="1756" spans="1:4" x14ac:dyDescent="0.25">
      <c r="A1756" s="12">
        <v>1730</v>
      </c>
      <c r="B1756" s="12">
        <v>2.9266114666990049E-2</v>
      </c>
      <c r="C1756" s="12">
        <v>8.7346658924145754E-4</v>
      </c>
      <c r="D1756" s="12">
        <v>1.0597537636542469</v>
      </c>
    </row>
    <row r="1757" spans="1:4" x14ac:dyDescent="0.25">
      <c r="A1757" s="12">
        <v>1731</v>
      </c>
      <c r="B1757" s="12">
        <v>2.9239926468606719E-2</v>
      </c>
      <c r="C1757" s="12">
        <v>8.9965478762478804E-4</v>
      </c>
      <c r="D1757" s="12">
        <v>1.0915272077010996</v>
      </c>
    </row>
    <row r="1758" spans="1:4" x14ac:dyDescent="0.25">
      <c r="A1758" s="12">
        <v>1732</v>
      </c>
      <c r="B1758" s="12">
        <v>2.9213645102723965E-2</v>
      </c>
      <c r="C1758" s="12">
        <v>8.4617543566110898E-4</v>
      </c>
      <c r="D1758" s="12">
        <v>1.0266421334242264</v>
      </c>
    </row>
    <row r="1759" spans="1:4" x14ac:dyDescent="0.25">
      <c r="A1759" s="12">
        <v>1733</v>
      </c>
      <c r="B1759" s="12">
        <v>2.9322336878804832E-2</v>
      </c>
      <c r="C1759" s="12">
        <v>9.9731604095785326E-4</v>
      </c>
      <c r="D1759" s="12">
        <v>1.2100170069191627</v>
      </c>
    </row>
    <row r="1760" spans="1:4" x14ac:dyDescent="0.25">
      <c r="A1760" s="12">
        <v>1734</v>
      </c>
      <c r="B1760" s="12">
        <v>2.9253071581486552E-2</v>
      </c>
      <c r="C1760" s="12">
        <v>9.6684563788212302E-4</v>
      </c>
      <c r="D1760" s="12">
        <v>1.1730480778985237</v>
      </c>
    </row>
    <row r="1761" spans="1:4" x14ac:dyDescent="0.25">
      <c r="A1761" s="12">
        <v>1735</v>
      </c>
      <c r="B1761" s="12">
        <v>2.922853991027706E-2</v>
      </c>
      <c r="C1761" s="12">
        <v>1.3027646544522403E-3</v>
      </c>
      <c r="D1761" s="12">
        <v>1.580609679541888</v>
      </c>
    </row>
    <row r="1762" spans="1:4" x14ac:dyDescent="0.25">
      <c r="A1762" s="12">
        <v>1736</v>
      </c>
      <c r="B1762" s="12">
        <v>2.9241348172256699E-2</v>
      </c>
      <c r="C1762" s="12">
        <v>1.4442121510644494E-3</v>
      </c>
      <c r="D1762" s="12">
        <v>1.7522241622714871</v>
      </c>
    </row>
    <row r="1763" spans="1:4" x14ac:dyDescent="0.25">
      <c r="A1763" s="12">
        <v>1737</v>
      </c>
      <c r="B1763" s="12">
        <v>2.9446619296876659E-2</v>
      </c>
      <c r="C1763" s="12">
        <v>1.2389410264444893E-3</v>
      </c>
      <c r="D1763" s="12">
        <v>1.5031741704744825</v>
      </c>
    </row>
    <row r="1764" spans="1:4" x14ac:dyDescent="0.25">
      <c r="A1764" s="12">
        <v>1738</v>
      </c>
      <c r="B1764" s="12">
        <v>2.9422759010886514E-2</v>
      </c>
      <c r="C1764" s="12">
        <v>1.2628013124346346E-3</v>
      </c>
      <c r="D1764" s="12">
        <v>1.5321232203767601</v>
      </c>
    </row>
    <row r="1765" spans="1:4" x14ac:dyDescent="0.25">
      <c r="A1765" s="12">
        <v>1739</v>
      </c>
      <c r="B1765" s="12">
        <v>2.9398907546911341E-2</v>
      </c>
      <c r="C1765" s="12">
        <v>1.6405654806849017E-3</v>
      </c>
      <c r="D1765" s="12">
        <v>1.9904544307606633</v>
      </c>
    </row>
    <row r="1766" spans="1:4" x14ac:dyDescent="0.25">
      <c r="A1766" s="12">
        <v>1740</v>
      </c>
      <c r="B1766" s="12">
        <v>2.9423885472995973E-2</v>
      </c>
      <c r="C1766" s="12">
        <v>1.7138390779021656E-3</v>
      </c>
      <c r="D1766" s="12">
        <v>2.0793553359400083</v>
      </c>
    </row>
    <row r="1767" spans="1:4" x14ac:dyDescent="0.25">
      <c r="A1767" s="12">
        <v>1741</v>
      </c>
      <c r="B1767" s="12">
        <v>2.9654458224924851E-2</v>
      </c>
      <c r="C1767" s="12">
        <v>1.4318149151378856E-3</v>
      </c>
      <c r="D1767" s="12">
        <v>1.7371829258991893</v>
      </c>
    </row>
    <row r="1768" spans="1:4" x14ac:dyDescent="0.25">
      <c r="A1768" s="12">
        <v>1742</v>
      </c>
      <c r="B1768" s="12">
        <v>2.9735961515808287E-2</v>
      </c>
      <c r="C1768" s="12">
        <v>1.3019626358881965E-3</v>
      </c>
      <c r="D1768" s="12">
        <v>1.5796366117654732</v>
      </c>
    </row>
    <row r="1769" spans="1:4" x14ac:dyDescent="0.25">
      <c r="A1769" s="12">
        <v>1743</v>
      </c>
      <c r="B1769" s="12">
        <v>2.9738141734319375E-2</v>
      </c>
      <c r="C1769" s="12">
        <v>1.2483359863529365E-3</v>
      </c>
      <c r="D1769" s="12">
        <v>1.5145728252656223</v>
      </c>
    </row>
    <row r="1770" spans="1:4" x14ac:dyDescent="0.25">
      <c r="A1770" s="12">
        <v>1744</v>
      </c>
      <c r="B1770" s="12">
        <v>2.9676923724602705E-2</v>
      </c>
      <c r="C1770" s="12">
        <v>1.3095539960696068E-3</v>
      </c>
      <c r="D1770" s="12">
        <v>1.5888470070142382</v>
      </c>
    </row>
    <row r="1771" spans="1:4" x14ac:dyDescent="0.25">
      <c r="A1771" s="12">
        <v>1745</v>
      </c>
      <c r="B1771" s="12">
        <v>2.965452905283034E-2</v>
      </c>
      <c r="C1771" s="12">
        <v>1.3319486678419722E-3</v>
      </c>
      <c r="D1771" s="12">
        <v>1.6160178661963576</v>
      </c>
    </row>
    <row r="1772" spans="1:4" x14ac:dyDescent="0.25">
      <c r="A1772" s="12">
        <v>1746</v>
      </c>
      <c r="B1772" s="12">
        <v>2.9631910408019102E-2</v>
      </c>
      <c r="C1772" s="12">
        <v>1.2501490611487864E-3</v>
      </c>
      <c r="D1772" s="12">
        <v>1.5167725806567898</v>
      </c>
    </row>
    <row r="1773" spans="1:4" x14ac:dyDescent="0.25">
      <c r="A1773" s="12">
        <v>1747</v>
      </c>
      <c r="B1773" s="12">
        <v>2.9753903573085834E-2</v>
      </c>
      <c r="C1773" s="12">
        <v>1.0016679438431472E-3</v>
      </c>
      <c r="D1773" s="12">
        <v>1.21529705485523</v>
      </c>
    </row>
    <row r="1774" spans="1:4" x14ac:dyDescent="0.25">
      <c r="A1774" s="12">
        <v>1748</v>
      </c>
      <c r="B1774" s="12">
        <v>2.973428818213877E-2</v>
      </c>
      <c r="C1774" s="12">
        <v>1.0449196398707207E-3</v>
      </c>
      <c r="D1774" s="12">
        <v>1.2677731864144872</v>
      </c>
    </row>
    <row r="1775" spans="1:4" x14ac:dyDescent="0.25">
      <c r="A1775" s="12">
        <v>1749</v>
      </c>
      <c r="B1775" s="12">
        <v>2.9889741739487583E-2</v>
      </c>
      <c r="C1775" s="12">
        <v>1.1250519277848613E-3</v>
      </c>
      <c r="D1775" s="12">
        <v>1.3649955584584865</v>
      </c>
    </row>
    <row r="1776" spans="1:4" x14ac:dyDescent="0.25">
      <c r="A1776" s="12">
        <v>1750</v>
      </c>
      <c r="B1776" s="12">
        <v>2.9945105408716054E-2</v>
      </c>
      <c r="C1776" s="12">
        <v>1.2050543356927693E-3</v>
      </c>
      <c r="D1776" s="12">
        <v>1.4620603505479419</v>
      </c>
    </row>
    <row r="1777" spans="1:4" x14ac:dyDescent="0.25">
      <c r="A1777" s="12">
        <v>1751</v>
      </c>
      <c r="B1777" s="12">
        <v>3.0112754166737192E-2</v>
      </c>
      <c r="C1777" s="12">
        <v>1.0374055776716309E-3</v>
      </c>
      <c r="D1777" s="12">
        <v>1.2586565747502301</v>
      </c>
    </row>
    <row r="1778" spans="1:4" x14ac:dyDescent="0.25">
      <c r="A1778" s="12">
        <v>1752</v>
      </c>
      <c r="B1778" s="12">
        <v>3.0096228614588088E-2</v>
      </c>
      <c r="C1778" s="12">
        <v>1.053931129820735E-3</v>
      </c>
      <c r="D1778" s="12">
        <v>1.2787065873118857</v>
      </c>
    </row>
    <row r="1779" spans="1:4" x14ac:dyDescent="0.25">
      <c r="A1779" s="12">
        <v>1753</v>
      </c>
      <c r="B1779" s="12">
        <v>3.007995014265908E-2</v>
      </c>
      <c r="C1779" s="12">
        <v>1.0764309238476752E-3</v>
      </c>
      <c r="D1779" s="12">
        <v>1.3060049885274401</v>
      </c>
    </row>
    <row r="1780" spans="1:4" x14ac:dyDescent="0.25">
      <c r="A1780" s="12">
        <v>1754</v>
      </c>
      <c r="B1780" s="12">
        <v>3.0457742135072227E-2</v>
      </c>
      <c r="C1780" s="12">
        <v>1.2074261797812152E-3</v>
      </c>
      <c r="D1780" s="12">
        <v>1.4649380458490462</v>
      </c>
    </row>
    <row r="1781" spans="1:4" x14ac:dyDescent="0.25">
      <c r="A1781" s="12">
        <v>1755</v>
      </c>
      <c r="B1781" s="12">
        <v>3.0419625404996927E-2</v>
      </c>
      <c r="C1781" s="12">
        <v>1.8754729278371331E-3</v>
      </c>
      <c r="D1781" s="12">
        <v>2.2754613838556614</v>
      </c>
    </row>
    <row r="1782" spans="1:4" x14ac:dyDescent="0.25">
      <c r="A1782" s="12">
        <v>1756</v>
      </c>
      <c r="B1782" s="12">
        <v>3.0542718121234054E-2</v>
      </c>
      <c r="C1782" s="12">
        <v>1.882703409245727E-3</v>
      </c>
      <c r="D1782" s="12">
        <v>2.2842339344948841</v>
      </c>
    </row>
    <row r="1783" spans="1:4" x14ac:dyDescent="0.25">
      <c r="A1783" s="12">
        <v>1757</v>
      </c>
      <c r="B1783" s="12">
        <v>3.0357542169416264E-2</v>
      </c>
      <c r="C1783" s="12">
        <v>1.5000707531084949E-3</v>
      </c>
      <c r="D1783" s="12">
        <v>1.8199959173423363</v>
      </c>
    </row>
    <row r="1784" spans="1:4" x14ac:dyDescent="0.25">
      <c r="A1784" s="12">
        <v>1758</v>
      </c>
      <c r="B1784" s="12">
        <v>3.0272014547384599E-2</v>
      </c>
      <c r="C1784" s="12">
        <v>1.5855983751401591E-3</v>
      </c>
      <c r="D1784" s="12">
        <v>1.9237643046634436</v>
      </c>
    </row>
    <row r="1785" spans="1:4" x14ac:dyDescent="0.25">
      <c r="A1785" s="12">
        <v>1759</v>
      </c>
      <c r="B1785" s="12">
        <v>3.0245463992802275E-2</v>
      </c>
      <c r="C1785" s="12">
        <v>1.6121489297224838E-3</v>
      </c>
      <c r="D1785" s="12">
        <v>1.9559773858416956</v>
      </c>
    </row>
    <row r="1786" spans="1:4" x14ac:dyDescent="0.25">
      <c r="A1786" s="12">
        <v>1760</v>
      </c>
      <c r="B1786" s="12">
        <v>3.0257185136302406E-2</v>
      </c>
      <c r="C1786" s="12">
        <v>1.6502832055063921E-3</v>
      </c>
      <c r="D1786" s="12">
        <v>2.0022446876297599</v>
      </c>
    </row>
    <row r="1787" spans="1:4" x14ac:dyDescent="0.25">
      <c r="A1787" s="12">
        <v>1761</v>
      </c>
      <c r="B1787" s="12">
        <v>3.0794629260110028E-2</v>
      </c>
      <c r="C1787" s="12">
        <v>1.0534568642919032E-3</v>
      </c>
      <c r="D1787" s="12">
        <v>1.2781311735692862</v>
      </c>
    </row>
    <row r="1788" spans="1:4" x14ac:dyDescent="0.25">
      <c r="A1788" s="12">
        <v>1762</v>
      </c>
      <c r="B1788" s="12">
        <v>3.0753693337976382E-2</v>
      </c>
      <c r="C1788" s="12">
        <v>8.9187628227672955E-4</v>
      </c>
      <c r="D1788" s="12">
        <v>1.0820897542028858</v>
      </c>
    </row>
    <row r="1789" spans="1:4" x14ac:dyDescent="0.25">
      <c r="A1789" s="12">
        <v>1763</v>
      </c>
      <c r="B1789" s="12">
        <v>3.0681695087225045E-2</v>
      </c>
      <c r="C1789" s="12">
        <v>9.1403899031885713E-4</v>
      </c>
      <c r="D1789" s="12">
        <v>1.1089791779652893</v>
      </c>
    </row>
    <row r="1790" spans="1:4" x14ac:dyDescent="0.25">
      <c r="A1790" s="12">
        <v>1764</v>
      </c>
      <c r="B1790" s="12">
        <v>3.0774256336101195E-2</v>
      </c>
      <c r="C1790" s="12">
        <v>7.7374824762655586E-4</v>
      </c>
      <c r="D1790" s="12">
        <v>0.93876815397737923</v>
      </c>
    </row>
    <row r="1791" spans="1:4" x14ac:dyDescent="0.25">
      <c r="A1791" s="12">
        <v>1765</v>
      </c>
      <c r="B1791" s="12">
        <v>3.0786876543668393E-2</v>
      </c>
      <c r="C1791" s="12">
        <v>7.6112804005935841E-4</v>
      </c>
      <c r="D1791" s="12">
        <v>0.92345639204833974</v>
      </c>
    </row>
    <row r="1792" spans="1:4" x14ac:dyDescent="0.25">
      <c r="A1792" s="12">
        <v>1766</v>
      </c>
      <c r="B1792" s="12">
        <v>3.0793555877088378E-2</v>
      </c>
      <c r="C1792" s="12">
        <v>7.5444870663937333E-4</v>
      </c>
      <c r="D1792" s="12">
        <v>0.91535253459378285</v>
      </c>
    </row>
    <row r="1793" spans="1:4" x14ac:dyDescent="0.25">
      <c r="A1793" s="12">
        <v>1767</v>
      </c>
      <c r="B1793" s="12">
        <v>3.0800238683505621E-2</v>
      </c>
      <c r="C1793" s="12">
        <v>6.8797814674698143E-4</v>
      </c>
      <c r="D1793" s="12">
        <v>0.83470557352416541</v>
      </c>
    </row>
    <row r="1794" spans="1:4" x14ac:dyDescent="0.25">
      <c r="A1794" s="12">
        <v>1768</v>
      </c>
      <c r="B1794" s="12">
        <v>3.0806925737128295E-2</v>
      </c>
      <c r="C1794" s="12">
        <v>6.8129109312430741E-4</v>
      </c>
      <c r="D1794" s="12">
        <v>0.82659234935317472</v>
      </c>
    </row>
    <row r="1795" spans="1:4" x14ac:dyDescent="0.25">
      <c r="A1795" s="12">
        <v>1769</v>
      </c>
      <c r="B1795" s="12">
        <v>3.0813617969337837E-2</v>
      </c>
      <c r="C1795" s="12">
        <v>6.7459886091476504E-4</v>
      </c>
      <c r="D1795" s="12">
        <v>0.81847284214057525</v>
      </c>
    </row>
    <row r="1796" spans="1:4" x14ac:dyDescent="0.25">
      <c r="A1796" s="12">
        <v>1770</v>
      </c>
      <c r="B1796" s="12">
        <v>3.0820314445974627E-2</v>
      </c>
      <c r="C1796" s="12">
        <v>9.6367399621136857E-4</v>
      </c>
      <c r="D1796" s="12">
        <v>1.169200009479028</v>
      </c>
    </row>
    <row r="1797" spans="1:4" x14ac:dyDescent="0.25">
      <c r="A1797" s="12">
        <v>1771</v>
      </c>
      <c r="B1797" s="12">
        <v>3.0730996205276345E-2</v>
      </c>
      <c r="C1797" s="12">
        <v>5.9682529088863137E-4</v>
      </c>
      <c r="D1797" s="12">
        <v>0.7241122397280676</v>
      </c>
    </row>
    <row r="1798" spans="1:4" x14ac:dyDescent="0.25">
      <c r="A1798" s="12">
        <v>1772</v>
      </c>
      <c r="B1798" s="12">
        <v>3.0813344148864316E-2</v>
      </c>
      <c r="C1798" s="12">
        <v>5.1447734730065975E-4</v>
      </c>
      <c r="D1798" s="12">
        <v>0.62420167162914697</v>
      </c>
    </row>
    <row r="1799" spans="1:4" x14ac:dyDescent="0.25">
      <c r="A1799" s="12">
        <v>1773</v>
      </c>
      <c r="B1799" s="12">
        <v>3.0815436781529704E-2</v>
      </c>
      <c r="C1799" s="12">
        <v>5.1238471463527224E-4</v>
      </c>
      <c r="D1799" s="12">
        <v>0.6216627361158652</v>
      </c>
    </row>
    <row r="1800" spans="1:4" x14ac:dyDescent="0.25">
      <c r="A1800" s="12">
        <v>1774</v>
      </c>
      <c r="B1800" s="12">
        <v>3.0817301773343748E-2</v>
      </c>
      <c r="C1800" s="12">
        <v>7.5325892778165676E-4</v>
      </c>
      <c r="D1800" s="12">
        <v>0.91390900757407578</v>
      </c>
    </row>
    <row r="1801" spans="1:4" x14ac:dyDescent="0.25">
      <c r="A1801" s="12">
        <v>1775</v>
      </c>
      <c r="B1801" s="12">
        <v>3.1147287345956873E-2</v>
      </c>
      <c r="C1801" s="12">
        <v>6.6908389483174777E-4</v>
      </c>
      <c r="D1801" s="12">
        <v>0.8117816805839797</v>
      </c>
    </row>
    <row r="1802" spans="1:4" x14ac:dyDescent="0.25">
      <c r="A1802" s="12">
        <v>1776</v>
      </c>
      <c r="B1802" s="12">
        <v>3.1209687130872441E-2</v>
      </c>
      <c r="C1802" s="12">
        <v>2.5188196510541813E-4</v>
      </c>
      <c r="D1802" s="12">
        <v>0.30560168391661829</v>
      </c>
    </row>
    <row r="1803" spans="1:4" x14ac:dyDescent="0.25">
      <c r="A1803" s="12">
        <v>1777</v>
      </c>
      <c r="B1803" s="12">
        <v>3.1016650503668933E-2</v>
      </c>
      <c r="C1803" s="12">
        <v>4.3578465967739066E-5</v>
      </c>
      <c r="D1803" s="12">
        <v>5.287259283002009E-2</v>
      </c>
    </row>
    <row r="1804" spans="1:4" x14ac:dyDescent="0.25">
      <c r="A1804" s="12">
        <v>1778</v>
      </c>
      <c r="B1804" s="12">
        <v>3.1009199304269784E-2</v>
      </c>
      <c r="C1804" s="12">
        <v>5.7215113732834999E-5</v>
      </c>
      <c r="D1804" s="12">
        <v>6.9417574596566833E-2</v>
      </c>
    </row>
    <row r="1805" spans="1:4" x14ac:dyDescent="0.25">
      <c r="A1805" s="12">
        <v>1779</v>
      </c>
      <c r="B1805" s="12">
        <v>3.0954778580277287E-2</v>
      </c>
      <c r="C1805" s="12">
        <v>1.1163583772533237E-4</v>
      </c>
      <c r="D1805" s="12">
        <v>0.13544479049949279</v>
      </c>
    </row>
    <row r="1806" spans="1:4" x14ac:dyDescent="0.25">
      <c r="A1806" s="12">
        <v>1780</v>
      </c>
      <c r="B1806" s="12">
        <v>3.0962429684095554E-2</v>
      </c>
      <c r="C1806" s="12">
        <v>1.03984733907065E-4</v>
      </c>
      <c r="D1806" s="12">
        <v>0.12616190988632628</v>
      </c>
    </row>
    <row r="1807" spans="1:4" x14ac:dyDescent="0.25">
      <c r="A1807" s="12">
        <v>1781</v>
      </c>
      <c r="B1807" s="12">
        <v>3.0970316499793878E-2</v>
      </c>
      <c r="C1807" s="12">
        <v>2.4545567983368793E-4</v>
      </c>
      <c r="D1807" s="12">
        <v>0.29780484304495292</v>
      </c>
    </row>
    <row r="1808" spans="1:4" x14ac:dyDescent="0.25">
      <c r="A1808" s="12">
        <v>1782</v>
      </c>
      <c r="B1808" s="12">
        <v>3.0411509581372086E-2</v>
      </c>
      <c r="C1808" s="12">
        <v>4.9312810555921655E-4</v>
      </c>
      <c r="D1808" s="12">
        <v>0.5982992048773198</v>
      </c>
    </row>
    <row r="1809" spans="1:4" x14ac:dyDescent="0.25">
      <c r="A1809" s="12">
        <v>1783</v>
      </c>
      <c r="B1809" s="12">
        <v>2.9956293815238864E-2</v>
      </c>
      <c r="C1809" s="12">
        <v>8.8947732903980198E-4</v>
      </c>
      <c r="D1809" s="12">
        <v>1.0791791680934932</v>
      </c>
    </row>
    <row r="1810" spans="1:4" x14ac:dyDescent="0.25">
      <c r="A1810" s="12">
        <v>1784</v>
      </c>
      <c r="B1810" s="12">
        <v>3.0270123093597685E-2</v>
      </c>
      <c r="C1810" s="12">
        <v>7.0191948922980127E-4</v>
      </c>
      <c r="D1810" s="12">
        <v>0.85162023328166303</v>
      </c>
    </row>
    <row r="1811" spans="1:4" x14ac:dyDescent="0.25">
      <c r="A1811" s="12">
        <v>1785</v>
      </c>
      <c r="B1811" s="12">
        <v>3.0273955179316338E-2</v>
      </c>
      <c r="C1811" s="12">
        <v>8.174785088738909E-4</v>
      </c>
      <c r="D1811" s="12">
        <v>0.99182491597979605</v>
      </c>
    </row>
    <row r="1812" spans="1:4" x14ac:dyDescent="0.25">
      <c r="A1812" s="12">
        <v>1786</v>
      </c>
      <c r="B1812" s="12">
        <v>2.9767955068632116E-2</v>
      </c>
      <c r="C1812" s="12">
        <v>1.3234786195581126E-3</v>
      </c>
      <c r="D1812" s="12">
        <v>1.6057413820609443</v>
      </c>
    </row>
    <row r="1813" spans="1:4" x14ac:dyDescent="0.25">
      <c r="A1813" s="12">
        <v>1787</v>
      </c>
      <c r="B1813" s="12">
        <v>2.9773302987010378E-2</v>
      </c>
      <c r="C1813" s="12">
        <v>1.318130701179851E-3</v>
      </c>
      <c r="D1813" s="12">
        <v>1.5992528950382177</v>
      </c>
    </row>
    <row r="1814" spans="1:4" x14ac:dyDescent="0.25">
      <c r="A1814" s="12">
        <v>1788</v>
      </c>
      <c r="B1814" s="12">
        <v>2.9778422376664223E-2</v>
      </c>
      <c r="C1814" s="12">
        <v>9.5867102828934084E-4</v>
      </c>
      <c r="D1814" s="12">
        <v>1.1631300416632988</v>
      </c>
    </row>
    <row r="1815" spans="1:4" x14ac:dyDescent="0.25">
      <c r="A1815" s="12">
        <v>1789</v>
      </c>
      <c r="B1815" s="12">
        <v>2.9801554956729991E-2</v>
      </c>
      <c r="C1815" s="12">
        <v>6.2384363687871883E-4</v>
      </c>
      <c r="D1815" s="12">
        <v>0.75689287977014785</v>
      </c>
    </row>
    <row r="1816" spans="1:4" x14ac:dyDescent="0.25">
      <c r="A1816" s="12">
        <v>1790</v>
      </c>
      <c r="B1816" s="12">
        <v>2.9487588466537092E-2</v>
      </c>
      <c r="C1816" s="12">
        <v>1.2525627471515789E-3</v>
      </c>
      <c r="D1816" s="12">
        <v>1.5197010416388639</v>
      </c>
    </row>
    <row r="1817" spans="1:4" x14ac:dyDescent="0.25">
      <c r="A1817" s="12">
        <v>1791</v>
      </c>
      <c r="B1817" s="12">
        <v>2.9348863161266132E-2</v>
      </c>
      <c r="C1817" s="12">
        <v>7.252035484819723E-4</v>
      </c>
      <c r="D1817" s="12">
        <v>0.87987016262019158</v>
      </c>
    </row>
    <row r="1818" spans="1:4" x14ac:dyDescent="0.25">
      <c r="A1818" s="12">
        <v>1792</v>
      </c>
      <c r="B1818" s="12">
        <v>2.9153640178088719E-2</v>
      </c>
      <c r="C1818" s="12">
        <v>1.3287069129106766E-3</v>
      </c>
      <c r="D1818" s="12">
        <v>1.6120847312240529</v>
      </c>
    </row>
    <row r="1819" spans="1:4" x14ac:dyDescent="0.25">
      <c r="A1819" s="12">
        <v>1793</v>
      </c>
      <c r="B1819" s="12">
        <v>2.8948813211933433E-2</v>
      </c>
      <c r="C1819" s="12">
        <v>1.5335338790659625E-3</v>
      </c>
      <c r="D1819" s="12">
        <v>1.8605958373780405</v>
      </c>
    </row>
    <row r="1820" spans="1:4" x14ac:dyDescent="0.25">
      <c r="A1820" s="12">
        <v>1794</v>
      </c>
      <c r="B1820" s="12">
        <v>2.8950616998958952E-2</v>
      </c>
      <c r="C1820" s="12">
        <v>1.5317300920404432E-3</v>
      </c>
      <c r="D1820" s="12">
        <v>1.8584073505914023</v>
      </c>
    </row>
    <row r="1821" spans="1:4" x14ac:dyDescent="0.25">
      <c r="A1821" s="12">
        <v>1795</v>
      </c>
      <c r="B1821" s="12">
        <v>2.8952431348332405E-2</v>
      </c>
      <c r="C1821" s="12">
        <v>1.6293687511204774E-3</v>
      </c>
      <c r="D1821" s="12">
        <v>1.9768697368036545</v>
      </c>
    </row>
    <row r="1822" spans="1:4" x14ac:dyDescent="0.25">
      <c r="A1822" s="12">
        <v>1796</v>
      </c>
      <c r="B1822" s="12">
        <v>2.8954491007658373E-2</v>
      </c>
      <c r="C1822" s="12">
        <v>1.7764886044747408E-3</v>
      </c>
      <c r="D1822" s="12">
        <v>2.1553663389871893</v>
      </c>
    </row>
    <row r="1823" spans="1:4" x14ac:dyDescent="0.25">
      <c r="A1823" s="12">
        <v>1797</v>
      </c>
      <c r="B1823" s="12">
        <v>2.8794551919820197E-2</v>
      </c>
      <c r="C1823" s="12">
        <v>1.8513791914676857E-3</v>
      </c>
      <c r="D1823" s="12">
        <v>2.2462290948219286</v>
      </c>
    </row>
    <row r="1824" spans="1:4" x14ac:dyDescent="0.25">
      <c r="A1824" s="12">
        <v>1798</v>
      </c>
      <c r="B1824" s="12">
        <v>2.8753707504057983E-2</v>
      </c>
      <c r="C1824" s="12">
        <v>1.4664823662141023E-3</v>
      </c>
      <c r="D1824" s="12">
        <v>1.7792440215459331</v>
      </c>
    </row>
    <row r="1825" spans="1:4" x14ac:dyDescent="0.25">
      <c r="A1825" s="12">
        <v>1799</v>
      </c>
      <c r="B1825" s="12">
        <v>2.8538997547469521E-2</v>
      </c>
      <c r="C1825" s="12">
        <v>1.0773809061183671E-3</v>
      </c>
      <c r="D1825" s="12">
        <v>1.3071575767307793</v>
      </c>
    </row>
    <row r="1826" spans="1:4" x14ac:dyDescent="0.25">
      <c r="A1826" s="12">
        <v>1800</v>
      </c>
      <c r="B1826" s="12">
        <v>2.8519984975225406E-2</v>
      </c>
      <c r="C1826" s="12">
        <v>1.0963934783624826E-3</v>
      </c>
      <c r="D1826" s="12">
        <v>1.3302250245766634</v>
      </c>
    </row>
    <row r="1827" spans="1:4" x14ac:dyDescent="0.25">
      <c r="A1827" s="12">
        <v>1801</v>
      </c>
      <c r="B1827" s="12">
        <v>2.8520695254416403E-2</v>
      </c>
      <c r="C1827" s="12">
        <v>1.0956831991714849E-3</v>
      </c>
      <c r="D1827" s="12">
        <v>1.3293632617397371</v>
      </c>
    </row>
    <row r="1828" spans="1:4" x14ac:dyDescent="0.25">
      <c r="A1828" s="12">
        <v>1802</v>
      </c>
      <c r="B1828" s="12">
        <v>2.8521418432275077E-2</v>
      </c>
      <c r="C1828" s="12">
        <v>1.2440357517837716E-3</v>
      </c>
      <c r="D1828" s="12">
        <v>1.5093554651222583</v>
      </c>
    </row>
    <row r="1829" spans="1:4" x14ac:dyDescent="0.25">
      <c r="A1829" s="12">
        <v>1803</v>
      </c>
      <c r="B1829" s="12">
        <v>2.8382409810569324E-2</v>
      </c>
      <c r="C1829" s="12">
        <v>1.1828075807350305E-3</v>
      </c>
      <c r="D1829" s="12">
        <v>1.4350689548999052</v>
      </c>
    </row>
    <row r="1830" spans="1:4" x14ac:dyDescent="0.25">
      <c r="A1830" s="12">
        <v>1804</v>
      </c>
      <c r="B1830" s="12">
        <v>2.8222876958684313E-2</v>
      </c>
      <c r="C1830" s="12">
        <v>9.2929479362657136E-4</v>
      </c>
      <c r="D1830" s="12">
        <v>1.1274886380546092</v>
      </c>
    </row>
    <row r="1831" spans="1:4" x14ac:dyDescent="0.25">
      <c r="A1831" s="12">
        <v>1805</v>
      </c>
      <c r="B1831" s="12">
        <v>2.8118725960014662E-2</v>
      </c>
      <c r="C1831" s="12">
        <v>1.4012024765226172E-3</v>
      </c>
      <c r="D1831" s="12">
        <v>1.7000416689389906</v>
      </c>
    </row>
    <row r="1832" spans="1:4" x14ac:dyDescent="0.25">
      <c r="A1832" s="12">
        <v>1806</v>
      </c>
      <c r="B1832" s="12">
        <v>2.812679509826975E-2</v>
      </c>
      <c r="C1832" s="12">
        <v>1.5671199852849288E-3</v>
      </c>
      <c r="D1832" s="12">
        <v>1.9013449660916537</v>
      </c>
    </row>
    <row r="1833" spans="1:4" x14ac:dyDescent="0.25">
      <c r="A1833" s="12">
        <v>1807</v>
      </c>
      <c r="B1833" s="12">
        <v>2.8123503085043914E-2</v>
      </c>
      <c r="C1833" s="12">
        <v>1.5704119985107644E-3</v>
      </c>
      <c r="D1833" s="12">
        <v>1.9053390781149979</v>
      </c>
    </row>
    <row r="1834" spans="1:4" x14ac:dyDescent="0.25">
      <c r="A1834" s="12">
        <v>1808</v>
      </c>
      <c r="B1834" s="12">
        <v>2.8124561570176575E-2</v>
      </c>
      <c r="C1834" s="12">
        <v>1.5693535133781029E-3</v>
      </c>
      <c r="D1834" s="12">
        <v>1.9040548462772533</v>
      </c>
    </row>
    <row r="1835" spans="1:4" x14ac:dyDescent="0.25">
      <c r="A1835" s="12">
        <v>1809</v>
      </c>
      <c r="B1835" s="12">
        <v>2.8125633463900738E-2</v>
      </c>
      <c r="C1835" s="12">
        <v>1.4966329376898645E-3</v>
      </c>
      <c r="D1835" s="12">
        <v>1.8158249073992931</v>
      </c>
    </row>
    <row r="1836" spans="1:4" x14ac:dyDescent="0.25">
      <c r="A1836" s="12">
        <v>1810</v>
      </c>
      <c r="B1836" s="12">
        <v>2.8358553899490855E-2</v>
      </c>
      <c r="C1836" s="12">
        <v>8.3896162845939135E-4</v>
      </c>
      <c r="D1836" s="12">
        <v>1.0178898131563894</v>
      </c>
    </row>
    <row r="1837" spans="1:4" x14ac:dyDescent="0.25">
      <c r="A1837" s="12">
        <v>1811</v>
      </c>
      <c r="B1837" s="12">
        <v>2.8568041086487819E-2</v>
      </c>
      <c r="C1837" s="12">
        <v>6.0111017568674485E-4</v>
      </c>
      <c r="D1837" s="12">
        <v>0.72931097640278009</v>
      </c>
    </row>
    <row r="1838" spans="1:4" x14ac:dyDescent="0.25">
      <c r="A1838" s="12">
        <v>1812</v>
      </c>
      <c r="B1838" s="12">
        <v>2.8512345237373941E-2</v>
      </c>
      <c r="C1838" s="12">
        <v>6.5680602480062272E-4</v>
      </c>
      <c r="D1838" s="12">
        <v>0.79688526767545387</v>
      </c>
    </row>
    <row r="1839" spans="1:4" x14ac:dyDescent="0.25">
      <c r="A1839" s="12">
        <v>1813</v>
      </c>
      <c r="B1839" s="12">
        <v>2.852385541452921E-2</v>
      </c>
      <c r="C1839" s="12">
        <v>6.452958476453538E-4</v>
      </c>
      <c r="D1839" s="12">
        <v>0.78292027609951231</v>
      </c>
    </row>
    <row r="1840" spans="1:4" x14ac:dyDescent="0.25">
      <c r="A1840" s="12">
        <v>1814</v>
      </c>
      <c r="B1840" s="12">
        <v>2.8535377167488146E-2</v>
      </c>
      <c r="C1840" s="12">
        <v>6.3377409468641857E-4</v>
      </c>
      <c r="D1840" s="12">
        <v>0.76894123990909569</v>
      </c>
    </row>
    <row r="1841" spans="1:4" x14ac:dyDescent="0.25">
      <c r="A1841" s="12">
        <v>1815</v>
      </c>
      <c r="B1841" s="12">
        <v>2.8546912178881018E-2</v>
      </c>
      <c r="C1841" s="12">
        <v>6.222390832935458E-4</v>
      </c>
      <c r="D1841" s="12">
        <v>0.75494611761368269</v>
      </c>
    </row>
    <row r="1842" spans="1:4" x14ac:dyDescent="0.25">
      <c r="A1842" s="12">
        <v>1816</v>
      </c>
      <c r="B1842" s="12">
        <v>2.85584596157098E-2</v>
      </c>
      <c r="C1842" s="12">
        <v>6.0075326443320351E-4</v>
      </c>
      <c r="D1842" s="12">
        <v>0.72887794547877027</v>
      </c>
    </row>
    <row r="1843" spans="1:4" x14ac:dyDescent="0.25">
      <c r="A1843" s="12">
        <v>1817</v>
      </c>
      <c r="B1843" s="12">
        <v>2.8717618674075643E-2</v>
      </c>
      <c r="C1843" s="12">
        <v>7.029160640219384E-4</v>
      </c>
      <c r="D1843" s="12">
        <v>0.85282935095111778</v>
      </c>
    </row>
    <row r="1844" spans="1:4" x14ac:dyDescent="0.25">
      <c r="A1844" s="12">
        <v>1818</v>
      </c>
      <c r="B1844" s="12">
        <v>2.8784107343565565E-2</v>
      </c>
      <c r="C1844" s="12">
        <v>9.8430533907029397E-4</v>
      </c>
      <c r="D1844" s="12">
        <v>1.1942314686250208</v>
      </c>
    </row>
    <row r="1845" spans="1:4" x14ac:dyDescent="0.25">
      <c r="A1845" s="12">
        <v>1819</v>
      </c>
      <c r="B1845" s="12">
        <v>2.887855295032234E-2</v>
      </c>
      <c r="C1845" s="12">
        <v>5.7996667213159811E-4</v>
      </c>
      <c r="D1845" s="12">
        <v>0.70365812631625024</v>
      </c>
    </row>
    <row r="1846" spans="1:4" x14ac:dyDescent="0.25">
      <c r="A1846" s="12">
        <v>1820</v>
      </c>
      <c r="B1846" s="12">
        <v>2.8491148643717719E-2</v>
      </c>
      <c r="C1846" s="12">
        <v>9.6737097873621919E-4</v>
      </c>
      <c r="D1846" s="12">
        <v>1.1736854599737936</v>
      </c>
    </row>
    <row r="1847" spans="1:4" x14ac:dyDescent="0.25">
      <c r="A1847" s="12">
        <v>1821</v>
      </c>
      <c r="B1847" s="12">
        <v>2.82441573919959E-2</v>
      </c>
      <c r="C1847" s="12">
        <v>1.2143622304580381E-3</v>
      </c>
      <c r="D1847" s="12">
        <v>1.4733533715182776</v>
      </c>
    </row>
    <row r="1848" spans="1:4" x14ac:dyDescent="0.25">
      <c r="A1848" s="12">
        <v>1822</v>
      </c>
      <c r="B1848" s="12">
        <v>2.8233848524365661E-2</v>
      </c>
      <c r="C1848" s="12">
        <v>1.2246710980882772E-3</v>
      </c>
      <c r="D1848" s="12">
        <v>1.4858608462227729</v>
      </c>
    </row>
    <row r="1849" spans="1:4" x14ac:dyDescent="0.25">
      <c r="A1849" s="12">
        <v>1823</v>
      </c>
      <c r="B1849" s="12">
        <v>2.8223787516718245E-2</v>
      </c>
      <c r="C1849" s="12">
        <v>1.1850550068785229E-3</v>
      </c>
      <c r="D1849" s="12">
        <v>1.4377956972200314</v>
      </c>
    </row>
    <row r="1850" spans="1:4" x14ac:dyDescent="0.25">
      <c r="A1850" s="12">
        <v>1824</v>
      </c>
      <c r="B1850" s="12">
        <v>2.7997308033453676E-2</v>
      </c>
      <c r="C1850" s="12">
        <v>1.1588038227028433E-3</v>
      </c>
      <c r="D1850" s="12">
        <v>1.4059458341878153</v>
      </c>
    </row>
    <row r="1851" spans="1:4" x14ac:dyDescent="0.25">
      <c r="A1851" s="12">
        <v>1825</v>
      </c>
      <c r="B1851" s="12">
        <v>2.7835443399700645E-2</v>
      </c>
      <c r="C1851" s="12">
        <v>9.6010818405459566E-4</v>
      </c>
      <c r="D1851" s="12">
        <v>1.1648737045004873</v>
      </c>
    </row>
    <row r="1852" spans="1:4" x14ac:dyDescent="0.25">
      <c r="A1852" s="12">
        <v>1826</v>
      </c>
      <c r="B1852" s="12">
        <v>2.7673599075190385E-2</v>
      </c>
      <c r="C1852" s="12">
        <v>6.9160415746984463E-4</v>
      </c>
      <c r="D1852" s="12">
        <v>0.83910491582063718</v>
      </c>
    </row>
    <row r="1853" spans="1:4" ht="15.75" thickBot="1" x14ac:dyDescent="0.3">
      <c r="A1853" s="13">
        <v>1827</v>
      </c>
      <c r="B1853" s="13">
        <v>2.7593998933383813E-2</v>
      </c>
      <c r="C1853" s="13">
        <v>8.0719272500768754E-4</v>
      </c>
      <c r="D1853" s="13">
        <v>0.97934544819178437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1FA5-D30D-4D9C-A351-D81399A576A5}">
  <dimension ref="B1:F2"/>
  <sheetViews>
    <sheetView workbookViewId="0">
      <selection activeCell="B3" sqref="B3"/>
    </sheetView>
  </sheetViews>
  <sheetFormatPr baseColWidth="10" defaultRowHeight="15" x14ac:dyDescent="0.25"/>
  <sheetData>
    <row r="1" spans="2:6" x14ac:dyDescent="0.25">
      <c r="C1" t="s">
        <v>42</v>
      </c>
      <c r="D1" t="s">
        <v>5</v>
      </c>
      <c r="E1" t="s">
        <v>6</v>
      </c>
      <c r="F1" t="s">
        <v>7</v>
      </c>
    </row>
    <row r="2" spans="2:6" x14ac:dyDescent="0.25">
      <c r="B2" t="s">
        <v>41</v>
      </c>
      <c r="C2" s="12">
        <v>1.1354561317581738E-2</v>
      </c>
      <c r="D2" s="12">
        <v>0.63499704256655043</v>
      </c>
      <c r="E2" s="12">
        <v>0.54813305895449982</v>
      </c>
      <c r="F2" s="12">
        <v>0.55503168595597308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B078-0CE0-4232-B46D-6517C4C0EE7D}">
  <dimension ref="A1:M1828"/>
  <sheetViews>
    <sheetView topLeftCell="A1793" workbookViewId="0">
      <selection activeCell="B1828" sqref="B1828"/>
    </sheetView>
  </sheetViews>
  <sheetFormatPr baseColWidth="10" defaultRowHeight="15" x14ac:dyDescent="0.25"/>
  <cols>
    <col min="1" max="2" width="11.42578125" style="9"/>
    <col min="3" max="5" width="11.42578125" style="7"/>
    <col min="6" max="8" width="9.140625" style="9" customWidth="1"/>
    <col min="9" max="9" width="12.42578125" style="9" bestFit="1" customWidth="1"/>
  </cols>
  <sheetData>
    <row r="1" spans="1:13" x14ac:dyDescent="0.25">
      <c r="A1" s="2" t="s">
        <v>2</v>
      </c>
      <c r="B1" s="2" t="s">
        <v>4</v>
      </c>
      <c r="C1" s="7" t="s">
        <v>0</v>
      </c>
      <c r="D1" s="7" t="s">
        <v>3</v>
      </c>
      <c r="E1" s="7" t="s">
        <v>1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/>
    </row>
    <row r="2" spans="1:13" x14ac:dyDescent="0.25">
      <c r="A2" s="2">
        <v>41594</v>
      </c>
      <c r="B2" s="4">
        <v>23225.82</v>
      </c>
      <c r="C2" s="7">
        <v>23285.5</v>
      </c>
      <c r="D2" s="7">
        <v>23545.27</v>
      </c>
      <c r="E2" s="7">
        <v>23737.3668</v>
      </c>
      <c r="F2" s="8">
        <f>+C2/B2-1</f>
        <v>2.5695540566490482E-3</v>
      </c>
      <c r="G2" s="8">
        <f t="shared" ref="G2:H2" si="0">+D2/C2-1</f>
        <v>1.1155869532541773E-2</v>
      </c>
      <c r="H2" s="8">
        <f t="shared" si="0"/>
        <v>8.1586152972550341E-3</v>
      </c>
      <c r="I2" s="11">
        <f>+SUM(F2:H2)</f>
        <v>2.1884038886445856E-2</v>
      </c>
      <c r="J2" s="6">
        <v>2.4584521585210073E-2</v>
      </c>
    </row>
    <row r="3" spans="1:13" x14ac:dyDescent="0.25">
      <c r="A3" s="2">
        <v>41595</v>
      </c>
      <c r="B3" s="4">
        <v>23226.59</v>
      </c>
      <c r="C3" s="7">
        <v>23285.571400000001</v>
      </c>
      <c r="D3" s="7">
        <v>23546.93</v>
      </c>
      <c r="E3" s="7">
        <v>23738.7412</v>
      </c>
      <c r="F3" s="8">
        <f t="shared" ref="F3:F66" si="1">+C3/B3-1</f>
        <v>2.5393912752582626E-3</v>
      </c>
      <c r="G3" s="8">
        <f t="shared" ref="G3:G66" si="2">+D3/C3-1</f>
        <v>1.1224057830077516E-2</v>
      </c>
      <c r="H3" s="8">
        <f t="shared" ref="H3:H66" si="3">+E3/D3-1</f>
        <v>8.1459111654895722E-3</v>
      </c>
      <c r="I3" s="11">
        <f t="shared" ref="I3:I66" si="4">+SUM(F3:H3)</f>
        <v>2.1909360270825351E-2</v>
      </c>
      <c r="J3" s="6">
        <v>2.4584521585210073E-2</v>
      </c>
      <c r="L3" s="2"/>
      <c r="M3" s="4"/>
    </row>
    <row r="4" spans="1:13" x14ac:dyDescent="0.25">
      <c r="A4" s="2">
        <v>41596</v>
      </c>
      <c r="B4" s="4">
        <v>23227.360000000001</v>
      </c>
      <c r="C4" s="7">
        <v>23285.642800000001</v>
      </c>
      <c r="D4" s="7">
        <v>23548.58</v>
      </c>
      <c r="E4" s="7">
        <v>23740.1158</v>
      </c>
      <c r="F4" s="8">
        <f t="shared" si="1"/>
        <v>2.5092304936937815E-3</v>
      </c>
      <c r="G4" s="8">
        <f t="shared" si="2"/>
        <v>1.1291816260275311E-2</v>
      </c>
      <c r="H4" s="8">
        <f t="shared" si="3"/>
        <v>8.1336454257538993E-3</v>
      </c>
      <c r="I4" s="11">
        <f t="shared" si="4"/>
        <v>2.1934692179722992E-2</v>
      </c>
      <c r="J4" s="6">
        <v>2.4732028714721244E-2</v>
      </c>
      <c r="L4" s="2"/>
      <c r="M4" s="4"/>
    </row>
    <row r="5" spans="1:13" x14ac:dyDescent="0.25">
      <c r="A5" s="2">
        <v>41597</v>
      </c>
      <c r="B5" s="4">
        <v>23228.14</v>
      </c>
      <c r="C5" s="7">
        <v>23303.7143</v>
      </c>
      <c r="D5" s="7">
        <v>23562.49</v>
      </c>
      <c r="E5" s="7">
        <v>23755.6175</v>
      </c>
      <c r="F5" s="8">
        <f t="shared" si="1"/>
        <v>3.2535665791579849E-3</v>
      </c>
      <c r="G5" s="8">
        <f t="shared" si="2"/>
        <v>1.1104483030844658E-2</v>
      </c>
      <c r="H5" s="8">
        <f t="shared" si="3"/>
        <v>8.1963960515207823E-3</v>
      </c>
      <c r="I5" s="11">
        <f t="shared" si="4"/>
        <v>2.2554445661523426E-2</v>
      </c>
      <c r="J5" s="6">
        <v>2.4835251303235939E-2</v>
      </c>
      <c r="L5" s="2"/>
      <c r="M5" s="4"/>
    </row>
    <row r="6" spans="1:13" x14ac:dyDescent="0.25">
      <c r="A6" s="2">
        <v>41598</v>
      </c>
      <c r="B6" s="4">
        <v>23228.91</v>
      </c>
      <c r="C6" s="7">
        <v>23307</v>
      </c>
      <c r="D6" s="7">
        <v>23567.05</v>
      </c>
      <c r="E6" s="7">
        <v>23756.241900000001</v>
      </c>
      <c r="F6" s="8">
        <f t="shared" si="1"/>
        <v>3.3617591182710793E-3</v>
      </c>
      <c r="G6" s="8">
        <f t="shared" si="2"/>
        <v>1.1157592139700467E-2</v>
      </c>
      <c r="H6" s="8">
        <f t="shared" si="3"/>
        <v>8.0278142576182265E-3</v>
      </c>
      <c r="I6" s="11">
        <f t="shared" si="4"/>
        <v>2.2547165515589773E-2</v>
      </c>
      <c r="J6" s="6">
        <v>2.4845026074977961E-2</v>
      </c>
      <c r="L6" s="2"/>
      <c r="M6" s="4"/>
    </row>
    <row r="7" spans="1:13" x14ac:dyDescent="0.25">
      <c r="A7" s="2">
        <v>41599</v>
      </c>
      <c r="B7" s="4">
        <v>23229.69</v>
      </c>
      <c r="C7" s="7">
        <v>23316.857100000001</v>
      </c>
      <c r="D7" s="7">
        <v>23593.61</v>
      </c>
      <c r="E7" s="7">
        <v>23784.180400000001</v>
      </c>
      <c r="F7" s="8">
        <f t="shared" si="1"/>
        <v>3.7524004840359115E-3</v>
      </c>
      <c r="G7" s="8">
        <f t="shared" si="2"/>
        <v>1.186921971572219E-2</v>
      </c>
      <c r="H7" s="8">
        <f t="shared" si="3"/>
        <v>8.0772039547996055E-3</v>
      </c>
      <c r="I7" s="11">
        <f t="shared" si="4"/>
        <v>2.3698824154557707E-2</v>
      </c>
      <c r="J7" s="6">
        <v>2.5441661335564358E-2</v>
      </c>
      <c r="L7" s="2"/>
      <c r="M7" s="4"/>
    </row>
    <row r="8" spans="1:13" x14ac:dyDescent="0.25">
      <c r="A8" s="2">
        <v>41600</v>
      </c>
      <c r="B8" s="4">
        <v>23230.46</v>
      </c>
      <c r="C8" s="7">
        <v>23324.6423</v>
      </c>
      <c r="D8" s="7">
        <v>23605.52</v>
      </c>
      <c r="E8" s="7">
        <v>23792.804899999999</v>
      </c>
      <c r="F8" s="8">
        <f t="shared" si="1"/>
        <v>4.0542589341752144E-3</v>
      </c>
      <c r="G8" s="8">
        <f t="shared" si="2"/>
        <v>1.2042101070077305E-2</v>
      </c>
      <c r="H8" s="8">
        <f t="shared" si="3"/>
        <v>7.9339451111435366E-3</v>
      </c>
      <c r="I8" s="11">
        <f t="shared" si="4"/>
        <v>2.4030305115396056E-2</v>
      </c>
      <c r="J8" s="6">
        <v>2.5942699616028131E-2</v>
      </c>
      <c r="L8" s="2"/>
      <c r="M8" s="4"/>
    </row>
    <row r="9" spans="1:13" x14ac:dyDescent="0.25">
      <c r="A9" s="2">
        <v>41601</v>
      </c>
      <c r="B9" s="4">
        <v>23231.23</v>
      </c>
      <c r="C9" s="7">
        <v>23322</v>
      </c>
      <c r="D9" s="7">
        <v>23602.11</v>
      </c>
      <c r="E9" s="7">
        <v>23791.4928</v>
      </c>
      <c r="F9" s="8">
        <f t="shared" si="1"/>
        <v>3.9072403828812607E-3</v>
      </c>
      <c r="G9" s="8">
        <f t="shared" si="2"/>
        <v>1.2010547980447761E-2</v>
      </c>
      <c r="H9" s="8">
        <f t="shared" si="3"/>
        <v>8.0239775172643579E-3</v>
      </c>
      <c r="I9" s="11">
        <f t="shared" si="4"/>
        <v>2.394176588059338E-2</v>
      </c>
      <c r="J9" s="6">
        <v>2.5942699616028131E-2</v>
      </c>
      <c r="L9" s="2"/>
      <c r="M9" s="4"/>
    </row>
    <row r="10" spans="1:13" x14ac:dyDescent="0.25">
      <c r="A10" s="2">
        <v>41602</v>
      </c>
      <c r="B10" s="4">
        <v>23232.01</v>
      </c>
      <c r="C10" s="7">
        <v>23322.071400000001</v>
      </c>
      <c r="D10" s="7">
        <v>23603.71</v>
      </c>
      <c r="E10" s="7">
        <v>23792.649099999999</v>
      </c>
      <c r="F10" s="8">
        <f t="shared" si="1"/>
        <v>3.8766081798347063E-3</v>
      </c>
      <c r="G10" s="8">
        <f t="shared" si="2"/>
        <v>1.2076054273635339E-2</v>
      </c>
      <c r="H10" s="8">
        <f t="shared" si="3"/>
        <v>8.0046357119283318E-3</v>
      </c>
      <c r="I10" s="11">
        <f t="shared" si="4"/>
        <v>2.3957298165398377E-2</v>
      </c>
      <c r="J10" s="6">
        <v>2.5942699616028131E-2</v>
      </c>
      <c r="L10" s="3"/>
      <c r="M10" s="5"/>
    </row>
    <row r="11" spans="1:13" x14ac:dyDescent="0.25">
      <c r="A11" s="2">
        <v>41603</v>
      </c>
      <c r="B11" s="4">
        <v>23232.78</v>
      </c>
      <c r="C11" s="7">
        <v>23322.142800000001</v>
      </c>
      <c r="D11" s="7">
        <v>23605.3</v>
      </c>
      <c r="E11" s="7">
        <v>23793.805400000001</v>
      </c>
      <c r="F11" s="8">
        <f t="shared" si="1"/>
        <v>3.8464101153630192E-3</v>
      </c>
      <c r="G11" s="8">
        <f t="shared" si="2"/>
        <v>1.2141131388664572E-2</v>
      </c>
      <c r="H11" s="8">
        <f t="shared" si="3"/>
        <v>7.9857235451361586E-3</v>
      </c>
      <c r="I11" s="11">
        <f t="shared" si="4"/>
        <v>2.397326504916375E-2</v>
      </c>
      <c r="J11" s="6">
        <v>2.6232896938675143E-2</v>
      </c>
      <c r="L11" s="2"/>
      <c r="M11" s="4"/>
    </row>
    <row r="12" spans="1:13" x14ac:dyDescent="0.25">
      <c r="A12" s="2">
        <v>41604</v>
      </c>
      <c r="B12" s="4">
        <v>23233.56</v>
      </c>
      <c r="C12" s="7">
        <v>23325.428500000002</v>
      </c>
      <c r="D12" s="7">
        <v>23610.02</v>
      </c>
      <c r="E12" s="7">
        <v>23794.027600000001</v>
      </c>
      <c r="F12" s="8">
        <f t="shared" si="1"/>
        <v>3.9541292853957355E-3</v>
      </c>
      <c r="G12" s="8">
        <f t="shared" si="2"/>
        <v>1.2200911978958784E-2</v>
      </c>
      <c r="H12" s="8">
        <f t="shared" si="3"/>
        <v>7.7936232159059315E-3</v>
      </c>
      <c r="I12" s="11">
        <f t="shared" si="4"/>
        <v>2.3948664480260451E-2</v>
      </c>
      <c r="J12" s="6">
        <v>2.6025779789432324E-2</v>
      </c>
      <c r="L12" s="2"/>
      <c r="M12" s="4"/>
    </row>
    <row r="13" spans="1:13" x14ac:dyDescent="0.25">
      <c r="A13" s="2">
        <v>41605</v>
      </c>
      <c r="B13" s="4">
        <v>23234.33</v>
      </c>
      <c r="C13" s="7">
        <v>23320.214199999999</v>
      </c>
      <c r="D13" s="7">
        <v>23611.49</v>
      </c>
      <c r="E13" s="7">
        <v>23790.621899999998</v>
      </c>
      <c r="F13" s="8">
        <f t="shared" si="1"/>
        <v>3.6964354039903391E-3</v>
      </c>
      <c r="G13" s="8">
        <f t="shared" si="2"/>
        <v>1.2490271208572379E-2</v>
      </c>
      <c r="H13" s="8">
        <f t="shared" si="3"/>
        <v>7.5866410802536421E-3</v>
      </c>
      <c r="I13" s="11">
        <f t="shared" si="4"/>
        <v>2.377334769281636E-2</v>
      </c>
      <c r="J13" s="6">
        <v>2.5926108132040993E-2</v>
      </c>
      <c r="L13" s="2"/>
      <c r="M13" s="4"/>
    </row>
    <row r="14" spans="1:13" x14ac:dyDescent="0.25">
      <c r="A14" s="2">
        <v>41606</v>
      </c>
      <c r="B14" s="4">
        <v>23235.1</v>
      </c>
      <c r="C14" s="7">
        <v>23333.0357</v>
      </c>
      <c r="D14" s="7">
        <v>23626.55</v>
      </c>
      <c r="E14" s="7">
        <v>23806.403300000002</v>
      </c>
      <c r="F14" s="8">
        <f t="shared" si="1"/>
        <v>4.2149893910505831E-3</v>
      </c>
      <c r="G14" s="8">
        <f t="shared" si="2"/>
        <v>1.2579344744241716E-2</v>
      </c>
      <c r="H14" s="8">
        <f t="shared" si="3"/>
        <v>7.6123386613788924E-3</v>
      </c>
      <c r="I14" s="11">
        <f t="shared" si="4"/>
        <v>2.4406672796671192E-2</v>
      </c>
      <c r="J14" s="6">
        <v>2.63701662894813E-2</v>
      </c>
      <c r="L14" s="2"/>
      <c r="M14" s="4"/>
    </row>
    <row r="15" spans="1:13" x14ac:dyDescent="0.25">
      <c r="A15" s="2">
        <v>41607</v>
      </c>
      <c r="B15" s="4">
        <v>23235.88</v>
      </c>
      <c r="C15" s="7">
        <v>23335.857100000001</v>
      </c>
      <c r="D15" s="7">
        <v>23628.11</v>
      </c>
      <c r="E15" s="7">
        <v>23816.5592</v>
      </c>
      <c r="F15" s="8">
        <f t="shared" si="1"/>
        <v>4.3027034052507407E-3</v>
      </c>
      <c r="G15" s="8">
        <f t="shared" si="2"/>
        <v>1.2523769696892728E-2</v>
      </c>
      <c r="H15" s="8">
        <f t="shared" si="3"/>
        <v>7.9756357999010152E-3</v>
      </c>
      <c r="I15" s="11">
        <f t="shared" si="4"/>
        <v>2.4802108902044484E-2</v>
      </c>
      <c r="J15" s="6">
        <v>2.6367571822117242E-2</v>
      </c>
      <c r="L15" s="2"/>
      <c r="M15" s="4"/>
    </row>
    <row r="16" spans="1:13" x14ac:dyDescent="0.25">
      <c r="A16" s="2">
        <v>41608</v>
      </c>
      <c r="B16" s="4">
        <v>23236.65</v>
      </c>
      <c r="C16" s="7">
        <v>23337.25</v>
      </c>
      <c r="D16" s="7">
        <v>23632.639999999999</v>
      </c>
      <c r="E16" s="7">
        <v>23821.558700000001</v>
      </c>
      <c r="F16" s="8">
        <f t="shared" si="1"/>
        <v>4.3293676153834948E-3</v>
      </c>
      <c r="G16" s="8">
        <f t="shared" si="2"/>
        <v>1.2657446785718118E-2</v>
      </c>
      <c r="H16" s="8">
        <f t="shared" si="3"/>
        <v>7.9939735890701691E-3</v>
      </c>
      <c r="I16" s="11">
        <f t="shared" si="4"/>
        <v>2.4980787990171782E-2</v>
      </c>
      <c r="J16" s="6">
        <v>2.6367571822117242E-2</v>
      </c>
      <c r="L16" s="2"/>
      <c r="M16" s="4"/>
    </row>
    <row r="17" spans="1:13" x14ac:dyDescent="0.25">
      <c r="A17" s="2">
        <v>41609</v>
      </c>
      <c r="B17" s="4">
        <v>23237.43</v>
      </c>
      <c r="C17" s="7">
        <v>23337.357100000001</v>
      </c>
      <c r="D17" s="7">
        <v>23634.36</v>
      </c>
      <c r="E17" s="7">
        <v>23822.496500000001</v>
      </c>
      <c r="F17" s="8">
        <f t="shared" si="1"/>
        <v>4.3002647022498675E-3</v>
      </c>
      <c r="G17" s="8">
        <f t="shared" si="2"/>
        <v>1.2726501065538409E-2</v>
      </c>
      <c r="H17" s="8">
        <f t="shared" si="3"/>
        <v>7.9602959420099761E-3</v>
      </c>
      <c r="I17" s="11">
        <f t="shared" si="4"/>
        <v>2.4987061709798253E-2</v>
      </c>
      <c r="J17" s="6">
        <v>2.6367571822117242E-2</v>
      </c>
      <c r="L17" s="2"/>
      <c r="M17" s="4"/>
    </row>
    <row r="18" spans="1:13" x14ac:dyDescent="0.25">
      <c r="A18" s="2">
        <v>41610</v>
      </c>
      <c r="B18" s="4">
        <v>23238.2</v>
      </c>
      <c r="C18" s="7">
        <v>23337.4643</v>
      </c>
      <c r="D18" s="7">
        <v>23636.080000000002</v>
      </c>
      <c r="E18" s="7">
        <v>23823.434300000001</v>
      </c>
      <c r="F18" s="8">
        <f t="shared" si="1"/>
        <v>4.2716002099989492E-3</v>
      </c>
      <c r="G18" s="8">
        <f t="shared" si="2"/>
        <v>1.2795550371768716E-2</v>
      </c>
      <c r="H18" s="8">
        <f t="shared" si="3"/>
        <v>7.9266231964014722E-3</v>
      </c>
      <c r="I18" s="11">
        <f t="shared" si="4"/>
        <v>2.4993773778169137E-2</v>
      </c>
      <c r="J18" s="6">
        <v>2.6315789473684292E-2</v>
      </c>
      <c r="L18" s="2"/>
      <c r="M18" s="4"/>
    </row>
    <row r="19" spans="1:13" x14ac:dyDescent="0.25">
      <c r="A19" s="2">
        <v>41611</v>
      </c>
      <c r="B19" s="4">
        <v>23238.97</v>
      </c>
      <c r="C19" s="7">
        <v>23334.571400000001</v>
      </c>
      <c r="D19" s="7">
        <v>23627.8</v>
      </c>
      <c r="E19" s="7">
        <v>23811.559799999999</v>
      </c>
      <c r="F19" s="8">
        <f t="shared" si="1"/>
        <v>4.1138398130382559E-3</v>
      </c>
      <c r="G19" s="8">
        <f t="shared" si="2"/>
        <v>1.2566273233542091E-2</v>
      </c>
      <c r="H19" s="8">
        <f t="shared" si="3"/>
        <v>7.7772708419743264E-3</v>
      </c>
      <c r="I19" s="11">
        <f t="shared" si="4"/>
        <v>2.4457383888554673E-2</v>
      </c>
      <c r="J19" s="6">
        <v>2.6164363350218878E-2</v>
      </c>
      <c r="L19" s="2"/>
      <c r="M19" s="4"/>
    </row>
    <row r="20" spans="1:13" x14ac:dyDescent="0.25">
      <c r="A20" s="2">
        <v>41612</v>
      </c>
      <c r="B20" s="4">
        <v>23239.75</v>
      </c>
      <c r="C20" s="7">
        <v>23341.249899999999</v>
      </c>
      <c r="D20" s="7">
        <v>23636.52</v>
      </c>
      <c r="E20" s="7">
        <v>23821.997200000002</v>
      </c>
      <c r="F20" s="8">
        <f t="shared" si="1"/>
        <v>4.3675125593003461E-3</v>
      </c>
      <c r="G20" s="8">
        <f t="shared" si="2"/>
        <v>1.2650140899266971E-2</v>
      </c>
      <c r="H20" s="8">
        <f t="shared" si="3"/>
        <v>7.8470603963698426E-3</v>
      </c>
      <c r="I20" s="11">
        <f t="shared" si="4"/>
        <v>2.4864713854937159E-2</v>
      </c>
      <c r="J20" s="6">
        <v>2.6411567971670324E-2</v>
      </c>
      <c r="L20" s="2"/>
      <c r="M20" s="4"/>
    </row>
    <row r="21" spans="1:13" x14ac:dyDescent="0.25">
      <c r="A21" s="2">
        <v>41613</v>
      </c>
      <c r="B21" s="4">
        <v>23240.52</v>
      </c>
      <c r="C21" s="7">
        <v>23353.9283</v>
      </c>
      <c r="D21" s="7">
        <v>23648.74</v>
      </c>
      <c r="E21" s="7">
        <v>23835.747299999999</v>
      </c>
      <c r="F21" s="8">
        <f t="shared" si="1"/>
        <v>4.8797660293316003E-3</v>
      </c>
      <c r="G21" s="8">
        <f t="shared" si="2"/>
        <v>1.2623644990808813E-2</v>
      </c>
      <c r="H21" s="8">
        <f t="shared" si="3"/>
        <v>7.907706710801321E-3</v>
      </c>
      <c r="I21" s="11">
        <f t="shared" si="4"/>
        <v>2.5411117730941735E-2</v>
      </c>
      <c r="J21" s="6">
        <v>2.5921007328709722E-2</v>
      </c>
      <c r="L21" s="2"/>
      <c r="M21" s="4"/>
    </row>
    <row r="22" spans="1:13" x14ac:dyDescent="0.25">
      <c r="A22" s="2">
        <v>41614</v>
      </c>
      <c r="B22" s="4">
        <v>23241.3</v>
      </c>
      <c r="C22" s="7">
        <v>23402.464100000001</v>
      </c>
      <c r="D22" s="7">
        <v>23691.03</v>
      </c>
      <c r="E22" s="7">
        <v>23876.810399999998</v>
      </c>
      <c r="F22" s="8">
        <f t="shared" si="1"/>
        <v>6.934384049085196E-3</v>
      </c>
      <c r="G22" s="8">
        <f t="shared" si="2"/>
        <v>1.2330577616397109E-2</v>
      </c>
      <c r="H22" s="8">
        <f t="shared" si="3"/>
        <v>7.8418034167362372E-3</v>
      </c>
      <c r="I22" s="11">
        <f t="shared" si="4"/>
        <v>2.7106765082218542E-2</v>
      </c>
      <c r="J22" s="6">
        <v>2.6372761267466904E-2</v>
      </c>
      <c r="L22" s="2"/>
      <c r="M22" s="4"/>
    </row>
    <row r="23" spans="1:13" x14ac:dyDescent="0.25">
      <c r="A23" s="2">
        <v>41615</v>
      </c>
      <c r="B23" s="4">
        <v>23242.07</v>
      </c>
      <c r="C23" s="7">
        <v>23425</v>
      </c>
      <c r="D23" s="7">
        <v>23716.560000000001</v>
      </c>
      <c r="E23" s="7">
        <v>23898.499299999999</v>
      </c>
      <c r="F23" s="8">
        <f t="shared" si="1"/>
        <v>7.8706414704026173E-3</v>
      </c>
      <c r="G23" s="8">
        <f t="shared" si="2"/>
        <v>1.2446531483457868E-2</v>
      </c>
      <c r="H23" s="8">
        <f t="shared" si="3"/>
        <v>7.6714034413083443E-3</v>
      </c>
      <c r="I23" s="11">
        <f t="shared" si="4"/>
        <v>2.7988576395168829E-2</v>
      </c>
      <c r="J23" s="6">
        <v>2.6372761267466904E-2</v>
      </c>
      <c r="L23" s="2"/>
      <c r="M23" s="4"/>
    </row>
    <row r="24" spans="1:13" x14ac:dyDescent="0.25">
      <c r="A24" s="2">
        <v>41616</v>
      </c>
      <c r="B24" s="4">
        <v>23242.85</v>
      </c>
      <c r="C24" s="7">
        <v>23425.303</v>
      </c>
      <c r="D24" s="7">
        <v>23717.96</v>
      </c>
      <c r="E24" s="7">
        <v>23899.249599999999</v>
      </c>
      <c r="F24" s="8">
        <f t="shared" si="1"/>
        <v>7.8498549016150498E-3</v>
      </c>
      <c r="G24" s="8">
        <f t="shared" si="2"/>
        <v>1.2493200194678256E-2</v>
      </c>
      <c r="H24" s="8">
        <f t="shared" si="3"/>
        <v>7.6435578776590241E-3</v>
      </c>
      <c r="I24" s="11">
        <f t="shared" si="4"/>
        <v>2.7986612973952329E-2</v>
      </c>
      <c r="J24" s="6">
        <v>2.6372761267466904E-2</v>
      </c>
      <c r="L24" s="2"/>
      <c r="M24" s="4"/>
    </row>
    <row r="25" spans="1:13" x14ac:dyDescent="0.25">
      <c r="A25" s="2">
        <v>41617</v>
      </c>
      <c r="B25" s="4">
        <v>23243.62</v>
      </c>
      <c r="C25" s="7">
        <v>23425.605899999999</v>
      </c>
      <c r="D25" s="7">
        <v>23719.37</v>
      </c>
      <c r="E25" s="7">
        <v>23900</v>
      </c>
      <c r="F25" s="8">
        <f t="shared" si="1"/>
        <v>7.8294990195157954E-3</v>
      </c>
      <c r="G25" s="8">
        <f t="shared" si="2"/>
        <v>1.2540298904285763E-2</v>
      </c>
      <c r="H25" s="8">
        <f t="shared" si="3"/>
        <v>7.6152950099432903E-3</v>
      </c>
      <c r="I25" s="11">
        <f t="shared" si="4"/>
        <v>2.7985092933744848E-2</v>
      </c>
      <c r="J25" s="6">
        <v>2.6878015161957203E-2</v>
      </c>
      <c r="L25" s="2"/>
      <c r="M25" s="4"/>
    </row>
    <row r="26" spans="1:13" x14ac:dyDescent="0.25">
      <c r="A26" s="2">
        <v>41618</v>
      </c>
      <c r="B26" s="4">
        <v>23246.61</v>
      </c>
      <c r="C26" s="7">
        <v>23430.272400000002</v>
      </c>
      <c r="D26" s="7">
        <v>23730.59</v>
      </c>
      <c r="E26" s="7">
        <v>23911.2893</v>
      </c>
      <c r="F26" s="8">
        <f t="shared" si="1"/>
        <v>7.9006100244294331E-3</v>
      </c>
      <c r="G26" s="8">
        <f t="shared" si="2"/>
        <v>1.2817503564320321E-2</v>
      </c>
      <c r="H26" s="8">
        <f t="shared" si="3"/>
        <v>7.6146147230220507E-3</v>
      </c>
      <c r="I26" s="11">
        <f t="shared" si="4"/>
        <v>2.8332728311771804E-2</v>
      </c>
      <c r="J26" s="6">
        <v>2.723333005023143E-2</v>
      </c>
      <c r="L26" s="2"/>
      <c r="M26" s="4"/>
    </row>
    <row r="27" spans="1:13" x14ac:dyDescent="0.25">
      <c r="A27" s="2">
        <v>41619</v>
      </c>
      <c r="B27" s="4">
        <v>23249.61</v>
      </c>
      <c r="C27" s="7">
        <v>23436.8177</v>
      </c>
      <c r="D27" s="7">
        <v>23742.12</v>
      </c>
      <c r="E27" s="7">
        <v>23927.2565</v>
      </c>
      <c r="F27" s="8">
        <f t="shared" si="1"/>
        <v>8.0520791531557556E-3</v>
      </c>
      <c r="G27" s="8">
        <f t="shared" si="2"/>
        <v>1.3026610690409557E-2</v>
      </c>
      <c r="H27" s="8">
        <f t="shared" si="3"/>
        <v>7.7978082833378703E-3</v>
      </c>
      <c r="I27" s="11">
        <f t="shared" si="4"/>
        <v>2.8876498126903183E-2</v>
      </c>
      <c r="J27" s="6">
        <v>2.7640914465904665E-2</v>
      </c>
      <c r="L27" s="2"/>
      <c r="M27" s="4"/>
    </row>
    <row r="28" spans="1:13" x14ac:dyDescent="0.25">
      <c r="A28" s="2">
        <v>41620</v>
      </c>
      <c r="B28" s="4">
        <v>23252.6</v>
      </c>
      <c r="C28" s="7">
        <v>23445.575000000001</v>
      </c>
      <c r="D28" s="7">
        <v>23748.47</v>
      </c>
      <c r="E28" s="7">
        <v>23925.384900000001</v>
      </c>
      <c r="F28" s="8">
        <f t="shared" si="1"/>
        <v>8.2990719317410644E-3</v>
      </c>
      <c r="G28" s="8">
        <f t="shared" si="2"/>
        <v>1.2919068950111079E-2</v>
      </c>
      <c r="H28" s="8">
        <f t="shared" si="3"/>
        <v>7.449528327509114E-3</v>
      </c>
      <c r="I28" s="11">
        <f t="shared" si="4"/>
        <v>2.8667669209361257E-2</v>
      </c>
      <c r="J28" s="6">
        <v>2.7742189809796036E-2</v>
      </c>
      <c r="L28" s="2"/>
      <c r="M28" s="4"/>
    </row>
    <row r="29" spans="1:13" x14ac:dyDescent="0.25">
      <c r="A29" s="2">
        <v>41621</v>
      </c>
      <c r="B29" s="4">
        <v>23255.599999999999</v>
      </c>
      <c r="C29" s="7">
        <v>23458.6351</v>
      </c>
      <c r="D29" s="7">
        <v>23765</v>
      </c>
      <c r="E29" s="7">
        <v>23947.1266</v>
      </c>
      <c r="F29" s="8">
        <f t="shared" si="1"/>
        <v>8.7305896214244783E-3</v>
      </c>
      <c r="G29" s="8">
        <f t="shared" si="2"/>
        <v>1.3059792212719135E-2</v>
      </c>
      <c r="H29" s="8">
        <f t="shared" si="3"/>
        <v>7.6636482221754676E-3</v>
      </c>
      <c r="I29" s="11">
        <f t="shared" si="4"/>
        <v>2.945403005631908E-2</v>
      </c>
      <c r="J29" s="6">
        <v>2.8246081041112259E-2</v>
      </c>
      <c r="L29" s="2"/>
      <c r="M29" s="4"/>
    </row>
    <row r="30" spans="1:13" x14ac:dyDescent="0.25">
      <c r="A30" s="2">
        <v>41622</v>
      </c>
      <c r="B30" s="4">
        <v>23258.59</v>
      </c>
      <c r="C30" s="7">
        <v>23455.393</v>
      </c>
      <c r="D30" s="7">
        <v>23761.73</v>
      </c>
      <c r="E30" s="7">
        <v>23947.352800000001</v>
      </c>
      <c r="F30" s="8">
        <f t="shared" si="1"/>
        <v>8.4615189484831266E-3</v>
      </c>
      <c r="G30" s="8">
        <f t="shared" si="2"/>
        <v>1.3060407898516146E-2</v>
      </c>
      <c r="H30" s="8">
        <f t="shared" si="3"/>
        <v>7.8118386161276643E-3</v>
      </c>
      <c r="I30" s="11">
        <f t="shared" si="4"/>
        <v>2.9333765463126937E-2</v>
      </c>
      <c r="J30" s="6">
        <v>2.8246081041112259E-2</v>
      </c>
      <c r="L30" s="2"/>
      <c r="M30" s="4"/>
    </row>
    <row r="31" spans="1:13" x14ac:dyDescent="0.25">
      <c r="A31" s="2">
        <v>41623</v>
      </c>
      <c r="B31" s="4">
        <v>23261.59</v>
      </c>
      <c r="C31" s="7">
        <v>23455.877799999998</v>
      </c>
      <c r="D31" s="7">
        <v>23763.46</v>
      </c>
      <c r="E31" s="7">
        <v>23948.223399999999</v>
      </c>
      <c r="F31" s="8">
        <f t="shared" si="1"/>
        <v>8.3523009390156222E-3</v>
      </c>
      <c r="G31" s="8">
        <f t="shared" si="2"/>
        <v>1.3113224865112461E-2</v>
      </c>
      <c r="H31" s="8">
        <f t="shared" si="3"/>
        <v>7.7751051404131299E-3</v>
      </c>
      <c r="I31" s="11">
        <f t="shared" si="4"/>
        <v>2.9240630944541213E-2</v>
      </c>
      <c r="J31" s="6">
        <v>2.8246081041112259E-2</v>
      </c>
      <c r="L31" s="2"/>
      <c r="M31" s="4"/>
    </row>
    <row r="32" spans="1:13" x14ac:dyDescent="0.25">
      <c r="A32" s="2">
        <v>41624</v>
      </c>
      <c r="B32" s="4">
        <v>23264.58</v>
      </c>
      <c r="C32" s="7">
        <v>23456.3626</v>
      </c>
      <c r="D32" s="7">
        <v>23765.19</v>
      </c>
      <c r="E32" s="7">
        <v>23949.094099999998</v>
      </c>
      <c r="F32" s="8">
        <f t="shared" si="1"/>
        <v>8.2435444783441891E-3</v>
      </c>
      <c r="G32" s="8">
        <f t="shared" si="2"/>
        <v>1.3166039648448979E-2</v>
      </c>
      <c r="H32" s="8">
        <f t="shared" si="3"/>
        <v>7.7383812206004432E-3</v>
      </c>
      <c r="I32" s="11">
        <f t="shared" si="4"/>
        <v>2.9147965347393612E-2</v>
      </c>
      <c r="J32" s="6">
        <v>2.7995465523189988E-2</v>
      </c>
      <c r="L32" s="2"/>
      <c r="M32" s="4"/>
    </row>
    <row r="33" spans="1:13" x14ac:dyDescent="0.25">
      <c r="A33" s="2">
        <v>41625</v>
      </c>
      <c r="B33" s="4">
        <v>23267.58</v>
      </c>
      <c r="C33" s="7">
        <v>23454.058799999999</v>
      </c>
      <c r="D33" s="7">
        <v>23768.39</v>
      </c>
      <c r="E33" s="7">
        <v>23947.191200000001</v>
      </c>
      <c r="F33" s="8">
        <f t="shared" si="1"/>
        <v>8.0145335269072859E-3</v>
      </c>
      <c r="G33" s="8">
        <f t="shared" si="2"/>
        <v>1.3401995905288677E-2</v>
      </c>
      <c r="H33" s="8">
        <f t="shared" si="3"/>
        <v>7.5226466748483656E-3</v>
      </c>
      <c r="I33" s="11">
        <f t="shared" si="4"/>
        <v>2.8939176107044329E-2</v>
      </c>
      <c r="J33" s="6">
        <v>2.754237288135597E-2</v>
      </c>
      <c r="L33" s="2"/>
      <c r="M33" s="4"/>
    </row>
    <row r="34" spans="1:13" x14ac:dyDescent="0.25">
      <c r="A34" s="2">
        <v>41626</v>
      </c>
      <c r="B34" s="4">
        <v>23270.57</v>
      </c>
      <c r="C34" s="7">
        <v>23453.998500000002</v>
      </c>
      <c r="D34" s="7">
        <v>23769.99</v>
      </c>
      <c r="E34" s="7">
        <v>23947.255399999998</v>
      </c>
      <c r="F34" s="8">
        <f t="shared" si="1"/>
        <v>7.8824240231332166E-3</v>
      </c>
      <c r="G34" s="8">
        <f t="shared" si="2"/>
        <v>1.3472819996982688E-2</v>
      </c>
      <c r="H34" s="8">
        <f t="shared" si="3"/>
        <v>7.4575294310177398E-3</v>
      </c>
      <c r="I34" s="11">
        <f t="shared" si="4"/>
        <v>2.8812773451133644E-2</v>
      </c>
      <c r="J34" s="6">
        <v>2.7739456050453359E-2</v>
      </c>
      <c r="L34" s="2"/>
      <c r="M34" s="4"/>
    </row>
    <row r="35" spans="1:13" x14ac:dyDescent="0.25">
      <c r="A35" s="2">
        <v>41627</v>
      </c>
      <c r="B35" s="4">
        <v>23273.57</v>
      </c>
      <c r="C35" s="7">
        <v>23461.270799999998</v>
      </c>
      <c r="D35" s="7">
        <v>23776.59</v>
      </c>
      <c r="E35" s="7">
        <v>23954.673299999999</v>
      </c>
      <c r="F35" s="8">
        <f t="shared" si="1"/>
        <v>8.0649767096323544E-3</v>
      </c>
      <c r="G35" s="8">
        <f t="shared" si="2"/>
        <v>1.3439988084533061E-2</v>
      </c>
      <c r="H35" s="8">
        <f t="shared" si="3"/>
        <v>7.4898587223819479E-3</v>
      </c>
      <c r="I35" s="11">
        <f t="shared" si="4"/>
        <v>2.8994823516547363E-2</v>
      </c>
      <c r="J35" s="6">
        <v>2.7739456050453359E-2</v>
      </c>
      <c r="L35" s="2"/>
      <c r="M35" s="4"/>
    </row>
    <row r="36" spans="1:13" x14ac:dyDescent="0.25">
      <c r="A36" s="2">
        <v>41628</v>
      </c>
      <c r="B36" s="4">
        <v>23276.57</v>
      </c>
      <c r="C36" s="7">
        <v>23466.876799999998</v>
      </c>
      <c r="D36" s="7">
        <v>23781.66</v>
      </c>
      <c r="E36" s="7">
        <v>23960.640899999999</v>
      </c>
      <c r="F36" s="8">
        <f t="shared" si="1"/>
        <v>8.1758953316575234E-3</v>
      </c>
      <c r="G36" s="8">
        <f t="shared" si="2"/>
        <v>1.3413936702475926E-2</v>
      </c>
      <c r="H36" s="8">
        <f t="shared" si="3"/>
        <v>7.526005333521768E-3</v>
      </c>
      <c r="I36" s="11">
        <f t="shared" si="4"/>
        <v>2.9115837367655217E-2</v>
      </c>
      <c r="J36" s="6">
        <v>2.7738089372813635E-2</v>
      </c>
      <c r="L36" s="2"/>
      <c r="M36" s="4"/>
    </row>
    <row r="37" spans="1:13" x14ac:dyDescent="0.25">
      <c r="A37" s="2">
        <v>41629</v>
      </c>
      <c r="B37" s="4">
        <v>23279.57</v>
      </c>
      <c r="C37" s="7">
        <v>23467.058700000001</v>
      </c>
      <c r="D37" s="7">
        <v>23778.32</v>
      </c>
      <c r="E37" s="7">
        <v>23956.608400000001</v>
      </c>
      <c r="F37" s="8">
        <f t="shared" si="1"/>
        <v>8.0537870759640473E-3</v>
      </c>
      <c r="G37" s="8">
        <f t="shared" si="2"/>
        <v>1.3263754268445949E-2</v>
      </c>
      <c r="H37" s="8">
        <f t="shared" si="3"/>
        <v>7.4979392993281824E-3</v>
      </c>
      <c r="I37" s="11">
        <f t="shared" si="4"/>
        <v>2.8815480643738178E-2</v>
      </c>
      <c r="J37" s="6">
        <v>2.7738089372813635E-2</v>
      </c>
      <c r="L37" s="2"/>
      <c r="M37" s="4"/>
    </row>
    <row r="38" spans="1:13" x14ac:dyDescent="0.25">
      <c r="A38" s="2">
        <v>41630</v>
      </c>
      <c r="B38" s="4">
        <v>23282.560000000001</v>
      </c>
      <c r="C38" s="7">
        <v>23467.6345</v>
      </c>
      <c r="D38" s="7">
        <v>23779.99</v>
      </c>
      <c r="E38" s="7">
        <v>23957.576099999998</v>
      </c>
      <c r="F38" s="8">
        <f t="shared" si="1"/>
        <v>7.9490614434150064E-3</v>
      </c>
      <c r="G38" s="8">
        <f t="shared" si="2"/>
        <v>1.3310054747955213E-2</v>
      </c>
      <c r="H38" s="8">
        <f t="shared" si="3"/>
        <v>7.4678795070981518E-3</v>
      </c>
      <c r="I38" s="11">
        <f t="shared" si="4"/>
        <v>2.8726995698468372E-2</v>
      </c>
      <c r="J38" s="6">
        <v>2.7738089372813635E-2</v>
      </c>
      <c r="L38" s="2"/>
      <c r="M38" s="4"/>
    </row>
    <row r="39" spans="1:13" x14ac:dyDescent="0.25">
      <c r="A39" s="2">
        <v>41631</v>
      </c>
      <c r="B39" s="4">
        <v>23285.56</v>
      </c>
      <c r="C39" s="7">
        <v>23468.210200000001</v>
      </c>
      <c r="D39" s="7">
        <v>23781.66</v>
      </c>
      <c r="E39" s="7">
        <v>23958.543699999998</v>
      </c>
      <c r="F39" s="8">
        <f t="shared" si="1"/>
        <v>7.843925591654255E-3</v>
      </c>
      <c r="G39" s="8">
        <f t="shared" si="2"/>
        <v>1.3356357273466068E-2</v>
      </c>
      <c r="H39" s="8">
        <f t="shared" si="3"/>
        <v>7.4378197316755656E-3</v>
      </c>
      <c r="I39" s="11">
        <f t="shared" si="4"/>
        <v>2.8638102596795889E-2</v>
      </c>
      <c r="J39" s="6">
        <v>2.7638190954774045E-2</v>
      </c>
      <c r="L39" s="2"/>
      <c r="M39" s="4"/>
    </row>
    <row r="40" spans="1:13" x14ac:dyDescent="0.25">
      <c r="A40" s="2">
        <v>41632</v>
      </c>
      <c r="B40" s="4">
        <v>23288.560000000001</v>
      </c>
      <c r="C40" s="7">
        <v>23470.7261</v>
      </c>
      <c r="D40" s="7">
        <v>23783.32</v>
      </c>
      <c r="E40" s="7">
        <v>23959.511399999999</v>
      </c>
      <c r="F40" s="8">
        <f t="shared" si="1"/>
        <v>7.8221281178396662E-3</v>
      </c>
      <c r="G40" s="8">
        <f t="shared" si="2"/>
        <v>1.3318458860972271E-2</v>
      </c>
      <c r="H40" s="8">
        <f t="shared" si="3"/>
        <v>7.4081919597432933E-3</v>
      </c>
      <c r="I40" s="11">
        <f t="shared" si="4"/>
        <v>2.854877893855523E-2</v>
      </c>
      <c r="J40" s="6">
        <v>2.7837997635002054E-2</v>
      </c>
      <c r="L40" s="2"/>
      <c r="M40" s="4"/>
    </row>
    <row r="41" spans="1:13" x14ac:dyDescent="0.25">
      <c r="A41" s="2">
        <v>41633</v>
      </c>
      <c r="B41" s="4">
        <v>23291.56</v>
      </c>
      <c r="C41" s="7">
        <v>23468.09</v>
      </c>
      <c r="D41" s="7">
        <v>23783.79</v>
      </c>
      <c r="E41" s="7">
        <v>23960.479200000002</v>
      </c>
      <c r="F41" s="8">
        <f t="shared" si="1"/>
        <v>7.5791402550966502E-3</v>
      </c>
      <c r="G41" s="8">
        <f t="shared" si="2"/>
        <v>1.3452309071594781E-2</v>
      </c>
      <c r="H41" s="8">
        <f t="shared" si="3"/>
        <v>7.428975785608527E-3</v>
      </c>
      <c r="I41" s="11">
        <f t="shared" si="4"/>
        <v>2.8460425112299959E-2</v>
      </c>
      <c r="J41" s="6">
        <v>2.7837997635002054E-2</v>
      </c>
      <c r="L41" s="2"/>
      <c r="M41" s="4"/>
    </row>
    <row r="42" spans="1:13" x14ac:dyDescent="0.25">
      <c r="A42" s="2">
        <v>41634</v>
      </c>
      <c r="B42" s="4">
        <v>23294.560000000001</v>
      </c>
      <c r="C42" s="7">
        <v>23468.484</v>
      </c>
      <c r="D42" s="7">
        <v>23785.360000000001</v>
      </c>
      <c r="E42" s="7">
        <v>23961.447</v>
      </c>
      <c r="F42" s="8">
        <f t="shared" si="1"/>
        <v>7.4662925592927643E-3</v>
      </c>
      <c r="G42" s="8">
        <f t="shared" si="2"/>
        <v>1.3502192983577466E-2</v>
      </c>
      <c r="H42" s="8">
        <f t="shared" si="3"/>
        <v>7.4031673264562947E-3</v>
      </c>
      <c r="I42" s="11">
        <f t="shared" si="4"/>
        <v>2.8371652869326525E-2</v>
      </c>
      <c r="J42" s="6">
        <v>2.7787357737596663E-2</v>
      </c>
      <c r="L42" s="2"/>
      <c r="M42" s="4"/>
    </row>
    <row r="43" spans="1:13" x14ac:dyDescent="0.25">
      <c r="A43" s="2">
        <v>41635</v>
      </c>
      <c r="B43" s="4">
        <v>23297.56</v>
      </c>
      <c r="C43" s="7">
        <v>23469.089800000002</v>
      </c>
      <c r="D43" s="7">
        <v>23788.32</v>
      </c>
      <c r="E43" s="7">
        <v>23961.254099999998</v>
      </c>
      <c r="F43" s="8">
        <f t="shared" si="1"/>
        <v>7.3625650068076531E-3</v>
      </c>
      <c r="G43" s="8">
        <f t="shared" si="2"/>
        <v>1.3602155120647108E-2</v>
      </c>
      <c r="H43" s="8">
        <f t="shared" si="3"/>
        <v>7.2697063096509584E-3</v>
      </c>
      <c r="I43" s="11">
        <f t="shared" si="4"/>
        <v>2.823442643710572E-2</v>
      </c>
      <c r="J43" s="6">
        <v>2.7690185258179012E-2</v>
      </c>
      <c r="L43" s="2"/>
      <c r="M43" s="4"/>
    </row>
    <row r="44" spans="1:13" x14ac:dyDescent="0.25">
      <c r="A44" s="2">
        <v>41636</v>
      </c>
      <c r="B44" s="4">
        <v>23300.560000000001</v>
      </c>
      <c r="C44" s="7">
        <v>23472.999400000001</v>
      </c>
      <c r="D44" s="7">
        <v>23789.99</v>
      </c>
      <c r="E44" s="7">
        <v>23962.1574</v>
      </c>
      <c r="F44" s="8">
        <f t="shared" si="1"/>
        <v>7.4006547482119434E-3</v>
      </c>
      <c r="G44" s="8">
        <f t="shared" si="2"/>
        <v>1.3504477829961559E-2</v>
      </c>
      <c r="H44" s="8">
        <f t="shared" si="3"/>
        <v>7.2369681534123487E-3</v>
      </c>
      <c r="I44" s="11">
        <f t="shared" si="4"/>
        <v>2.8142100731585851E-2</v>
      </c>
      <c r="J44" s="6">
        <v>2.7690185258179012E-2</v>
      </c>
      <c r="L44" s="2"/>
      <c r="M44" s="4"/>
    </row>
    <row r="45" spans="1:13" x14ac:dyDescent="0.25">
      <c r="A45" s="2">
        <v>41637</v>
      </c>
      <c r="B45" s="4">
        <v>23303.56</v>
      </c>
      <c r="C45" s="7">
        <v>23473.3328</v>
      </c>
      <c r="D45" s="7">
        <v>23791.65</v>
      </c>
      <c r="E45" s="7">
        <v>23963.060799999999</v>
      </c>
      <c r="F45" s="8">
        <f t="shared" si="1"/>
        <v>7.2852731513983748E-3</v>
      </c>
      <c r="G45" s="8">
        <f t="shared" si="2"/>
        <v>1.3560801216945251E-2</v>
      </c>
      <c r="H45" s="8">
        <f t="shared" si="3"/>
        <v>7.2046621398682564E-3</v>
      </c>
      <c r="I45" s="11">
        <f t="shared" si="4"/>
        <v>2.8050736508211882E-2</v>
      </c>
      <c r="J45" s="6">
        <v>2.7690185258179012E-2</v>
      </c>
      <c r="L45" s="2"/>
      <c r="M45" s="4"/>
    </row>
    <row r="46" spans="1:13" x14ac:dyDescent="0.25">
      <c r="A46" s="2">
        <v>41638</v>
      </c>
      <c r="B46" s="4">
        <v>23306.560000000001</v>
      </c>
      <c r="C46" s="7">
        <v>23473.666099999999</v>
      </c>
      <c r="D46" s="7">
        <v>23793.32</v>
      </c>
      <c r="E46" s="7">
        <v>23963.964199999999</v>
      </c>
      <c r="F46" s="8">
        <f t="shared" si="1"/>
        <v>7.1699169675831786E-3</v>
      </c>
      <c r="G46" s="8">
        <f t="shared" si="2"/>
        <v>1.3617553331390475E-2</v>
      </c>
      <c r="H46" s="8">
        <f t="shared" si="3"/>
        <v>7.1719373336718295E-3</v>
      </c>
      <c r="I46" s="11">
        <f t="shared" si="4"/>
        <v>2.7959407632645483E-2</v>
      </c>
      <c r="J46" s="6">
        <v>2.8091271992509048E-2</v>
      </c>
      <c r="L46" s="2"/>
      <c r="M46" s="4"/>
    </row>
    <row r="47" spans="1:13" x14ac:dyDescent="0.25">
      <c r="A47" s="2">
        <v>41639</v>
      </c>
      <c r="B47" s="4">
        <v>23309.56</v>
      </c>
      <c r="C47" s="7">
        <v>23488.363499999999</v>
      </c>
      <c r="D47" s="7">
        <v>23816.99</v>
      </c>
      <c r="E47" s="7">
        <v>23991.286499999998</v>
      </c>
      <c r="F47" s="8">
        <f t="shared" si="1"/>
        <v>7.6708226152701897E-3</v>
      </c>
      <c r="G47" s="8">
        <f t="shared" si="2"/>
        <v>1.3991034326423124E-2</v>
      </c>
      <c r="H47" s="8">
        <f t="shared" si="3"/>
        <v>7.3181581719603539E-3</v>
      </c>
      <c r="I47" s="11">
        <f t="shared" si="4"/>
        <v>2.8980015113653668E-2</v>
      </c>
      <c r="J47" s="6">
        <v>2.8091271992509048E-2</v>
      </c>
      <c r="L47" s="2"/>
      <c r="M47" s="4"/>
    </row>
    <row r="48" spans="1:13" x14ac:dyDescent="0.25">
      <c r="A48" s="2">
        <v>41640</v>
      </c>
      <c r="B48" s="4">
        <v>23312.57</v>
      </c>
      <c r="C48" s="7">
        <v>23488.545300000002</v>
      </c>
      <c r="D48" s="7">
        <v>23818.49</v>
      </c>
      <c r="E48" s="7">
        <v>23992.254499999999</v>
      </c>
      <c r="F48" s="8">
        <f t="shared" si="1"/>
        <v>7.5485156720174196E-3</v>
      </c>
      <c r="G48" s="8">
        <f t="shared" si="2"/>
        <v>1.4047047008909574E-2</v>
      </c>
      <c r="H48" s="8">
        <f t="shared" si="3"/>
        <v>7.295361712686077E-3</v>
      </c>
      <c r="I48" s="11">
        <f t="shared" si="4"/>
        <v>2.8890924393613071E-2</v>
      </c>
      <c r="J48" s="6">
        <v>2.8091271992509048E-2</v>
      </c>
      <c r="L48" s="2"/>
      <c r="M48" s="4"/>
    </row>
    <row r="49" spans="1:13" x14ac:dyDescent="0.25">
      <c r="A49" s="2">
        <v>41641</v>
      </c>
      <c r="B49" s="4">
        <v>23315.57</v>
      </c>
      <c r="C49" s="7">
        <v>23488.7271</v>
      </c>
      <c r="D49" s="7">
        <v>23819.99</v>
      </c>
      <c r="E49" s="7">
        <v>23993.2225</v>
      </c>
      <c r="F49" s="8">
        <f t="shared" si="1"/>
        <v>7.4266723910245691E-3</v>
      </c>
      <c r="G49" s="8">
        <f t="shared" si="2"/>
        <v>1.4103058824332937E-2</v>
      </c>
      <c r="H49" s="8">
        <f t="shared" si="3"/>
        <v>7.2725681245038309E-3</v>
      </c>
      <c r="I49" s="11">
        <f t="shared" si="4"/>
        <v>2.8802299339861337E-2</v>
      </c>
      <c r="J49" s="6">
        <v>2.8344671201814053E-2</v>
      </c>
      <c r="L49" s="2"/>
      <c r="M49" s="4"/>
    </row>
    <row r="50" spans="1:13" x14ac:dyDescent="0.25">
      <c r="A50" s="2">
        <v>41642</v>
      </c>
      <c r="B50" s="4">
        <v>23318.57</v>
      </c>
      <c r="C50" s="7">
        <v>23491.181499999999</v>
      </c>
      <c r="D50" s="7">
        <v>23829.19</v>
      </c>
      <c r="E50" s="7">
        <v>23996.127700000001</v>
      </c>
      <c r="F50" s="8">
        <f t="shared" si="1"/>
        <v>7.4023192674335103E-3</v>
      </c>
      <c r="G50" s="8">
        <f t="shared" si="2"/>
        <v>1.4388739876706413E-2</v>
      </c>
      <c r="H50" s="8">
        <f t="shared" si="3"/>
        <v>7.0055969170585985E-3</v>
      </c>
      <c r="I50" s="11">
        <f t="shared" si="4"/>
        <v>2.8796656061198522E-2</v>
      </c>
      <c r="J50" s="6">
        <v>2.8550295857988184E-2</v>
      </c>
      <c r="L50" s="2"/>
      <c r="M50" s="4"/>
    </row>
    <row r="51" spans="1:13" x14ac:dyDescent="0.25">
      <c r="A51" s="2">
        <v>41643</v>
      </c>
      <c r="B51" s="4">
        <v>23321.57</v>
      </c>
      <c r="C51" s="7">
        <v>23489.9686</v>
      </c>
      <c r="D51" s="7">
        <v>23832.19</v>
      </c>
      <c r="E51" s="7">
        <v>23999.773099999999</v>
      </c>
      <c r="F51" s="8">
        <f t="shared" si="1"/>
        <v>7.2207231331338217E-3</v>
      </c>
      <c r="G51" s="8">
        <f t="shared" si="2"/>
        <v>1.4568831735262355E-2</v>
      </c>
      <c r="H51" s="8">
        <f t="shared" si="3"/>
        <v>7.0317960707766414E-3</v>
      </c>
      <c r="I51" s="11">
        <f t="shared" si="4"/>
        <v>2.8821350939172818E-2</v>
      </c>
      <c r="J51" s="6">
        <v>2.8550295857988184E-2</v>
      </c>
      <c r="L51" s="2"/>
      <c r="M51" s="4"/>
    </row>
    <row r="52" spans="1:13" x14ac:dyDescent="0.25">
      <c r="A52" s="2">
        <v>41644</v>
      </c>
      <c r="B52" s="4">
        <v>23324.58</v>
      </c>
      <c r="C52" s="7">
        <v>23490.5749</v>
      </c>
      <c r="D52" s="7">
        <v>23833.79</v>
      </c>
      <c r="E52" s="7">
        <v>24000.418399999999</v>
      </c>
      <c r="F52" s="8">
        <f t="shared" si="1"/>
        <v>7.1167369358846599E-3</v>
      </c>
      <c r="G52" s="8">
        <f t="shared" si="2"/>
        <v>1.461075778098575E-2</v>
      </c>
      <c r="H52" s="8">
        <f t="shared" si="3"/>
        <v>6.9912674400502972E-3</v>
      </c>
      <c r="I52" s="11">
        <f t="shared" si="4"/>
        <v>2.8718762156920707E-2</v>
      </c>
      <c r="J52" s="6">
        <v>2.8550295857988184E-2</v>
      </c>
      <c r="L52" s="2"/>
      <c r="M52" s="4"/>
    </row>
    <row r="53" spans="1:13" x14ac:dyDescent="0.25">
      <c r="A53" s="2">
        <v>41645</v>
      </c>
      <c r="B53" s="4">
        <v>23327.58</v>
      </c>
      <c r="C53" s="7">
        <v>23491.181100000002</v>
      </c>
      <c r="D53" s="7">
        <v>23835.39</v>
      </c>
      <c r="E53" s="7">
        <v>24001.0638</v>
      </c>
      <c r="F53" s="8">
        <f t="shared" si="1"/>
        <v>7.0132049702540389E-3</v>
      </c>
      <c r="G53" s="8">
        <f t="shared" si="2"/>
        <v>1.4652685981804359E-2</v>
      </c>
      <c r="H53" s="8">
        <f t="shared" si="3"/>
        <v>6.9507484459032653E-3</v>
      </c>
      <c r="I53" s="11">
        <f t="shared" si="4"/>
        <v>2.8616639397961663E-2</v>
      </c>
      <c r="J53" s="6">
        <v>2.8457289406194519E-2</v>
      </c>
      <c r="L53" s="2"/>
      <c r="M53" s="4"/>
    </row>
    <row r="54" spans="1:13" x14ac:dyDescent="0.25">
      <c r="A54" s="2">
        <v>41646</v>
      </c>
      <c r="B54" s="4">
        <v>23330.58</v>
      </c>
      <c r="C54" s="7">
        <v>23491.666099999999</v>
      </c>
      <c r="D54" s="7">
        <v>23837.33</v>
      </c>
      <c r="E54" s="7">
        <v>24001.967400000001</v>
      </c>
      <c r="F54" s="8">
        <f t="shared" si="1"/>
        <v>6.9045047315581254E-3</v>
      </c>
      <c r="G54" s="8">
        <f t="shared" si="2"/>
        <v>1.4714320326560504E-2</v>
      </c>
      <c r="H54" s="8">
        <f t="shared" si="3"/>
        <v>6.9067047358071232E-3</v>
      </c>
      <c r="I54" s="11">
        <f t="shared" si="4"/>
        <v>2.8525529793925752E-2</v>
      </c>
      <c r="J54" s="6">
        <v>2.8085232317253572E-2</v>
      </c>
      <c r="L54" s="2"/>
      <c r="M54" s="4"/>
    </row>
    <row r="55" spans="1:13" x14ac:dyDescent="0.25">
      <c r="A55" s="2">
        <v>41647</v>
      </c>
      <c r="B55" s="4">
        <v>23333.59</v>
      </c>
      <c r="C55" s="7">
        <v>23542.2117</v>
      </c>
      <c r="D55" s="7">
        <v>23888.59</v>
      </c>
      <c r="E55" s="7">
        <v>24057.419099999999</v>
      </c>
      <c r="F55" s="8">
        <f t="shared" si="1"/>
        <v>8.9408316508519103E-3</v>
      </c>
      <c r="G55" s="8">
        <f t="shared" si="2"/>
        <v>1.4713073878271254E-2</v>
      </c>
      <c r="H55" s="8">
        <f t="shared" si="3"/>
        <v>7.0673530752547453E-3</v>
      </c>
      <c r="I55" s="11">
        <f t="shared" si="4"/>
        <v>3.072125860437791E-2</v>
      </c>
      <c r="J55" s="6">
        <v>2.875887924230458E-2</v>
      </c>
      <c r="L55" s="2"/>
      <c r="M55" s="4"/>
    </row>
    <row r="56" spans="1:13" x14ac:dyDescent="0.25">
      <c r="A56" s="2">
        <v>41648</v>
      </c>
      <c r="B56" s="4">
        <v>23336.59</v>
      </c>
      <c r="C56" s="7">
        <v>23547</v>
      </c>
      <c r="D56" s="7">
        <v>23895.4</v>
      </c>
      <c r="E56" s="7">
        <v>24057</v>
      </c>
      <c r="F56" s="8">
        <f t="shared" si="1"/>
        <v>9.0163130088842802E-3</v>
      </c>
      <c r="G56" s="8">
        <f t="shared" si="2"/>
        <v>1.4795940034824095E-2</v>
      </c>
      <c r="H56" s="8">
        <f t="shared" si="3"/>
        <v>6.7628079044501632E-3</v>
      </c>
      <c r="I56" s="11">
        <f t="shared" si="4"/>
        <v>3.0575060948158539E-2</v>
      </c>
      <c r="J56" s="6">
        <v>2.8709550118389826E-2</v>
      </c>
      <c r="L56" s="2"/>
      <c r="M56" s="4"/>
    </row>
    <row r="57" spans="1:13" x14ac:dyDescent="0.25">
      <c r="A57" s="2">
        <v>41649</v>
      </c>
      <c r="B57" s="4">
        <v>23341.09</v>
      </c>
      <c r="C57" s="7">
        <v>23533.160500000002</v>
      </c>
      <c r="D57" s="7">
        <v>23881.33</v>
      </c>
      <c r="E57" s="7">
        <v>24046.546900000001</v>
      </c>
      <c r="F57" s="8">
        <f t="shared" si="1"/>
        <v>8.2288573498496831E-3</v>
      </c>
      <c r="G57" s="8">
        <f t="shared" si="2"/>
        <v>1.4794846616543511E-2</v>
      </c>
      <c r="H57" s="8">
        <f t="shared" si="3"/>
        <v>6.9182453406071431E-3</v>
      </c>
      <c r="I57" s="11">
        <f t="shared" si="4"/>
        <v>2.9941949307000337E-2</v>
      </c>
      <c r="J57" s="6">
        <v>2.8065502614185611E-2</v>
      </c>
      <c r="L57" s="2"/>
      <c r="M57" s="4"/>
    </row>
    <row r="58" spans="1:13" x14ac:dyDescent="0.25">
      <c r="A58" s="2">
        <v>41650</v>
      </c>
      <c r="B58" s="4">
        <v>23345.599999999999</v>
      </c>
      <c r="C58" s="7">
        <v>23521.852699999999</v>
      </c>
      <c r="D58" s="7">
        <v>23868.16</v>
      </c>
      <c r="E58" s="7">
        <v>24038.222699999998</v>
      </c>
      <c r="F58" s="8">
        <f t="shared" si="1"/>
        <v>7.5497181481736231E-3</v>
      </c>
      <c r="G58" s="8">
        <f t="shared" si="2"/>
        <v>1.4722790097227323E-2</v>
      </c>
      <c r="H58" s="8">
        <f t="shared" si="3"/>
        <v>7.1250863074487913E-3</v>
      </c>
      <c r="I58" s="11">
        <f t="shared" si="4"/>
        <v>2.9397594552849737E-2</v>
      </c>
      <c r="J58" s="6">
        <v>2.8065502614185611E-2</v>
      </c>
      <c r="L58" s="2"/>
      <c r="M58" s="4"/>
    </row>
    <row r="59" spans="1:13" x14ac:dyDescent="0.25">
      <c r="A59" s="2">
        <v>41651</v>
      </c>
      <c r="B59" s="4">
        <v>23350.1</v>
      </c>
      <c r="C59" s="7">
        <v>23525.2798</v>
      </c>
      <c r="D59" s="7">
        <v>23870</v>
      </c>
      <c r="E59" s="7">
        <v>24039.834200000001</v>
      </c>
      <c r="F59" s="8">
        <f t="shared" si="1"/>
        <v>7.5023147652473199E-3</v>
      </c>
      <c r="G59" s="8">
        <f t="shared" si="2"/>
        <v>1.4653181723262687E-2</v>
      </c>
      <c r="H59" s="8">
        <f t="shared" si="3"/>
        <v>7.1149643904482307E-3</v>
      </c>
      <c r="I59" s="11">
        <f t="shared" si="4"/>
        <v>2.9270460878958238E-2</v>
      </c>
      <c r="J59" s="6">
        <v>2.8065502614185611E-2</v>
      </c>
      <c r="L59" s="2"/>
      <c r="M59" s="4"/>
    </row>
    <row r="60" spans="1:13" x14ac:dyDescent="0.25">
      <c r="A60" s="2">
        <v>41652</v>
      </c>
      <c r="B60" s="4">
        <v>23354.61</v>
      </c>
      <c r="C60" s="7">
        <v>23528.707299999998</v>
      </c>
      <c r="D60" s="7">
        <v>23873.3</v>
      </c>
      <c r="E60" s="7">
        <v>24041.445800000001</v>
      </c>
      <c r="F60" s="8">
        <f t="shared" si="1"/>
        <v>7.4545154040250861E-3</v>
      </c>
      <c r="G60" s="8">
        <f t="shared" si="2"/>
        <v>1.4645628236447994E-2</v>
      </c>
      <c r="H60" s="8">
        <f t="shared" si="3"/>
        <v>7.0432575303791545E-3</v>
      </c>
      <c r="I60" s="11">
        <f t="shared" si="4"/>
        <v>2.9143401170852234E-2</v>
      </c>
      <c r="J60" s="6">
        <v>2.766272189349106E-2</v>
      </c>
      <c r="L60" s="2"/>
      <c r="M60" s="4"/>
    </row>
    <row r="61" spans="1:13" x14ac:dyDescent="0.25">
      <c r="A61" s="2">
        <v>41653</v>
      </c>
      <c r="B61" s="4">
        <v>23359.119999999999</v>
      </c>
      <c r="C61" s="7">
        <v>23530.806700000001</v>
      </c>
      <c r="D61" s="7">
        <v>23872.47</v>
      </c>
      <c r="E61" s="7">
        <v>24023.862499999999</v>
      </c>
      <c r="F61" s="8">
        <f t="shared" si="1"/>
        <v>7.3498787625561057E-3</v>
      </c>
      <c r="G61" s="8">
        <f t="shared" si="2"/>
        <v>1.451982944554131E-2</v>
      </c>
      <c r="H61" s="8">
        <f t="shared" si="3"/>
        <v>6.3417191434316234E-3</v>
      </c>
      <c r="I61" s="11">
        <f t="shared" si="4"/>
        <v>2.8211427351529039E-2</v>
      </c>
      <c r="J61" s="6">
        <v>2.6704769412692286E-2</v>
      </c>
      <c r="L61" s="2"/>
      <c r="M61" s="4"/>
    </row>
    <row r="62" spans="1:13" x14ac:dyDescent="0.25">
      <c r="A62" s="2">
        <v>41654</v>
      </c>
      <c r="B62" s="4">
        <v>23363.63</v>
      </c>
      <c r="C62" s="7">
        <v>23543.969400000002</v>
      </c>
      <c r="D62" s="7">
        <v>23890.33</v>
      </c>
      <c r="E62" s="7">
        <v>24045.055700000001</v>
      </c>
      <c r="F62" s="8">
        <f t="shared" si="1"/>
        <v>7.7188091062905251E-3</v>
      </c>
      <c r="G62" s="8">
        <f t="shared" si="2"/>
        <v>1.4711223673268936E-2</v>
      </c>
      <c r="H62" s="8">
        <f t="shared" si="3"/>
        <v>6.4764990688701563E-3</v>
      </c>
      <c r="I62" s="11">
        <f t="shared" si="4"/>
        <v>2.8906531848429617E-2</v>
      </c>
      <c r="J62" s="6">
        <v>2.6590449908835634E-2</v>
      </c>
      <c r="L62" s="2"/>
      <c r="M62" s="4"/>
    </row>
    <row r="63" spans="1:13" x14ac:dyDescent="0.25">
      <c r="A63" s="2">
        <v>41655</v>
      </c>
      <c r="B63" s="4">
        <v>23368.13</v>
      </c>
      <c r="C63" s="7">
        <v>23544.225600000002</v>
      </c>
      <c r="D63" s="7">
        <v>23903.77</v>
      </c>
      <c r="E63" s="7">
        <v>24056.281200000001</v>
      </c>
      <c r="F63" s="8">
        <f t="shared" si="1"/>
        <v>7.5357163795306548E-3</v>
      </c>
      <c r="G63" s="8">
        <f t="shared" si="2"/>
        <v>1.5271022547456381E-2</v>
      </c>
      <c r="H63" s="8">
        <f t="shared" si="3"/>
        <v>6.3802153384173721E-3</v>
      </c>
      <c r="I63" s="11">
        <f t="shared" si="4"/>
        <v>2.9186954265404408E-2</v>
      </c>
      <c r="J63" s="6">
        <v>2.6821812444532078E-2</v>
      </c>
      <c r="L63" s="2"/>
      <c r="M63" s="4"/>
    </row>
    <row r="64" spans="1:13" x14ac:dyDescent="0.25">
      <c r="A64" s="2">
        <v>41656</v>
      </c>
      <c r="B64" s="4">
        <v>23372.639999999999</v>
      </c>
      <c r="C64" s="7">
        <v>23543.181799999998</v>
      </c>
      <c r="D64" s="7">
        <v>23911.13</v>
      </c>
      <c r="E64" s="7">
        <v>24064.181499999999</v>
      </c>
      <c r="F64" s="8">
        <f t="shared" si="1"/>
        <v>7.2966425701161963E-3</v>
      </c>
      <c r="G64" s="8">
        <f t="shared" si="2"/>
        <v>1.5628652198574233E-2</v>
      </c>
      <c r="H64" s="8">
        <f t="shared" si="3"/>
        <v>6.4008476387356072E-3</v>
      </c>
      <c r="I64" s="11">
        <f t="shared" si="4"/>
        <v>2.9326142407426037E-2</v>
      </c>
      <c r="J64" s="6">
        <v>2.7136372607065251E-2</v>
      </c>
      <c r="L64" s="2"/>
      <c r="M64" s="4"/>
    </row>
    <row r="65" spans="1:13" x14ac:dyDescent="0.25">
      <c r="A65" s="2">
        <v>41657</v>
      </c>
      <c r="B65" s="4">
        <v>23377.15</v>
      </c>
      <c r="C65" s="7">
        <v>23551.348099999999</v>
      </c>
      <c r="D65" s="7">
        <v>23915.27</v>
      </c>
      <c r="E65" s="7">
        <v>24067.273300000001</v>
      </c>
      <c r="F65" s="8">
        <f t="shared" si="1"/>
        <v>7.4516397422268454E-3</v>
      </c>
      <c r="G65" s="8">
        <f t="shared" si="2"/>
        <v>1.5452274683163569E-2</v>
      </c>
      <c r="H65" s="8">
        <f t="shared" si="3"/>
        <v>6.3559098433763062E-3</v>
      </c>
      <c r="I65" s="11">
        <f t="shared" si="4"/>
        <v>2.9259824268766721E-2</v>
      </c>
      <c r="J65" s="6">
        <v>2.7136372607065251E-2</v>
      </c>
      <c r="L65" s="2"/>
      <c r="M65" s="4"/>
    </row>
    <row r="66" spans="1:13" x14ac:dyDescent="0.25">
      <c r="A66" s="2">
        <v>41658</v>
      </c>
      <c r="B66" s="4">
        <v>23381.67</v>
      </c>
      <c r="C66" s="7">
        <v>23554.945</v>
      </c>
      <c r="D66" s="7">
        <v>23918.82</v>
      </c>
      <c r="E66" s="7">
        <v>24069.304599999999</v>
      </c>
      <c r="F66" s="8">
        <f t="shared" si="1"/>
        <v>7.4107195935961823E-3</v>
      </c>
      <c r="G66" s="8">
        <f t="shared" si="2"/>
        <v>1.5447923992180757E-2</v>
      </c>
      <c r="H66" s="8">
        <f t="shared" si="3"/>
        <v>6.2914725726437304E-3</v>
      </c>
      <c r="I66" s="11">
        <f t="shared" si="4"/>
        <v>2.9150116158420669E-2</v>
      </c>
      <c r="J66" s="6">
        <v>2.7136372607065251E-2</v>
      </c>
      <c r="L66" s="2"/>
      <c r="M66" s="4"/>
    </row>
    <row r="67" spans="1:13" x14ac:dyDescent="0.25">
      <c r="A67" s="2">
        <v>41659</v>
      </c>
      <c r="B67" s="4">
        <v>23386.18</v>
      </c>
      <c r="C67" s="7">
        <v>23558.542600000001</v>
      </c>
      <c r="D67" s="7">
        <v>23922.37</v>
      </c>
      <c r="E67" s="7">
        <v>24071.335999999999</v>
      </c>
      <c r="F67" s="8">
        <f t="shared" ref="F67:F130" si="5">+C67/B67-1</f>
        <v>7.3702759492999537E-3</v>
      </c>
      <c r="G67" s="8">
        <f t="shared" ref="G67:G130" si="6">+D67/C67-1</f>
        <v>1.5443544457626857E-2</v>
      </c>
      <c r="H67" s="8">
        <f t="shared" ref="H67:H130" si="7">+E67/D67-1</f>
        <v>6.2270586066515143E-3</v>
      </c>
      <c r="I67" s="11">
        <f t="shared" ref="I67:I130" si="8">+SUM(F67:H67)</f>
        <v>2.9040879013578325E-2</v>
      </c>
      <c r="J67" s="6">
        <v>2.724849442195687E-2</v>
      </c>
      <c r="L67" s="2"/>
      <c r="M67" s="4"/>
    </row>
    <row r="68" spans="1:13" x14ac:dyDescent="0.25">
      <c r="A68" s="2">
        <v>41660</v>
      </c>
      <c r="B68" s="4">
        <v>23390.69</v>
      </c>
      <c r="C68" s="7">
        <v>23566.539499999999</v>
      </c>
      <c r="D68" s="7">
        <v>23922.47</v>
      </c>
      <c r="E68" s="7">
        <v>24078.2081</v>
      </c>
      <c r="F68" s="8">
        <f t="shared" si="5"/>
        <v>7.5179270042911028E-3</v>
      </c>
      <c r="G68" s="8">
        <f t="shared" si="6"/>
        <v>1.5103214453696223E-2</v>
      </c>
      <c r="H68" s="8">
        <f t="shared" si="7"/>
        <v>6.510117893344658E-3</v>
      </c>
      <c r="I68" s="11">
        <f t="shared" si="8"/>
        <v>2.9131259351331984E-2</v>
      </c>
      <c r="J68" s="6">
        <v>2.7750345644874663E-2</v>
      </c>
      <c r="L68" s="2"/>
      <c r="M68" s="4"/>
    </row>
    <row r="69" spans="1:13" x14ac:dyDescent="0.25">
      <c r="A69" s="2">
        <v>41661</v>
      </c>
      <c r="B69" s="4">
        <v>23395.21</v>
      </c>
      <c r="C69" s="7">
        <v>23569.874800000001</v>
      </c>
      <c r="D69" s="7">
        <v>23922.87</v>
      </c>
      <c r="E69" s="7">
        <v>24076.860700000001</v>
      </c>
      <c r="F69" s="8">
        <f t="shared" si="5"/>
        <v>7.4658359553088083E-3</v>
      </c>
      <c r="G69" s="8">
        <f t="shared" si="6"/>
        <v>1.4976541156680012E-2</v>
      </c>
      <c r="H69" s="8">
        <f t="shared" si="7"/>
        <v>6.4369659660401535E-3</v>
      </c>
      <c r="I69" s="11">
        <f t="shared" si="8"/>
        <v>2.8879343078028974E-2</v>
      </c>
      <c r="J69" s="6">
        <v>2.7976102305831141E-2</v>
      </c>
      <c r="L69" s="2"/>
      <c r="M69" s="4"/>
    </row>
    <row r="70" spans="1:13" x14ac:dyDescent="0.25">
      <c r="A70" s="2">
        <v>41662</v>
      </c>
      <c r="B70" s="4">
        <v>23399.72</v>
      </c>
      <c r="C70" s="7">
        <v>23572.872899999998</v>
      </c>
      <c r="D70" s="7">
        <v>23923.53</v>
      </c>
      <c r="E70" s="7">
        <v>24080.3122</v>
      </c>
      <c r="F70" s="8">
        <f t="shared" si="5"/>
        <v>7.3997851256337732E-3</v>
      </c>
      <c r="G70" s="8">
        <f t="shared" si="6"/>
        <v>1.4875450331724327E-2</v>
      </c>
      <c r="H70" s="8">
        <f t="shared" si="7"/>
        <v>6.5534726689582268E-3</v>
      </c>
      <c r="I70" s="11">
        <f t="shared" si="8"/>
        <v>2.8828708126316327E-2</v>
      </c>
      <c r="J70" s="6">
        <v>2.7699600059250429E-2</v>
      </c>
      <c r="L70" s="2"/>
      <c r="M70" s="4"/>
    </row>
    <row r="71" spans="1:13" x14ac:dyDescent="0.25">
      <c r="A71" s="2">
        <v>41663</v>
      </c>
      <c r="B71" s="4">
        <v>23404.240000000002</v>
      </c>
      <c r="C71" s="7">
        <v>23571.940399999999</v>
      </c>
      <c r="D71" s="7">
        <v>23929.63</v>
      </c>
      <c r="E71" s="7">
        <v>24089.3465</v>
      </c>
      <c r="F71" s="8">
        <f t="shared" si="5"/>
        <v>7.1653854173430176E-3</v>
      </c>
      <c r="G71" s="8">
        <f t="shared" si="6"/>
        <v>1.5174380807445154E-2</v>
      </c>
      <c r="H71" s="8">
        <f t="shared" si="7"/>
        <v>6.6744241344307564E-3</v>
      </c>
      <c r="I71" s="11">
        <f t="shared" si="8"/>
        <v>2.9014190359218928E-2</v>
      </c>
      <c r="J71" s="6">
        <v>2.7654320987654302E-2</v>
      </c>
      <c r="L71" s="2"/>
      <c r="M71" s="4"/>
    </row>
    <row r="72" spans="1:13" x14ac:dyDescent="0.25">
      <c r="A72" s="2">
        <v>41664</v>
      </c>
      <c r="B72" s="4">
        <v>23408.75</v>
      </c>
      <c r="C72" s="7">
        <v>23575.473999999998</v>
      </c>
      <c r="D72" s="7">
        <v>23933.35</v>
      </c>
      <c r="E72" s="7">
        <v>24090.636900000001</v>
      </c>
      <c r="F72" s="8">
        <f t="shared" si="5"/>
        <v>7.1222940139903379E-3</v>
      </c>
      <c r="G72" s="8">
        <f t="shared" si="6"/>
        <v>1.5180012923600161E-2</v>
      </c>
      <c r="H72" s="8">
        <f t="shared" si="7"/>
        <v>6.5718714680562673E-3</v>
      </c>
      <c r="I72" s="11">
        <f t="shared" si="8"/>
        <v>2.8874178405646767E-2</v>
      </c>
      <c r="J72" s="6">
        <v>2.7654320987654302E-2</v>
      </c>
      <c r="L72" s="2"/>
      <c r="M72" s="4"/>
    </row>
    <row r="73" spans="1:13" x14ac:dyDescent="0.25">
      <c r="A73" s="2">
        <v>41665</v>
      </c>
      <c r="B73" s="4">
        <v>23413.27</v>
      </c>
      <c r="C73" s="7">
        <v>23579.008099999999</v>
      </c>
      <c r="D73" s="7">
        <v>23937.08</v>
      </c>
      <c r="E73" s="7">
        <v>24091.927299999999</v>
      </c>
      <c r="F73" s="8">
        <f t="shared" si="5"/>
        <v>7.0788104352788039E-3</v>
      </c>
      <c r="G73" s="8">
        <f t="shared" si="6"/>
        <v>1.5186045930405401E-2</v>
      </c>
      <c r="H73" s="8">
        <f t="shared" si="7"/>
        <v>6.4689302120390924E-3</v>
      </c>
      <c r="I73" s="11">
        <f t="shared" si="8"/>
        <v>2.8733786577723297E-2</v>
      </c>
      <c r="J73" s="6">
        <v>2.7654320987654302E-2</v>
      </c>
      <c r="L73" s="2"/>
      <c r="M73" s="4"/>
    </row>
    <row r="74" spans="1:13" x14ac:dyDescent="0.25">
      <c r="A74" s="2">
        <v>41666</v>
      </c>
      <c r="B74" s="4">
        <v>23417.79</v>
      </c>
      <c r="C74" s="7">
        <v>23582.542799999999</v>
      </c>
      <c r="D74" s="7">
        <v>23940.799999999999</v>
      </c>
      <c r="E74" s="7">
        <v>24093.217700000001</v>
      </c>
      <c r="F74" s="8">
        <f t="shared" si="5"/>
        <v>7.0353692641362819E-3</v>
      </c>
      <c r="G74" s="8">
        <f t="shared" si="6"/>
        <v>1.5191627257430396E-2</v>
      </c>
      <c r="H74" s="8">
        <f t="shared" si="7"/>
        <v>6.3664413887589699E-3</v>
      </c>
      <c r="I74" s="11">
        <f t="shared" si="8"/>
        <v>2.8593437910325648E-2</v>
      </c>
      <c r="J74" s="6">
        <v>2.7753086419753048E-2</v>
      </c>
      <c r="L74" s="2"/>
      <c r="M74" s="4"/>
    </row>
    <row r="75" spans="1:13" x14ac:dyDescent="0.25">
      <c r="A75" s="2">
        <v>41667</v>
      </c>
      <c r="B75" s="4">
        <v>23422.31</v>
      </c>
      <c r="C75" s="7">
        <v>23583.503700000001</v>
      </c>
      <c r="D75" s="7">
        <v>23939.53</v>
      </c>
      <c r="E75" s="7">
        <v>24089.5082</v>
      </c>
      <c r="F75" s="8">
        <f t="shared" si="5"/>
        <v>6.8820581744499787E-3</v>
      </c>
      <c r="G75" s="8">
        <f t="shared" si="6"/>
        <v>1.5096412497859646E-2</v>
      </c>
      <c r="H75" s="8">
        <f t="shared" si="7"/>
        <v>6.2648765451953636E-3</v>
      </c>
      <c r="I75" s="11">
        <f t="shared" si="8"/>
        <v>2.8243347217504988E-2</v>
      </c>
      <c r="J75" s="6">
        <v>2.7451367631085244E-2</v>
      </c>
      <c r="L75" s="2"/>
      <c r="M75" s="4"/>
    </row>
    <row r="76" spans="1:13" x14ac:dyDescent="0.25">
      <c r="A76" s="2">
        <v>41668</v>
      </c>
      <c r="B76" s="4">
        <v>23426.83</v>
      </c>
      <c r="C76" s="7">
        <v>23587.607499999998</v>
      </c>
      <c r="D76" s="7">
        <v>23940.91</v>
      </c>
      <c r="E76" s="7">
        <v>24084.509300000002</v>
      </c>
      <c r="F76" s="8">
        <f t="shared" si="5"/>
        <v>6.8629643874138502E-3</v>
      </c>
      <c r="G76" s="8">
        <f t="shared" si="6"/>
        <v>1.4978310114750037E-2</v>
      </c>
      <c r="H76" s="8">
        <f t="shared" si="7"/>
        <v>5.9980719195720233E-3</v>
      </c>
      <c r="I76" s="11">
        <f t="shared" si="8"/>
        <v>2.7839346421735911E-2</v>
      </c>
      <c r="J76" s="6">
        <v>2.7322080742276045E-2</v>
      </c>
      <c r="L76" s="2"/>
      <c r="M76" s="4"/>
    </row>
    <row r="77" spans="1:13" x14ac:dyDescent="0.25">
      <c r="A77" s="2">
        <v>41669</v>
      </c>
      <c r="B77" s="4">
        <v>23431.35</v>
      </c>
      <c r="C77" s="7">
        <v>23595.247100000001</v>
      </c>
      <c r="D77" s="7">
        <v>23945.88</v>
      </c>
      <c r="E77" s="7">
        <v>24087.412499999999</v>
      </c>
      <c r="F77" s="8">
        <f t="shared" si="5"/>
        <v>6.9947783631758575E-3</v>
      </c>
      <c r="G77" s="8">
        <f t="shared" si="6"/>
        <v>1.4860319051289039E-2</v>
      </c>
      <c r="H77" s="8">
        <f t="shared" si="7"/>
        <v>5.9105157129326624E-3</v>
      </c>
      <c r="I77" s="11">
        <f t="shared" si="8"/>
        <v>2.7765613127397559E-2</v>
      </c>
      <c r="J77" s="6">
        <v>2.792992844806319E-2</v>
      </c>
      <c r="L77" s="2"/>
      <c r="M77" s="4"/>
    </row>
    <row r="78" spans="1:13" x14ac:dyDescent="0.25">
      <c r="A78" s="2">
        <v>41670</v>
      </c>
      <c r="B78" s="4">
        <v>23435.87</v>
      </c>
      <c r="C78" s="7">
        <v>23601.4192</v>
      </c>
      <c r="D78" s="7">
        <v>23955.47</v>
      </c>
      <c r="E78" s="7">
        <v>24104.926800000001</v>
      </c>
      <c r="F78" s="8">
        <f t="shared" si="5"/>
        <v>7.0639238056877662E-3</v>
      </c>
      <c r="G78" s="8">
        <f t="shared" si="6"/>
        <v>1.5001250433279045E-2</v>
      </c>
      <c r="H78" s="8">
        <f t="shared" si="7"/>
        <v>6.2389425045721314E-3</v>
      </c>
      <c r="I78" s="11">
        <f t="shared" si="8"/>
        <v>2.8304116743538943E-2</v>
      </c>
      <c r="J78" s="6">
        <v>2.8027237738083466E-2</v>
      </c>
      <c r="L78" s="2"/>
      <c r="M78" s="4"/>
    </row>
    <row r="79" spans="1:13" x14ac:dyDescent="0.25">
      <c r="A79" s="2">
        <v>41671</v>
      </c>
      <c r="B79" s="4">
        <v>23440.400000000001</v>
      </c>
      <c r="C79" s="7">
        <v>23609.223999999998</v>
      </c>
      <c r="D79" s="7">
        <v>23958.54</v>
      </c>
      <c r="E79" s="7">
        <v>24112.120599999998</v>
      </c>
      <c r="F79" s="8">
        <f t="shared" si="5"/>
        <v>7.2022661729320703E-3</v>
      </c>
      <c r="G79" s="8">
        <f t="shared" si="6"/>
        <v>1.4795742545371304E-2</v>
      </c>
      <c r="H79" s="8">
        <f t="shared" si="7"/>
        <v>6.4102654001452208E-3</v>
      </c>
      <c r="I79" s="11">
        <f t="shared" si="8"/>
        <v>2.8408274118448595E-2</v>
      </c>
      <c r="J79" s="6">
        <v>2.8027237738083466E-2</v>
      </c>
      <c r="L79" s="2"/>
      <c r="M79" s="4"/>
    </row>
    <row r="80" spans="1:13" x14ac:dyDescent="0.25">
      <c r="A80" s="2">
        <v>41672</v>
      </c>
      <c r="B80" s="4">
        <v>23444.92</v>
      </c>
      <c r="C80" s="7">
        <v>23612.761900000001</v>
      </c>
      <c r="D80" s="7">
        <v>23961.93</v>
      </c>
      <c r="E80" s="7">
        <v>24113.605200000002</v>
      </c>
      <c r="F80" s="8">
        <f t="shared" si="5"/>
        <v>7.1589879598652484E-3</v>
      </c>
      <c r="G80" s="8">
        <f t="shared" si="6"/>
        <v>1.4787262137259782E-2</v>
      </c>
      <c r="H80" s="8">
        <f t="shared" si="7"/>
        <v>6.3298407098260068E-3</v>
      </c>
      <c r="I80" s="11">
        <f t="shared" si="8"/>
        <v>2.8276090806951037E-2</v>
      </c>
      <c r="J80" s="6">
        <v>2.8027237738083466E-2</v>
      </c>
      <c r="L80" s="2"/>
      <c r="M80" s="4"/>
    </row>
    <row r="81" spans="1:13" x14ac:dyDescent="0.25">
      <c r="A81" s="2">
        <v>41673</v>
      </c>
      <c r="B81" s="4">
        <v>23449.439999999999</v>
      </c>
      <c r="C81" s="7">
        <v>23616.300200000001</v>
      </c>
      <c r="D81" s="7">
        <v>23965.31</v>
      </c>
      <c r="E81" s="7">
        <v>24115.089899999999</v>
      </c>
      <c r="F81" s="8">
        <f t="shared" si="5"/>
        <v>7.1157434889703719E-3</v>
      </c>
      <c r="G81" s="8">
        <f t="shared" si="6"/>
        <v>1.4778343645885705E-2</v>
      </c>
      <c r="H81" s="8">
        <f t="shared" si="7"/>
        <v>6.2498628225546859E-3</v>
      </c>
      <c r="I81" s="11">
        <f t="shared" si="8"/>
        <v>2.8143949957410763E-2</v>
      </c>
      <c r="J81" s="6">
        <v>2.8024472074205553E-2</v>
      </c>
      <c r="L81" s="2"/>
      <c r="M81" s="4"/>
    </row>
    <row r="82" spans="1:13" x14ac:dyDescent="0.25">
      <c r="A82" s="2">
        <v>41674</v>
      </c>
      <c r="B82" s="4">
        <v>23453.97</v>
      </c>
      <c r="C82" s="7">
        <v>23628.705300000001</v>
      </c>
      <c r="D82" s="7">
        <v>23973.11</v>
      </c>
      <c r="E82" s="7">
        <v>24118.059300000001</v>
      </c>
      <c r="F82" s="8">
        <f t="shared" si="5"/>
        <v>7.4501374394186914E-3</v>
      </c>
      <c r="G82" s="8">
        <f t="shared" si="6"/>
        <v>1.4575690696011057E-2</v>
      </c>
      <c r="H82" s="8">
        <f t="shared" si="7"/>
        <v>6.0463285739731365E-3</v>
      </c>
      <c r="I82" s="11">
        <f t="shared" si="8"/>
        <v>2.8072156709402885E-2</v>
      </c>
      <c r="J82" s="6">
        <v>2.7531083481349805E-2</v>
      </c>
      <c r="L82" s="2"/>
      <c r="M82" s="4"/>
    </row>
    <row r="83" spans="1:13" x14ac:dyDescent="0.25">
      <c r="A83" s="2">
        <v>41675</v>
      </c>
      <c r="B83" s="4">
        <v>23458.5</v>
      </c>
      <c r="C83" s="7">
        <v>23636.679800000002</v>
      </c>
      <c r="D83" s="7">
        <v>23976.94</v>
      </c>
      <c r="E83" s="7">
        <v>24125.284</v>
      </c>
      <c r="F83" s="8">
        <f t="shared" si="5"/>
        <v>7.5955325361809489E-3</v>
      </c>
      <c r="G83" s="8">
        <f t="shared" si="6"/>
        <v>1.4395431290650018E-2</v>
      </c>
      <c r="H83" s="8">
        <f t="shared" si="7"/>
        <v>6.1869446226250346E-3</v>
      </c>
      <c r="I83" s="11">
        <f t="shared" si="8"/>
        <v>2.8177908449456002E-2</v>
      </c>
      <c r="J83" s="6">
        <v>2.7533800453962032E-2</v>
      </c>
      <c r="L83" s="2"/>
      <c r="M83" s="4"/>
    </row>
    <row r="84" spans="1:13" x14ac:dyDescent="0.25">
      <c r="A84" s="2">
        <v>41676</v>
      </c>
      <c r="B84" s="4">
        <v>23463.02</v>
      </c>
      <c r="C84" s="7">
        <v>23651.320100000001</v>
      </c>
      <c r="D84" s="7">
        <v>23998.6</v>
      </c>
      <c r="E84" s="7">
        <v>24140.156800000001</v>
      </c>
      <c r="F84" s="8">
        <f t="shared" si="5"/>
        <v>8.0253991174197292E-3</v>
      </c>
      <c r="G84" s="8">
        <f t="shared" si="6"/>
        <v>1.4683319938661565E-2</v>
      </c>
      <c r="H84" s="8">
        <f t="shared" si="7"/>
        <v>5.8985440817382884E-3</v>
      </c>
      <c r="I84" s="11">
        <f t="shared" si="8"/>
        <v>2.8607263137819583E-2</v>
      </c>
      <c r="J84" s="6">
        <v>2.8441635394035325E-2</v>
      </c>
      <c r="L84" s="2"/>
      <c r="M84" s="4"/>
    </row>
    <row r="85" spans="1:13" x14ac:dyDescent="0.25">
      <c r="A85" s="2">
        <v>41677</v>
      </c>
      <c r="B85" s="4">
        <v>23467.55</v>
      </c>
      <c r="C85" s="7">
        <v>23646.659800000001</v>
      </c>
      <c r="D85" s="7">
        <v>23983.05</v>
      </c>
      <c r="E85" s="7">
        <v>24119.965</v>
      </c>
      <c r="F85" s="8">
        <f t="shared" si="5"/>
        <v>7.6322325935174185E-3</v>
      </c>
      <c r="G85" s="8">
        <f t="shared" si="6"/>
        <v>1.4225696265144361E-2</v>
      </c>
      <c r="H85" s="8">
        <f t="shared" si="7"/>
        <v>5.7088235232800599E-3</v>
      </c>
      <c r="I85" s="11">
        <f t="shared" si="8"/>
        <v>2.7566752381941839E-2</v>
      </c>
      <c r="J85" s="6">
        <v>2.7890216210879837E-2</v>
      </c>
      <c r="L85" s="2"/>
      <c r="M85" s="4"/>
    </row>
    <row r="86" spans="1:13" x14ac:dyDescent="0.25">
      <c r="A86" s="2">
        <v>41678</v>
      </c>
      <c r="B86" s="4">
        <v>23472.080000000002</v>
      </c>
      <c r="C86" s="7">
        <v>23648</v>
      </c>
      <c r="D86" s="7">
        <v>23981.57</v>
      </c>
      <c r="E86" s="7">
        <v>24108.514800000001</v>
      </c>
      <c r="F86" s="8">
        <f t="shared" si="5"/>
        <v>7.4948619807020389E-3</v>
      </c>
      <c r="G86" s="8">
        <f t="shared" si="6"/>
        <v>1.4105632611637331E-2</v>
      </c>
      <c r="H86" s="8">
        <f t="shared" si="7"/>
        <v>5.2934315810015953E-3</v>
      </c>
      <c r="I86" s="11">
        <f t="shared" si="8"/>
        <v>2.6893926173340965E-2</v>
      </c>
      <c r="J86" s="6">
        <v>2.7890216210879837E-2</v>
      </c>
      <c r="L86" s="2"/>
      <c r="M86" s="4"/>
    </row>
    <row r="87" spans="1:13" x14ac:dyDescent="0.25">
      <c r="A87" s="2">
        <v>41679</v>
      </c>
      <c r="B87" s="4">
        <v>23476.61</v>
      </c>
      <c r="C87" s="7">
        <v>23649.6113</v>
      </c>
      <c r="D87" s="7">
        <v>23984.79</v>
      </c>
      <c r="E87" s="7">
        <v>24110</v>
      </c>
      <c r="F87" s="8">
        <f t="shared" si="5"/>
        <v>7.3690920452313957E-3</v>
      </c>
      <c r="G87" s="8">
        <f t="shared" si="6"/>
        <v>1.4172693823513383E-2</v>
      </c>
      <c r="H87" s="8">
        <f t="shared" si="7"/>
        <v>5.2203917566091551E-3</v>
      </c>
      <c r="I87" s="11">
        <f t="shared" si="8"/>
        <v>2.6762177625353933E-2</v>
      </c>
      <c r="J87" s="6">
        <v>2.7890216210879837E-2</v>
      </c>
      <c r="L87" s="2"/>
      <c r="M87" s="4"/>
    </row>
    <row r="88" spans="1:13" x14ac:dyDescent="0.25">
      <c r="A88" s="2">
        <v>41680</v>
      </c>
      <c r="B88" s="4">
        <v>23478.29</v>
      </c>
      <c r="C88" s="7">
        <v>23651.222600000001</v>
      </c>
      <c r="D88" s="7">
        <v>23988</v>
      </c>
      <c r="E88" s="7">
        <v>24110.892400000001</v>
      </c>
      <c r="F88" s="8">
        <f t="shared" si="5"/>
        <v>7.3656386389298056E-3</v>
      </c>
      <c r="G88" s="8">
        <f t="shared" si="6"/>
        <v>1.4239323086832734E-2</v>
      </c>
      <c r="H88" s="8">
        <f t="shared" si="7"/>
        <v>5.1230782057696267E-3</v>
      </c>
      <c r="I88" s="11">
        <f t="shared" si="8"/>
        <v>2.6728039931532166E-2</v>
      </c>
      <c r="J88" s="6">
        <v>2.7733912356888935E-2</v>
      </c>
      <c r="L88" s="2"/>
      <c r="M88" s="4"/>
    </row>
    <row r="89" spans="1:13" x14ac:dyDescent="0.25">
      <c r="A89" s="2">
        <v>41681</v>
      </c>
      <c r="B89" s="4">
        <v>23479.96</v>
      </c>
      <c r="C89" s="7">
        <v>23656.3511</v>
      </c>
      <c r="D89" s="7">
        <v>23993.19</v>
      </c>
      <c r="E89" s="7">
        <v>24119.784899999999</v>
      </c>
      <c r="F89" s="8">
        <f t="shared" si="5"/>
        <v>7.5124105833230814E-3</v>
      </c>
      <c r="G89" s="8">
        <f t="shared" si="6"/>
        <v>1.423883584480623E-2</v>
      </c>
      <c r="H89" s="8">
        <f t="shared" si="7"/>
        <v>5.2762846457683477E-3</v>
      </c>
      <c r="I89" s="11">
        <f t="shared" si="8"/>
        <v>2.7027531073897659E-2</v>
      </c>
      <c r="J89" s="6">
        <v>2.7829862824435114E-2</v>
      </c>
      <c r="L89" s="2"/>
      <c r="M89" s="4"/>
    </row>
    <row r="90" spans="1:13" x14ac:dyDescent="0.25">
      <c r="A90" s="2">
        <v>41682</v>
      </c>
      <c r="B90" s="4">
        <v>23481.64</v>
      </c>
      <c r="C90" s="7">
        <v>23668.801599999999</v>
      </c>
      <c r="D90" s="7">
        <v>24001.439999999999</v>
      </c>
      <c r="E90" s="7">
        <v>24127.677299999999</v>
      </c>
      <c r="F90" s="8">
        <f t="shared" si="5"/>
        <v>7.9705506089011724E-3</v>
      </c>
      <c r="G90" s="8">
        <f t="shared" si="6"/>
        <v>1.4053875883601963E-2</v>
      </c>
      <c r="H90" s="8">
        <f t="shared" si="7"/>
        <v>5.2595719256844919E-3</v>
      </c>
      <c r="I90" s="11">
        <f t="shared" si="8"/>
        <v>2.7283998418187627E-2</v>
      </c>
      <c r="J90" s="6">
        <v>2.7624309392265234E-2</v>
      </c>
      <c r="L90" s="2"/>
      <c r="M90" s="4"/>
    </row>
    <row r="91" spans="1:13" x14ac:dyDescent="0.25">
      <c r="A91" s="2">
        <v>41683</v>
      </c>
      <c r="B91" s="4">
        <v>23483.31</v>
      </c>
      <c r="C91" s="7">
        <v>23669.769199999999</v>
      </c>
      <c r="D91" s="7">
        <v>24006.75</v>
      </c>
      <c r="E91" s="7">
        <v>24133.569800000001</v>
      </c>
      <c r="F91" s="8">
        <f t="shared" si="5"/>
        <v>7.9400731838910055E-3</v>
      </c>
      <c r="G91" s="8">
        <f t="shared" si="6"/>
        <v>1.4236759013265043E-2</v>
      </c>
      <c r="H91" s="8">
        <f t="shared" si="7"/>
        <v>5.2826725816697007E-3</v>
      </c>
      <c r="I91" s="11">
        <f t="shared" si="8"/>
        <v>2.745950477882575E-2</v>
      </c>
      <c r="J91" s="6">
        <v>2.7580422340635513E-2</v>
      </c>
      <c r="L91" s="2"/>
      <c r="M91" s="4"/>
    </row>
    <row r="92" spans="1:13" x14ac:dyDescent="0.25">
      <c r="A92" s="2">
        <v>41684</v>
      </c>
      <c r="B92" s="4">
        <v>23484.99</v>
      </c>
      <c r="C92" s="7">
        <v>23673.703000000001</v>
      </c>
      <c r="D92" s="7">
        <v>24014.12</v>
      </c>
      <c r="E92" s="7">
        <v>24144.4624</v>
      </c>
      <c r="F92" s="8">
        <f t="shared" si="5"/>
        <v>8.0354728701184097E-3</v>
      </c>
      <c r="G92" s="8">
        <f t="shared" si="6"/>
        <v>1.4379541721884381E-2</v>
      </c>
      <c r="H92" s="8">
        <f t="shared" si="7"/>
        <v>5.4277400129592035E-3</v>
      </c>
      <c r="I92" s="11">
        <f t="shared" si="8"/>
        <v>2.7842754604961995E-2</v>
      </c>
      <c r="J92" s="6">
        <v>2.7637942947388972E-2</v>
      </c>
      <c r="L92" s="2"/>
      <c r="M92" s="4"/>
    </row>
    <row r="93" spans="1:13" x14ac:dyDescent="0.25">
      <c r="A93" s="2">
        <v>41685</v>
      </c>
      <c r="B93" s="4">
        <v>23486.66</v>
      </c>
      <c r="C93" s="7">
        <v>23676.379300000001</v>
      </c>
      <c r="D93" s="7">
        <v>24017.87</v>
      </c>
      <c r="E93" s="7">
        <v>24150.355</v>
      </c>
      <c r="F93" s="8">
        <f t="shared" si="5"/>
        <v>8.0777471126163292E-3</v>
      </c>
      <c r="G93" s="8">
        <f t="shared" si="6"/>
        <v>1.4423265300535171E-2</v>
      </c>
      <c r="H93" s="8">
        <f t="shared" si="7"/>
        <v>5.5161011363622503E-3</v>
      </c>
      <c r="I93" s="11">
        <f t="shared" si="8"/>
        <v>2.801711354951375E-2</v>
      </c>
      <c r="J93" s="6">
        <v>2.7637942947388972E-2</v>
      </c>
      <c r="L93" s="2"/>
      <c r="M93" s="4"/>
    </row>
    <row r="94" spans="1:13" x14ac:dyDescent="0.25">
      <c r="A94" s="2">
        <v>41686</v>
      </c>
      <c r="B94" s="4">
        <v>23488.34</v>
      </c>
      <c r="C94" s="7">
        <v>23677.862400000002</v>
      </c>
      <c r="D94" s="7">
        <v>24019.24</v>
      </c>
      <c r="E94" s="7">
        <v>24151.247599999999</v>
      </c>
      <c r="F94" s="8">
        <f t="shared" si="5"/>
        <v>8.0687864702231327E-3</v>
      </c>
      <c r="G94" s="8">
        <f t="shared" si="6"/>
        <v>1.4417585263102106E-2</v>
      </c>
      <c r="H94" s="8">
        <f t="shared" si="7"/>
        <v>5.4959107781926697E-3</v>
      </c>
      <c r="I94" s="11">
        <f t="shared" si="8"/>
        <v>2.7982282511517909E-2</v>
      </c>
      <c r="J94" s="6">
        <v>2.7637942947388972E-2</v>
      </c>
      <c r="L94" s="2"/>
      <c r="M94" s="4"/>
    </row>
    <row r="95" spans="1:13" x14ac:dyDescent="0.25">
      <c r="A95" s="2">
        <v>41687</v>
      </c>
      <c r="B95" s="4">
        <v>23490.02</v>
      </c>
      <c r="C95" s="7">
        <v>23679.345600000001</v>
      </c>
      <c r="D95" s="7">
        <v>24020.62</v>
      </c>
      <c r="E95" s="7">
        <v>24152.140200000002</v>
      </c>
      <c r="F95" s="8">
        <f t="shared" si="5"/>
        <v>8.059831366682646E-3</v>
      </c>
      <c r="G95" s="8">
        <f t="shared" si="6"/>
        <v>1.4412323962195828E-2</v>
      </c>
      <c r="H95" s="8">
        <f t="shared" si="7"/>
        <v>5.4753041345312337E-3</v>
      </c>
      <c r="I95" s="11">
        <f t="shared" si="8"/>
        <v>2.7947459463409707E-2</v>
      </c>
      <c r="J95" s="6">
        <v>2.7637942947388972E-2</v>
      </c>
      <c r="L95" s="2"/>
      <c r="M95" s="4"/>
    </row>
    <row r="96" spans="1:13" x14ac:dyDescent="0.25">
      <c r="A96" s="2">
        <v>41688</v>
      </c>
      <c r="B96" s="4">
        <v>23491.69</v>
      </c>
      <c r="C96" s="7">
        <v>23681.1175</v>
      </c>
      <c r="D96" s="7">
        <v>24016.240000000002</v>
      </c>
      <c r="E96" s="7">
        <v>24146.426800000001</v>
      </c>
      <c r="F96" s="8">
        <f t="shared" si="5"/>
        <v>8.0635961056867433E-3</v>
      </c>
      <c r="G96" s="8">
        <f t="shared" si="6"/>
        <v>1.4151464769346367E-2</v>
      </c>
      <c r="H96" s="8">
        <f t="shared" si="7"/>
        <v>5.4207819375555744E-3</v>
      </c>
      <c r="I96" s="11">
        <f t="shared" si="8"/>
        <v>2.7635842812588685E-2</v>
      </c>
      <c r="J96" s="6">
        <v>2.7487169364389885E-2</v>
      </c>
      <c r="L96" s="2"/>
      <c r="M96" s="4"/>
    </row>
    <row r="97" spans="1:13" x14ac:dyDescent="0.25">
      <c r="A97" s="2">
        <v>41689</v>
      </c>
      <c r="B97" s="4">
        <v>23493.37</v>
      </c>
      <c r="C97" s="7">
        <v>23689.147199999999</v>
      </c>
      <c r="D97" s="7">
        <v>24024.81</v>
      </c>
      <c r="E97" s="7">
        <v>24152.141</v>
      </c>
      <c r="F97" s="8">
        <f t="shared" si="5"/>
        <v>8.3332957340731539E-3</v>
      </c>
      <c r="G97" s="8">
        <f t="shared" si="6"/>
        <v>1.4169475885565053E-2</v>
      </c>
      <c r="H97" s="8">
        <f t="shared" si="7"/>
        <v>5.2999794795463018E-3</v>
      </c>
      <c r="I97" s="11">
        <f t="shared" si="8"/>
        <v>2.7802751099184508E-2</v>
      </c>
      <c r="J97" s="6">
        <v>2.7657052548399896E-2</v>
      </c>
      <c r="L97" s="2"/>
      <c r="M97" s="4"/>
    </row>
    <row r="98" spans="1:13" x14ac:dyDescent="0.25">
      <c r="A98" s="2">
        <v>41690</v>
      </c>
      <c r="B98" s="4">
        <v>23495.040000000001</v>
      </c>
      <c r="C98" s="7">
        <v>23690.888599999998</v>
      </c>
      <c r="D98" s="7">
        <v>24024.37</v>
      </c>
      <c r="E98" s="7">
        <v>24150.855200000002</v>
      </c>
      <c r="F98" s="8">
        <f t="shared" si="5"/>
        <v>8.3357423524283991E-3</v>
      </c>
      <c r="G98" s="8">
        <f t="shared" si="6"/>
        <v>1.4076356764431308E-2</v>
      </c>
      <c r="H98" s="8">
        <f t="shared" si="7"/>
        <v>5.2648706292819369E-3</v>
      </c>
      <c r="I98" s="11">
        <f t="shared" si="8"/>
        <v>2.7676969746141644E-2</v>
      </c>
      <c r="J98" s="6">
        <v>2.761039217623229E-2</v>
      </c>
      <c r="L98" s="2"/>
      <c r="M98" s="4"/>
    </row>
    <row r="99" spans="1:13" x14ac:dyDescent="0.25">
      <c r="A99" s="2">
        <v>41691</v>
      </c>
      <c r="B99" s="4">
        <v>23496.720000000001</v>
      </c>
      <c r="C99" s="7">
        <v>23697.2114</v>
      </c>
      <c r="D99" s="7">
        <v>24022.09</v>
      </c>
      <c r="E99" s="7">
        <v>24143.5694</v>
      </c>
      <c r="F99" s="8">
        <f t="shared" si="5"/>
        <v>8.5327398888015438E-3</v>
      </c>
      <c r="G99" s="8">
        <f t="shared" si="6"/>
        <v>1.3709570907570967E-2</v>
      </c>
      <c r="H99" s="8">
        <f t="shared" si="7"/>
        <v>5.0569871314278814E-3</v>
      </c>
      <c r="I99" s="11">
        <f t="shared" si="8"/>
        <v>2.7299297927800392E-2</v>
      </c>
      <c r="J99" s="6">
        <v>2.7868366439371517E-2</v>
      </c>
      <c r="L99" s="2"/>
      <c r="M99" s="4"/>
    </row>
    <row r="100" spans="1:13" x14ac:dyDescent="0.25">
      <c r="A100" s="2">
        <v>41692</v>
      </c>
      <c r="B100" s="4">
        <v>23498.400000000001</v>
      </c>
      <c r="C100" s="7">
        <v>23699.469700000001</v>
      </c>
      <c r="D100" s="7">
        <v>24021.119999999999</v>
      </c>
      <c r="E100" s="7">
        <v>24146.603899999998</v>
      </c>
      <c r="F100" s="8">
        <f t="shared" si="5"/>
        <v>8.5567400333639299E-3</v>
      </c>
      <c r="G100" s="8">
        <f t="shared" si="6"/>
        <v>1.3572046297727791E-2</v>
      </c>
      <c r="H100" s="8">
        <f t="shared" si="7"/>
        <v>5.2238988023871613E-3</v>
      </c>
      <c r="I100" s="11">
        <f t="shared" si="8"/>
        <v>2.7352685133478882E-2</v>
      </c>
      <c r="J100" s="6">
        <v>2.7868366439371517E-2</v>
      </c>
      <c r="L100" s="2"/>
      <c r="M100" s="4"/>
    </row>
    <row r="101" spans="1:13" x14ac:dyDescent="0.25">
      <c r="A101" s="2">
        <v>41693</v>
      </c>
      <c r="B101" s="4">
        <v>23500.07</v>
      </c>
      <c r="C101" s="7">
        <v>23701.147000000001</v>
      </c>
      <c r="D101" s="7">
        <v>24022.46</v>
      </c>
      <c r="E101" s="7">
        <v>24147.496800000001</v>
      </c>
      <c r="F101" s="8">
        <f t="shared" si="5"/>
        <v>8.5564425978306158E-3</v>
      </c>
      <c r="G101" s="8">
        <f t="shared" si="6"/>
        <v>1.3556854442529742E-2</v>
      </c>
      <c r="H101" s="8">
        <f t="shared" si="7"/>
        <v>5.2049956582298496E-3</v>
      </c>
      <c r="I101" s="11">
        <f t="shared" si="8"/>
        <v>2.7318292698590207E-2</v>
      </c>
      <c r="J101" s="6">
        <v>2.7868366439371517E-2</v>
      </c>
      <c r="L101" s="2"/>
      <c r="M101" s="4"/>
    </row>
    <row r="102" spans="1:13" x14ac:dyDescent="0.25">
      <c r="A102" s="2">
        <v>41694</v>
      </c>
      <c r="B102" s="4">
        <v>23501.75</v>
      </c>
      <c r="C102" s="7">
        <v>23702.824499999999</v>
      </c>
      <c r="D102" s="7">
        <v>24023.8</v>
      </c>
      <c r="E102" s="7">
        <v>24148.389599999999</v>
      </c>
      <c r="F102" s="8">
        <f t="shared" si="5"/>
        <v>8.5557245737020171E-3</v>
      </c>
      <c r="G102" s="8">
        <f t="shared" si="6"/>
        <v>1.3541656185320994E-2</v>
      </c>
      <c r="H102" s="8">
        <f t="shared" si="7"/>
        <v>5.1860904602936131E-3</v>
      </c>
      <c r="I102" s="11">
        <f t="shared" si="8"/>
        <v>2.7283471219316624E-2</v>
      </c>
      <c r="J102" s="6">
        <v>2.7773659500864856E-2</v>
      </c>
      <c r="L102" s="2"/>
      <c r="M102" s="4"/>
    </row>
    <row r="103" spans="1:13" x14ac:dyDescent="0.25">
      <c r="A103" s="2">
        <v>41695</v>
      </c>
      <c r="B103" s="4">
        <v>23503.43</v>
      </c>
      <c r="C103" s="7">
        <v>23715.3105</v>
      </c>
      <c r="D103" s="7">
        <v>24035.27</v>
      </c>
      <c r="E103" s="7">
        <v>24153.282500000001</v>
      </c>
      <c r="F103" s="8">
        <f t="shared" si="5"/>
        <v>9.0148757011210279E-3</v>
      </c>
      <c r="G103" s="8">
        <f t="shared" si="6"/>
        <v>1.3491685044562329E-2</v>
      </c>
      <c r="H103" s="8">
        <f t="shared" si="7"/>
        <v>4.9099718871474796E-3</v>
      </c>
      <c r="I103" s="11">
        <f t="shared" si="8"/>
        <v>2.7416532632830837E-2</v>
      </c>
      <c r="J103" s="6">
        <v>2.7577345062765657E-2</v>
      </c>
      <c r="L103" s="2"/>
      <c r="M103" s="4"/>
    </row>
    <row r="104" spans="1:13" x14ac:dyDescent="0.25">
      <c r="A104" s="2">
        <v>41696</v>
      </c>
      <c r="B104" s="4">
        <v>23505.11</v>
      </c>
      <c r="C104" s="7">
        <v>23714.698799999998</v>
      </c>
      <c r="D104" s="7">
        <v>24037.99</v>
      </c>
      <c r="E104" s="7">
        <v>24156.747800000001</v>
      </c>
      <c r="F104" s="8">
        <f t="shared" si="5"/>
        <v>8.9167334251998298E-3</v>
      </c>
      <c r="G104" s="8">
        <f t="shared" si="6"/>
        <v>1.3632523977070488E-2</v>
      </c>
      <c r="H104" s="8">
        <f t="shared" si="7"/>
        <v>4.9404213913060158E-3</v>
      </c>
      <c r="I104" s="11">
        <f t="shared" si="8"/>
        <v>2.7489678793576333E-2</v>
      </c>
      <c r="J104" s="6">
        <v>2.7427724240178142E-2</v>
      </c>
      <c r="L104" s="2"/>
      <c r="M104" s="4"/>
    </row>
    <row r="105" spans="1:13" x14ac:dyDescent="0.25">
      <c r="A105" s="2">
        <v>41697</v>
      </c>
      <c r="B105" s="4">
        <v>23506.78</v>
      </c>
      <c r="C105" s="7">
        <v>23708.058000000001</v>
      </c>
      <c r="D105" s="7">
        <v>24028.18</v>
      </c>
      <c r="E105" s="7">
        <v>24146.783200000002</v>
      </c>
      <c r="F105" s="8">
        <f t="shared" si="5"/>
        <v>8.5625508895732505E-3</v>
      </c>
      <c r="G105" s="8">
        <f t="shared" si="6"/>
        <v>1.3502666477363867E-2</v>
      </c>
      <c r="H105" s="8">
        <f t="shared" si="7"/>
        <v>4.9360043082746774E-3</v>
      </c>
      <c r="I105" s="11">
        <f t="shared" si="8"/>
        <v>2.7001221675211795E-2</v>
      </c>
      <c r="J105" s="6">
        <v>2.7624036370824223E-2</v>
      </c>
      <c r="L105" s="2"/>
      <c r="M105" s="4"/>
    </row>
    <row r="106" spans="1:13" x14ac:dyDescent="0.25">
      <c r="A106" s="2">
        <v>41698</v>
      </c>
      <c r="B106" s="4">
        <v>23508.46</v>
      </c>
      <c r="C106" s="7">
        <v>23701.929899999999</v>
      </c>
      <c r="D106" s="7">
        <v>24017.49</v>
      </c>
      <c r="E106" s="7">
        <v>24136.283100000001</v>
      </c>
      <c r="F106" s="8">
        <f t="shared" si="5"/>
        <v>8.229798974496827E-3</v>
      </c>
      <c r="G106" s="8">
        <f t="shared" si="6"/>
        <v>1.3313688013228075E-2</v>
      </c>
      <c r="H106" s="8">
        <f t="shared" si="7"/>
        <v>4.9461080237775956E-3</v>
      </c>
      <c r="I106" s="11">
        <f t="shared" si="8"/>
        <v>2.6489595011502498E-2</v>
      </c>
      <c r="J106" s="6">
        <v>2.7462214758470882E-2</v>
      </c>
      <c r="L106" s="2"/>
      <c r="M106" s="4"/>
    </row>
    <row r="107" spans="1:13" x14ac:dyDescent="0.25">
      <c r="A107" s="2">
        <v>41699</v>
      </c>
      <c r="B107" s="4">
        <v>23510.14</v>
      </c>
      <c r="C107" s="7">
        <v>23716.704000000002</v>
      </c>
      <c r="D107" s="7">
        <v>24029.96</v>
      </c>
      <c r="E107" s="7">
        <v>24148.1404</v>
      </c>
      <c r="F107" s="8">
        <f t="shared" si="5"/>
        <v>8.7861663095158971E-3</v>
      </c>
      <c r="G107" s="8">
        <f t="shared" si="6"/>
        <v>1.3208243438885825E-2</v>
      </c>
      <c r="H107" s="8">
        <f t="shared" si="7"/>
        <v>4.9180439751044247E-3</v>
      </c>
      <c r="I107" s="11">
        <f t="shared" si="8"/>
        <v>2.6912453723506147E-2</v>
      </c>
      <c r="J107" s="6">
        <v>2.7462214758470882E-2</v>
      </c>
      <c r="L107" s="2"/>
      <c r="M107" s="4"/>
    </row>
    <row r="108" spans="1:13" x14ac:dyDescent="0.25">
      <c r="A108" s="2">
        <v>41700</v>
      </c>
      <c r="B108" s="4">
        <v>23511.82</v>
      </c>
      <c r="C108" s="7">
        <v>23717.8334</v>
      </c>
      <c r="D108" s="7">
        <v>24031.119999999999</v>
      </c>
      <c r="E108" s="7">
        <v>24148.997800000001</v>
      </c>
      <c r="F108" s="8">
        <f t="shared" si="5"/>
        <v>8.7621204993912905E-3</v>
      </c>
      <c r="G108" s="8">
        <f t="shared" si="6"/>
        <v>1.3208904654840925E-2</v>
      </c>
      <c r="H108" s="8">
        <f t="shared" si="7"/>
        <v>4.9052145717720652E-3</v>
      </c>
      <c r="I108" s="11">
        <f t="shared" si="8"/>
        <v>2.6876239726004281E-2</v>
      </c>
      <c r="J108" s="6">
        <v>2.7462214758470882E-2</v>
      </c>
      <c r="L108" s="2"/>
      <c r="M108" s="4"/>
    </row>
    <row r="109" spans="1:13" x14ac:dyDescent="0.25">
      <c r="A109" s="2">
        <v>41701</v>
      </c>
      <c r="B109" s="4">
        <v>23513.49</v>
      </c>
      <c r="C109" s="7">
        <v>23718.962800000001</v>
      </c>
      <c r="D109" s="7">
        <v>24032.27</v>
      </c>
      <c r="E109" s="7">
        <v>24149.855100000001</v>
      </c>
      <c r="F109" s="8">
        <f t="shared" si="5"/>
        <v>8.73850712931179E-3</v>
      </c>
      <c r="G109" s="8">
        <f t="shared" si="6"/>
        <v>1.3209144204231471E-2</v>
      </c>
      <c r="H109" s="8">
        <f t="shared" si="7"/>
        <v>4.8928003888104588E-3</v>
      </c>
      <c r="I109" s="11">
        <f t="shared" si="8"/>
        <v>2.684045172235372E-2</v>
      </c>
      <c r="J109" s="6">
        <v>2.7261951797708406E-2</v>
      </c>
      <c r="L109" s="2"/>
      <c r="M109" s="4"/>
    </row>
    <row r="110" spans="1:13" x14ac:dyDescent="0.25">
      <c r="A110" s="2">
        <v>41702</v>
      </c>
      <c r="B110" s="4">
        <v>23515.17</v>
      </c>
      <c r="C110" s="7">
        <v>23730.0923</v>
      </c>
      <c r="D110" s="7">
        <v>24038.43</v>
      </c>
      <c r="E110" s="7">
        <v>24159.640100000001</v>
      </c>
      <c r="F110" s="8">
        <f t="shared" si="5"/>
        <v>9.1397297999546989E-3</v>
      </c>
      <c r="G110" s="8">
        <f t="shared" si="6"/>
        <v>1.2993531424233096E-2</v>
      </c>
      <c r="H110" s="8">
        <f t="shared" si="7"/>
        <v>5.0423467755589257E-3</v>
      </c>
      <c r="I110" s="11">
        <f t="shared" si="8"/>
        <v>2.717560799974672E-2</v>
      </c>
      <c r="J110" s="6">
        <v>2.7064401422362883E-2</v>
      </c>
      <c r="L110" s="2"/>
      <c r="M110" s="4"/>
    </row>
    <row r="111" spans="1:13" x14ac:dyDescent="0.25">
      <c r="A111" s="2">
        <v>41703</v>
      </c>
      <c r="B111" s="4">
        <v>23516.85</v>
      </c>
      <c r="C111" s="7">
        <v>23733.803100000001</v>
      </c>
      <c r="D111" s="7">
        <v>24044.59</v>
      </c>
      <c r="E111" s="7">
        <v>24162.855</v>
      </c>
      <c r="F111" s="8">
        <f t="shared" si="5"/>
        <v>9.2254319774971449E-3</v>
      </c>
      <c r="G111" s="8">
        <f t="shared" si="6"/>
        <v>1.3094694461335488E-2</v>
      </c>
      <c r="H111" s="8">
        <f t="shared" si="7"/>
        <v>4.9185700400797838E-3</v>
      </c>
      <c r="I111" s="11">
        <f t="shared" si="8"/>
        <v>2.7238696478912416E-2</v>
      </c>
      <c r="J111" s="6">
        <v>2.7151467246319561E-2</v>
      </c>
      <c r="L111" s="2"/>
      <c r="M111" s="4"/>
    </row>
    <row r="112" spans="1:13" x14ac:dyDescent="0.25">
      <c r="A112" s="2">
        <v>41704</v>
      </c>
      <c r="B112" s="4">
        <v>23518.53</v>
      </c>
      <c r="C112" s="7">
        <v>23743.835800000001</v>
      </c>
      <c r="D112" s="7">
        <v>24054.25</v>
      </c>
      <c r="E112" s="7">
        <v>24178.891199999998</v>
      </c>
      <c r="F112" s="8">
        <f t="shared" si="5"/>
        <v>9.5799269767287143E-3</v>
      </c>
      <c r="G112" s="8">
        <f t="shared" si="6"/>
        <v>1.3073464734792317E-2</v>
      </c>
      <c r="H112" s="8">
        <f t="shared" si="7"/>
        <v>5.1816705987506317E-3</v>
      </c>
      <c r="I112" s="11">
        <f t="shared" si="8"/>
        <v>2.7835062310271663E-2</v>
      </c>
      <c r="J112" s="6">
        <v>2.7470355731225249E-2</v>
      </c>
      <c r="L112" s="2"/>
      <c r="M112" s="4"/>
    </row>
    <row r="113" spans="1:13" x14ac:dyDescent="0.25">
      <c r="A113" s="2">
        <v>41705</v>
      </c>
      <c r="B113" s="4">
        <v>23520.21</v>
      </c>
      <c r="C113" s="7">
        <v>23815.093400000002</v>
      </c>
      <c r="D113" s="7">
        <v>24120</v>
      </c>
      <c r="E113" s="7">
        <v>24228.356400000001</v>
      </c>
      <c r="F113" s="8">
        <f t="shared" si="5"/>
        <v>1.2537447582313455E-2</v>
      </c>
      <c r="G113" s="8">
        <f t="shared" si="6"/>
        <v>1.2803082267147436E-2</v>
      </c>
      <c r="H113" s="8">
        <f t="shared" si="7"/>
        <v>4.4923880597014243E-3</v>
      </c>
      <c r="I113" s="11">
        <f t="shared" si="8"/>
        <v>2.9832917909162315E-2</v>
      </c>
      <c r="J113" s="6">
        <v>2.8478196380895771E-2</v>
      </c>
      <c r="L113" s="2"/>
      <c r="M113" s="4"/>
    </row>
    <row r="114" spans="1:13" x14ac:dyDescent="0.25">
      <c r="A114" s="2">
        <v>41706</v>
      </c>
      <c r="B114" s="4">
        <v>23521.88</v>
      </c>
      <c r="C114" s="7">
        <v>23823.738399999998</v>
      </c>
      <c r="D114" s="7">
        <v>24131</v>
      </c>
      <c r="E114" s="7">
        <v>24239.285400000001</v>
      </c>
      <c r="F114" s="8">
        <f t="shared" si="5"/>
        <v>1.2833089872067882E-2</v>
      </c>
      <c r="G114" s="8">
        <f t="shared" si="6"/>
        <v>1.289728735436424E-2</v>
      </c>
      <c r="H114" s="8">
        <f t="shared" si="7"/>
        <v>4.4873979528408103E-3</v>
      </c>
      <c r="I114" s="11">
        <f t="shared" si="8"/>
        <v>3.0217775179272932E-2</v>
      </c>
      <c r="J114" s="6">
        <v>2.8478196380895771E-2</v>
      </c>
      <c r="L114" s="2"/>
      <c r="M114" s="4"/>
    </row>
    <row r="115" spans="1:13" x14ac:dyDescent="0.25">
      <c r="A115" s="2">
        <v>41707</v>
      </c>
      <c r="B115" s="4">
        <v>23523.56</v>
      </c>
      <c r="C115" s="7">
        <v>23825.158800000001</v>
      </c>
      <c r="D115" s="7">
        <v>24132</v>
      </c>
      <c r="E115" s="7">
        <v>24240</v>
      </c>
      <c r="F115" s="8">
        <f t="shared" si="5"/>
        <v>1.2821137616925382E-2</v>
      </c>
      <c r="G115" s="8">
        <f t="shared" si="6"/>
        <v>1.2878873235463884E-2</v>
      </c>
      <c r="H115" s="8">
        <f t="shared" si="7"/>
        <v>4.4753853804078148E-3</v>
      </c>
      <c r="I115" s="11">
        <f t="shared" si="8"/>
        <v>3.017539623279708E-2</v>
      </c>
      <c r="J115" s="6">
        <v>2.8478196380895771E-2</v>
      </c>
      <c r="L115" s="2"/>
      <c r="M115" s="4"/>
    </row>
    <row r="116" spans="1:13" x14ac:dyDescent="0.25">
      <c r="A116" s="2">
        <v>41708</v>
      </c>
      <c r="B116" s="4">
        <v>23527.34</v>
      </c>
      <c r="C116" s="7">
        <v>23826.579399999999</v>
      </c>
      <c r="D116" s="7">
        <v>24133</v>
      </c>
      <c r="E116" s="7">
        <v>24241.4503</v>
      </c>
      <c r="F116" s="8">
        <f t="shared" si="5"/>
        <v>1.2718794389845911E-2</v>
      </c>
      <c r="G116" s="8">
        <f t="shared" si="6"/>
        <v>1.2860452810108391E-2</v>
      </c>
      <c r="H116" s="8">
        <f t="shared" si="7"/>
        <v>4.4938590312020299E-3</v>
      </c>
      <c r="I116" s="11">
        <f t="shared" si="8"/>
        <v>3.0073106231156332E-2</v>
      </c>
      <c r="J116" s="6">
        <v>2.9034970569322915E-2</v>
      </c>
      <c r="L116" s="2"/>
      <c r="M116" s="4"/>
    </row>
    <row r="117" spans="1:13" x14ac:dyDescent="0.25">
      <c r="A117" s="2">
        <v>41709</v>
      </c>
      <c r="B117" s="4">
        <v>23531.13</v>
      </c>
      <c r="C117" s="7">
        <v>23839</v>
      </c>
      <c r="D117" s="7">
        <v>24165.81</v>
      </c>
      <c r="E117" s="7">
        <v>24277.900699999998</v>
      </c>
      <c r="F117" s="8">
        <f t="shared" si="5"/>
        <v>1.308351957598286E-2</v>
      </c>
      <c r="G117" s="8">
        <f t="shared" si="6"/>
        <v>1.3709048198330631E-2</v>
      </c>
      <c r="H117" s="8">
        <f t="shared" si="7"/>
        <v>4.6384002853616657E-3</v>
      </c>
      <c r="I117" s="11">
        <f t="shared" si="8"/>
        <v>3.1430968059675157E-2</v>
      </c>
      <c r="J117" s="6">
        <v>2.9295328582739533E-2</v>
      </c>
      <c r="L117" s="2"/>
      <c r="M117" s="4"/>
    </row>
    <row r="118" spans="1:13" x14ac:dyDescent="0.25">
      <c r="A118" s="2">
        <v>41710</v>
      </c>
      <c r="B118" s="4">
        <v>23534.92</v>
      </c>
      <c r="C118" s="7">
        <v>23849.332299999998</v>
      </c>
      <c r="D118" s="7">
        <v>24169.94</v>
      </c>
      <c r="E118" s="7">
        <v>24279.351200000001</v>
      </c>
      <c r="F118" s="8">
        <f t="shared" si="5"/>
        <v>1.3359395315556633E-2</v>
      </c>
      <c r="G118" s="8">
        <f t="shared" si="6"/>
        <v>1.3443047208495651E-2</v>
      </c>
      <c r="H118" s="8">
        <f t="shared" si="7"/>
        <v>4.5267468599425875E-3</v>
      </c>
      <c r="I118" s="11">
        <f t="shared" si="8"/>
        <v>3.1329189383994871E-2</v>
      </c>
      <c r="J118" s="6">
        <v>2.9656401623923134E-2</v>
      </c>
      <c r="L118" s="2"/>
      <c r="M118" s="4"/>
    </row>
    <row r="119" spans="1:13" x14ac:dyDescent="0.25">
      <c r="A119" s="2">
        <v>41711</v>
      </c>
      <c r="B119" s="4">
        <v>23538.7</v>
      </c>
      <c r="C119" s="7">
        <v>23844.063900000001</v>
      </c>
      <c r="D119" s="7">
        <v>24155.91</v>
      </c>
      <c r="E119" s="7">
        <v>24265.801800000001</v>
      </c>
      <c r="F119" s="8">
        <f t="shared" si="5"/>
        <v>1.2972844719546961E-2</v>
      </c>
      <c r="G119" s="8">
        <f t="shared" si="6"/>
        <v>1.307856334003521E-2</v>
      </c>
      <c r="H119" s="8">
        <f t="shared" si="7"/>
        <v>4.5492717931139293E-3</v>
      </c>
      <c r="I119" s="11">
        <f t="shared" si="8"/>
        <v>3.06006798526961E-2</v>
      </c>
      <c r="J119" s="6">
        <v>2.9507872066541374E-2</v>
      </c>
      <c r="L119" s="2"/>
      <c r="M119" s="4"/>
    </row>
    <row r="120" spans="1:13" x14ac:dyDescent="0.25">
      <c r="A120" s="2">
        <v>41712</v>
      </c>
      <c r="B120" s="4">
        <v>23542.49</v>
      </c>
      <c r="C120" s="7">
        <v>23857.596000000001</v>
      </c>
      <c r="D120" s="7">
        <v>24162</v>
      </c>
      <c r="E120" s="7">
        <v>24267.252400000001</v>
      </c>
      <c r="F120" s="8">
        <f t="shared" si="5"/>
        <v>1.3384565523867575E-2</v>
      </c>
      <c r="G120" s="8">
        <f t="shared" si="6"/>
        <v>1.2759206753270469E-2</v>
      </c>
      <c r="H120" s="8">
        <f t="shared" si="7"/>
        <v>4.3561129045608382E-3</v>
      </c>
      <c r="I120" s="11">
        <f t="shared" si="8"/>
        <v>3.0499885181698883E-2</v>
      </c>
      <c r="J120" s="6">
        <v>2.9660807130478029E-2</v>
      </c>
      <c r="L120" s="2"/>
      <c r="M120" s="4"/>
    </row>
    <row r="121" spans="1:13" x14ac:dyDescent="0.25">
      <c r="A121" s="2">
        <v>41713</v>
      </c>
      <c r="B121" s="4">
        <v>23546.28</v>
      </c>
      <c r="C121" s="7">
        <v>23853.862000000001</v>
      </c>
      <c r="D121" s="7">
        <v>24156.77</v>
      </c>
      <c r="E121" s="7">
        <v>24257.930100000001</v>
      </c>
      <c r="F121" s="8">
        <f t="shared" si="5"/>
        <v>1.3062870228333301E-2</v>
      </c>
      <c r="G121" s="8">
        <f t="shared" si="6"/>
        <v>1.2698488823319254E-2</v>
      </c>
      <c r="H121" s="8">
        <f t="shared" si="7"/>
        <v>4.1876500873254674E-3</v>
      </c>
      <c r="I121" s="11">
        <f t="shared" si="8"/>
        <v>2.9949009138978022E-2</v>
      </c>
      <c r="J121" s="6">
        <v>2.9660807130478029E-2</v>
      </c>
      <c r="L121" s="2"/>
      <c r="M121" s="4"/>
    </row>
    <row r="122" spans="1:13" x14ac:dyDescent="0.25">
      <c r="A122" s="2">
        <v>41714</v>
      </c>
      <c r="B122" s="4">
        <v>23550.07</v>
      </c>
      <c r="C122" s="7">
        <v>23855.327700000002</v>
      </c>
      <c r="D122" s="7">
        <v>24157.55</v>
      </c>
      <c r="E122" s="7">
        <v>24259.252</v>
      </c>
      <c r="F122" s="8">
        <f t="shared" si="5"/>
        <v>1.2962071874945691E-2</v>
      </c>
      <c r="G122" s="8">
        <f t="shared" si="6"/>
        <v>1.2668964509760183E-2</v>
      </c>
      <c r="H122" s="8">
        <f t="shared" si="7"/>
        <v>4.209946786822405E-3</v>
      </c>
      <c r="I122" s="11">
        <f t="shared" si="8"/>
        <v>2.9840983171528279E-2</v>
      </c>
      <c r="J122" s="6">
        <v>2.9660807130478029E-2</v>
      </c>
      <c r="L122" s="2"/>
      <c r="M122" s="4"/>
    </row>
    <row r="123" spans="1:13" x14ac:dyDescent="0.25">
      <c r="A123" s="2">
        <v>41715</v>
      </c>
      <c r="B123" s="4">
        <v>23553.86</v>
      </c>
      <c r="C123" s="7">
        <v>23856.7935</v>
      </c>
      <c r="D123" s="7">
        <v>24158.32</v>
      </c>
      <c r="E123" s="7">
        <v>24260.574000000001</v>
      </c>
      <c r="F123" s="8">
        <f t="shared" si="5"/>
        <v>1.2861310205630749E-2</v>
      </c>
      <c r="G123" s="8">
        <f t="shared" si="6"/>
        <v>1.2639020411523427E-2</v>
      </c>
      <c r="H123" s="8">
        <f t="shared" si="7"/>
        <v>4.2326618738388611E-3</v>
      </c>
      <c r="I123" s="11">
        <f t="shared" si="8"/>
        <v>2.9732992490993038E-2</v>
      </c>
      <c r="J123" s="6">
        <v>2.9513716945627433E-2</v>
      </c>
      <c r="L123" s="2"/>
      <c r="M123" s="4"/>
    </row>
    <row r="124" spans="1:13" x14ac:dyDescent="0.25">
      <c r="A124" s="2">
        <v>41716</v>
      </c>
      <c r="B124" s="4">
        <v>23557.65</v>
      </c>
      <c r="C124" s="7">
        <v>23864.1914</v>
      </c>
      <c r="D124" s="7">
        <v>24168</v>
      </c>
      <c r="E124" s="7">
        <v>24266.026099999999</v>
      </c>
      <c r="F124" s="8">
        <f t="shared" si="5"/>
        <v>1.3012393001848643E-2</v>
      </c>
      <c r="G124" s="8">
        <f t="shared" si="6"/>
        <v>1.2730730947791535E-2</v>
      </c>
      <c r="H124" s="8">
        <f t="shared" si="7"/>
        <v>4.0560286329029971E-3</v>
      </c>
      <c r="I124" s="11">
        <f t="shared" si="8"/>
        <v>2.9799152582543176E-2</v>
      </c>
      <c r="J124" s="6">
        <v>2.9468575107721273E-2</v>
      </c>
      <c r="L124" s="2"/>
      <c r="M124" s="4"/>
    </row>
    <row r="125" spans="1:13" x14ac:dyDescent="0.25">
      <c r="A125" s="2">
        <v>41717</v>
      </c>
      <c r="B125" s="4">
        <v>23561.439999999999</v>
      </c>
      <c r="C125" s="7">
        <v>23863.524300000001</v>
      </c>
      <c r="D125" s="7">
        <v>24176.639999999999</v>
      </c>
      <c r="E125" s="7">
        <v>24272.284800000001</v>
      </c>
      <c r="F125" s="8">
        <f t="shared" si="5"/>
        <v>1.2821130626990529E-2</v>
      </c>
      <c r="G125" s="8">
        <f t="shared" si="6"/>
        <v>1.3121100473830527E-2</v>
      </c>
      <c r="H125" s="8">
        <f t="shared" si="7"/>
        <v>3.9560832274461166E-3</v>
      </c>
      <c r="I125" s="11">
        <f t="shared" si="8"/>
        <v>2.9898314328267173E-2</v>
      </c>
      <c r="J125" s="6">
        <v>2.9219492868462593E-2</v>
      </c>
      <c r="L125" s="2"/>
      <c r="M125" s="4"/>
    </row>
    <row r="126" spans="1:13" x14ac:dyDescent="0.25">
      <c r="A126" s="2">
        <v>41718</v>
      </c>
      <c r="B126" s="4">
        <v>23565.23</v>
      </c>
      <c r="C126" s="7">
        <v>23860.891899999999</v>
      </c>
      <c r="D126" s="7">
        <v>24183.119999999999</v>
      </c>
      <c r="E126" s="7">
        <v>24289.35</v>
      </c>
      <c r="F126" s="8">
        <f t="shared" si="5"/>
        <v>1.2546531478793144E-2</v>
      </c>
      <c r="G126" s="8">
        <f t="shared" si="6"/>
        <v>1.3504444903000401E-2</v>
      </c>
      <c r="H126" s="8">
        <f t="shared" si="7"/>
        <v>4.3927334438236265E-3</v>
      </c>
      <c r="I126" s="11">
        <f t="shared" si="8"/>
        <v>3.0443709825617171E-2</v>
      </c>
      <c r="J126" s="6">
        <v>2.8766648512155379E-2</v>
      </c>
      <c r="L126" s="2"/>
      <c r="M126" s="4"/>
    </row>
    <row r="127" spans="1:13" x14ac:dyDescent="0.25">
      <c r="A127" s="2">
        <v>41719</v>
      </c>
      <c r="B127" s="4">
        <v>23569.02</v>
      </c>
      <c r="C127" s="7">
        <v>23850.327000000001</v>
      </c>
      <c r="D127" s="7">
        <v>24170.93</v>
      </c>
      <c r="E127" s="7">
        <v>24278.448100000001</v>
      </c>
      <c r="F127" s="8">
        <f t="shared" si="5"/>
        <v>1.193545595022627E-2</v>
      </c>
      <c r="G127" s="8">
        <f t="shared" si="6"/>
        <v>1.3442289491460535E-2</v>
      </c>
      <c r="H127" s="8">
        <f t="shared" si="7"/>
        <v>4.4482400966781022E-3</v>
      </c>
      <c r="I127" s="11">
        <f t="shared" si="8"/>
        <v>2.9825985538364908E-2</v>
      </c>
      <c r="J127" s="6">
        <v>2.8215028215028193E-2</v>
      </c>
      <c r="L127" s="2"/>
      <c r="M127" s="4"/>
    </row>
    <row r="128" spans="1:13" x14ac:dyDescent="0.25">
      <c r="A128" s="2">
        <v>41720</v>
      </c>
      <c r="B128" s="4">
        <v>23572.81</v>
      </c>
      <c r="C128" s="7">
        <v>23841.56</v>
      </c>
      <c r="D128" s="7">
        <v>24159.86</v>
      </c>
      <c r="E128" s="7">
        <v>24271.318899999998</v>
      </c>
      <c r="F128" s="8">
        <f t="shared" si="5"/>
        <v>1.1400846992785318E-2</v>
      </c>
      <c r="G128" s="8">
        <f t="shared" si="6"/>
        <v>1.3350636451641584E-2</v>
      </c>
      <c r="H128" s="8">
        <f t="shared" si="7"/>
        <v>4.6133917994557461E-3</v>
      </c>
      <c r="I128" s="11">
        <f t="shared" si="8"/>
        <v>2.9364875243882649E-2</v>
      </c>
      <c r="J128" s="6">
        <v>2.8215028215028193E-2</v>
      </c>
      <c r="L128" s="2"/>
      <c r="M128" s="4"/>
    </row>
    <row r="129" spans="1:13" x14ac:dyDescent="0.25">
      <c r="A129" s="2">
        <v>41721</v>
      </c>
      <c r="B129" s="4">
        <v>23576.61</v>
      </c>
      <c r="C129" s="7">
        <v>23842.793099999999</v>
      </c>
      <c r="D129" s="7">
        <v>24161.35</v>
      </c>
      <c r="E129" s="7">
        <v>24272.1898</v>
      </c>
      <c r="F129" s="8">
        <f t="shared" si="5"/>
        <v>1.1290134586778855E-2</v>
      </c>
      <c r="G129" s="8">
        <f t="shared" si="6"/>
        <v>1.336072072864658E-2</v>
      </c>
      <c r="H129" s="8">
        <f t="shared" si="7"/>
        <v>4.5874837291790538E-3</v>
      </c>
      <c r="I129" s="11">
        <f t="shared" si="8"/>
        <v>2.9238339044604489E-2</v>
      </c>
      <c r="J129" s="6">
        <v>2.8215028215028193E-2</v>
      </c>
      <c r="L129" s="2"/>
      <c r="M129" s="4"/>
    </row>
    <row r="130" spans="1:13" x14ac:dyDescent="0.25">
      <c r="A130" s="2">
        <v>41722</v>
      </c>
      <c r="B130" s="4">
        <v>23580.400000000001</v>
      </c>
      <c r="C130" s="7">
        <v>23844.026300000001</v>
      </c>
      <c r="D130" s="7">
        <v>24162.83</v>
      </c>
      <c r="E130" s="7">
        <v>24273.060799999999</v>
      </c>
      <c r="F130" s="8">
        <f t="shared" si="5"/>
        <v>1.1179890926362512E-2</v>
      </c>
      <c r="G130" s="8">
        <f t="shared" si="6"/>
        <v>1.3370380320373965E-2</v>
      </c>
      <c r="H130" s="8">
        <f t="shared" si="7"/>
        <v>4.5619987393858974E-3</v>
      </c>
      <c r="I130" s="11">
        <f t="shared" si="8"/>
        <v>2.9112269986122374E-2</v>
      </c>
      <c r="J130" s="6">
        <v>2.8217821782178243E-2</v>
      </c>
      <c r="L130" s="2"/>
      <c r="M130" s="4"/>
    </row>
    <row r="131" spans="1:13" x14ac:dyDescent="0.25">
      <c r="A131" s="2">
        <v>41723</v>
      </c>
      <c r="B131" s="4">
        <v>23584.19</v>
      </c>
      <c r="C131" s="7">
        <v>23837.7258</v>
      </c>
      <c r="D131" s="7">
        <v>24154.73</v>
      </c>
      <c r="E131" s="7">
        <v>24280.479200000002</v>
      </c>
      <c r="F131" s="8">
        <f t="shared" ref="F131:F194" si="9">+C131/B131-1</f>
        <v>1.0750244125407704E-2</v>
      </c>
      <c r="G131" s="8">
        <f t="shared" ref="G131:G194" si="10">+D131/C131-1</f>
        <v>1.3298424634115014E-2</v>
      </c>
      <c r="H131" s="8">
        <f t="shared" ref="H131:H194" si="11">+E131/D131-1</f>
        <v>5.2059865707463349E-3</v>
      </c>
      <c r="I131" s="11">
        <f t="shared" ref="I131:I194" si="12">+SUM(F131:H131)</f>
        <v>2.9254655330269053E-2</v>
      </c>
      <c r="J131" s="6">
        <v>2.8220615902564639E-2</v>
      </c>
      <c r="L131" s="2"/>
      <c r="M131" s="4"/>
    </row>
    <row r="132" spans="1:13" x14ac:dyDescent="0.25">
      <c r="A132" s="2">
        <v>41724</v>
      </c>
      <c r="B132" s="4">
        <v>23587.99</v>
      </c>
      <c r="C132" s="7">
        <v>23842.491999999998</v>
      </c>
      <c r="D132" s="7">
        <v>24166.89</v>
      </c>
      <c r="E132" s="7">
        <v>24295.5432</v>
      </c>
      <c r="F132" s="8">
        <f t="shared" si="9"/>
        <v>1.0789473795774773E-2</v>
      </c>
      <c r="G132" s="8">
        <f t="shared" si="10"/>
        <v>1.3605876432715158E-2</v>
      </c>
      <c r="H132" s="8">
        <f t="shared" si="11"/>
        <v>5.3235314928814503E-3</v>
      </c>
      <c r="I132" s="11">
        <f t="shared" si="12"/>
        <v>2.9718881721371382E-2</v>
      </c>
      <c r="J132" s="6">
        <v>2.8318233575919782E-2</v>
      </c>
      <c r="L132" s="2"/>
      <c r="M132" s="4"/>
    </row>
    <row r="133" spans="1:13" x14ac:dyDescent="0.25">
      <c r="A133" s="2">
        <v>41725</v>
      </c>
      <c r="B133" s="4">
        <v>23591.78</v>
      </c>
      <c r="C133" s="7">
        <v>23839.325000000001</v>
      </c>
      <c r="D133" s="7">
        <v>24157.63</v>
      </c>
      <c r="E133" s="7">
        <v>24285.575499999999</v>
      </c>
      <c r="F133" s="8">
        <f t="shared" si="9"/>
        <v>1.0492849628133349E-2</v>
      </c>
      <c r="G133" s="8">
        <f t="shared" si="10"/>
        <v>1.3352097846730082E-2</v>
      </c>
      <c r="H133" s="8">
        <f t="shared" si="11"/>
        <v>5.2962769940594345E-3</v>
      </c>
      <c r="I133" s="11">
        <f t="shared" si="12"/>
        <v>2.9141224468922866E-2</v>
      </c>
      <c r="J133" s="6">
        <v>2.8220615902564639E-2</v>
      </c>
      <c r="L133" s="2"/>
      <c r="M133" s="4"/>
    </row>
    <row r="134" spans="1:13" x14ac:dyDescent="0.25">
      <c r="A134" s="2">
        <v>41726</v>
      </c>
      <c r="B134" s="4">
        <v>23595.58</v>
      </c>
      <c r="C134" s="7">
        <v>23833.959599999998</v>
      </c>
      <c r="D134" s="7">
        <v>24153.919999999998</v>
      </c>
      <c r="E134" s="7">
        <v>24276.607899999999</v>
      </c>
      <c r="F134" s="8">
        <f t="shared" si="9"/>
        <v>1.0102722628559935E-2</v>
      </c>
      <c r="G134" s="8">
        <f t="shared" si="10"/>
        <v>1.3424559132004132E-2</v>
      </c>
      <c r="H134" s="8">
        <f t="shared" si="11"/>
        <v>5.079419820882114E-3</v>
      </c>
      <c r="I134" s="11">
        <f t="shared" si="12"/>
        <v>2.8606701581446181E-2</v>
      </c>
      <c r="J134" s="6">
        <v>2.8568599296925345E-2</v>
      </c>
      <c r="L134" s="2"/>
      <c r="M134" s="4"/>
    </row>
    <row r="135" spans="1:13" x14ac:dyDescent="0.25">
      <c r="A135" s="2">
        <v>41727</v>
      </c>
      <c r="B135" s="4">
        <v>23599.38</v>
      </c>
      <c r="C135" s="7">
        <v>23849.3923</v>
      </c>
      <c r="D135" s="7">
        <v>24181.599999999999</v>
      </c>
      <c r="E135" s="7">
        <v>24299.640299999999</v>
      </c>
      <c r="F135" s="8">
        <f t="shared" si="9"/>
        <v>1.0594019842894209E-2</v>
      </c>
      <c r="G135" s="8">
        <f t="shared" si="10"/>
        <v>1.3929398947410521E-2</v>
      </c>
      <c r="H135" s="8">
        <f t="shared" si="11"/>
        <v>4.8814098322691457E-3</v>
      </c>
      <c r="I135" s="11">
        <f t="shared" si="12"/>
        <v>2.9404828622573875E-2</v>
      </c>
      <c r="J135" s="6">
        <v>2.8568599296925345E-2</v>
      </c>
      <c r="L135" s="2"/>
      <c r="M135" s="4"/>
    </row>
    <row r="136" spans="1:13" x14ac:dyDescent="0.25">
      <c r="A136" s="2">
        <v>41728</v>
      </c>
      <c r="B136" s="4">
        <v>23603.17</v>
      </c>
      <c r="C136" s="7">
        <v>23850.692599999998</v>
      </c>
      <c r="D136" s="7">
        <v>24183.37</v>
      </c>
      <c r="E136" s="7">
        <v>24300.6728</v>
      </c>
      <c r="F136" s="8">
        <f t="shared" si="9"/>
        <v>1.0486837149416894E-2</v>
      </c>
      <c r="G136" s="8">
        <f t="shared" si="10"/>
        <v>1.3948332888245041E-2</v>
      </c>
      <c r="H136" s="8">
        <f t="shared" si="11"/>
        <v>4.8505563947456309E-3</v>
      </c>
      <c r="I136" s="11">
        <f t="shared" si="12"/>
        <v>2.9285726432407566E-2</v>
      </c>
      <c r="J136" s="6">
        <v>2.8568599296925345E-2</v>
      </c>
      <c r="L136" s="2"/>
      <c r="M136" s="4"/>
    </row>
    <row r="137" spans="1:13" x14ac:dyDescent="0.25">
      <c r="A137" s="2">
        <v>41729</v>
      </c>
      <c r="B137" s="4">
        <v>23606.97</v>
      </c>
      <c r="C137" s="7">
        <v>23851.992900000001</v>
      </c>
      <c r="D137" s="7">
        <v>24185.15</v>
      </c>
      <c r="E137" s="7">
        <v>24301.705300000001</v>
      </c>
      <c r="F137" s="8">
        <f t="shared" si="9"/>
        <v>1.037926087083596E-2</v>
      </c>
      <c r="G137" s="8">
        <f t="shared" si="10"/>
        <v>1.3967684016877202E-2</v>
      </c>
      <c r="H137" s="8">
        <f t="shared" si="11"/>
        <v>4.819292003564124E-3</v>
      </c>
      <c r="I137" s="11">
        <f t="shared" si="12"/>
        <v>2.9166236891277286E-2</v>
      </c>
      <c r="J137" s="6">
        <v>2.8625198098256588E-2</v>
      </c>
      <c r="L137" s="2"/>
      <c r="M137" s="4"/>
    </row>
    <row r="138" spans="1:13" x14ac:dyDescent="0.25">
      <c r="A138" s="2">
        <v>41730</v>
      </c>
      <c r="B138" s="4">
        <v>23610.77</v>
      </c>
      <c r="C138" s="7">
        <v>23858.293300000001</v>
      </c>
      <c r="D138" s="7">
        <v>24219.82</v>
      </c>
      <c r="E138" s="7">
        <v>24340.7379</v>
      </c>
      <c r="F138" s="8">
        <f t="shared" si="9"/>
        <v>1.0483491220320218E-2</v>
      </c>
      <c r="G138" s="8">
        <f t="shared" si="10"/>
        <v>1.5153083058124572E-2</v>
      </c>
      <c r="H138" s="8">
        <f t="shared" si="11"/>
        <v>4.9925185240848879E-3</v>
      </c>
      <c r="I138" s="11">
        <f t="shared" si="12"/>
        <v>3.0629092802529678E-2</v>
      </c>
      <c r="J138" s="6">
        <v>2.9095415117719847E-2</v>
      </c>
      <c r="L138" s="2"/>
      <c r="M138" s="4"/>
    </row>
    <row r="139" spans="1:13" x14ac:dyDescent="0.25">
      <c r="A139" s="2">
        <v>41731</v>
      </c>
      <c r="B139" s="4">
        <v>23614.57</v>
      </c>
      <c r="C139" s="7">
        <v>23855.127700000001</v>
      </c>
      <c r="D139" s="7">
        <v>24217.919999999998</v>
      </c>
      <c r="E139" s="7">
        <v>24338.222600000001</v>
      </c>
      <c r="F139" s="8">
        <f t="shared" si="9"/>
        <v>1.018683380641705E-2</v>
      </c>
      <c r="G139" s="8">
        <f t="shared" si="10"/>
        <v>1.5208147470952227E-2</v>
      </c>
      <c r="H139" s="8">
        <f t="shared" si="11"/>
        <v>4.9675034024392328E-3</v>
      </c>
      <c r="I139" s="11">
        <f t="shared" si="12"/>
        <v>3.036248467980851E-2</v>
      </c>
      <c r="J139" s="6">
        <v>2.8846153846153966E-2</v>
      </c>
      <c r="L139" s="2"/>
      <c r="M139" s="4"/>
    </row>
    <row r="140" spans="1:13" x14ac:dyDescent="0.25">
      <c r="A140" s="2">
        <v>41732</v>
      </c>
      <c r="B140" s="4">
        <v>23618.37</v>
      </c>
      <c r="C140" s="7">
        <v>23848.361499999999</v>
      </c>
      <c r="D140" s="7">
        <v>24217.82</v>
      </c>
      <c r="E140" s="7">
        <v>24339.190699999999</v>
      </c>
      <c r="F140" s="8">
        <f t="shared" si="9"/>
        <v>9.7378227201962986E-3</v>
      </c>
      <c r="G140" s="8">
        <f t="shared" si="10"/>
        <v>1.5491986734602392E-2</v>
      </c>
      <c r="H140" s="8">
        <f t="shared" si="11"/>
        <v>5.0116278013463411E-3</v>
      </c>
      <c r="I140" s="11">
        <f t="shared" si="12"/>
        <v>3.0241437256145032E-2</v>
      </c>
      <c r="J140" s="6">
        <v>2.865642042637595E-2</v>
      </c>
      <c r="L140" s="2"/>
      <c r="M140" s="4"/>
    </row>
    <row r="141" spans="1:13" x14ac:dyDescent="0.25">
      <c r="A141" s="2">
        <v>41733</v>
      </c>
      <c r="B141" s="4">
        <v>23622.17</v>
      </c>
      <c r="C141" s="7">
        <v>23854.395199999999</v>
      </c>
      <c r="D141" s="7">
        <v>24225.51</v>
      </c>
      <c r="E141" s="7">
        <v>24349.835899999998</v>
      </c>
      <c r="F141" s="8">
        <f t="shared" si="9"/>
        <v>9.8308157125277518E-3</v>
      </c>
      <c r="G141" s="8">
        <f t="shared" si="10"/>
        <v>1.5557501956704467E-2</v>
      </c>
      <c r="H141" s="8">
        <f t="shared" si="11"/>
        <v>5.1320240523315963E-3</v>
      </c>
      <c r="I141" s="11">
        <f t="shared" si="12"/>
        <v>3.0520341721563815E-2</v>
      </c>
      <c r="J141" s="6">
        <v>2.8761281364673374E-2</v>
      </c>
      <c r="L141" s="2"/>
      <c r="M141" s="4"/>
    </row>
    <row r="142" spans="1:13" x14ac:dyDescent="0.25">
      <c r="A142" s="2">
        <v>41734</v>
      </c>
      <c r="B142" s="4">
        <v>23625.97</v>
      </c>
      <c r="C142" s="7">
        <v>23848.662499999999</v>
      </c>
      <c r="D142" s="7">
        <v>24221.47</v>
      </c>
      <c r="E142" s="7">
        <v>24352.834999999999</v>
      </c>
      <c r="F142" s="8">
        <f t="shared" si="9"/>
        <v>9.4257505617758586E-3</v>
      </c>
      <c r="G142" s="8">
        <f t="shared" si="10"/>
        <v>1.5632218368640372E-2</v>
      </c>
      <c r="H142" s="8">
        <f t="shared" si="11"/>
        <v>5.423494114931815E-3</v>
      </c>
      <c r="I142" s="11">
        <f t="shared" si="12"/>
        <v>3.0481463045348045E-2</v>
      </c>
      <c r="J142" s="6">
        <v>2.8761281364673374E-2</v>
      </c>
      <c r="L142" s="2"/>
      <c r="M142" s="4"/>
    </row>
    <row r="143" spans="1:13" x14ac:dyDescent="0.25">
      <c r="A143" s="2">
        <v>41735</v>
      </c>
      <c r="B143" s="4">
        <v>23629.77</v>
      </c>
      <c r="C143" s="7">
        <v>23849.929800000002</v>
      </c>
      <c r="D143" s="7">
        <v>24223.09</v>
      </c>
      <c r="E143" s="7">
        <v>24354.126199999999</v>
      </c>
      <c r="F143" s="8">
        <f t="shared" si="9"/>
        <v>9.3170521761321012E-3</v>
      </c>
      <c r="G143" s="8">
        <f t="shared" si="10"/>
        <v>1.5646176031931081E-2</v>
      </c>
      <c r="H143" s="8">
        <f t="shared" si="11"/>
        <v>5.4095575750243707E-3</v>
      </c>
      <c r="I143" s="11">
        <f t="shared" si="12"/>
        <v>3.0372785783087553E-2</v>
      </c>
      <c r="J143" s="6">
        <v>2.8761281364673374E-2</v>
      </c>
      <c r="L143" s="2"/>
      <c r="M143" s="4"/>
    </row>
    <row r="144" spans="1:13" x14ac:dyDescent="0.25">
      <c r="A144" s="2">
        <v>41736</v>
      </c>
      <c r="B144" s="4">
        <v>23633.57</v>
      </c>
      <c r="C144" s="7">
        <v>23851.1973</v>
      </c>
      <c r="D144" s="7">
        <v>24224.7</v>
      </c>
      <c r="E144" s="7">
        <v>24355.417399999998</v>
      </c>
      <c r="F144" s="8">
        <f t="shared" si="9"/>
        <v>9.2083972078700338E-3</v>
      </c>
      <c r="G144" s="8">
        <f t="shared" si="10"/>
        <v>1.5659704429177745E-2</v>
      </c>
      <c r="H144" s="8">
        <f t="shared" si="11"/>
        <v>5.3960379282302906E-3</v>
      </c>
      <c r="I144" s="11">
        <f t="shared" si="12"/>
        <v>3.026413956527807E-2</v>
      </c>
      <c r="J144" s="6">
        <v>2.8857596191987467E-2</v>
      </c>
      <c r="L144" s="2"/>
      <c r="M144" s="4"/>
    </row>
    <row r="145" spans="1:13" x14ac:dyDescent="0.25">
      <c r="A145" s="2">
        <v>41737</v>
      </c>
      <c r="B145" s="4">
        <v>23637.37</v>
      </c>
      <c r="C145" s="7">
        <v>23877.531500000001</v>
      </c>
      <c r="D145" s="7">
        <v>24245.119999999999</v>
      </c>
      <c r="E145" s="7">
        <v>24375.579399999999</v>
      </c>
      <c r="F145" s="8">
        <f t="shared" si="9"/>
        <v>1.0160246254130811E-2</v>
      </c>
      <c r="G145" s="8">
        <f t="shared" si="10"/>
        <v>1.5394744636814561E-2</v>
      </c>
      <c r="H145" s="8">
        <f t="shared" si="11"/>
        <v>5.3808518992688459E-3</v>
      </c>
      <c r="I145" s="11">
        <f t="shared" si="12"/>
        <v>3.0935842790214219E-2</v>
      </c>
      <c r="J145" s="6">
        <v>2.896538041860941E-2</v>
      </c>
      <c r="L145" s="2"/>
      <c r="M145" s="4"/>
    </row>
    <row r="146" spans="1:13" x14ac:dyDescent="0.25">
      <c r="A146" s="2">
        <v>41738</v>
      </c>
      <c r="B146" s="4">
        <v>23641.18</v>
      </c>
      <c r="C146" s="7">
        <v>23874.865900000001</v>
      </c>
      <c r="D146" s="7">
        <v>24236.77</v>
      </c>
      <c r="E146" s="7">
        <v>24367</v>
      </c>
      <c r="F146" s="8">
        <f t="shared" si="9"/>
        <v>9.8846969567509824E-3</v>
      </c>
      <c r="G146" s="8">
        <f t="shared" si="10"/>
        <v>1.5158372051840452E-2</v>
      </c>
      <c r="H146" s="8">
        <f t="shared" si="11"/>
        <v>5.3732407412374616E-3</v>
      </c>
      <c r="I146" s="11">
        <f t="shared" si="12"/>
        <v>3.0416309749828896E-2</v>
      </c>
      <c r="J146" s="6">
        <v>2.8412753508206379E-2</v>
      </c>
      <c r="L146" s="2"/>
      <c r="M146" s="4"/>
    </row>
    <row r="147" spans="1:13" x14ac:dyDescent="0.25">
      <c r="A147" s="2">
        <v>41739</v>
      </c>
      <c r="B147" s="4">
        <v>23647.46</v>
      </c>
      <c r="C147" s="7">
        <v>23870</v>
      </c>
      <c r="D147" s="7">
        <v>24223.279999999999</v>
      </c>
      <c r="E147" s="7">
        <v>24351.716199999999</v>
      </c>
      <c r="F147" s="8">
        <f t="shared" si="9"/>
        <v>9.4107358676154274E-3</v>
      </c>
      <c r="G147" s="8">
        <f t="shared" si="10"/>
        <v>1.4800167574360978E-2</v>
      </c>
      <c r="H147" s="8">
        <f t="shared" si="11"/>
        <v>5.3021803818475988E-3</v>
      </c>
      <c r="I147" s="11">
        <f t="shared" si="12"/>
        <v>2.9513083823824005E-2</v>
      </c>
      <c r="J147" s="6">
        <v>2.7761253222288396E-2</v>
      </c>
      <c r="L147" s="2"/>
      <c r="M147" s="4"/>
    </row>
    <row r="148" spans="1:13" x14ac:dyDescent="0.25">
      <c r="A148" s="2">
        <v>41740</v>
      </c>
      <c r="B148" s="4">
        <v>23653.74</v>
      </c>
      <c r="C148" s="7">
        <v>23896.8995</v>
      </c>
      <c r="D148" s="7">
        <v>24238.77</v>
      </c>
      <c r="E148" s="7">
        <v>24372.433000000001</v>
      </c>
      <c r="F148" s="8">
        <f t="shared" si="9"/>
        <v>1.0279959955592499E-2</v>
      </c>
      <c r="G148" s="8">
        <f t="shared" si="10"/>
        <v>1.4306060918070074E-2</v>
      </c>
      <c r="H148" s="8">
        <f t="shared" si="11"/>
        <v>5.5144299813894015E-3</v>
      </c>
      <c r="I148" s="11">
        <f t="shared" si="12"/>
        <v>3.0100450855051974E-2</v>
      </c>
      <c r="J148" s="6">
        <v>2.7761253222288396E-2</v>
      </c>
      <c r="L148" s="2"/>
      <c r="M148" s="4"/>
    </row>
    <row r="149" spans="1:13" x14ac:dyDescent="0.25">
      <c r="A149" s="2">
        <v>41741</v>
      </c>
      <c r="B149" s="4">
        <v>23660.03</v>
      </c>
      <c r="C149" s="7">
        <v>23904.331699999999</v>
      </c>
      <c r="D149" s="7">
        <v>24245.84</v>
      </c>
      <c r="E149" s="7">
        <v>24383.738099999999</v>
      </c>
      <c r="F149" s="8">
        <f t="shared" si="9"/>
        <v>1.0325502545854848E-2</v>
      </c>
      <c r="G149" s="8">
        <f t="shared" si="10"/>
        <v>1.4286460892776187E-2</v>
      </c>
      <c r="H149" s="8">
        <f t="shared" si="11"/>
        <v>5.6874952569181403E-3</v>
      </c>
      <c r="I149" s="11">
        <f t="shared" si="12"/>
        <v>3.0299458695549175E-2</v>
      </c>
      <c r="J149" s="6">
        <v>2.7761253222288396E-2</v>
      </c>
      <c r="L149" s="2"/>
      <c r="M149" s="4"/>
    </row>
    <row r="150" spans="1:13" x14ac:dyDescent="0.25">
      <c r="A150" s="2">
        <v>41742</v>
      </c>
      <c r="B150" s="4">
        <v>23666.31</v>
      </c>
      <c r="C150" s="7">
        <v>23905.4977</v>
      </c>
      <c r="D150" s="7">
        <v>24247.42</v>
      </c>
      <c r="E150" s="7">
        <v>24387.318500000001</v>
      </c>
      <c r="F150" s="8">
        <f t="shared" si="9"/>
        <v>1.0106674847071506E-2</v>
      </c>
      <c r="G150" s="8">
        <f t="shared" si="10"/>
        <v>1.4303082257099309E-2</v>
      </c>
      <c r="H150" s="8">
        <f t="shared" si="11"/>
        <v>5.7696241497033895E-3</v>
      </c>
      <c r="I150" s="11">
        <f t="shared" si="12"/>
        <v>3.0179381253874205E-2</v>
      </c>
      <c r="J150" s="6">
        <v>2.7761253222288396E-2</v>
      </c>
      <c r="L150" s="2"/>
      <c r="M150" s="4"/>
    </row>
    <row r="151" spans="1:13" x14ac:dyDescent="0.25">
      <c r="A151" s="2">
        <v>41743</v>
      </c>
      <c r="B151" s="4">
        <v>23672.6</v>
      </c>
      <c r="C151" s="7">
        <v>23906.663700000001</v>
      </c>
      <c r="D151" s="7">
        <v>24249</v>
      </c>
      <c r="E151" s="7">
        <v>24390.8995</v>
      </c>
      <c r="F151" s="8">
        <f t="shared" si="9"/>
        <v>9.8875366457424896E-3</v>
      </c>
      <c r="G151" s="8">
        <f t="shared" si="10"/>
        <v>1.4319702000074486E-2</v>
      </c>
      <c r="H151" s="8">
        <f t="shared" si="11"/>
        <v>5.8517670831785829E-3</v>
      </c>
      <c r="I151" s="11">
        <f t="shared" si="12"/>
        <v>3.0059005728995558E-2</v>
      </c>
      <c r="J151" s="6">
        <v>2.8256989886972006E-2</v>
      </c>
      <c r="L151" s="2"/>
      <c r="M151" s="4"/>
    </row>
    <row r="152" spans="1:13" x14ac:dyDescent="0.25">
      <c r="A152" s="2">
        <v>41744</v>
      </c>
      <c r="B152" s="4">
        <v>23678.89</v>
      </c>
      <c r="C152" s="7">
        <v>23915.996200000001</v>
      </c>
      <c r="D152" s="7">
        <v>24257.58</v>
      </c>
      <c r="E152" s="7">
        <v>24407.718000000001</v>
      </c>
      <c r="F152" s="8">
        <f t="shared" si="9"/>
        <v>1.0013400121374083E-2</v>
      </c>
      <c r="G152" s="8">
        <f t="shared" si="10"/>
        <v>1.4282649869295394E-2</v>
      </c>
      <c r="H152" s="8">
        <f t="shared" si="11"/>
        <v>6.1893230899372487E-3</v>
      </c>
      <c r="I152" s="11">
        <f t="shared" si="12"/>
        <v>3.0485373080606726E-2</v>
      </c>
      <c r="J152" s="6">
        <v>2.8152260111022898E-2</v>
      </c>
      <c r="L152" s="2"/>
      <c r="M152" s="4"/>
    </row>
    <row r="153" spans="1:13" x14ac:dyDescent="0.25">
      <c r="A153" s="2">
        <v>41745</v>
      </c>
      <c r="B153" s="4">
        <v>23685.18</v>
      </c>
      <c r="C153" s="7">
        <v>23928.395400000001</v>
      </c>
      <c r="D153" s="7">
        <v>24268.54</v>
      </c>
      <c r="E153" s="7">
        <v>24426.506399999998</v>
      </c>
      <c r="F153" s="8">
        <f t="shared" si="9"/>
        <v>1.0268674335597305E-2</v>
      </c>
      <c r="G153" s="8">
        <f t="shared" si="10"/>
        <v>1.4215102781191868E-2</v>
      </c>
      <c r="H153" s="8">
        <f t="shared" si="11"/>
        <v>6.5091019072427425E-3</v>
      </c>
      <c r="I153" s="11">
        <f t="shared" si="12"/>
        <v>3.0992879024031916E-2</v>
      </c>
      <c r="J153" s="6">
        <v>2.8452463566967623E-2</v>
      </c>
      <c r="L153" s="2"/>
      <c r="M153" s="4"/>
    </row>
    <row r="154" spans="1:13" x14ac:dyDescent="0.25">
      <c r="A154" s="2">
        <v>41746</v>
      </c>
      <c r="B154" s="4">
        <v>23691.47</v>
      </c>
      <c r="C154" s="7">
        <v>23921.628199999999</v>
      </c>
      <c r="D154" s="7">
        <v>24255.32</v>
      </c>
      <c r="E154" s="7">
        <v>24422.295399999999</v>
      </c>
      <c r="F154" s="8">
        <f t="shared" si="9"/>
        <v>9.7148129685493689E-3</v>
      </c>
      <c r="G154" s="8">
        <f t="shared" si="10"/>
        <v>1.3949376572954142E-2</v>
      </c>
      <c r="H154" s="8">
        <f t="shared" si="11"/>
        <v>6.8840732672255101E-3</v>
      </c>
      <c r="I154" s="11">
        <f t="shared" si="12"/>
        <v>3.0548262808729021E-2</v>
      </c>
      <c r="J154" s="6">
        <v>2.8599752168525505E-2</v>
      </c>
      <c r="L154" s="2"/>
      <c r="M154" s="4"/>
    </row>
    <row r="155" spans="1:13" x14ac:dyDescent="0.25">
      <c r="A155" s="2">
        <v>41747</v>
      </c>
      <c r="B155" s="4">
        <v>23697.759999999998</v>
      </c>
      <c r="C155" s="7">
        <v>23922.127400000001</v>
      </c>
      <c r="D155" s="7">
        <v>24258.83</v>
      </c>
      <c r="E155" s="7">
        <v>24425.0131</v>
      </c>
      <c r="F155" s="8">
        <f t="shared" si="9"/>
        <v>9.467873756844547E-3</v>
      </c>
      <c r="G155" s="8">
        <f t="shared" si="10"/>
        <v>1.4074943853028765E-2</v>
      </c>
      <c r="H155" s="8">
        <f t="shared" si="11"/>
        <v>6.8504169409653315E-3</v>
      </c>
      <c r="I155" s="11">
        <f t="shared" si="12"/>
        <v>3.0393234550838644E-2</v>
      </c>
      <c r="J155" s="6">
        <v>2.8599752168525505E-2</v>
      </c>
      <c r="L155" s="2"/>
      <c r="M155" s="4"/>
    </row>
    <row r="156" spans="1:13" x14ac:dyDescent="0.25">
      <c r="A156" s="2">
        <v>41748</v>
      </c>
      <c r="B156" s="4">
        <v>23704.06</v>
      </c>
      <c r="C156" s="7">
        <v>23923.393700000001</v>
      </c>
      <c r="D156" s="7">
        <v>24260.54</v>
      </c>
      <c r="E156" s="7">
        <v>24428.906500000001</v>
      </c>
      <c r="F156" s="8">
        <f t="shared" si="9"/>
        <v>9.2530013845728565E-3</v>
      </c>
      <c r="G156" s="8">
        <f t="shared" si="10"/>
        <v>1.4092745545545293E-2</v>
      </c>
      <c r="H156" s="8">
        <f t="shared" si="11"/>
        <v>6.9399320872494119E-3</v>
      </c>
      <c r="I156" s="11">
        <f t="shared" si="12"/>
        <v>3.0285679017367562E-2</v>
      </c>
      <c r="J156" s="6">
        <v>2.8599752168525505E-2</v>
      </c>
      <c r="L156" s="2"/>
      <c r="M156" s="4"/>
    </row>
    <row r="157" spans="1:13" x14ac:dyDescent="0.25">
      <c r="A157" s="2">
        <v>41749</v>
      </c>
      <c r="B157" s="4">
        <v>23710.35</v>
      </c>
      <c r="C157" s="7">
        <v>23924.66</v>
      </c>
      <c r="D157" s="7">
        <v>24262.25</v>
      </c>
      <c r="E157" s="7">
        <v>24432.800599999999</v>
      </c>
      <c r="F157" s="8">
        <f t="shared" si="9"/>
        <v>9.0386687670152011E-3</v>
      </c>
      <c r="G157" s="8">
        <f t="shared" si="10"/>
        <v>1.411054535362255E-2</v>
      </c>
      <c r="H157" s="8">
        <f t="shared" si="11"/>
        <v>7.0294634669083589E-3</v>
      </c>
      <c r="I157" s="11">
        <f t="shared" si="12"/>
        <v>3.017867758754611E-2</v>
      </c>
      <c r="J157" s="6">
        <v>2.8599752168525505E-2</v>
      </c>
      <c r="L157" s="2"/>
      <c r="M157" s="4"/>
    </row>
    <row r="158" spans="1:13" x14ac:dyDescent="0.25">
      <c r="A158" s="2">
        <v>41750</v>
      </c>
      <c r="B158" s="4">
        <v>23716.65</v>
      </c>
      <c r="C158" s="7">
        <v>23925.926299999999</v>
      </c>
      <c r="D158" s="7">
        <v>24263.96</v>
      </c>
      <c r="E158" s="7">
        <v>24436.695299999999</v>
      </c>
      <c r="F158" s="8">
        <f t="shared" si="9"/>
        <v>8.824024472258829E-3</v>
      </c>
      <c r="G158" s="8">
        <f t="shared" si="10"/>
        <v>1.4128343277559852E-2</v>
      </c>
      <c r="H158" s="8">
        <f t="shared" si="11"/>
        <v>7.1190069551714252E-3</v>
      </c>
      <c r="I158" s="11">
        <f t="shared" si="12"/>
        <v>3.0071374704990106E-2</v>
      </c>
      <c r="J158" s="6">
        <v>2.8588415993658023E-2</v>
      </c>
      <c r="L158" s="2"/>
      <c r="M158" s="4"/>
    </row>
    <row r="159" spans="1:13" x14ac:dyDescent="0.25">
      <c r="A159" s="2">
        <v>41751</v>
      </c>
      <c r="B159" s="4">
        <v>23722.95</v>
      </c>
      <c r="C159" s="7">
        <v>23930.592400000001</v>
      </c>
      <c r="D159" s="7">
        <v>24266.41</v>
      </c>
      <c r="E159" s="7">
        <v>24440.5906</v>
      </c>
      <c r="F159" s="8">
        <f t="shared" si="9"/>
        <v>8.7528068811004722E-3</v>
      </c>
      <c r="G159" s="8">
        <f t="shared" si="10"/>
        <v>1.4032983153396517E-2</v>
      </c>
      <c r="H159" s="8">
        <f t="shared" si="11"/>
        <v>7.1778478975670357E-3</v>
      </c>
      <c r="I159" s="11">
        <f t="shared" si="12"/>
        <v>2.9963637932064024E-2</v>
      </c>
      <c r="J159" s="6">
        <v>2.8642220019821751E-2</v>
      </c>
      <c r="L159" s="2"/>
      <c r="M159" s="4"/>
    </row>
    <row r="160" spans="1:13" x14ac:dyDescent="0.25">
      <c r="A160" s="2">
        <v>41752</v>
      </c>
      <c r="B160" s="4">
        <v>23729.25</v>
      </c>
      <c r="C160" s="7">
        <v>23938.623899999999</v>
      </c>
      <c r="D160" s="7">
        <v>24272.51</v>
      </c>
      <c r="E160" s="7">
        <v>24452.560000000001</v>
      </c>
      <c r="F160" s="8">
        <f t="shared" si="9"/>
        <v>8.8234520686494289E-3</v>
      </c>
      <c r="G160" s="8">
        <f t="shared" si="10"/>
        <v>1.394758952706554E-2</v>
      </c>
      <c r="H160" s="8">
        <f t="shared" si="11"/>
        <v>7.4178566617133512E-3</v>
      </c>
      <c r="I160" s="11">
        <f t="shared" si="12"/>
        <v>3.018889825742832E-2</v>
      </c>
      <c r="J160" s="6">
        <v>2.8441185214547637E-2</v>
      </c>
      <c r="L160" s="2"/>
      <c r="M160" s="4"/>
    </row>
    <row r="161" spans="1:13" x14ac:dyDescent="0.25">
      <c r="A161" s="2">
        <v>41753</v>
      </c>
      <c r="B161" s="4">
        <v>23735.56</v>
      </c>
      <c r="C161" s="7">
        <v>23945.057100000002</v>
      </c>
      <c r="D161" s="7">
        <v>24272.76</v>
      </c>
      <c r="E161" s="7">
        <v>24455.802500000002</v>
      </c>
      <c r="F161" s="8">
        <f t="shared" si="9"/>
        <v>8.8262969148400483E-3</v>
      </c>
      <c r="G161" s="8">
        <f t="shared" si="10"/>
        <v>1.368561781379074E-2</v>
      </c>
      <c r="H161" s="8">
        <f t="shared" si="11"/>
        <v>7.5410666112960545E-3</v>
      </c>
      <c r="I161" s="11">
        <f t="shared" si="12"/>
        <v>3.0052981339926843E-2</v>
      </c>
      <c r="J161" s="6">
        <v>2.8092949511965504E-2</v>
      </c>
      <c r="L161" s="2"/>
      <c r="M161" s="4"/>
    </row>
    <row r="162" spans="1:13" x14ac:dyDescent="0.25">
      <c r="A162" s="2">
        <v>41754</v>
      </c>
      <c r="B162" s="4">
        <v>23741.86</v>
      </c>
      <c r="C162" s="7">
        <v>23949.490300000001</v>
      </c>
      <c r="D162" s="7">
        <v>24277.439999999999</v>
      </c>
      <c r="E162" s="7">
        <v>24461.5272</v>
      </c>
      <c r="F162" s="8">
        <f t="shared" si="9"/>
        <v>8.7453257663889783E-3</v>
      </c>
      <c r="G162" s="8">
        <f t="shared" si="10"/>
        <v>1.3693389541571843E-2</v>
      </c>
      <c r="H162" s="8">
        <f t="shared" si="11"/>
        <v>7.582644628099322E-3</v>
      </c>
      <c r="I162" s="11">
        <f t="shared" si="12"/>
        <v>3.0021359936060144E-2</v>
      </c>
      <c r="J162" s="6">
        <v>2.784107797483415E-2</v>
      </c>
      <c r="L162" s="2"/>
      <c r="M162" s="4"/>
    </row>
    <row r="163" spans="1:13" x14ac:dyDescent="0.25">
      <c r="A163" s="2">
        <v>41755</v>
      </c>
      <c r="B163" s="4">
        <v>23748.17</v>
      </c>
      <c r="C163" s="7">
        <v>23951.390800000001</v>
      </c>
      <c r="D163" s="7">
        <v>24277.119999999999</v>
      </c>
      <c r="E163" s="7">
        <v>24463.252499999999</v>
      </c>
      <c r="F163" s="8">
        <f t="shared" si="9"/>
        <v>8.5573246275398862E-3</v>
      </c>
      <c r="G163" s="8">
        <f t="shared" si="10"/>
        <v>1.3599594391821235E-2</v>
      </c>
      <c r="H163" s="8">
        <f t="shared" si="11"/>
        <v>7.6669926251549114E-3</v>
      </c>
      <c r="I163" s="11">
        <f t="shared" si="12"/>
        <v>2.9823911644516032E-2</v>
      </c>
      <c r="J163" s="6">
        <v>2.784107797483415E-2</v>
      </c>
      <c r="L163" s="2"/>
      <c r="M163" s="4"/>
    </row>
    <row r="164" spans="1:13" x14ac:dyDescent="0.25">
      <c r="A164" s="2">
        <v>41756</v>
      </c>
      <c r="B164" s="4">
        <v>23754.48</v>
      </c>
      <c r="C164" s="7">
        <v>23952.791000000001</v>
      </c>
      <c r="D164" s="7">
        <v>24278.79</v>
      </c>
      <c r="E164" s="7">
        <v>24466.978299999999</v>
      </c>
      <c r="F164" s="8">
        <f t="shared" si="9"/>
        <v>8.3483620773849854E-3</v>
      </c>
      <c r="G164" s="8">
        <f t="shared" si="10"/>
        <v>1.3610063228122415E-2</v>
      </c>
      <c r="H164" s="8">
        <f t="shared" si="11"/>
        <v>7.751139986794886E-3</v>
      </c>
      <c r="I164" s="11">
        <f t="shared" si="12"/>
        <v>2.9709565292302287E-2</v>
      </c>
      <c r="J164" s="6">
        <v>2.784107797483415E-2</v>
      </c>
      <c r="L164" s="2"/>
      <c r="M164" s="4"/>
    </row>
    <row r="165" spans="1:13" x14ac:dyDescent="0.25">
      <c r="A165" s="2">
        <v>41757</v>
      </c>
      <c r="B165" s="4">
        <v>23760.79</v>
      </c>
      <c r="C165" s="7">
        <v>23954.191200000001</v>
      </c>
      <c r="D165" s="7">
        <v>24280.47</v>
      </c>
      <c r="E165" s="7">
        <v>24470.704699999998</v>
      </c>
      <c r="F165" s="8">
        <f t="shared" si="9"/>
        <v>8.1395105129080658E-3</v>
      </c>
      <c r="G165" s="8">
        <f t="shared" si="10"/>
        <v>1.3620948304027936E-2</v>
      </c>
      <c r="H165" s="8">
        <f t="shared" si="11"/>
        <v>7.8348854037832982E-3</v>
      </c>
      <c r="I165" s="11">
        <f t="shared" si="12"/>
        <v>2.95953442207193E-2</v>
      </c>
      <c r="J165" s="6">
        <v>2.7645659928656086E-2</v>
      </c>
      <c r="L165" s="2"/>
      <c r="M165" s="4"/>
    </row>
    <row r="166" spans="1:13" x14ac:dyDescent="0.25">
      <c r="A166" s="2">
        <v>41758</v>
      </c>
      <c r="B166" s="4">
        <v>23767.1</v>
      </c>
      <c r="C166" s="7">
        <v>23950.3256</v>
      </c>
      <c r="D166" s="7">
        <v>24269.18</v>
      </c>
      <c r="E166" s="7">
        <v>24465.186399999999</v>
      </c>
      <c r="F166" s="8">
        <f t="shared" si="9"/>
        <v>7.7092114730026307E-3</v>
      </c>
      <c r="G166" s="8">
        <f t="shared" si="10"/>
        <v>1.3313155124705212E-2</v>
      </c>
      <c r="H166" s="8">
        <f t="shared" si="11"/>
        <v>8.0763503340450793E-3</v>
      </c>
      <c r="I166" s="11">
        <f t="shared" si="12"/>
        <v>2.9098716931752922E-2</v>
      </c>
      <c r="J166" s="6">
        <v>2.7142149578999408E-2</v>
      </c>
      <c r="L166" s="2"/>
      <c r="M166" s="4"/>
    </row>
    <row r="167" spans="1:13" x14ac:dyDescent="0.25">
      <c r="A167" s="2">
        <v>41759</v>
      </c>
      <c r="B167" s="4">
        <v>23773.41</v>
      </c>
      <c r="C167" s="7">
        <v>23946.3266</v>
      </c>
      <c r="D167" s="7">
        <v>24256.76</v>
      </c>
      <c r="E167" s="7">
        <v>24456.052100000001</v>
      </c>
      <c r="F167" s="8">
        <f t="shared" si="9"/>
        <v>7.2735295441419545E-3</v>
      </c>
      <c r="G167" s="8">
        <f t="shared" si="10"/>
        <v>1.2963716948552584E-2</v>
      </c>
      <c r="H167" s="8">
        <f t="shared" si="11"/>
        <v>8.2159406285093883E-3</v>
      </c>
      <c r="I167" s="11">
        <f t="shared" si="12"/>
        <v>2.8453187121203927E-2</v>
      </c>
      <c r="J167" s="6">
        <v>2.6786156359855484E-2</v>
      </c>
      <c r="L167" s="2"/>
      <c r="M167" s="4"/>
    </row>
    <row r="168" spans="1:13" x14ac:dyDescent="0.25">
      <c r="A168" s="2">
        <v>41760</v>
      </c>
      <c r="B168" s="4">
        <v>23779.73</v>
      </c>
      <c r="C168" s="7">
        <v>23942.293300000001</v>
      </c>
      <c r="D168" s="7">
        <v>24249.67</v>
      </c>
      <c r="E168" s="7">
        <v>24449.9185</v>
      </c>
      <c r="F168" s="8">
        <f t="shared" si="9"/>
        <v>6.8362130268091459E-3</v>
      </c>
      <c r="G168" s="8">
        <f t="shared" si="10"/>
        <v>1.283823133183315E-2</v>
      </c>
      <c r="H168" s="8">
        <f t="shared" si="11"/>
        <v>8.2577824770400099E-3</v>
      </c>
      <c r="I168" s="11">
        <f t="shared" si="12"/>
        <v>2.7932226835682306E-2</v>
      </c>
      <c r="J168" s="6">
        <v>2.6835668663663048E-2</v>
      </c>
      <c r="L168" s="2"/>
      <c r="M168" s="4"/>
    </row>
    <row r="169" spans="1:13" x14ac:dyDescent="0.25">
      <c r="A169" s="2">
        <v>41761</v>
      </c>
      <c r="B169" s="4">
        <v>23786.04</v>
      </c>
      <c r="C169" s="7">
        <v>23943.593799999999</v>
      </c>
      <c r="D169" s="7">
        <v>24251.119999999999</v>
      </c>
      <c r="E169" s="7">
        <v>24453.785400000001</v>
      </c>
      <c r="F169" s="8">
        <f t="shared" si="9"/>
        <v>6.6237927792940354E-3</v>
      </c>
      <c r="G169" s="8">
        <f t="shared" si="10"/>
        <v>1.284377786261981E-2</v>
      </c>
      <c r="H169" s="8">
        <f t="shared" si="11"/>
        <v>8.3569501119948875E-3</v>
      </c>
      <c r="I169" s="11">
        <f t="shared" si="12"/>
        <v>2.7824520753908732E-2</v>
      </c>
      <c r="J169" s="6">
        <v>2.6534653465346558E-2</v>
      </c>
      <c r="L169" s="2"/>
      <c r="M169" s="4"/>
    </row>
    <row r="170" spans="1:13" x14ac:dyDescent="0.25">
      <c r="A170" s="2">
        <v>41762</v>
      </c>
      <c r="B170" s="4">
        <v>23792.36</v>
      </c>
      <c r="C170" s="7">
        <v>23944.8943</v>
      </c>
      <c r="D170" s="7">
        <v>24247.18</v>
      </c>
      <c r="E170" s="7">
        <v>24450.826000000001</v>
      </c>
      <c r="F170" s="8">
        <f t="shared" si="9"/>
        <v>6.4110622065234324E-3</v>
      </c>
      <c r="G170" s="8">
        <f t="shared" si="10"/>
        <v>1.2624223611628071E-2</v>
      </c>
      <c r="H170" s="8">
        <f t="shared" si="11"/>
        <v>8.3987498752433609E-3</v>
      </c>
      <c r="I170" s="11">
        <f t="shared" si="12"/>
        <v>2.7434035693394865E-2</v>
      </c>
      <c r="J170" s="6">
        <v>2.6534653465346558E-2</v>
      </c>
      <c r="L170" s="2"/>
      <c r="M170" s="4"/>
    </row>
    <row r="171" spans="1:13" x14ac:dyDescent="0.25">
      <c r="A171" s="2">
        <v>41763</v>
      </c>
      <c r="B171" s="4">
        <v>23798.68</v>
      </c>
      <c r="C171" s="7">
        <v>23946.194899999999</v>
      </c>
      <c r="D171" s="7">
        <v>24248.67</v>
      </c>
      <c r="E171" s="7">
        <v>24454.659599999999</v>
      </c>
      <c r="F171" s="8">
        <f t="shared" si="9"/>
        <v>6.1984488215311995E-3</v>
      </c>
      <c r="G171" s="8">
        <f t="shared" si="10"/>
        <v>1.2631447345315072E-2</v>
      </c>
      <c r="H171" s="8">
        <f t="shared" si="11"/>
        <v>8.4948823997357259E-3</v>
      </c>
      <c r="I171" s="11">
        <f t="shared" si="12"/>
        <v>2.7324778566581998E-2</v>
      </c>
      <c r="J171" s="6">
        <v>2.6534653465346558E-2</v>
      </c>
      <c r="L171" s="2"/>
      <c r="M171" s="4"/>
    </row>
    <row r="172" spans="1:13" x14ac:dyDescent="0.25">
      <c r="A172" s="2">
        <v>41764</v>
      </c>
      <c r="B172" s="4">
        <v>23805.01</v>
      </c>
      <c r="C172" s="7">
        <v>23947.495599999998</v>
      </c>
      <c r="D172" s="7">
        <v>24250.15</v>
      </c>
      <c r="E172" s="7">
        <v>24458.4938</v>
      </c>
      <c r="F172" s="8">
        <f t="shared" si="9"/>
        <v>5.9855299367654879E-3</v>
      </c>
      <c r="G172" s="8">
        <f t="shared" si="10"/>
        <v>1.2638248485574488E-2</v>
      </c>
      <c r="H172" s="8">
        <f t="shared" si="11"/>
        <v>8.5914437642653496E-3</v>
      </c>
      <c r="I172" s="11">
        <f t="shared" si="12"/>
        <v>2.7215222186605326E-2</v>
      </c>
      <c r="J172" s="6">
        <v>2.6791462387956155E-2</v>
      </c>
      <c r="L172" s="2"/>
      <c r="M172" s="4"/>
    </row>
    <row r="173" spans="1:13" x14ac:dyDescent="0.25">
      <c r="A173" s="2">
        <v>41765</v>
      </c>
      <c r="B173" s="4">
        <v>23811.33</v>
      </c>
      <c r="C173" s="7">
        <v>23950.929800000002</v>
      </c>
      <c r="D173" s="7">
        <v>24251.05</v>
      </c>
      <c r="E173" s="7">
        <v>24457.3979</v>
      </c>
      <c r="F173" s="8">
        <f t="shared" si="9"/>
        <v>5.8627468520238146E-3</v>
      </c>
      <c r="G173" s="8">
        <f t="shared" si="10"/>
        <v>1.2530628351639095E-2</v>
      </c>
      <c r="H173" s="8">
        <f t="shared" si="11"/>
        <v>8.5088233292991422E-3</v>
      </c>
      <c r="I173" s="11">
        <f t="shared" si="12"/>
        <v>2.6902198532962052E-2</v>
      </c>
      <c r="J173" s="6">
        <v>2.6692418164710574E-2</v>
      </c>
      <c r="L173" s="2"/>
      <c r="M173" s="4"/>
    </row>
    <row r="174" spans="1:13" x14ac:dyDescent="0.25">
      <c r="A174" s="2">
        <v>41766</v>
      </c>
      <c r="B174" s="4">
        <v>23817.65</v>
      </c>
      <c r="C174" s="7">
        <v>23966.097099999999</v>
      </c>
      <c r="D174" s="7">
        <v>24263.599999999999</v>
      </c>
      <c r="E174" s="7">
        <v>24471.1986</v>
      </c>
      <c r="F174" s="8">
        <f t="shared" si="9"/>
        <v>6.2326509962149501E-3</v>
      </c>
      <c r="G174" s="8">
        <f t="shared" si="10"/>
        <v>1.241348972086076E-2</v>
      </c>
      <c r="H174" s="8">
        <f t="shared" si="11"/>
        <v>8.5559686114180522E-3</v>
      </c>
      <c r="I174" s="11">
        <f t="shared" si="12"/>
        <v>2.7202109328493762E-2</v>
      </c>
      <c r="J174" s="6">
        <v>2.673532032874526E-2</v>
      </c>
      <c r="L174" s="2"/>
      <c r="M174" s="4"/>
    </row>
    <row r="175" spans="1:13" x14ac:dyDescent="0.25">
      <c r="A175" s="2">
        <v>41767</v>
      </c>
      <c r="B175" s="4">
        <v>23823.98</v>
      </c>
      <c r="C175" s="7">
        <v>24065.863799999999</v>
      </c>
      <c r="D175" s="7">
        <v>24354.83</v>
      </c>
      <c r="E175" s="7">
        <v>24555</v>
      </c>
      <c r="F175" s="8">
        <f t="shared" si="9"/>
        <v>1.0152955131762287E-2</v>
      </c>
      <c r="G175" s="8">
        <f t="shared" si="10"/>
        <v>1.2007306382245897E-2</v>
      </c>
      <c r="H175" s="8">
        <f t="shared" si="11"/>
        <v>8.2189036014621575E-3</v>
      </c>
      <c r="I175" s="11">
        <f t="shared" si="12"/>
        <v>3.0379165115470341E-2</v>
      </c>
      <c r="J175" s="6">
        <v>2.7975836799366105E-2</v>
      </c>
      <c r="L175" s="2"/>
      <c r="M175" s="4"/>
    </row>
    <row r="176" spans="1:13" x14ac:dyDescent="0.25">
      <c r="A176" s="2">
        <v>41768</v>
      </c>
      <c r="B176" s="4">
        <v>23830.31</v>
      </c>
      <c r="C176" s="7">
        <v>24068.5988</v>
      </c>
      <c r="D176" s="7">
        <v>24356.48</v>
      </c>
      <c r="E176" s="7">
        <v>24556.748100000001</v>
      </c>
      <c r="F176" s="8">
        <f t="shared" si="9"/>
        <v>9.9993999238783271E-3</v>
      </c>
      <c r="G176" s="8">
        <f t="shared" si="10"/>
        <v>1.1960862466160682E-2</v>
      </c>
      <c r="H176" s="8">
        <f t="shared" si="11"/>
        <v>8.2223744974643243E-3</v>
      </c>
      <c r="I176" s="11">
        <f t="shared" si="12"/>
        <v>3.0182636887503334E-2</v>
      </c>
      <c r="J176" s="6">
        <v>2.8371954842543179E-2</v>
      </c>
      <c r="L176" s="2"/>
      <c r="M176" s="4"/>
    </row>
    <row r="177" spans="1:13" x14ac:dyDescent="0.25">
      <c r="A177" s="2">
        <v>41769</v>
      </c>
      <c r="B177" s="4">
        <v>23834.91</v>
      </c>
      <c r="C177" s="7">
        <v>24072</v>
      </c>
      <c r="D177" s="7">
        <v>24358.54</v>
      </c>
      <c r="E177" s="7">
        <v>24558.496299999999</v>
      </c>
      <c r="F177" s="8">
        <f t="shared" si="9"/>
        <v>9.9471741240055866E-3</v>
      </c>
      <c r="G177" s="8">
        <f t="shared" si="10"/>
        <v>1.190345629777334E-2</v>
      </c>
      <c r="H177" s="8">
        <f t="shared" si="11"/>
        <v>8.2088786930578639E-3</v>
      </c>
      <c r="I177" s="11">
        <f t="shared" si="12"/>
        <v>3.0059509114836791E-2</v>
      </c>
      <c r="J177" s="6">
        <v>2.8371954842543179E-2</v>
      </c>
      <c r="L177" s="2"/>
      <c r="M177" s="4"/>
    </row>
    <row r="178" spans="1:13" x14ac:dyDescent="0.25">
      <c r="A178" s="2">
        <v>41770</v>
      </c>
      <c r="B178" s="4">
        <v>23839.51</v>
      </c>
      <c r="C178" s="7">
        <v>24073.3426</v>
      </c>
      <c r="D178" s="7">
        <v>24359.84</v>
      </c>
      <c r="E178" s="7">
        <v>24560.244600000002</v>
      </c>
      <c r="F178" s="8">
        <f t="shared" si="9"/>
        <v>9.8086160327961469E-3</v>
      </c>
      <c r="G178" s="8">
        <f t="shared" si="10"/>
        <v>1.1901022835108854E-2</v>
      </c>
      <c r="H178" s="8">
        <f t="shared" si="11"/>
        <v>8.226843854475252E-3</v>
      </c>
      <c r="I178" s="11">
        <f t="shared" si="12"/>
        <v>2.9936482722380253E-2</v>
      </c>
      <c r="J178" s="6">
        <v>2.8371954842543179E-2</v>
      </c>
      <c r="L178" s="2"/>
      <c r="M178" s="4"/>
    </row>
    <row r="179" spans="1:13" x14ac:dyDescent="0.25">
      <c r="A179" s="2">
        <v>41771</v>
      </c>
      <c r="B179" s="4">
        <v>23844.11</v>
      </c>
      <c r="C179" s="7">
        <v>24074.685300000001</v>
      </c>
      <c r="D179" s="7">
        <v>24361.13</v>
      </c>
      <c r="E179" s="7">
        <v>24561.992999999999</v>
      </c>
      <c r="F179" s="8">
        <f t="shared" si="9"/>
        <v>9.6701155966820718E-3</v>
      </c>
      <c r="G179" s="8">
        <f t="shared" si="10"/>
        <v>1.1898170066630076E-2</v>
      </c>
      <c r="H179" s="8">
        <f t="shared" si="11"/>
        <v>8.2452250778184411E-3</v>
      </c>
      <c r="I179" s="11">
        <f t="shared" si="12"/>
        <v>2.9813510741130589E-2</v>
      </c>
      <c r="J179" s="6">
        <v>2.8319635607485738E-2</v>
      </c>
      <c r="L179" s="2"/>
      <c r="M179" s="4"/>
    </row>
    <row r="180" spans="1:13" x14ac:dyDescent="0.25">
      <c r="A180" s="2">
        <v>41772</v>
      </c>
      <c r="B180" s="4">
        <v>23848.71</v>
      </c>
      <c r="C180" s="7">
        <v>24080.402399999999</v>
      </c>
      <c r="D180" s="7">
        <v>24379.42</v>
      </c>
      <c r="E180" s="7">
        <v>24581.741600000001</v>
      </c>
      <c r="F180" s="8">
        <f t="shared" si="9"/>
        <v>9.7150915080941314E-3</v>
      </c>
      <c r="G180" s="8">
        <f t="shared" si="10"/>
        <v>1.2417466910768837E-2</v>
      </c>
      <c r="H180" s="8">
        <f t="shared" si="11"/>
        <v>8.2988684718505734E-3</v>
      </c>
      <c r="I180" s="11">
        <f t="shared" si="12"/>
        <v>3.0431426890713542E-2</v>
      </c>
      <c r="J180" s="6">
        <v>2.8718558130322647E-2</v>
      </c>
      <c r="L180" s="2"/>
      <c r="M180" s="4"/>
    </row>
    <row r="181" spans="1:13" x14ac:dyDescent="0.25">
      <c r="A181" s="2">
        <v>41773</v>
      </c>
      <c r="B181" s="4">
        <v>23853.31</v>
      </c>
      <c r="C181" s="7">
        <v>24097.745200000001</v>
      </c>
      <c r="D181" s="7">
        <v>24403.71</v>
      </c>
      <c r="E181" s="7">
        <v>24607.490300000001</v>
      </c>
      <c r="F181" s="8">
        <f t="shared" si="9"/>
        <v>1.0247433165460063E-2</v>
      </c>
      <c r="G181" s="8">
        <f t="shared" si="10"/>
        <v>1.2696822771617544E-2</v>
      </c>
      <c r="H181" s="8">
        <f t="shared" si="11"/>
        <v>8.3503819706103322E-3</v>
      </c>
      <c r="I181" s="11">
        <f t="shared" si="12"/>
        <v>3.1294637907687939E-2</v>
      </c>
      <c r="J181" s="6">
        <v>2.9021394611727258E-2</v>
      </c>
      <c r="L181" s="2"/>
      <c r="M181" s="4"/>
    </row>
    <row r="182" spans="1:13" x14ac:dyDescent="0.25">
      <c r="A182" s="2">
        <v>41774</v>
      </c>
      <c r="B182" s="4">
        <v>23857.919999999998</v>
      </c>
      <c r="C182" s="7">
        <v>24102.493699999999</v>
      </c>
      <c r="D182" s="7">
        <v>24417</v>
      </c>
      <c r="E182" s="7">
        <v>24616.8024</v>
      </c>
      <c r="F182" s="8">
        <f t="shared" si="9"/>
        <v>1.0251258282365061E-2</v>
      </c>
      <c r="G182" s="8">
        <f t="shared" si="10"/>
        <v>1.3048703753006263E-2</v>
      </c>
      <c r="H182" s="8">
        <f t="shared" si="11"/>
        <v>8.1829217348567962E-3</v>
      </c>
      <c r="I182" s="11">
        <f t="shared" si="12"/>
        <v>3.1482883770228121E-2</v>
      </c>
      <c r="J182" s="6">
        <v>2.8973304937843558E-2</v>
      </c>
      <c r="L182" s="2"/>
      <c r="M182" s="4"/>
    </row>
    <row r="183" spans="1:13" x14ac:dyDescent="0.25">
      <c r="A183" s="2">
        <v>41775</v>
      </c>
      <c r="B183" s="4">
        <v>23862.52</v>
      </c>
      <c r="C183" s="7">
        <v>24110.5543</v>
      </c>
      <c r="D183" s="7">
        <v>24431.14</v>
      </c>
      <c r="E183" s="7">
        <v>24631.4889</v>
      </c>
      <c r="F183" s="8">
        <f t="shared" si="9"/>
        <v>1.0394304541180066E-2</v>
      </c>
      <c r="G183" s="8">
        <f t="shared" si="10"/>
        <v>1.3296488169083576E-2</v>
      </c>
      <c r="H183" s="8">
        <f t="shared" si="11"/>
        <v>8.2005547019090574E-3</v>
      </c>
      <c r="I183" s="11">
        <f t="shared" si="12"/>
        <v>3.1891347412172699E-2</v>
      </c>
      <c r="J183" s="6">
        <v>2.9318541996830261E-2</v>
      </c>
      <c r="L183" s="2"/>
      <c r="M183" s="4"/>
    </row>
    <row r="184" spans="1:13" x14ac:dyDescent="0.25">
      <c r="A184" s="2">
        <v>41776</v>
      </c>
      <c r="B184" s="4">
        <v>23867.13</v>
      </c>
      <c r="C184" s="7">
        <v>24113.147000000001</v>
      </c>
      <c r="D184" s="7">
        <v>24439.279999999999</v>
      </c>
      <c r="E184" s="7">
        <v>24640.175500000001</v>
      </c>
      <c r="F184" s="8">
        <f t="shared" si="9"/>
        <v>1.0307774751300292E-2</v>
      </c>
      <c r="G184" s="8">
        <f t="shared" si="10"/>
        <v>1.3525111425729541E-2</v>
      </c>
      <c r="H184" s="8">
        <f t="shared" si="11"/>
        <v>8.2201889744706325E-3</v>
      </c>
      <c r="I184" s="11">
        <f t="shared" si="12"/>
        <v>3.2053075151500465E-2</v>
      </c>
      <c r="J184" s="6">
        <v>2.9318541996830261E-2</v>
      </c>
      <c r="L184" s="2"/>
      <c r="M184" s="4"/>
    </row>
    <row r="185" spans="1:13" x14ac:dyDescent="0.25">
      <c r="A185" s="2">
        <v>41777</v>
      </c>
      <c r="B185" s="4">
        <v>23871.73</v>
      </c>
      <c r="C185" s="7">
        <v>24114.7399</v>
      </c>
      <c r="D185" s="7">
        <v>24440.43</v>
      </c>
      <c r="E185" s="7">
        <v>24641.862300000001</v>
      </c>
      <c r="F185" s="8">
        <f t="shared" si="9"/>
        <v>1.0179819393064449E-2</v>
      </c>
      <c r="G185" s="8">
        <f t="shared" si="10"/>
        <v>1.350585166377849E-2</v>
      </c>
      <c r="H185" s="8">
        <f t="shared" si="11"/>
        <v>8.2417657954463319E-3</v>
      </c>
      <c r="I185" s="11">
        <f t="shared" si="12"/>
        <v>3.192743685228927E-2</v>
      </c>
      <c r="J185" s="6">
        <v>2.9318541996830261E-2</v>
      </c>
      <c r="L185" s="2"/>
      <c r="M185" s="4"/>
    </row>
    <row r="186" spans="1:13" x14ac:dyDescent="0.25">
      <c r="A186" s="2">
        <v>41778</v>
      </c>
      <c r="B186" s="4">
        <v>23876.34</v>
      </c>
      <c r="C186" s="7">
        <v>24116.332900000001</v>
      </c>
      <c r="D186" s="7">
        <v>24441.57</v>
      </c>
      <c r="E186" s="7">
        <v>24643.549200000001</v>
      </c>
      <c r="F186" s="8">
        <f t="shared" si="9"/>
        <v>1.0051494492036905E-2</v>
      </c>
      <c r="G186" s="8">
        <f t="shared" si="10"/>
        <v>1.3486175586836291E-2</v>
      </c>
      <c r="H186" s="8">
        <f t="shared" si="11"/>
        <v>8.2637571972667967E-3</v>
      </c>
      <c r="I186" s="11">
        <f t="shared" si="12"/>
        <v>3.1801427276139993E-2</v>
      </c>
      <c r="J186" s="6">
        <v>2.9222387320455567E-2</v>
      </c>
      <c r="L186" s="2"/>
      <c r="M186" s="4"/>
    </row>
    <row r="187" spans="1:13" x14ac:dyDescent="0.25">
      <c r="A187" s="2">
        <v>41779</v>
      </c>
      <c r="B187" s="4">
        <v>23880.95</v>
      </c>
      <c r="C187" s="7">
        <v>24116.301800000001</v>
      </c>
      <c r="D187" s="7">
        <v>24456.42</v>
      </c>
      <c r="E187" s="7">
        <v>24655.236099999998</v>
      </c>
      <c r="F187" s="8">
        <f t="shared" si="9"/>
        <v>9.8552109526630627E-3</v>
      </c>
      <c r="G187" s="8">
        <f t="shared" si="10"/>
        <v>1.4103248616667896E-2</v>
      </c>
      <c r="H187" s="8">
        <f t="shared" si="11"/>
        <v>8.1294032405396788E-3</v>
      </c>
      <c r="I187" s="11">
        <f t="shared" si="12"/>
        <v>3.2087862809870638E-2</v>
      </c>
      <c r="J187" s="6">
        <v>2.908100074312614E-2</v>
      </c>
      <c r="L187" s="2"/>
      <c r="M187" s="4"/>
    </row>
    <row r="188" spans="1:13" x14ac:dyDescent="0.25">
      <c r="A188" s="2">
        <v>41780</v>
      </c>
      <c r="B188" s="4">
        <v>23885.56</v>
      </c>
      <c r="C188" s="7">
        <v>24114.8325</v>
      </c>
      <c r="D188" s="7">
        <v>24449.21</v>
      </c>
      <c r="E188" s="7">
        <v>24653.517500000002</v>
      </c>
      <c r="F188" s="8">
        <f t="shared" si="9"/>
        <v>9.5987910687460598E-3</v>
      </c>
      <c r="G188" s="8">
        <f t="shared" si="10"/>
        <v>1.3866051111903754E-2</v>
      </c>
      <c r="H188" s="8">
        <f t="shared" si="11"/>
        <v>8.3564049717763655E-3</v>
      </c>
      <c r="I188" s="11">
        <f t="shared" si="12"/>
        <v>3.182124715242618E-2</v>
      </c>
      <c r="J188" s="6">
        <v>2.908100074312614E-2</v>
      </c>
      <c r="L188" s="2"/>
      <c r="M188" s="4"/>
    </row>
    <row r="189" spans="1:13" x14ac:dyDescent="0.25">
      <c r="A189" s="2">
        <v>41781</v>
      </c>
      <c r="B189" s="4">
        <v>23890.17</v>
      </c>
      <c r="C189" s="7">
        <v>24116.363300000001</v>
      </c>
      <c r="D189" s="7">
        <v>24450.74</v>
      </c>
      <c r="E189" s="7">
        <v>24655.173500000001</v>
      </c>
      <c r="F189" s="8">
        <f t="shared" si="9"/>
        <v>9.4680489925356159E-3</v>
      </c>
      <c r="G189" s="8">
        <f t="shared" si="10"/>
        <v>1.3865137783854786E-2</v>
      </c>
      <c r="H189" s="8">
        <f t="shared" si="11"/>
        <v>8.3610352897294238E-3</v>
      </c>
      <c r="I189" s="11">
        <f t="shared" si="12"/>
        <v>3.1694222066119826E-2</v>
      </c>
      <c r="J189" s="6">
        <v>2.8782324383235913E-2</v>
      </c>
      <c r="L189" s="2"/>
      <c r="M189" s="4"/>
    </row>
    <row r="190" spans="1:13" x14ac:dyDescent="0.25">
      <c r="A190" s="2">
        <v>41782</v>
      </c>
      <c r="B190" s="4">
        <v>23894.78</v>
      </c>
      <c r="C190" s="7">
        <v>24122.3</v>
      </c>
      <c r="D190" s="7">
        <v>24457.85</v>
      </c>
      <c r="E190" s="7">
        <v>24658.829600000001</v>
      </c>
      <c r="F190" s="8">
        <f t="shared" si="9"/>
        <v>9.5217449166722368E-3</v>
      </c>
      <c r="G190" s="8">
        <f t="shared" si="10"/>
        <v>1.3910365097855593E-2</v>
      </c>
      <c r="H190" s="8">
        <f t="shared" si="11"/>
        <v>8.2173862379564255E-3</v>
      </c>
      <c r="I190" s="11">
        <f t="shared" si="12"/>
        <v>3.1649496252484255E-2</v>
      </c>
      <c r="J190" s="6">
        <v>2.8534627959972303E-2</v>
      </c>
      <c r="L190" s="2"/>
      <c r="M190" s="4"/>
    </row>
    <row r="191" spans="1:13" x14ac:dyDescent="0.25">
      <c r="A191" s="2">
        <v>41783</v>
      </c>
      <c r="B191" s="4">
        <v>23899.39</v>
      </c>
      <c r="C191" s="7">
        <v>24125.862300000001</v>
      </c>
      <c r="D191" s="7">
        <v>24464.21</v>
      </c>
      <c r="E191" s="7">
        <v>24665.485799999999</v>
      </c>
      <c r="F191" s="8">
        <f t="shared" si="9"/>
        <v>9.4760703097442889E-3</v>
      </c>
      <c r="G191" s="8">
        <f t="shared" si="10"/>
        <v>1.4024273859840397E-2</v>
      </c>
      <c r="H191" s="8">
        <f t="shared" si="11"/>
        <v>8.2273574335733901E-3</v>
      </c>
      <c r="I191" s="11">
        <f t="shared" si="12"/>
        <v>3.1727701603158076E-2</v>
      </c>
      <c r="J191" s="6">
        <v>2.8534627959972303E-2</v>
      </c>
      <c r="L191" s="2"/>
      <c r="M191" s="4"/>
    </row>
    <row r="192" spans="1:13" x14ac:dyDescent="0.25">
      <c r="A192" s="2">
        <v>41784</v>
      </c>
      <c r="B192" s="4">
        <v>23904</v>
      </c>
      <c r="C192" s="7">
        <v>24127.424599999998</v>
      </c>
      <c r="D192" s="7">
        <v>24465.56</v>
      </c>
      <c r="E192" s="7">
        <v>24667.142100000001</v>
      </c>
      <c r="F192" s="8">
        <f t="shared" si="9"/>
        <v>9.3467453145916757E-3</v>
      </c>
      <c r="G192" s="8">
        <f t="shared" si="10"/>
        <v>1.4014566643801851E-2</v>
      </c>
      <c r="H192" s="8">
        <f t="shared" si="11"/>
        <v>8.2394230910716182E-3</v>
      </c>
      <c r="I192" s="11">
        <f t="shared" si="12"/>
        <v>3.1600735049465145E-2</v>
      </c>
      <c r="J192" s="6">
        <v>2.8534627959972303E-2</v>
      </c>
      <c r="L192" s="2"/>
      <c r="M192" s="4"/>
    </row>
    <row r="193" spans="1:13" x14ac:dyDescent="0.25">
      <c r="A193" s="2">
        <v>41785</v>
      </c>
      <c r="B193" s="4">
        <v>23908.61</v>
      </c>
      <c r="C193" s="7">
        <v>24128.987000000001</v>
      </c>
      <c r="D193" s="7">
        <v>24466.92</v>
      </c>
      <c r="E193" s="7">
        <v>24668.798500000001</v>
      </c>
      <c r="F193" s="8">
        <f t="shared" si="9"/>
        <v>9.2174743742945431E-3</v>
      </c>
      <c r="G193" s="8">
        <f t="shared" si="10"/>
        <v>1.4005270921651158E-2</v>
      </c>
      <c r="H193" s="8">
        <f t="shared" si="11"/>
        <v>8.2510794166164025E-3</v>
      </c>
      <c r="I193" s="11">
        <f t="shared" si="12"/>
        <v>3.1473824712562104E-2</v>
      </c>
      <c r="J193" s="6">
        <v>2.8684666831805927E-2</v>
      </c>
      <c r="L193" s="2"/>
      <c r="M193" s="4"/>
    </row>
    <row r="194" spans="1:13" x14ac:dyDescent="0.25">
      <c r="A194" s="2">
        <v>41786</v>
      </c>
      <c r="B194" s="4">
        <v>23913.23</v>
      </c>
      <c r="C194" s="7">
        <v>24132.018899999999</v>
      </c>
      <c r="D194" s="7">
        <v>24479.279999999999</v>
      </c>
      <c r="E194" s="7">
        <v>24679.675299999999</v>
      </c>
      <c r="F194" s="8">
        <f t="shared" si="9"/>
        <v>9.149282635595446E-3</v>
      </c>
      <c r="G194" s="8">
        <f t="shared" si="10"/>
        <v>1.4390055860597606E-2</v>
      </c>
      <c r="H194" s="8">
        <f t="shared" si="11"/>
        <v>8.1863232905543537E-3</v>
      </c>
      <c r="I194" s="11">
        <f t="shared" si="12"/>
        <v>3.1725661786747406E-2</v>
      </c>
      <c r="J194" s="6">
        <v>2.8738479833514852E-2</v>
      </c>
      <c r="L194" s="2"/>
      <c r="M194" s="4"/>
    </row>
    <row r="195" spans="1:13" x14ac:dyDescent="0.25">
      <c r="A195" s="2">
        <v>41787</v>
      </c>
      <c r="B195" s="4">
        <v>23917.84</v>
      </c>
      <c r="C195" s="7">
        <v>24133.236199999999</v>
      </c>
      <c r="D195" s="7">
        <v>24482.27</v>
      </c>
      <c r="E195" s="7">
        <v>24684.238099999999</v>
      </c>
      <c r="F195" s="8">
        <f t="shared" ref="F195:F258" si="13">+C195/B195-1</f>
        <v>9.0056710806660778E-3</v>
      </c>
      <c r="G195" s="8">
        <f t="shared" ref="G195:G258" si="14">+D195/C195-1</f>
        <v>1.4462784730048028E-2</v>
      </c>
      <c r="H195" s="8">
        <f t="shared" ref="H195:H258" si="15">+E195/D195-1</f>
        <v>8.2495659103505314E-3</v>
      </c>
      <c r="I195" s="11">
        <f t="shared" ref="I195:I258" si="16">+SUM(F195:H195)</f>
        <v>3.1718021721064638E-2</v>
      </c>
      <c r="J195" s="6">
        <v>2.8642220019821751E-2</v>
      </c>
      <c r="L195" s="2"/>
      <c r="M195" s="4"/>
    </row>
    <row r="196" spans="1:13" x14ac:dyDescent="0.25">
      <c r="A196" s="2">
        <v>41788</v>
      </c>
      <c r="B196" s="4">
        <v>23922.46</v>
      </c>
      <c r="C196" s="7">
        <v>24106.708600000002</v>
      </c>
      <c r="D196" s="7">
        <v>24449.49</v>
      </c>
      <c r="E196" s="7">
        <v>24647.801100000001</v>
      </c>
      <c r="F196" s="8">
        <f t="shared" si="13"/>
        <v>7.7019085829803657E-3</v>
      </c>
      <c r="G196" s="8">
        <f t="shared" si="14"/>
        <v>1.4219336438156427E-2</v>
      </c>
      <c r="H196" s="8">
        <f t="shared" si="15"/>
        <v>8.1110526231835678E-3</v>
      </c>
      <c r="I196" s="11">
        <f t="shared" si="16"/>
        <v>3.003229764432036E-2</v>
      </c>
      <c r="J196" s="6">
        <v>2.8138313682750438E-2</v>
      </c>
      <c r="L196" s="2"/>
      <c r="M196" s="4"/>
    </row>
    <row r="197" spans="1:13" x14ac:dyDescent="0.25">
      <c r="A197" s="2">
        <v>41789</v>
      </c>
      <c r="B197" s="4">
        <v>23927.08</v>
      </c>
      <c r="C197" s="7">
        <v>24088.370299999999</v>
      </c>
      <c r="D197" s="7">
        <v>24425.84</v>
      </c>
      <c r="E197" s="7">
        <v>24610.431499999999</v>
      </c>
      <c r="F197" s="8">
        <f t="shared" si="13"/>
        <v>6.74091029912538E-3</v>
      </c>
      <c r="G197" s="8">
        <f t="shared" si="14"/>
        <v>1.4009652616474577E-2</v>
      </c>
      <c r="H197" s="8">
        <f t="shared" si="15"/>
        <v>7.5572221876503143E-3</v>
      </c>
      <c r="I197" s="11">
        <f t="shared" si="16"/>
        <v>2.8307785103250271E-2</v>
      </c>
      <c r="J197" s="6">
        <v>2.7439326399207431E-2</v>
      </c>
      <c r="L197" s="2"/>
      <c r="M197" s="4"/>
    </row>
    <row r="198" spans="1:13" x14ac:dyDescent="0.25">
      <c r="A198" s="2">
        <v>41790</v>
      </c>
      <c r="B198" s="4">
        <v>23931.69</v>
      </c>
      <c r="C198" s="7">
        <v>24097.963</v>
      </c>
      <c r="D198" s="7">
        <v>24435.56</v>
      </c>
      <c r="E198" s="7">
        <v>24616.588100000001</v>
      </c>
      <c r="F198" s="8">
        <f t="shared" si="13"/>
        <v>6.9478168904912874E-3</v>
      </c>
      <c r="G198" s="8">
        <f t="shared" si="14"/>
        <v>1.4009358384358128E-2</v>
      </c>
      <c r="H198" s="8">
        <f t="shared" si="15"/>
        <v>7.408387612152012E-3</v>
      </c>
      <c r="I198" s="11">
        <f t="shared" si="16"/>
        <v>2.8365562887001428E-2</v>
      </c>
      <c r="J198" s="6">
        <v>2.7439326399207431E-2</v>
      </c>
      <c r="L198" s="2"/>
      <c r="M198" s="4"/>
    </row>
    <row r="199" spans="1:13" x14ac:dyDescent="0.25">
      <c r="A199" s="2">
        <v>41791</v>
      </c>
      <c r="B199" s="4">
        <v>23936.31</v>
      </c>
      <c r="C199" s="7">
        <v>24099.057000000001</v>
      </c>
      <c r="D199" s="7">
        <v>24437.34</v>
      </c>
      <c r="E199" s="7">
        <v>24617.7448</v>
      </c>
      <c r="F199" s="8">
        <f t="shared" si="13"/>
        <v>6.799168292857205E-3</v>
      </c>
      <c r="G199" s="8">
        <f t="shared" si="14"/>
        <v>1.4037188260104916E-2</v>
      </c>
      <c r="H199" s="8">
        <f t="shared" si="15"/>
        <v>7.3823419406531254E-3</v>
      </c>
      <c r="I199" s="11">
        <f t="shared" si="16"/>
        <v>2.8218698493615246E-2</v>
      </c>
      <c r="J199" s="6">
        <v>2.7439326399207431E-2</v>
      </c>
      <c r="L199" s="2"/>
      <c r="M199" s="4"/>
    </row>
    <row r="200" spans="1:13" x14ac:dyDescent="0.25">
      <c r="A200" s="2">
        <v>41792</v>
      </c>
      <c r="B200" s="4">
        <v>23940.93</v>
      </c>
      <c r="C200" s="7">
        <v>24100.151099999999</v>
      </c>
      <c r="D200" s="7">
        <v>24439.13</v>
      </c>
      <c r="E200" s="7">
        <v>24618.9015</v>
      </c>
      <c r="F200" s="8">
        <f t="shared" si="13"/>
        <v>6.6505812430845967E-3</v>
      </c>
      <c r="G200" s="8">
        <f t="shared" si="14"/>
        <v>1.406542633668395E-2</v>
      </c>
      <c r="H200" s="8">
        <f t="shared" si="15"/>
        <v>7.355887873258915E-3</v>
      </c>
      <c r="I200" s="11">
        <f t="shared" si="16"/>
        <v>2.8071895453027462E-2</v>
      </c>
      <c r="J200" s="6">
        <v>2.7634706814580134E-2</v>
      </c>
      <c r="L200" s="2"/>
      <c r="M200" s="4"/>
    </row>
    <row r="201" spans="1:13" x14ac:dyDescent="0.25">
      <c r="A201" s="2">
        <v>41793</v>
      </c>
      <c r="B201" s="4">
        <v>23945.55</v>
      </c>
      <c r="C201" s="7">
        <v>24107.495500000001</v>
      </c>
      <c r="D201" s="7">
        <v>24448.92</v>
      </c>
      <c r="E201" s="7">
        <v>24632.119500000001</v>
      </c>
      <c r="F201" s="8">
        <f t="shared" si="13"/>
        <v>6.7630728882819291E-3</v>
      </c>
      <c r="G201" s="8">
        <f t="shared" si="14"/>
        <v>1.4162586901654617E-2</v>
      </c>
      <c r="H201" s="8">
        <f t="shared" si="15"/>
        <v>7.4931530717923245E-3</v>
      </c>
      <c r="I201" s="11">
        <f t="shared" si="16"/>
        <v>2.841881286172887E-2</v>
      </c>
      <c r="J201" s="6">
        <v>2.7680118841297396E-2</v>
      </c>
      <c r="L201" s="2"/>
      <c r="M201" s="4"/>
    </row>
    <row r="202" spans="1:13" x14ac:dyDescent="0.25">
      <c r="A202" s="2">
        <v>41794</v>
      </c>
      <c r="B202" s="4">
        <v>23950.17</v>
      </c>
      <c r="C202" s="7">
        <v>24116.901399999999</v>
      </c>
      <c r="D202" s="7">
        <v>24457.13</v>
      </c>
      <c r="E202" s="7">
        <v>24642.963299999999</v>
      </c>
      <c r="F202" s="8">
        <f t="shared" si="13"/>
        <v>6.9615956796966749E-3</v>
      </c>
      <c r="G202" s="8">
        <f t="shared" si="14"/>
        <v>1.4107475680934733E-2</v>
      </c>
      <c r="H202" s="8">
        <f t="shared" si="15"/>
        <v>7.5983281766911492E-3</v>
      </c>
      <c r="I202" s="11">
        <f t="shared" si="16"/>
        <v>2.8667399537322558E-2</v>
      </c>
      <c r="J202" s="6">
        <v>2.7680118841297396E-2</v>
      </c>
      <c r="L202" s="2"/>
      <c r="M202" s="4"/>
    </row>
    <row r="203" spans="1:13" x14ac:dyDescent="0.25">
      <c r="A203" s="2">
        <v>41795</v>
      </c>
      <c r="B203" s="4">
        <v>23954.79</v>
      </c>
      <c r="C203" s="7">
        <v>24119.682700000001</v>
      </c>
      <c r="D203" s="7">
        <v>24451.99</v>
      </c>
      <c r="E203" s="7">
        <v>24646.118299999998</v>
      </c>
      <c r="F203" s="8">
        <f t="shared" si="13"/>
        <v>6.8834959521666406E-3</v>
      </c>
      <c r="G203" s="8">
        <f t="shared" si="14"/>
        <v>1.3777432486705266E-2</v>
      </c>
      <c r="H203" s="8">
        <f t="shared" si="15"/>
        <v>7.9391615978903207E-3</v>
      </c>
      <c r="I203" s="11">
        <f t="shared" si="16"/>
        <v>2.8600090036762227E-2</v>
      </c>
      <c r="J203" s="6">
        <v>2.7779153255756528E-2</v>
      </c>
      <c r="L203" s="2"/>
      <c r="M203" s="4"/>
    </row>
    <row r="204" spans="1:13" x14ac:dyDescent="0.25">
      <c r="A204" s="2">
        <v>41796</v>
      </c>
      <c r="B204" s="4">
        <v>23959.42</v>
      </c>
      <c r="C204" s="7">
        <v>24097.153600000001</v>
      </c>
      <c r="D204" s="7">
        <v>24413.85</v>
      </c>
      <c r="E204" s="7">
        <v>24617.3688</v>
      </c>
      <c r="F204" s="8">
        <f t="shared" si="13"/>
        <v>5.7486199582461595E-3</v>
      </c>
      <c r="G204" s="8">
        <f t="shared" si="14"/>
        <v>1.3142481691281516E-2</v>
      </c>
      <c r="H204" s="8">
        <f t="shared" si="15"/>
        <v>8.33620260630763E-3</v>
      </c>
      <c r="I204" s="11">
        <f t="shared" si="16"/>
        <v>2.7227304255835305E-2</v>
      </c>
      <c r="J204" s="6">
        <v>2.7283981183461536E-2</v>
      </c>
      <c r="L204" s="2"/>
      <c r="M204" s="4"/>
    </row>
    <row r="205" spans="1:13" x14ac:dyDescent="0.25">
      <c r="A205" s="2">
        <v>41797</v>
      </c>
      <c r="B205" s="4">
        <v>23964.04</v>
      </c>
      <c r="C205" s="7">
        <v>24110.622200000002</v>
      </c>
      <c r="D205" s="7">
        <v>24428.53</v>
      </c>
      <c r="E205" s="7">
        <v>24634.245699999999</v>
      </c>
      <c r="F205" s="8">
        <f t="shared" si="13"/>
        <v>6.1167566069828538E-3</v>
      </c>
      <c r="G205" s="8">
        <f t="shared" si="14"/>
        <v>1.3185383494582537E-2</v>
      </c>
      <c r="H205" s="8">
        <f t="shared" si="15"/>
        <v>8.4211248077554757E-3</v>
      </c>
      <c r="I205" s="11">
        <f t="shared" si="16"/>
        <v>2.7723264909320866E-2</v>
      </c>
      <c r="J205" s="6">
        <v>2.7283981183461536E-2</v>
      </c>
      <c r="L205" s="2"/>
      <c r="M205" s="4"/>
    </row>
    <row r="206" spans="1:13" x14ac:dyDescent="0.25">
      <c r="A206" s="2">
        <v>41798</v>
      </c>
      <c r="B206" s="4">
        <v>23968.67</v>
      </c>
      <c r="C206" s="7">
        <v>24111.7166</v>
      </c>
      <c r="D206" s="7">
        <v>24430.42</v>
      </c>
      <c r="E206" s="7">
        <v>24636.122800000001</v>
      </c>
      <c r="F206" s="8">
        <f t="shared" si="13"/>
        <v>5.9680658125795816E-3</v>
      </c>
      <c r="G206" s="8">
        <f t="shared" si="14"/>
        <v>1.321778143328034E-2</v>
      </c>
      <c r="H206" s="8">
        <f t="shared" si="15"/>
        <v>8.4199452977067324E-3</v>
      </c>
      <c r="I206" s="11">
        <f t="shared" si="16"/>
        <v>2.7605792543566654E-2</v>
      </c>
      <c r="J206" s="6">
        <v>2.7283981183461536E-2</v>
      </c>
      <c r="L206" s="2"/>
      <c r="M206" s="4"/>
    </row>
    <row r="207" spans="1:13" x14ac:dyDescent="0.25">
      <c r="A207" s="2">
        <v>41799</v>
      </c>
      <c r="B207" s="4">
        <v>23973.29</v>
      </c>
      <c r="C207" s="7">
        <v>24112.811000000002</v>
      </c>
      <c r="D207" s="7">
        <v>24432.32</v>
      </c>
      <c r="E207" s="7">
        <v>24638</v>
      </c>
      <c r="F207" s="8">
        <f t="shared" si="13"/>
        <v>5.8198520102998863E-3</v>
      </c>
      <c r="G207" s="8">
        <f t="shared" si="14"/>
        <v>1.325059114841487E-2</v>
      </c>
      <c r="H207" s="8">
        <f t="shared" si="15"/>
        <v>8.4183573234142273E-3</v>
      </c>
      <c r="I207" s="11">
        <f t="shared" si="16"/>
        <v>2.7488800482128983E-2</v>
      </c>
      <c r="J207" s="6">
        <v>2.7235812617609101E-2</v>
      </c>
      <c r="L207" s="2"/>
      <c r="M207" s="4"/>
    </row>
    <row r="208" spans="1:13" x14ac:dyDescent="0.25">
      <c r="A208" s="2">
        <v>41800</v>
      </c>
      <c r="B208" s="4">
        <v>23975.68</v>
      </c>
      <c r="C208" s="7">
        <v>24115.8429</v>
      </c>
      <c r="D208" s="7">
        <v>24436.21</v>
      </c>
      <c r="E208" s="7">
        <v>24641.065999999999</v>
      </c>
      <c r="F208" s="8">
        <f t="shared" si="13"/>
        <v>5.8460448254231689E-3</v>
      </c>
      <c r="G208" s="8">
        <f t="shared" si="14"/>
        <v>1.3284507671096124E-2</v>
      </c>
      <c r="H208" s="8">
        <f t="shared" si="15"/>
        <v>8.3832967551022985E-3</v>
      </c>
      <c r="I208" s="11">
        <f t="shared" si="16"/>
        <v>2.7513849251621592E-2</v>
      </c>
      <c r="J208" s="6">
        <v>2.7035056446821137E-2</v>
      </c>
      <c r="L208" s="2"/>
      <c r="M208" s="4"/>
    </row>
    <row r="209" spans="1:13" x14ac:dyDescent="0.25">
      <c r="A209" s="2">
        <v>41801</v>
      </c>
      <c r="B209" s="4">
        <v>23978.080000000002</v>
      </c>
      <c r="C209" s="7">
        <v>24110</v>
      </c>
      <c r="D209" s="7">
        <v>24413.11</v>
      </c>
      <c r="E209" s="7">
        <v>24617.132000000001</v>
      </c>
      <c r="F209" s="8">
        <f t="shared" si="13"/>
        <v>5.5016915449443982E-3</v>
      </c>
      <c r="G209" s="8">
        <f t="shared" si="14"/>
        <v>1.257196184155962E-2</v>
      </c>
      <c r="H209" s="8">
        <f t="shared" si="15"/>
        <v>8.357067165961185E-3</v>
      </c>
      <c r="I209" s="11">
        <f t="shared" si="16"/>
        <v>2.6430720552465203E-2</v>
      </c>
      <c r="J209" s="6">
        <v>2.6585474528441955E-2</v>
      </c>
      <c r="L209" s="2"/>
      <c r="M209" s="4"/>
    </row>
    <row r="210" spans="1:13" x14ac:dyDescent="0.25">
      <c r="A210" s="2">
        <v>41802</v>
      </c>
      <c r="B210" s="4">
        <v>23980.47</v>
      </c>
      <c r="C210" s="7">
        <v>24116.332299999998</v>
      </c>
      <c r="D210" s="7">
        <v>24430</v>
      </c>
      <c r="E210" s="7">
        <v>24630.797399999999</v>
      </c>
      <c r="F210" s="8">
        <f t="shared" si="13"/>
        <v>5.6655394994342689E-3</v>
      </c>
      <c r="G210" s="8">
        <f t="shared" si="14"/>
        <v>1.3006442940745266E-2</v>
      </c>
      <c r="H210" s="8">
        <f t="shared" si="15"/>
        <v>8.2192959476052874E-3</v>
      </c>
      <c r="I210" s="11">
        <f t="shared" si="16"/>
        <v>2.6891278387784823E-2</v>
      </c>
      <c r="J210" s="6">
        <v>2.6334026334026372E-2</v>
      </c>
      <c r="L210" s="2"/>
      <c r="M210" s="4"/>
    </row>
    <row r="211" spans="1:13" x14ac:dyDescent="0.25">
      <c r="A211" s="2">
        <v>41803</v>
      </c>
      <c r="B211" s="4">
        <v>23982.87</v>
      </c>
      <c r="C211" s="7">
        <v>24122.9974</v>
      </c>
      <c r="D211" s="7">
        <v>24441.13</v>
      </c>
      <c r="E211" s="7">
        <v>24640.063300000002</v>
      </c>
      <c r="F211" s="8">
        <f t="shared" si="13"/>
        <v>5.8428119737130579E-3</v>
      </c>
      <c r="G211" s="8">
        <f t="shared" si="14"/>
        <v>1.3187938245186714E-2</v>
      </c>
      <c r="H211" s="8">
        <f t="shared" si="15"/>
        <v>8.1392840674714417E-3</v>
      </c>
      <c r="I211" s="11">
        <f t="shared" si="16"/>
        <v>2.7170034286371214E-2</v>
      </c>
      <c r="J211" s="6">
        <v>2.648252648252658E-2</v>
      </c>
      <c r="L211" s="2"/>
      <c r="M211" s="4"/>
    </row>
    <row r="212" spans="1:13" x14ac:dyDescent="0.25">
      <c r="A212" s="2">
        <v>41804</v>
      </c>
      <c r="B212" s="4">
        <v>23985.26</v>
      </c>
      <c r="C212" s="7">
        <v>24134.496200000001</v>
      </c>
      <c r="D212" s="7">
        <v>24457.13</v>
      </c>
      <c r="E212" s="7">
        <v>24654.329300000001</v>
      </c>
      <c r="F212" s="8">
        <f t="shared" si="13"/>
        <v>6.2219963427538882E-3</v>
      </c>
      <c r="G212" s="8">
        <f t="shared" si="14"/>
        <v>1.3368159721519168E-2</v>
      </c>
      <c r="H212" s="8">
        <f t="shared" si="15"/>
        <v>8.0630597294122364E-3</v>
      </c>
      <c r="I212" s="11">
        <f t="shared" si="16"/>
        <v>2.7653215793685293E-2</v>
      </c>
      <c r="J212" s="6">
        <v>2.648252648252658E-2</v>
      </c>
      <c r="L212" s="2"/>
      <c r="M212" s="4"/>
    </row>
    <row r="213" spans="1:13" x14ac:dyDescent="0.25">
      <c r="A213" s="2">
        <v>41805</v>
      </c>
      <c r="B213" s="4">
        <v>23987.66</v>
      </c>
      <c r="C213" s="7">
        <v>24135.995200000001</v>
      </c>
      <c r="D213" s="7">
        <v>24458.19</v>
      </c>
      <c r="E213" s="7">
        <v>24655.595300000001</v>
      </c>
      <c r="F213" s="8">
        <f t="shared" si="13"/>
        <v>6.1838128437705642E-3</v>
      </c>
      <c r="G213" s="8">
        <f t="shared" si="14"/>
        <v>1.3349140871555809E-2</v>
      </c>
      <c r="H213" s="8">
        <f t="shared" si="15"/>
        <v>8.0711328189044806E-3</v>
      </c>
      <c r="I213" s="11">
        <f t="shared" si="16"/>
        <v>2.7604086534230854E-2</v>
      </c>
      <c r="J213" s="6">
        <v>2.648252648252658E-2</v>
      </c>
      <c r="L213" s="2"/>
      <c r="M213" s="4"/>
    </row>
    <row r="214" spans="1:13" x14ac:dyDescent="0.25">
      <c r="A214" s="2">
        <v>41806</v>
      </c>
      <c r="B214" s="4">
        <v>23990.05</v>
      </c>
      <c r="C214" s="7">
        <v>24137.494200000001</v>
      </c>
      <c r="D214" s="7">
        <v>24459.26</v>
      </c>
      <c r="E214" s="7">
        <v>24656.861400000002</v>
      </c>
      <c r="F214" s="8">
        <f t="shared" si="13"/>
        <v>6.1460563858766193E-3</v>
      </c>
      <c r="G214" s="8">
        <f t="shared" si="14"/>
        <v>1.3330538677042814E-2</v>
      </c>
      <c r="H214" s="8">
        <f t="shared" si="15"/>
        <v>8.0787971508542444E-3</v>
      </c>
      <c r="I214" s="11">
        <f t="shared" si="16"/>
        <v>2.7555392213773677E-2</v>
      </c>
      <c r="J214" s="6">
        <v>2.6765026240221701E-2</v>
      </c>
      <c r="L214" s="2"/>
      <c r="M214" s="4"/>
    </row>
    <row r="215" spans="1:13" x14ac:dyDescent="0.25">
      <c r="A215" s="2">
        <v>41807</v>
      </c>
      <c r="B215" s="4">
        <v>23992.45</v>
      </c>
      <c r="C215" s="7">
        <v>24147.3927</v>
      </c>
      <c r="D215" s="7">
        <v>24473.96</v>
      </c>
      <c r="E215" s="7">
        <v>24668.6603</v>
      </c>
      <c r="F215" s="8">
        <f t="shared" si="13"/>
        <v>6.4579774053921124E-3</v>
      </c>
      <c r="G215" s="8">
        <f t="shared" si="14"/>
        <v>1.3523915565426536E-2</v>
      </c>
      <c r="H215" s="8">
        <f t="shared" si="15"/>
        <v>7.955406481010785E-3</v>
      </c>
      <c r="I215" s="11">
        <f t="shared" si="16"/>
        <v>2.7937299451829434E-2</v>
      </c>
      <c r="J215" s="6">
        <v>2.6625754726318895E-2</v>
      </c>
      <c r="L215" s="2"/>
      <c r="M215" s="4"/>
    </row>
    <row r="216" spans="1:13" x14ac:dyDescent="0.25">
      <c r="A216" s="2">
        <v>41808</v>
      </c>
      <c r="B216" s="4">
        <v>23994.84</v>
      </c>
      <c r="C216" s="7">
        <v>24151.6574</v>
      </c>
      <c r="D216" s="7">
        <v>24475.16</v>
      </c>
      <c r="E216" s="7">
        <v>24669.993200000001</v>
      </c>
      <c r="F216" s="8">
        <f t="shared" si="13"/>
        <v>6.5354634579768422E-3</v>
      </c>
      <c r="G216" s="8">
        <f t="shared" si="14"/>
        <v>1.33946335293742E-2</v>
      </c>
      <c r="H216" s="8">
        <f t="shared" si="15"/>
        <v>7.9604464281337606E-3</v>
      </c>
      <c r="I216" s="11">
        <f t="shared" si="16"/>
        <v>2.7890543415484803E-2</v>
      </c>
      <c r="J216" s="6">
        <v>2.6732673267326756E-2</v>
      </c>
      <c r="L216" s="2"/>
      <c r="M216" s="4"/>
    </row>
    <row r="217" spans="1:13" x14ac:dyDescent="0.25">
      <c r="A217" s="2">
        <v>41809</v>
      </c>
      <c r="B217" s="4">
        <v>23997.24</v>
      </c>
      <c r="C217" s="7">
        <v>24155.985400000001</v>
      </c>
      <c r="D217" s="7">
        <v>24490.35</v>
      </c>
      <c r="E217" s="7">
        <v>24683.326099999998</v>
      </c>
      <c r="F217" s="8">
        <f t="shared" si="13"/>
        <v>6.6151524091937475E-3</v>
      </c>
      <c r="G217" s="8">
        <f t="shared" si="14"/>
        <v>1.3841894439959201E-2</v>
      </c>
      <c r="H217" s="8">
        <f t="shared" si="15"/>
        <v>7.8796791389261767E-3</v>
      </c>
      <c r="I217" s="11">
        <f t="shared" si="16"/>
        <v>2.8336725988079126E-2</v>
      </c>
      <c r="J217" s="6">
        <v>2.699222425833292E-2</v>
      </c>
      <c r="L217" s="2"/>
      <c r="M217" s="4"/>
    </row>
    <row r="218" spans="1:13" x14ac:dyDescent="0.25">
      <c r="A218" s="2">
        <v>41810</v>
      </c>
      <c r="B218" s="4">
        <v>23999.64</v>
      </c>
      <c r="C218" s="7">
        <v>24155.4869</v>
      </c>
      <c r="D218" s="7">
        <v>24484.77</v>
      </c>
      <c r="E218" s="7">
        <v>24675.659100000001</v>
      </c>
      <c r="F218" s="8">
        <f t="shared" si="13"/>
        <v>6.4937182391069381E-3</v>
      </c>
      <c r="G218" s="8">
        <f t="shared" si="14"/>
        <v>1.3631813813697047E-2</v>
      </c>
      <c r="H218" s="8">
        <f t="shared" si="15"/>
        <v>7.7962382329914703E-3</v>
      </c>
      <c r="I218" s="11">
        <f t="shared" si="16"/>
        <v>2.7921770285795455E-2</v>
      </c>
      <c r="J218" s="6">
        <v>2.7035056446821137E-2</v>
      </c>
      <c r="L218" s="2"/>
      <c r="M218" s="4"/>
    </row>
    <row r="219" spans="1:13" x14ac:dyDescent="0.25">
      <c r="A219" s="2">
        <v>41811</v>
      </c>
      <c r="B219" s="4">
        <v>24002.03</v>
      </c>
      <c r="C219" s="7">
        <v>24157.3194</v>
      </c>
      <c r="D219" s="7">
        <v>24484.87</v>
      </c>
      <c r="E219" s="7">
        <v>24673.992200000001</v>
      </c>
      <c r="F219" s="8">
        <f t="shared" si="13"/>
        <v>6.4698444256590104E-3</v>
      </c>
      <c r="G219" s="8">
        <f t="shared" si="14"/>
        <v>1.3559062351926388E-2</v>
      </c>
      <c r="H219" s="8">
        <f t="shared" si="15"/>
        <v>7.7240434603083052E-3</v>
      </c>
      <c r="I219" s="11">
        <f t="shared" si="16"/>
        <v>2.7752950237893703E-2</v>
      </c>
      <c r="J219" s="6">
        <v>2.7035056446821137E-2</v>
      </c>
      <c r="L219" s="2"/>
      <c r="M219" s="4"/>
    </row>
    <row r="220" spans="1:13" x14ac:dyDescent="0.25">
      <c r="A220" s="2">
        <v>41812</v>
      </c>
      <c r="B220" s="4">
        <v>24004.43</v>
      </c>
      <c r="C220" s="7">
        <v>24159.152099999999</v>
      </c>
      <c r="D220" s="7">
        <v>24485.96</v>
      </c>
      <c r="E220" s="7">
        <v>24675.325400000002</v>
      </c>
      <c r="F220" s="8">
        <f t="shared" si="13"/>
        <v>6.4455644229002296E-3</v>
      </c>
      <c r="G220" s="8">
        <f t="shared" si="14"/>
        <v>1.3527291795973229E-2</v>
      </c>
      <c r="H220" s="8">
        <f t="shared" si="15"/>
        <v>7.733631844534683E-3</v>
      </c>
      <c r="I220" s="11">
        <f t="shared" si="16"/>
        <v>2.7706488063408141E-2</v>
      </c>
      <c r="J220" s="6">
        <v>2.7035056446821137E-2</v>
      </c>
      <c r="L220" s="2"/>
      <c r="M220" s="4"/>
    </row>
    <row r="221" spans="1:13" x14ac:dyDescent="0.25">
      <c r="A221" s="2">
        <v>41813</v>
      </c>
      <c r="B221" s="4">
        <v>24006.83</v>
      </c>
      <c r="C221" s="7">
        <v>24160.985000000001</v>
      </c>
      <c r="D221" s="7">
        <v>24487.06</v>
      </c>
      <c r="E221" s="7">
        <v>24676.658599999999</v>
      </c>
      <c r="F221" s="8">
        <f t="shared" si="13"/>
        <v>6.4212976057229643E-3</v>
      </c>
      <c r="G221" s="8">
        <f t="shared" si="14"/>
        <v>1.3495931560737251E-2</v>
      </c>
      <c r="H221" s="8">
        <f t="shared" si="15"/>
        <v>7.7428078340151529E-3</v>
      </c>
      <c r="I221" s="11">
        <f t="shared" si="16"/>
        <v>2.7660037000475368E-2</v>
      </c>
      <c r="J221" s="6">
        <v>2.6933359738587903E-2</v>
      </c>
      <c r="L221" s="2"/>
      <c r="M221" s="4"/>
    </row>
    <row r="222" spans="1:13" x14ac:dyDescent="0.25">
      <c r="A222" s="2">
        <v>41814</v>
      </c>
      <c r="B222" s="4">
        <v>24009.22</v>
      </c>
      <c r="C222" s="7">
        <v>24159.5196</v>
      </c>
      <c r="D222" s="7">
        <v>24476.16</v>
      </c>
      <c r="E222" s="7">
        <v>24669.4915</v>
      </c>
      <c r="F222" s="8">
        <f t="shared" si="13"/>
        <v>6.2600784198736381E-3</v>
      </c>
      <c r="G222" s="8">
        <f t="shared" si="14"/>
        <v>1.3106237427005896E-2</v>
      </c>
      <c r="H222" s="8">
        <f t="shared" si="15"/>
        <v>7.898767617142477E-3</v>
      </c>
      <c r="I222" s="11">
        <f t="shared" si="16"/>
        <v>2.7265083464022011E-2</v>
      </c>
      <c r="J222" s="6">
        <v>2.667788556721451E-2</v>
      </c>
      <c r="L222" s="2"/>
      <c r="M222" s="4"/>
    </row>
    <row r="223" spans="1:13" x14ac:dyDescent="0.25">
      <c r="A223" s="2">
        <v>41815</v>
      </c>
      <c r="B223" s="4">
        <v>24011.62</v>
      </c>
      <c r="C223" s="7">
        <v>24158.320500000002</v>
      </c>
      <c r="D223" s="7">
        <v>24463.74</v>
      </c>
      <c r="E223" s="7">
        <v>24656.858199999999</v>
      </c>
      <c r="F223" s="8">
        <f t="shared" si="13"/>
        <v>6.1095627866842861E-3</v>
      </c>
      <c r="G223" s="8">
        <f t="shared" si="14"/>
        <v>1.264241444267622E-2</v>
      </c>
      <c r="H223" s="8">
        <f t="shared" si="15"/>
        <v>7.8940587171052456E-3</v>
      </c>
      <c r="I223" s="11">
        <f t="shared" si="16"/>
        <v>2.6646035946465751E-2</v>
      </c>
      <c r="J223" s="6">
        <v>2.6628390417738901E-2</v>
      </c>
      <c r="L223" s="2"/>
      <c r="M223" s="4"/>
    </row>
    <row r="224" spans="1:13" x14ac:dyDescent="0.25">
      <c r="A224" s="2">
        <v>41816</v>
      </c>
      <c r="B224" s="4">
        <v>24014.02</v>
      </c>
      <c r="C224" s="7">
        <v>24159.987099999998</v>
      </c>
      <c r="D224" s="7">
        <v>24464.639999999999</v>
      </c>
      <c r="E224" s="7">
        <v>24658.224999999999</v>
      </c>
      <c r="F224" s="8">
        <f t="shared" si="13"/>
        <v>6.0784116945016287E-3</v>
      </c>
      <c r="G224" s="8">
        <f t="shared" si="14"/>
        <v>1.2609812196464398E-2</v>
      </c>
      <c r="H224" s="8">
        <f t="shared" si="15"/>
        <v>7.9128489117354928E-3</v>
      </c>
      <c r="I224" s="11">
        <f t="shared" si="16"/>
        <v>2.660107280270152E-2</v>
      </c>
      <c r="J224" s="6">
        <v>2.61308522221122E-2</v>
      </c>
      <c r="L224" s="2"/>
      <c r="M224" s="4"/>
    </row>
    <row r="225" spans="1:13" x14ac:dyDescent="0.25">
      <c r="A225" s="2">
        <v>41817</v>
      </c>
      <c r="B225" s="4">
        <v>24016.42</v>
      </c>
      <c r="C225" s="7">
        <v>24161.6538</v>
      </c>
      <c r="D225" s="7">
        <v>24467</v>
      </c>
      <c r="E225" s="7">
        <v>24658.788799999998</v>
      </c>
      <c r="F225" s="8">
        <f t="shared" si="13"/>
        <v>6.047270992096232E-3</v>
      </c>
      <c r="G225" s="8">
        <f t="shared" si="14"/>
        <v>1.2637636584297063E-2</v>
      </c>
      <c r="H225" s="8">
        <f t="shared" si="15"/>
        <v>7.8386724976498012E-3</v>
      </c>
      <c r="I225" s="11">
        <f t="shared" si="16"/>
        <v>2.6523580074043096E-2</v>
      </c>
      <c r="J225" s="6">
        <v>2.5935458325084149E-2</v>
      </c>
      <c r="L225" s="2"/>
      <c r="M225" s="4"/>
    </row>
    <row r="226" spans="1:13" x14ac:dyDescent="0.25">
      <c r="A226" s="2">
        <v>41818</v>
      </c>
      <c r="B226" s="4">
        <v>24018.81</v>
      </c>
      <c r="C226" s="7">
        <v>24163.320599999999</v>
      </c>
      <c r="D226" s="7">
        <v>24466</v>
      </c>
      <c r="E226" s="7">
        <v>24658.3891</v>
      </c>
      <c r="F226" s="8">
        <f t="shared" si="13"/>
        <v>6.0165595214749512E-3</v>
      </c>
      <c r="G226" s="8">
        <f t="shared" si="14"/>
        <v>1.2526399206903793E-2</v>
      </c>
      <c r="H226" s="8">
        <f t="shared" si="15"/>
        <v>7.8635289789912299E-3</v>
      </c>
      <c r="I226" s="11">
        <f t="shared" si="16"/>
        <v>2.6406487707369974E-2</v>
      </c>
      <c r="J226" s="6">
        <v>2.5935458325084149E-2</v>
      </c>
      <c r="L226" s="2"/>
      <c r="M226" s="4"/>
    </row>
    <row r="227" spans="1:13" x14ac:dyDescent="0.25">
      <c r="A227" s="2">
        <v>41819</v>
      </c>
      <c r="B227" s="4">
        <v>24021.21</v>
      </c>
      <c r="C227" s="7">
        <v>24164.9876</v>
      </c>
      <c r="D227" s="7">
        <v>24467</v>
      </c>
      <c r="E227" s="7">
        <v>24659.989600000001</v>
      </c>
      <c r="F227" s="8">
        <f t="shared" si="13"/>
        <v>5.9854436974657865E-3</v>
      </c>
      <c r="G227" s="8">
        <f t="shared" si="14"/>
        <v>1.249793316674408E-2</v>
      </c>
      <c r="H227" s="8">
        <f t="shared" si="15"/>
        <v>7.887750848081021E-3</v>
      </c>
      <c r="I227" s="11">
        <f t="shared" si="16"/>
        <v>2.6371127712290887E-2</v>
      </c>
      <c r="J227" s="6">
        <v>2.5935458325084149E-2</v>
      </c>
      <c r="L227" s="2"/>
      <c r="M227" s="4"/>
    </row>
    <row r="228" spans="1:13" x14ac:dyDescent="0.25">
      <c r="A228" s="2">
        <v>41820</v>
      </c>
      <c r="B228" s="4">
        <v>24023.61</v>
      </c>
      <c r="C228" s="7">
        <v>24166.654699999999</v>
      </c>
      <c r="D228" s="7">
        <v>24468</v>
      </c>
      <c r="E228" s="7">
        <v>24661.590199999999</v>
      </c>
      <c r="F228" s="8">
        <f t="shared" si="13"/>
        <v>5.9543382530768962E-3</v>
      </c>
      <c r="G228" s="8">
        <f t="shared" si="14"/>
        <v>1.2469466864191148E-2</v>
      </c>
      <c r="H228" s="8">
        <f t="shared" si="15"/>
        <v>7.9119748242602039E-3</v>
      </c>
      <c r="I228" s="11">
        <f t="shared" si="16"/>
        <v>2.6335779941528248E-2</v>
      </c>
      <c r="J228" s="6">
        <v>2.5884682009403415E-2</v>
      </c>
      <c r="L228" s="2"/>
      <c r="M228" s="4"/>
    </row>
    <row r="229" spans="1:13" x14ac:dyDescent="0.25">
      <c r="A229" s="2">
        <v>41821</v>
      </c>
      <c r="B229" s="4">
        <v>24026.01</v>
      </c>
      <c r="C229" s="7">
        <v>24170.321800000002</v>
      </c>
      <c r="D229" s="7">
        <v>24479.61</v>
      </c>
      <c r="E229" s="7">
        <v>24676.3897</v>
      </c>
      <c r="F229" s="8">
        <f t="shared" si="13"/>
        <v>6.0064821416458969E-3</v>
      </c>
      <c r="G229" s="8">
        <f t="shared" si="14"/>
        <v>1.2796197028704714E-2</v>
      </c>
      <c r="H229" s="8">
        <f t="shared" si="15"/>
        <v>8.0385145024777227E-3</v>
      </c>
      <c r="I229" s="11">
        <f t="shared" si="16"/>
        <v>2.6841193672828334E-2</v>
      </c>
      <c r="J229" s="6">
        <v>2.5724745226080925E-2</v>
      </c>
      <c r="L229" s="2"/>
      <c r="M229" s="4"/>
    </row>
    <row r="230" spans="1:13" x14ac:dyDescent="0.25">
      <c r="A230" s="2">
        <v>41822</v>
      </c>
      <c r="B230" s="4">
        <v>24028.41</v>
      </c>
      <c r="C230" s="7">
        <v>24169.388200000001</v>
      </c>
      <c r="D230" s="7">
        <v>24476.93</v>
      </c>
      <c r="E230" s="7">
        <v>24679.0906</v>
      </c>
      <c r="F230" s="8">
        <f t="shared" si="13"/>
        <v>5.8671464320776412E-3</v>
      </c>
      <c r="G230" s="8">
        <f t="shared" si="14"/>
        <v>1.2724434621808056E-2</v>
      </c>
      <c r="H230" s="8">
        <f t="shared" si="15"/>
        <v>8.259230222090741E-3</v>
      </c>
      <c r="I230" s="11">
        <f t="shared" si="16"/>
        <v>2.6850811275976438E-2</v>
      </c>
      <c r="J230" s="6">
        <v>2.5972098545562483E-2</v>
      </c>
      <c r="L230" s="2"/>
      <c r="M230" s="4"/>
    </row>
    <row r="231" spans="1:13" x14ac:dyDescent="0.25">
      <c r="A231" s="2">
        <v>41823</v>
      </c>
      <c r="B231" s="4">
        <v>24030.81</v>
      </c>
      <c r="C231" s="7">
        <v>24170.1224</v>
      </c>
      <c r="D231" s="7">
        <v>24471.03</v>
      </c>
      <c r="E231" s="7">
        <v>24669.991900000001</v>
      </c>
      <c r="F231" s="8">
        <f t="shared" si="13"/>
        <v>5.7972411250390987E-3</v>
      </c>
      <c r="G231" s="8">
        <f t="shared" si="14"/>
        <v>1.2449568728704508E-2</v>
      </c>
      <c r="H231" s="8">
        <f t="shared" si="15"/>
        <v>8.130507788188801E-3</v>
      </c>
      <c r="I231" s="11">
        <f t="shared" si="16"/>
        <v>2.6377317641932407E-2</v>
      </c>
      <c r="J231" s="6">
        <v>2.5821131776810446E-2</v>
      </c>
      <c r="L231" s="2"/>
      <c r="M231" s="4"/>
    </row>
    <row r="232" spans="1:13" x14ac:dyDescent="0.25">
      <c r="A232" s="2">
        <v>41824</v>
      </c>
      <c r="B232" s="4">
        <v>24033.21</v>
      </c>
      <c r="C232" s="7">
        <v>24170.0252</v>
      </c>
      <c r="D232" s="7">
        <v>24459.83</v>
      </c>
      <c r="E232" s="7">
        <v>24661.659599999999</v>
      </c>
      <c r="F232" s="8">
        <f t="shared" si="13"/>
        <v>5.6927559822428364E-3</v>
      </c>
      <c r="G232" s="8">
        <f t="shared" si="14"/>
        <v>1.1990256427204748E-2</v>
      </c>
      <c r="H232" s="8">
        <f t="shared" si="15"/>
        <v>8.2514719031161476E-3</v>
      </c>
      <c r="I232" s="11">
        <f t="shared" si="16"/>
        <v>2.5934484312563733E-2</v>
      </c>
      <c r="J232" s="6">
        <v>2.5671464608992389E-2</v>
      </c>
      <c r="L232" s="2"/>
      <c r="M232" s="4"/>
    </row>
    <row r="233" spans="1:13" x14ac:dyDescent="0.25">
      <c r="A233" s="2">
        <v>41825</v>
      </c>
      <c r="B233" s="4">
        <v>24035.61</v>
      </c>
      <c r="C233" s="7">
        <v>24158.5942</v>
      </c>
      <c r="D233" s="7">
        <v>24446.74</v>
      </c>
      <c r="E233" s="7">
        <v>24643.995200000001</v>
      </c>
      <c r="F233" s="8">
        <f t="shared" si="13"/>
        <v>5.116749689315192E-3</v>
      </c>
      <c r="G233" s="8">
        <f t="shared" si="14"/>
        <v>1.1927258581958533E-2</v>
      </c>
      <c r="H233" s="8">
        <f t="shared" si="15"/>
        <v>8.068773177936972E-3</v>
      </c>
      <c r="I233" s="11">
        <f t="shared" si="16"/>
        <v>2.5112781449210697E-2</v>
      </c>
      <c r="J233" s="6">
        <v>2.5671464608992389E-2</v>
      </c>
      <c r="L233" s="2"/>
      <c r="M233" s="4"/>
    </row>
    <row r="234" spans="1:13" x14ac:dyDescent="0.25">
      <c r="A234" s="2">
        <v>41826</v>
      </c>
      <c r="B234" s="4">
        <v>24038.01</v>
      </c>
      <c r="C234" s="7">
        <v>24159.994900000002</v>
      </c>
      <c r="D234" s="7">
        <v>24447.77</v>
      </c>
      <c r="E234" s="7">
        <v>24645.496299999999</v>
      </c>
      <c r="F234" s="8">
        <f t="shared" si="13"/>
        <v>5.0746671625481188E-3</v>
      </c>
      <c r="G234" s="8">
        <f t="shared" si="14"/>
        <v>1.1911223540862492E-2</v>
      </c>
      <c r="H234" s="8">
        <f t="shared" si="15"/>
        <v>8.0877028866026546E-3</v>
      </c>
      <c r="I234" s="11">
        <f t="shared" si="16"/>
        <v>2.5073593590013266E-2</v>
      </c>
      <c r="J234" s="6">
        <v>2.5671464608992389E-2</v>
      </c>
      <c r="L234" s="2"/>
      <c r="M234" s="4"/>
    </row>
    <row r="235" spans="1:13" x14ac:dyDescent="0.25">
      <c r="A235" s="2">
        <v>41827</v>
      </c>
      <c r="B235" s="4">
        <v>24040.41</v>
      </c>
      <c r="C235" s="7">
        <v>24161.395799999998</v>
      </c>
      <c r="D235" s="7">
        <v>24448.799999999999</v>
      </c>
      <c r="E235" s="7">
        <v>24646.9974</v>
      </c>
      <c r="F235" s="8">
        <f t="shared" si="13"/>
        <v>5.0326013574644168E-3</v>
      </c>
      <c r="G235" s="8">
        <f t="shared" si="14"/>
        <v>1.1895181982822356E-2</v>
      </c>
      <c r="H235" s="8">
        <f t="shared" si="15"/>
        <v>8.1066310002946285E-3</v>
      </c>
      <c r="I235" s="11">
        <f t="shared" si="16"/>
        <v>2.5034414340581401E-2</v>
      </c>
      <c r="J235" s="6">
        <v>2.5425405619311503E-2</v>
      </c>
      <c r="L235" s="2"/>
      <c r="M235" s="4"/>
    </row>
    <row r="236" spans="1:13" x14ac:dyDescent="0.25">
      <c r="A236" s="2">
        <v>41828</v>
      </c>
      <c r="B236" s="4">
        <v>24042.81</v>
      </c>
      <c r="C236" s="7">
        <v>24126.8969</v>
      </c>
      <c r="D236" s="7">
        <v>24409.67</v>
      </c>
      <c r="E236" s="7">
        <v>24609.4653</v>
      </c>
      <c r="F236" s="8">
        <f t="shared" si="13"/>
        <v>3.4973823775172885E-3</v>
      </c>
      <c r="G236" s="8">
        <f t="shared" si="14"/>
        <v>1.1720243227797633E-2</v>
      </c>
      <c r="H236" s="8">
        <f t="shared" si="15"/>
        <v>8.1850881228628936E-3</v>
      </c>
      <c r="I236" s="11">
        <f t="shared" si="16"/>
        <v>2.3402713728177815E-2</v>
      </c>
      <c r="J236" s="6">
        <v>2.6311884860774404E-2</v>
      </c>
      <c r="L236" s="2"/>
      <c r="M236" s="4"/>
    </row>
    <row r="237" spans="1:13" x14ac:dyDescent="0.25">
      <c r="A237" s="2">
        <v>41829</v>
      </c>
      <c r="B237" s="4">
        <v>24045.21</v>
      </c>
      <c r="C237" s="7">
        <v>24128.531599999998</v>
      </c>
      <c r="D237" s="7">
        <v>24425.35</v>
      </c>
      <c r="E237" s="7">
        <v>24626</v>
      </c>
      <c r="F237" s="8">
        <f t="shared" si="13"/>
        <v>3.4652057519979351E-3</v>
      </c>
      <c r="G237" s="8">
        <f t="shared" si="14"/>
        <v>1.2301552573551477E-2</v>
      </c>
      <c r="H237" s="8">
        <f t="shared" si="15"/>
        <v>8.214825990211061E-3</v>
      </c>
      <c r="I237" s="11">
        <f t="shared" si="16"/>
        <v>2.3981584315760474E-2</v>
      </c>
      <c r="J237" s="6">
        <v>2.462908011869458E-2</v>
      </c>
      <c r="L237" s="2"/>
      <c r="M237" s="4"/>
    </row>
    <row r="238" spans="1:13" x14ac:dyDescent="0.25">
      <c r="A238" s="2">
        <v>41830</v>
      </c>
      <c r="B238" s="4">
        <v>24045.99</v>
      </c>
      <c r="C238" s="7">
        <v>24134.5988</v>
      </c>
      <c r="D238" s="7">
        <v>24432.1</v>
      </c>
      <c r="E238" s="7">
        <v>24641.619200000001</v>
      </c>
      <c r="F238" s="8">
        <f t="shared" si="13"/>
        <v>3.6849720057272606E-3</v>
      </c>
      <c r="G238" s="8">
        <f t="shared" si="14"/>
        <v>1.2326751418797022E-2</v>
      </c>
      <c r="H238" s="8">
        <f t="shared" si="15"/>
        <v>8.5755706631849282E-3</v>
      </c>
      <c r="I238" s="11">
        <f t="shared" si="16"/>
        <v>2.4587294087709211E-2</v>
      </c>
      <c r="J238" s="6">
        <v>2.4782350613375526E-2</v>
      </c>
      <c r="L238" s="2"/>
      <c r="M238" s="4"/>
    </row>
    <row r="239" spans="1:13" x14ac:dyDescent="0.25">
      <c r="A239" s="2">
        <v>41831</v>
      </c>
      <c r="B239" s="4">
        <v>24046.76</v>
      </c>
      <c r="C239" s="7">
        <v>24140</v>
      </c>
      <c r="D239" s="7">
        <v>24443.39</v>
      </c>
      <c r="E239" s="7">
        <v>24657.1008</v>
      </c>
      <c r="F239" s="8">
        <f t="shared" si="13"/>
        <v>3.8774454437937589E-3</v>
      </c>
      <c r="G239" s="8">
        <f t="shared" si="14"/>
        <v>1.2567937033968413E-2</v>
      </c>
      <c r="H239" s="8">
        <f t="shared" si="15"/>
        <v>8.7430916906370282E-3</v>
      </c>
      <c r="I239" s="11">
        <f t="shared" si="16"/>
        <v>2.51884741683992E-2</v>
      </c>
      <c r="J239" s="6">
        <v>2.5146025146025153E-2</v>
      </c>
      <c r="L239" s="2"/>
      <c r="M239" s="4"/>
    </row>
    <row r="240" spans="1:13" x14ac:dyDescent="0.25">
      <c r="A240" s="2">
        <v>41832</v>
      </c>
      <c r="B240" s="4">
        <v>24047.54</v>
      </c>
      <c r="C240" s="7">
        <v>24143.956399999999</v>
      </c>
      <c r="D240" s="7">
        <v>24444.19</v>
      </c>
      <c r="E240" s="7">
        <v>24658.651399999999</v>
      </c>
      <c r="F240" s="8">
        <f t="shared" si="13"/>
        <v>4.009408030925421E-3</v>
      </c>
      <c r="G240" s="8">
        <f t="shared" si="14"/>
        <v>1.2435145053525609E-2</v>
      </c>
      <c r="H240" s="8">
        <f t="shared" si="15"/>
        <v>8.7735122333774118E-3</v>
      </c>
      <c r="I240" s="11">
        <f t="shared" si="16"/>
        <v>2.5218065317828442E-2</v>
      </c>
      <c r="J240" s="6">
        <v>2.5146025146025153E-2</v>
      </c>
      <c r="L240" s="2"/>
      <c r="M240" s="4"/>
    </row>
    <row r="241" spans="1:13" x14ac:dyDescent="0.25">
      <c r="A241" s="2">
        <v>41833</v>
      </c>
      <c r="B241" s="4">
        <v>24048.31</v>
      </c>
      <c r="C241" s="7">
        <v>24147.913499999999</v>
      </c>
      <c r="D241" s="7">
        <v>24445</v>
      </c>
      <c r="E241" s="7">
        <v>24660.202000000001</v>
      </c>
      <c r="F241" s="8">
        <f t="shared" si="13"/>
        <v>4.1418087175355556E-3</v>
      </c>
      <c r="G241" s="8">
        <f t="shared" si="14"/>
        <v>1.2302781356244408E-2</v>
      </c>
      <c r="H241" s="8">
        <f t="shared" si="15"/>
        <v>8.8035181018613073E-3</v>
      </c>
      <c r="I241" s="11">
        <f t="shared" si="16"/>
        <v>2.5248108175641271E-2</v>
      </c>
      <c r="J241" s="6">
        <v>2.5146025146025153E-2</v>
      </c>
      <c r="L241" s="2"/>
      <c r="M241" s="4"/>
    </row>
    <row r="242" spans="1:13" x14ac:dyDescent="0.25">
      <c r="A242" s="2">
        <v>41834</v>
      </c>
      <c r="B242" s="4">
        <v>24049.09</v>
      </c>
      <c r="C242" s="7">
        <v>24151.871200000001</v>
      </c>
      <c r="D242" s="7">
        <v>24448.75</v>
      </c>
      <c r="E242" s="7">
        <v>24661.752799999998</v>
      </c>
      <c r="F242" s="8">
        <f t="shared" si="13"/>
        <v>4.2738082813114087E-3</v>
      </c>
      <c r="G242" s="8">
        <f t="shared" si="14"/>
        <v>1.2292165585911174E-2</v>
      </c>
      <c r="H242" s="8">
        <f t="shared" si="15"/>
        <v>8.7122163709800748E-3</v>
      </c>
      <c r="I242" s="11">
        <f t="shared" si="16"/>
        <v>2.5278190238202658E-2</v>
      </c>
      <c r="J242" s="6">
        <v>2.524752475247527E-2</v>
      </c>
      <c r="L242" s="2"/>
      <c r="M242" s="4"/>
    </row>
    <row r="243" spans="1:13" x14ac:dyDescent="0.25">
      <c r="A243" s="2">
        <v>41835</v>
      </c>
      <c r="B243" s="4">
        <v>24049.86</v>
      </c>
      <c r="C243" s="7">
        <v>24144.104299999999</v>
      </c>
      <c r="D243" s="7">
        <v>24435.360000000001</v>
      </c>
      <c r="E243" s="7">
        <v>24644.303599999999</v>
      </c>
      <c r="F243" s="8">
        <f t="shared" si="13"/>
        <v>3.9187047242685846E-3</v>
      </c>
      <c r="G243" s="8">
        <f t="shared" si="14"/>
        <v>1.2063222407467933E-2</v>
      </c>
      <c r="H243" s="8">
        <f t="shared" si="15"/>
        <v>8.5508705417067787E-3</v>
      </c>
      <c r="I243" s="11">
        <f t="shared" si="16"/>
        <v>2.4532797673443296E-2</v>
      </c>
      <c r="J243" s="6">
        <v>2.4950495049504751E-2</v>
      </c>
      <c r="L243" s="2"/>
      <c r="M243" s="4"/>
    </row>
    <row r="244" spans="1:13" x14ac:dyDescent="0.25">
      <c r="A244" s="2">
        <v>41836</v>
      </c>
      <c r="B244" s="4">
        <v>24050.639999999999</v>
      </c>
      <c r="C244" s="7">
        <v>24144.616900000001</v>
      </c>
      <c r="D244" s="7">
        <v>24430.639999999999</v>
      </c>
      <c r="E244" s="7">
        <v>24635.854500000001</v>
      </c>
      <c r="F244" s="8">
        <f t="shared" si="13"/>
        <v>3.9074594272752172E-3</v>
      </c>
      <c r="G244" s="8">
        <f t="shared" si="14"/>
        <v>1.1846247185640646E-2</v>
      </c>
      <c r="H244" s="8">
        <f t="shared" si="15"/>
        <v>8.3998822789743688E-3</v>
      </c>
      <c r="I244" s="11">
        <f t="shared" si="16"/>
        <v>2.4153588891890232E-2</v>
      </c>
      <c r="J244" s="6">
        <v>2.4950495049504751E-2</v>
      </c>
      <c r="L244" s="2"/>
      <c r="M244" s="4"/>
    </row>
    <row r="245" spans="1:13" x14ac:dyDescent="0.25">
      <c r="A245" s="2">
        <v>41837</v>
      </c>
      <c r="B245" s="4">
        <v>24051.41</v>
      </c>
      <c r="C245" s="7">
        <v>24148.542099999999</v>
      </c>
      <c r="D245" s="7">
        <v>24434.18</v>
      </c>
      <c r="E245" s="7">
        <v>24637.405599999998</v>
      </c>
      <c r="F245" s="8">
        <f t="shared" si="13"/>
        <v>4.0385199869779065E-3</v>
      </c>
      <c r="G245" s="8">
        <f t="shared" si="14"/>
        <v>1.1828370376032016E-2</v>
      </c>
      <c r="H245" s="8">
        <f t="shared" si="15"/>
        <v>8.317267041496601E-3</v>
      </c>
      <c r="I245" s="11">
        <f t="shared" si="16"/>
        <v>2.4184157404506523E-2</v>
      </c>
      <c r="J245" s="6">
        <v>2.5059429477020556E-2</v>
      </c>
      <c r="L245" s="2"/>
      <c r="M245" s="4"/>
    </row>
    <row r="246" spans="1:13" x14ac:dyDescent="0.25">
      <c r="A246" s="2">
        <v>41838</v>
      </c>
      <c r="B246" s="4">
        <v>24052.19</v>
      </c>
      <c r="C246" s="7">
        <v>24153.468099999998</v>
      </c>
      <c r="D246" s="7">
        <v>24442.73</v>
      </c>
      <c r="E246" s="7">
        <v>24643.956699999999</v>
      </c>
      <c r="F246" s="8">
        <f t="shared" si="13"/>
        <v>4.2107641757360703E-3</v>
      </c>
      <c r="G246" s="8">
        <f t="shared" si="14"/>
        <v>1.1975998593758863E-2</v>
      </c>
      <c r="H246" s="8">
        <f t="shared" si="15"/>
        <v>8.2325787667743011E-3</v>
      </c>
      <c r="I246" s="11">
        <f t="shared" si="16"/>
        <v>2.4419341536269235E-2</v>
      </c>
      <c r="J246" s="6">
        <v>2.5359088657751272E-2</v>
      </c>
      <c r="L246" s="2"/>
      <c r="M246" s="4"/>
    </row>
    <row r="247" spans="1:13" x14ac:dyDescent="0.25">
      <c r="A247" s="2">
        <v>41839</v>
      </c>
      <c r="B247" s="4">
        <v>24052.959999999999</v>
      </c>
      <c r="C247" s="7">
        <v>24157.3946</v>
      </c>
      <c r="D247" s="7">
        <v>24447.48</v>
      </c>
      <c r="E247" s="7">
        <v>24649.474699999999</v>
      </c>
      <c r="F247" s="8">
        <f t="shared" si="13"/>
        <v>4.3418606275484883E-3</v>
      </c>
      <c r="G247" s="8">
        <f t="shared" si="14"/>
        <v>1.2008140977255888E-2</v>
      </c>
      <c r="H247" s="8">
        <f t="shared" si="15"/>
        <v>8.2623935064063403E-3</v>
      </c>
      <c r="I247" s="11">
        <f t="shared" si="16"/>
        <v>2.4612395111210716E-2</v>
      </c>
      <c r="J247" s="6">
        <v>2.5359088657751272E-2</v>
      </c>
      <c r="L247" s="2"/>
      <c r="M247" s="4"/>
    </row>
    <row r="248" spans="1:13" x14ac:dyDescent="0.25">
      <c r="A248" s="2">
        <v>41840</v>
      </c>
      <c r="B248" s="4">
        <v>24053.74</v>
      </c>
      <c r="C248" s="7">
        <v>24161.321800000002</v>
      </c>
      <c r="D248" s="7">
        <v>24451.06</v>
      </c>
      <c r="E248" s="7">
        <v>24650.922600000002</v>
      </c>
      <c r="F248" s="8">
        <f t="shared" si="13"/>
        <v>4.4725601923027991E-3</v>
      </c>
      <c r="G248" s="8">
        <f t="shared" si="14"/>
        <v>1.199181908996394E-2</v>
      </c>
      <c r="H248" s="8">
        <f t="shared" si="15"/>
        <v>8.1739850951247917E-3</v>
      </c>
      <c r="I248" s="11">
        <f t="shared" si="16"/>
        <v>2.4638364377391531E-2</v>
      </c>
      <c r="J248" s="6">
        <v>2.5359088657751272E-2</v>
      </c>
      <c r="L248" s="2"/>
      <c r="M248" s="4"/>
    </row>
    <row r="249" spans="1:13" x14ac:dyDescent="0.25">
      <c r="A249" s="2">
        <v>41841</v>
      </c>
      <c r="B249" s="4">
        <v>24054.51</v>
      </c>
      <c r="C249" s="7">
        <v>24165.2497</v>
      </c>
      <c r="D249" s="7">
        <v>24454.65</v>
      </c>
      <c r="E249" s="7">
        <v>24652.370599999998</v>
      </c>
      <c r="F249" s="8">
        <f t="shared" si="13"/>
        <v>4.6036980175443443E-3</v>
      </c>
      <c r="G249" s="8">
        <f t="shared" si="14"/>
        <v>1.1975887011008268E-2</v>
      </c>
      <c r="H249" s="8">
        <f t="shared" si="15"/>
        <v>8.0851944313247159E-3</v>
      </c>
      <c r="I249" s="11">
        <f t="shared" si="16"/>
        <v>2.4664779459877328E-2</v>
      </c>
      <c r="J249" s="6">
        <v>2.5359088657751272E-2</v>
      </c>
      <c r="L249" s="2"/>
      <c r="M249" s="4"/>
    </row>
    <row r="250" spans="1:13" x14ac:dyDescent="0.25">
      <c r="A250" s="2">
        <v>41842</v>
      </c>
      <c r="B250" s="4">
        <v>24055.29</v>
      </c>
      <c r="C250" s="7">
        <v>24169.421699999999</v>
      </c>
      <c r="D250" s="7">
        <v>24459.61</v>
      </c>
      <c r="E250" s="7">
        <v>24653.8187</v>
      </c>
      <c r="F250" s="8">
        <f t="shared" si="13"/>
        <v>4.7445572262898583E-3</v>
      </c>
      <c r="G250" s="8">
        <f t="shared" si="14"/>
        <v>1.2006422975358255E-2</v>
      </c>
      <c r="H250" s="8">
        <f t="shared" si="15"/>
        <v>7.9399753307596299E-3</v>
      </c>
      <c r="I250" s="11">
        <f t="shared" si="16"/>
        <v>2.4690955532407743E-2</v>
      </c>
      <c r="J250" s="6">
        <v>2.5671523441371802E-2</v>
      </c>
      <c r="L250" s="2"/>
      <c r="M250" s="4"/>
    </row>
    <row r="251" spans="1:13" x14ac:dyDescent="0.25">
      <c r="A251" s="2">
        <v>41843</v>
      </c>
      <c r="B251" s="4">
        <v>24056.07</v>
      </c>
      <c r="C251" s="7">
        <v>24180.043900000001</v>
      </c>
      <c r="D251" s="7">
        <v>24480.12</v>
      </c>
      <c r="E251" s="7">
        <v>24671.713899999999</v>
      </c>
      <c r="F251" s="8">
        <f t="shared" si="13"/>
        <v>5.1535392106858424E-3</v>
      </c>
      <c r="G251" s="8">
        <f t="shared" si="14"/>
        <v>1.2410072588825871E-2</v>
      </c>
      <c r="H251" s="8">
        <f t="shared" si="15"/>
        <v>7.8265098373699882E-3</v>
      </c>
      <c r="I251" s="11">
        <f t="shared" si="16"/>
        <v>2.5390121636881702E-2</v>
      </c>
      <c r="J251" s="6">
        <v>2.585796468954582E-2</v>
      </c>
      <c r="L251" s="2"/>
      <c r="M251" s="4"/>
    </row>
    <row r="252" spans="1:13" x14ac:dyDescent="0.25">
      <c r="A252" s="2">
        <v>41844</v>
      </c>
      <c r="B252" s="4">
        <v>24056.84</v>
      </c>
      <c r="C252" s="7">
        <v>24178.906999999999</v>
      </c>
      <c r="D252" s="7">
        <v>24476.26</v>
      </c>
      <c r="E252" s="7">
        <v>24664.265599999999</v>
      </c>
      <c r="F252" s="8">
        <f t="shared" si="13"/>
        <v>5.0741078213099033E-3</v>
      </c>
      <c r="G252" s="8">
        <f t="shared" si="14"/>
        <v>1.2298033157578159E-2</v>
      </c>
      <c r="H252" s="8">
        <f t="shared" si="15"/>
        <v>7.6811408278878446E-3</v>
      </c>
      <c r="I252" s="11">
        <f t="shared" si="16"/>
        <v>2.5053281806775907E-2</v>
      </c>
      <c r="J252" s="6">
        <v>2.6230971388902624E-2</v>
      </c>
      <c r="L252" s="2"/>
      <c r="M252" s="4"/>
    </row>
    <row r="253" spans="1:13" x14ac:dyDescent="0.25">
      <c r="A253" s="2">
        <v>41845</v>
      </c>
      <c r="B253" s="4">
        <v>24057.62</v>
      </c>
      <c r="C253" s="7">
        <v>24183.077700000002</v>
      </c>
      <c r="D253" s="7">
        <v>24481.74</v>
      </c>
      <c r="E253" s="7">
        <v>24667.8174</v>
      </c>
      <c r="F253" s="8">
        <f t="shared" si="13"/>
        <v>5.2148840990922096E-3</v>
      </c>
      <c r="G253" s="8">
        <f t="shared" si="14"/>
        <v>1.2350053359833524E-2</v>
      </c>
      <c r="H253" s="8">
        <f t="shared" si="15"/>
        <v>7.6006607373495516E-3</v>
      </c>
      <c r="I253" s="11">
        <f t="shared" si="16"/>
        <v>2.5165598196275285E-2</v>
      </c>
      <c r="J253" s="6">
        <v>2.6129208190787789E-2</v>
      </c>
      <c r="L253" s="2"/>
      <c r="M253" s="4"/>
    </row>
    <row r="254" spans="1:13" x14ac:dyDescent="0.25">
      <c r="A254" s="2">
        <v>41846</v>
      </c>
      <c r="B254" s="4">
        <v>24058.39</v>
      </c>
      <c r="C254" s="7">
        <v>24179.7372</v>
      </c>
      <c r="D254" s="7">
        <v>24480.22</v>
      </c>
      <c r="E254" s="7">
        <v>24664.3694</v>
      </c>
      <c r="F254" s="8">
        <f t="shared" si="13"/>
        <v>5.0438620373183252E-3</v>
      </c>
      <c r="G254" s="8">
        <f t="shared" si="14"/>
        <v>1.2427049868846352E-2</v>
      </c>
      <c r="H254" s="8">
        <f t="shared" si="15"/>
        <v>7.5223752074122796E-3</v>
      </c>
      <c r="I254" s="11">
        <f t="shared" si="16"/>
        <v>2.4993287113576956E-2</v>
      </c>
      <c r="J254" s="6">
        <v>2.6129208190787789E-2</v>
      </c>
      <c r="L254" s="2"/>
      <c r="M254" s="4"/>
    </row>
    <row r="255" spans="1:13" x14ac:dyDescent="0.25">
      <c r="A255" s="2">
        <v>41847</v>
      </c>
      <c r="B255" s="4">
        <v>24059.17</v>
      </c>
      <c r="C255" s="7">
        <v>24183.324000000001</v>
      </c>
      <c r="D255" s="7">
        <v>24483.71</v>
      </c>
      <c r="E255" s="7">
        <v>24665.921399999999</v>
      </c>
      <c r="F255" s="8">
        <f t="shared" si="13"/>
        <v>5.1603608935804068E-3</v>
      </c>
      <c r="G255" s="8">
        <f t="shared" si="14"/>
        <v>1.242120396683255E-2</v>
      </c>
      <c r="H255" s="8">
        <f t="shared" si="15"/>
        <v>7.4421482691962026E-3</v>
      </c>
      <c r="I255" s="11">
        <f t="shared" si="16"/>
        <v>2.502371312960916E-2</v>
      </c>
      <c r="J255" s="6">
        <v>2.6129208190787789E-2</v>
      </c>
      <c r="L255" s="2"/>
      <c r="M255" s="4"/>
    </row>
    <row r="256" spans="1:13" x14ac:dyDescent="0.25">
      <c r="A256" s="2">
        <v>41848</v>
      </c>
      <c r="B256" s="4">
        <v>24059.94</v>
      </c>
      <c r="C256" s="7">
        <v>24186.9113</v>
      </c>
      <c r="D256" s="7">
        <v>24487.19</v>
      </c>
      <c r="E256" s="7">
        <v>24667.4735</v>
      </c>
      <c r="F256" s="8">
        <f t="shared" si="13"/>
        <v>5.2772907995615181E-3</v>
      </c>
      <c r="G256" s="8">
        <f t="shared" si="14"/>
        <v>1.241492542290823E-2</v>
      </c>
      <c r="H256" s="8">
        <f t="shared" si="15"/>
        <v>7.3623596664216251E-3</v>
      </c>
      <c r="I256" s="11">
        <f t="shared" si="16"/>
        <v>2.5054575888891373E-2</v>
      </c>
      <c r="J256" s="6">
        <v>2.5874888470308388E-2</v>
      </c>
      <c r="L256" s="2"/>
      <c r="M256" s="4"/>
    </row>
    <row r="257" spans="1:13" x14ac:dyDescent="0.25">
      <c r="A257" s="2">
        <v>41849</v>
      </c>
      <c r="B257" s="4">
        <v>24060.720000000001</v>
      </c>
      <c r="C257" s="7">
        <v>24185.738399999998</v>
      </c>
      <c r="D257" s="7">
        <v>24487.67</v>
      </c>
      <c r="E257" s="7">
        <v>24664.025699999998</v>
      </c>
      <c r="F257" s="8">
        <f t="shared" si="13"/>
        <v>5.1959542357833399E-3</v>
      </c>
      <c r="G257" s="8">
        <f t="shared" si="14"/>
        <v>1.2483869419508853E-2</v>
      </c>
      <c r="H257" s="8">
        <f t="shared" si="15"/>
        <v>7.2018162609999159E-3</v>
      </c>
      <c r="I257" s="11">
        <f t="shared" si="16"/>
        <v>2.4881639916292109E-2</v>
      </c>
      <c r="J257" s="6">
        <v>2.5919318069184349E-2</v>
      </c>
      <c r="L257" s="2"/>
      <c r="M257" s="4"/>
    </row>
    <row r="258" spans="1:13" x14ac:dyDescent="0.25">
      <c r="A258" s="2">
        <v>41850</v>
      </c>
      <c r="B258" s="4">
        <v>24061.5</v>
      </c>
      <c r="C258" s="7">
        <v>24190.049900000002</v>
      </c>
      <c r="D258" s="7">
        <v>24493.99</v>
      </c>
      <c r="E258" s="7">
        <v>24667.578000000001</v>
      </c>
      <c r="F258" s="8">
        <f t="shared" si="13"/>
        <v>5.3425555347754727E-3</v>
      </c>
      <c r="G258" s="8">
        <f t="shared" si="14"/>
        <v>1.2564674370514561E-2</v>
      </c>
      <c r="H258" s="8">
        <f t="shared" si="15"/>
        <v>7.0869629652008381E-3</v>
      </c>
      <c r="I258" s="11">
        <f t="shared" si="16"/>
        <v>2.4994192870490872E-2</v>
      </c>
      <c r="J258" s="6">
        <v>2.5711452652454225E-2</v>
      </c>
      <c r="L258" s="2"/>
      <c r="M258" s="4"/>
    </row>
    <row r="259" spans="1:13" x14ac:dyDescent="0.25">
      <c r="A259" s="2">
        <v>41851</v>
      </c>
      <c r="B259" s="4">
        <v>24062.27</v>
      </c>
      <c r="C259" s="7">
        <v>24201.431100000002</v>
      </c>
      <c r="D259" s="7">
        <v>24506.16</v>
      </c>
      <c r="E259" s="7">
        <v>24682.438200000001</v>
      </c>
      <c r="F259" s="8">
        <f t="shared" ref="F259:F322" si="17">+C259/B259-1</f>
        <v>5.7833737215982062E-3</v>
      </c>
      <c r="G259" s="8">
        <f t="shared" ref="G259:G322" si="18">+D259/C259-1</f>
        <v>1.2591358698618382E-2</v>
      </c>
      <c r="H259" s="8">
        <f t="shared" ref="H259:H322" si="19">+E259/D259-1</f>
        <v>7.1932199904023442E-3</v>
      </c>
      <c r="I259" s="11">
        <f t="shared" ref="I259:I322" si="20">+SUM(F259:H259)</f>
        <v>2.5567952410618933E-2</v>
      </c>
      <c r="J259" s="6">
        <v>2.6046834689422482E-2</v>
      </c>
      <c r="L259" s="2"/>
      <c r="M259" s="4"/>
    </row>
    <row r="260" spans="1:13" x14ac:dyDescent="0.25">
      <c r="A260" s="2">
        <v>41852</v>
      </c>
      <c r="B260" s="4">
        <v>24063.05</v>
      </c>
      <c r="C260" s="7">
        <v>24205.1587</v>
      </c>
      <c r="D260" s="7">
        <v>24516.13</v>
      </c>
      <c r="E260" s="7">
        <v>24692.232400000001</v>
      </c>
      <c r="F260" s="8">
        <f t="shared" si="17"/>
        <v>5.905681116899153E-3</v>
      </c>
      <c r="G260" s="8">
        <f t="shared" si="18"/>
        <v>1.2847315064288489E-2</v>
      </c>
      <c r="H260" s="8">
        <f t="shared" si="19"/>
        <v>7.1831239269819491E-3</v>
      </c>
      <c r="I260" s="11">
        <f t="shared" si="20"/>
        <v>2.5936120108169591E-2</v>
      </c>
      <c r="J260" s="6">
        <v>2.6010126079618834E-2</v>
      </c>
      <c r="L260" s="2"/>
      <c r="M260" s="4"/>
    </row>
    <row r="261" spans="1:13" x14ac:dyDescent="0.25">
      <c r="A261" s="2">
        <v>41853</v>
      </c>
      <c r="B261" s="4">
        <v>24063.82</v>
      </c>
      <c r="C261" s="7">
        <v>24207.129000000001</v>
      </c>
      <c r="D261" s="7">
        <v>24519.61</v>
      </c>
      <c r="E261" s="7">
        <v>24694.026699999999</v>
      </c>
      <c r="F261" s="8">
        <f t="shared" si="17"/>
        <v>5.9553720066058968E-3</v>
      </c>
      <c r="G261" s="8">
        <f t="shared" si="18"/>
        <v>1.2908635303261251E-2</v>
      </c>
      <c r="H261" s="8">
        <f t="shared" si="19"/>
        <v>7.1133553918678594E-3</v>
      </c>
      <c r="I261" s="11">
        <f t="shared" si="20"/>
        <v>2.5977362701735007E-2</v>
      </c>
      <c r="J261" s="6">
        <v>2.6010126079618834E-2</v>
      </c>
      <c r="L261" s="2"/>
      <c r="M261" s="4"/>
    </row>
    <row r="262" spans="1:13" x14ac:dyDescent="0.25">
      <c r="A262" s="2">
        <v>41854</v>
      </c>
      <c r="B262" s="4">
        <v>24064.6</v>
      </c>
      <c r="C262" s="7">
        <v>24210.823199999999</v>
      </c>
      <c r="D262" s="7">
        <v>24523.1</v>
      </c>
      <c r="E262" s="7">
        <v>24695.821100000001</v>
      </c>
      <c r="F262" s="8">
        <f t="shared" si="17"/>
        <v>6.0762780183341025E-3</v>
      </c>
      <c r="G262" s="8">
        <f t="shared" si="18"/>
        <v>1.2898231399252946E-2</v>
      </c>
      <c r="H262" s="8">
        <f t="shared" si="19"/>
        <v>7.0432000848181797E-3</v>
      </c>
      <c r="I262" s="11">
        <f t="shared" si="20"/>
        <v>2.6017709502405229E-2</v>
      </c>
      <c r="J262" s="6">
        <v>2.6010126079618834E-2</v>
      </c>
      <c r="L262" s="2"/>
      <c r="M262" s="4"/>
    </row>
    <row r="263" spans="1:13" x14ac:dyDescent="0.25">
      <c r="A263" s="2">
        <v>41855</v>
      </c>
      <c r="B263" s="4">
        <v>24065.38</v>
      </c>
      <c r="C263" s="7">
        <v>24214.517899999999</v>
      </c>
      <c r="D263" s="7">
        <v>24526.58</v>
      </c>
      <c r="E263" s="7">
        <v>24697.615600000001</v>
      </c>
      <c r="F263" s="8">
        <f t="shared" si="17"/>
        <v>6.1971969692562467E-3</v>
      </c>
      <c r="G263" s="8">
        <f t="shared" si="18"/>
        <v>1.2887396779433846E-2</v>
      </c>
      <c r="H263" s="8">
        <f t="shared" si="19"/>
        <v>6.9734793844065113E-3</v>
      </c>
      <c r="I263" s="11">
        <f t="shared" si="20"/>
        <v>2.6058073133096604E-2</v>
      </c>
      <c r="J263" s="6">
        <v>2.5950938524183176E-2</v>
      </c>
      <c r="L263" s="2"/>
      <c r="M263" s="4"/>
    </row>
    <row r="264" spans="1:13" x14ac:dyDescent="0.25">
      <c r="A264" s="2">
        <v>41856</v>
      </c>
      <c r="B264" s="4">
        <v>24066.15</v>
      </c>
      <c r="C264" s="7">
        <v>24217.936300000001</v>
      </c>
      <c r="D264" s="7">
        <v>24525.07</v>
      </c>
      <c r="E264" s="7">
        <v>24694.4103</v>
      </c>
      <c r="F264" s="8">
        <f t="shared" si="17"/>
        <v>6.3070453728577558E-3</v>
      </c>
      <c r="G264" s="8">
        <f t="shared" si="18"/>
        <v>1.2682075639946166E-2</v>
      </c>
      <c r="H264" s="8">
        <f t="shared" si="19"/>
        <v>6.904783554134708E-3</v>
      </c>
      <c r="I264" s="11">
        <f t="shared" si="20"/>
        <v>2.589390456693863E-2</v>
      </c>
      <c r="J264" s="6">
        <v>2.5904213036566093E-2</v>
      </c>
      <c r="L264" s="2"/>
      <c r="M264" s="4"/>
    </row>
    <row r="265" spans="1:13" x14ac:dyDescent="0.25">
      <c r="A265" s="2">
        <v>41857</v>
      </c>
      <c r="B265" s="4">
        <v>24066.93</v>
      </c>
      <c r="C265" s="7">
        <v>24205.701300000001</v>
      </c>
      <c r="D265" s="7">
        <v>24517.69</v>
      </c>
      <c r="E265" s="7">
        <v>24688.205099999999</v>
      </c>
      <c r="F265" s="8">
        <f t="shared" si="17"/>
        <v>5.7660574074052118E-3</v>
      </c>
      <c r="G265" s="8">
        <f t="shared" si="18"/>
        <v>1.2889058496313721E-2</v>
      </c>
      <c r="H265" s="8">
        <f t="shared" si="19"/>
        <v>6.9547783661512153E-3</v>
      </c>
      <c r="I265" s="11">
        <f t="shared" si="20"/>
        <v>2.5609894269870148E-2</v>
      </c>
      <c r="J265" s="6">
        <v>2.532299741602051E-2</v>
      </c>
      <c r="L265" s="2"/>
      <c r="M265" s="4"/>
    </row>
    <row r="266" spans="1:13" x14ac:dyDescent="0.25">
      <c r="A266" s="2">
        <v>41858</v>
      </c>
      <c r="B266" s="4">
        <v>24067.7</v>
      </c>
      <c r="C266" s="7">
        <v>24200.6747</v>
      </c>
      <c r="D266" s="7">
        <v>24502.94</v>
      </c>
      <c r="E266" s="7">
        <v>24670</v>
      </c>
      <c r="F266" s="8">
        <f t="shared" si="17"/>
        <v>5.5250273187716914E-3</v>
      </c>
      <c r="G266" s="8">
        <f t="shared" si="18"/>
        <v>1.2489953430926404E-2</v>
      </c>
      <c r="H266" s="8">
        <f t="shared" si="19"/>
        <v>6.8179573553215356E-3</v>
      </c>
      <c r="I266" s="11">
        <f t="shared" si="20"/>
        <v>2.4832938105019631E-2</v>
      </c>
      <c r="J266" s="6">
        <v>2.4894409937888273E-2</v>
      </c>
      <c r="L266" s="2"/>
      <c r="M266" s="4"/>
    </row>
    <row r="267" spans="1:13" x14ac:dyDescent="0.25">
      <c r="A267" s="2">
        <v>41859</v>
      </c>
      <c r="B267" s="4">
        <v>24068.48</v>
      </c>
      <c r="C267" s="7">
        <v>24230.302500000002</v>
      </c>
      <c r="D267" s="7">
        <v>24518.6</v>
      </c>
      <c r="E267" s="7">
        <v>24684.574199999999</v>
      </c>
      <c r="F267" s="8">
        <f t="shared" si="17"/>
        <v>6.7234200082433304E-3</v>
      </c>
      <c r="G267" s="8">
        <f t="shared" si="18"/>
        <v>1.1898221245896456E-2</v>
      </c>
      <c r="H267" s="8">
        <f t="shared" si="19"/>
        <v>6.76931798716085E-3</v>
      </c>
      <c r="I267" s="11">
        <f t="shared" si="20"/>
        <v>2.5390959241300637E-2</v>
      </c>
      <c r="J267" s="6">
        <v>2.5149105367793245E-2</v>
      </c>
      <c r="L267" s="2"/>
      <c r="M267" s="4"/>
    </row>
    <row r="268" spans="1:13" x14ac:dyDescent="0.25">
      <c r="A268" s="2">
        <v>41860</v>
      </c>
      <c r="B268" s="4">
        <v>24069.26</v>
      </c>
      <c r="C268" s="7">
        <v>24240</v>
      </c>
      <c r="D268" s="7">
        <v>24524.81</v>
      </c>
      <c r="E268" s="7">
        <v>24693.450799999999</v>
      </c>
      <c r="F268" s="8">
        <f t="shared" si="17"/>
        <v>7.0936954438982625E-3</v>
      </c>
      <c r="G268" s="8">
        <f t="shared" si="18"/>
        <v>1.174958745874588E-2</v>
      </c>
      <c r="H268" s="8">
        <f t="shared" si="19"/>
        <v>6.87633461788284E-3</v>
      </c>
      <c r="I268" s="11">
        <f t="shared" si="20"/>
        <v>2.5719617520526983E-2</v>
      </c>
      <c r="J268" s="6">
        <v>2.5149105367793245E-2</v>
      </c>
      <c r="L268" s="2"/>
      <c r="M268" s="4"/>
    </row>
    <row r="269" spans="1:13" x14ac:dyDescent="0.25">
      <c r="A269" s="2">
        <v>41861</v>
      </c>
      <c r="B269" s="4">
        <v>24070.81</v>
      </c>
      <c r="C269" s="7">
        <v>24241.716899999999</v>
      </c>
      <c r="D269" s="7">
        <v>24528.41</v>
      </c>
      <c r="E269" s="7">
        <v>24695.1764</v>
      </c>
      <c r="F269" s="8">
        <f t="shared" si="17"/>
        <v>7.1001723664469996E-3</v>
      </c>
      <c r="G269" s="8">
        <f t="shared" si="18"/>
        <v>1.1826435445255079E-2</v>
      </c>
      <c r="H269" s="8">
        <f t="shared" si="19"/>
        <v>6.7989078786598878E-3</v>
      </c>
      <c r="I269" s="11">
        <f t="shared" si="20"/>
        <v>2.5725515690361966E-2</v>
      </c>
      <c r="J269" s="6">
        <v>2.5149105367793245E-2</v>
      </c>
      <c r="L269" s="2"/>
      <c r="M269" s="4"/>
    </row>
    <row r="270" spans="1:13" x14ac:dyDescent="0.25">
      <c r="A270" s="2">
        <v>41862</v>
      </c>
      <c r="B270" s="4">
        <v>24072.36</v>
      </c>
      <c r="C270" s="7">
        <v>24243.433799999999</v>
      </c>
      <c r="D270" s="7">
        <v>24532</v>
      </c>
      <c r="E270" s="7">
        <v>24696.902099999999</v>
      </c>
      <c r="F270" s="8">
        <f t="shared" si="17"/>
        <v>7.1066484549082709E-3</v>
      </c>
      <c r="G270" s="8">
        <f t="shared" si="18"/>
        <v>1.1902860064319842E-2</v>
      </c>
      <c r="H270" s="8">
        <f t="shared" si="19"/>
        <v>6.7219183107778413E-3</v>
      </c>
      <c r="I270" s="11">
        <f t="shared" si="20"/>
        <v>2.5731426830005955E-2</v>
      </c>
      <c r="J270" s="6">
        <v>2.5301983397127081E-2</v>
      </c>
      <c r="L270" s="2"/>
      <c r="M270" s="4"/>
    </row>
    <row r="271" spans="1:13" x14ac:dyDescent="0.25">
      <c r="A271" s="2">
        <v>41863</v>
      </c>
      <c r="B271" s="4">
        <v>24073.91</v>
      </c>
      <c r="C271" s="7">
        <v>24262.151000000002</v>
      </c>
      <c r="D271" s="7">
        <v>24553.72</v>
      </c>
      <c r="E271" s="7">
        <v>24716.627899999999</v>
      </c>
      <c r="F271" s="8">
        <f t="shared" si="17"/>
        <v>7.8192948299633525E-3</v>
      </c>
      <c r="G271" s="8">
        <f t="shared" si="18"/>
        <v>1.2017442311689441E-2</v>
      </c>
      <c r="H271" s="8">
        <f t="shared" si="19"/>
        <v>6.634754326432013E-3</v>
      </c>
      <c r="I271" s="11">
        <f t="shared" si="20"/>
        <v>2.6471491468084807E-2</v>
      </c>
      <c r="J271" s="6">
        <v>2.5253529528733276E-2</v>
      </c>
      <c r="L271" s="2"/>
      <c r="M271" s="4"/>
    </row>
    <row r="272" spans="1:13" x14ac:dyDescent="0.25">
      <c r="A272" s="2">
        <v>41864</v>
      </c>
      <c r="B272" s="4">
        <v>24075.47</v>
      </c>
      <c r="C272" s="7">
        <v>24271.9908</v>
      </c>
      <c r="D272" s="7">
        <v>24571.43</v>
      </c>
      <c r="E272" s="7">
        <v>24730.353899999998</v>
      </c>
      <c r="F272" s="8">
        <f t="shared" si="17"/>
        <v>8.1626983813813947E-3</v>
      </c>
      <c r="G272" s="8">
        <f t="shared" si="18"/>
        <v>1.2336820760495693E-2</v>
      </c>
      <c r="H272" s="8">
        <f t="shared" si="19"/>
        <v>6.4678327634979382E-3</v>
      </c>
      <c r="I272" s="11">
        <f t="shared" si="20"/>
        <v>2.6967351905375025E-2</v>
      </c>
      <c r="J272" s="6">
        <v>2.5964982093115818E-2</v>
      </c>
      <c r="L272" s="2"/>
      <c r="M272" s="4"/>
    </row>
    <row r="273" spans="1:13" x14ac:dyDescent="0.25">
      <c r="A273" s="2">
        <v>41865</v>
      </c>
      <c r="B273" s="4">
        <v>24077.02</v>
      </c>
      <c r="C273" s="7">
        <v>24268.144799999998</v>
      </c>
      <c r="D273" s="7">
        <v>24573.15</v>
      </c>
      <c r="E273" s="7">
        <v>24732.079900000001</v>
      </c>
      <c r="F273" s="8">
        <f t="shared" si="17"/>
        <v>7.9380587796993307E-3</v>
      </c>
      <c r="G273" s="8">
        <f t="shared" si="18"/>
        <v>1.256813005335311E-2</v>
      </c>
      <c r="H273" s="8">
        <f t="shared" si="19"/>
        <v>6.467624215861667E-3</v>
      </c>
      <c r="I273" s="11">
        <f t="shared" si="20"/>
        <v>2.6973813048914108E-2</v>
      </c>
      <c r="J273" s="6">
        <v>2.5659400816164135E-2</v>
      </c>
      <c r="L273" s="2"/>
      <c r="M273" s="4"/>
    </row>
    <row r="274" spans="1:13" x14ac:dyDescent="0.25">
      <c r="A274" s="2">
        <v>41866</v>
      </c>
      <c r="B274" s="4">
        <v>24078.57</v>
      </c>
      <c r="C274" s="7">
        <v>24273.922600000002</v>
      </c>
      <c r="D274" s="7">
        <v>24595.24</v>
      </c>
      <c r="E274" s="7">
        <v>24749.806100000002</v>
      </c>
      <c r="F274" s="8">
        <f t="shared" si="17"/>
        <v>8.1131313030633478E-3</v>
      </c>
      <c r="G274" s="8">
        <f t="shared" si="18"/>
        <v>1.3237143633307857E-2</v>
      </c>
      <c r="H274" s="8">
        <f t="shared" si="19"/>
        <v>6.2843908008216598E-3</v>
      </c>
      <c r="I274" s="11">
        <f t="shared" si="20"/>
        <v>2.7634665737192865E-2</v>
      </c>
      <c r="J274" s="6">
        <v>2.5725232621784277E-2</v>
      </c>
      <c r="L274" s="2"/>
      <c r="M274" s="4"/>
    </row>
    <row r="275" spans="1:13" x14ac:dyDescent="0.25">
      <c r="A275" s="2">
        <v>41867</v>
      </c>
      <c r="B275" s="4">
        <v>24080.12</v>
      </c>
      <c r="C275" s="7">
        <v>24276.077000000001</v>
      </c>
      <c r="D275" s="7">
        <v>24596.81</v>
      </c>
      <c r="E275" s="7">
        <v>24751.5324</v>
      </c>
      <c r="F275" s="8">
        <f t="shared" si="17"/>
        <v>8.1377086160701051E-3</v>
      </c>
      <c r="G275" s="8">
        <f t="shared" si="18"/>
        <v>1.3211895810019136E-2</v>
      </c>
      <c r="H275" s="8">
        <f t="shared" si="19"/>
        <v>6.2903441543842309E-3</v>
      </c>
      <c r="I275" s="11">
        <f t="shared" si="20"/>
        <v>2.7639948580473472E-2</v>
      </c>
      <c r="J275" s="6">
        <v>2.5725232621784277E-2</v>
      </c>
      <c r="L275" s="2"/>
      <c r="M275" s="4"/>
    </row>
    <row r="276" spans="1:13" x14ac:dyDescent="0.25">
      <c r="A276" s="2">
        <v>41868</v>
      </c>
      <c r="B276" s="4">
        <v>24081.67</v>
      </c>
      <c r="C276" s="7">
        <v>24278.231599999999</v>
      </c>
      <c r="D276" s="7">
        <v>24598.37</v>
      </c>
      <c r="E276" s="7">
        <v>24753.258900000001</v>
      </c>
      <c r="F276" s="8">
        <f t="shared" si="17"/>
        <v>8.1622910703451623E-3</v>
      </c>
      <c r="G276" s="8">
        <f t="shared" si="18"/>
        <v>1.3186232229533523E-2</v>
      </c>
      <c r="H276" s="8">
        <f t="shared" si="19"/>
        <v>6.2967139692589047E-3</v>
      </c>
      <c r="I276" s="11">
        <f t="shared" si="20"/>
        <v>2.764523726913759E-2</v>
      </c>
      <c r="J276" s="6">
        <v>2.5725232621784277E-2</v>
      </c>
      <c r="L276" s="2"/>
      <c r="M276" s="4"/>
    </row>
    <row r="277" spans="1:13" x14ac:dyDescent="0.25">
      <c r="A277" s="2">
        <v>41869</v>
      </c>
      <c r="B277" s="4">
        <v>24083.23</v>
      </c>
      <c r="C277" s="7">
        <v>24280.386399999999</v>
      </c>
      <c r="D277" s="7">
        <v>24599.93</v>
      </c>
      <c r="E277" s="7">
        <v>24754.985400000001</v>
      </c>
      <c r="F277" s="8">
        <f t="shared" si="17"/>
        <v>8.1864600387904218E-3</v>
      </c>
      <c r="G277" s="8">
        <f t="shared" si="18"/>
        <v>1.3160564858226476E-2</v>
      </c>
      <c r="H277" s="8">
        <f t="shared" si="19"/>
        <v>6.3030829762524831E-3</v>
      </c>
      <c r="I277" s="11">
        <f t="shared" si="20"/>
        <v>2.7650107873269381E-2</v>
      </c>
      <c r="J277" s="6">
        <v>2.617436305732479E-2</v>
      </c>
      <c r="L277" s="2"/>
      <c r="M277" s="4"/>
    </row>
    <row r="278" spans="1:13" x14ac:dyDescent="0.25">
      <c r="A278" s="2">
        <v>41870</v>
      </c>
      <c r="B278" s="4">
        <v>24084.78</v>
      </c>
      <c r="C278" s="7">
        <v>24282.541499999999</v>
      </c>
      <c r="D278" s="7">
        <v>24601.49</v>
      </c>
      <c r="E278" s="7">
        <v>24759.259600000001</v>
      </c>
      <c r="F278" s="8">
        <f t="shared" si="17"/>
        <v>8.2110569413547108E-3</v>
      </c>
      <c r="G278" s="8">
        <f t="shared" si="18"/>
        <v>1.3134889525464377E-2</v>
      </c>
      <c r="H278" s="8">
        <f t="shared" si="19"/>
        <v>6.4130099437067489E-3</v>
      </c>
      <c r="I278" s="11">
        <f t="shared" si="20"/>
        <v>2.7758956410525837E-2</v>
      </c>
      <c r="J278" s="6">
        <v>2.577114427860705E-2</v>
      </c>
      <c r="L278" s="2"/>
      <c r="M278" s="4"/>
    </row>
    <row r="279" spans="1:13" x14ac:dyDescent="0.25">
      <c r="A279" s="2">
        <v>41871</v>
      </c>
      <c r="B279" s="4">
        <v>24086.33</v>
      </c>
      <c r="C279" s="7">
        <v>24304.039799999999</v>
      </c>
      <c r="D279" s="7">
        <v>24628.05</v>
      </c>
      <c r="E279" s="7">
        <v>24779.6849</v>
      </c>
      <c r="F279" s="8">
        <f t="shared" si="17"/>
        <v>9.0387286066411221E-3</v>
      </c>
      <c r="G279" s="8">
        <f t="shared" si="18"/>
        <v>1.333153675958032E-2</v>
      </c>
      <c r="H279" s="8">
        <f t="shared" si="19"/>
        <v>6.1569998436741269E-3</v>
      </c>
      <c r="I279" s="11">
        <f t="shared" si="20"/>
        <v>2.8527265209895569E-2</v>
      </c>
      <c r="J279" s="6">
        <v>2.623195619711316E-2</v>
      </c>
      <c r="L279" s="2"/>
      <c r="M279" s="4"/>
    </row>
    <row r="280" spans="1:13" x14ac:dyDescent="0.25">
      <c r="A280" s="2">
        <v>41872</v>
      </c>
      <c r="B280" s="4">
        <v>24087.88</v>
      </c>
      <c r="C280" s="7">
        <v>24308.097900000001</v>
      </c>
      <c r="D280" s="7">
        <v>24634.99</v>
      </c>
      <c r="E280" s="7">
        <v>24780.352299999999</v>
      </c>
      <c r="F280" s="8">
        <f t="shared" si="17"/>
        <v>9.1422698884251474E-3</v>
      </c>
      <c r="G280" s="8">
        <f t="shared" si="18"/>
        <v>1.3447868333622326E-2</v>
      </c>
      <c r="H280" s="8">
        <f t="shared" si="19"/>
        <v>5.9006437591409E-3</v>
      </c>
      <c r="I280" s="11">
        <f t="shared" si="20"/>
        <v>2.8490781981188373E-2</v>
      </c>
      <c r="J280" s="6">
        <v>2.6077436050562453E-2</v>
      </c>
      <c r="L280" s="2"/>
      <c r="M280" s="4"/>
    </row>
    <row r="281" spans="1:13" x14ac:dyDescent="0.25">
      <c r="A281" s="2">
        <v>41873</v>
      </c>
      <c r="B281" s="4">
        <v>24089.439999999999</v>
      </c>
      <c r="C281" s="7">
        <v>24307.224300000002</v>
      </c>
      <c r="D281" s="7">
        <v>24640.46</v>
      </c>
      <c r="E281" s="7">
        <v>24787.898499999999</v>
      </c>
      <c r="F281" s="8">
        <f t="shared" si="17"/>
        <v>9.0406543282037788E-3</v>
      </c>
      <c r="G281" s="8">
        <f t="shared" si="18"/>
        <v>1.3709327559872753E-2</v>
      </c>
      <c r="H281" s="8">
        <f t="shared" si="19"/>
        <v>5.9835936504433196E-3</v>
      </c>
      <c r="I281" s="11">
        <f t="shared" si="20"/>
        <v>2.8733575538519851E-2</v>
      </c>
      <c r="J281" s="6">
        <v>2.6468830910177266E-2</v>
      </c>
      <c r="L281" s="2"/>
      <c r="M281" s="4"/>
    </row>
    <row r="282" spans="1:13" x14ac:dyDescent="0.25">
      <c r="A282" s="2">
        <v>41874</v>
      </c>
      <c r="B282" s="4">
        <v>24090.99</v>
      </c>
      <c r="C282" s="7">
        <v>24309.4738</v>
      </c>
      <c r="D282" s="7">
        <v>24651.87</v>
      </c>
      <c r="E282" s="7">
        <v>24796.808000000001</v>
      </c>
      <c r="F282" s="8">
        <f t="shared" si="17"/>
        <v>9.0691084094094432E-3</v>
      </c>
      <c r="G282" s="8">
        <f t="shared" si="18"/>
        <v>1.4084887349556707E-2</v>
      </c>
      <c r="H282" s="8">
        <f t="shared" si="19"/>
        <v>5.8793917053758804E-3</v>
      </c>
      <c r="I282" s="11">
        <f t="shared" si="20"/>
        <v>2.9033387464342031E-2</v>
      </c>
      <c r="J282" s="6">
        <v>2.6468830910177266E-2</v>
      </c>
      <c r="L282" s="2"/>
      <c r="M282" s="4"/>
    </row>
    <row r="283" spans="1:13" x14ac:dyDescent="0.25">
      <c r="A283" s="2">
        <v>41875</v>
      </c>
      <c r="B283" s="4">
        <v>24092.54</v>
      </c>
      <c r="C283" s="7">
        <v>24311.7235</v>
      </c>
      <c r="D283" s="7">
        <v>24653.27</v>
      </c>
      <c r="E283" s="7">
        <v>24798.171600000001</v>
      </c>
      <c r="F283" s="8">
        <f t="shared" si="17"/>
        <v>9.0975671307382822E-3</v>
      </c>
      <c r="G283" s="8">
        <f t="shared" si="18"/>
        <v>1.4048633779501607E-2</v>
      </c>
      <c r="H283" s="8">
        <f t="shared" si="19"/>
        <v>5.8775813512772501E-3</v>
      </c>
      <c r="I283" s="11">
        <f t="shared" si="20"/>
        <v>2.9023782261517139E-2</v>
      </c>
      <c r="J283" s="6">
        <v>2.6468830910177266E-2</v>
      </c>
      <c r="L283" s="2"/>
      <c r="M283" s="4"/>
    </row>
    <row r="284" spans="1:13" x14ac:dyDescent="0.25">
      <c r="A284" s="2">
        <v>41876</v>
      </c>
      <c r="B284" s="4">
        <v>24094.09</v>
      </c>
      <c r="C284" s="7">
        <v>24313.973300000001</v>
      </c>
      <c r="D284" s="7">
        <v>24654.68</v>
      </c>
      <c r="E284" s="7">
        <v>24799.5353</v>
      </c>
      <c r="F284" s="8">
        <f t="shared" si="17"/>
        <v>9.1260263408994291E-3</v>
      </c>
      <c r="G284" s="8">
        <f t="shared" si="18"/>
        <v>1.4012794033955833E-2</v>
      </c>
      <c r="H284" s="8">
        <f t="shared" si="19"/>
        <v>5.8753672730693651E-3</v>
      </c>
      <c r="I284" s="11">
        <f t="shared" si="20"/>
        <v>2.9014187647924627E-2</v>
      </c>
      <c r="J284" s="6">
        <v>3.1370390753990174E-2</v>
      </c>
      <c r="L284" s="2"/>
      <c r="M284" s="4"/>
    </row>
    <row r="285" spans="1:13" x14ac:dyDescent="0.25">
      <c r="A285" s="2">
        <v>41877</v>
      </c>
      <c r="B285" s="4">
        <v>24095.65</v>
      </c>
      <c r="C285" s="7">
        <v>24315.754000000001</v>
      </c>
      <c r="D285" s="7">
        <v>24667.08</v>
      </c>
      <c r="E285" s="7">
        <v>24810.899099999999</v>
      </c>
      <c r="F285" s="8">
        <f t="shared" si="17"/>
        <v>9.1345948335073146E-3</v>
      </c>
      <c r="G285" s="8">
        <f t="shared" si="18"/>
        <v>1.4448492940009272E-2</v>
      </c>
      <c r="H285" s="8">
        <f t="shared" si="19"/>
        <v>5.830406355352924E-3</v>
      </c>
      <c r="I285" s="11">
        <f t="shared" si="20"/>
        <v>2.9413494128869511E-2</v>
      </c>
      <c r="J285" s="6">
        <v>2.6499302649930279E-2</v>
      </c>
      <c r="L285" s="2"/>
      <c r="M285" s="4"/>
    </row>
    <row r="286" spans="1:13" x14ac:dyDescent="0.25">
      <c r="A286" s="2">
        <v>41878</v>
      </c>
      <c r="B286" s="4">
        <v>24097.200000000001</v>
      </c>
      <c r="C286" s="7">
        <v>24316.720799999999</v>
      </c>
      <c r="D286" s="7">
        <v>24688.49</v>
      </c>
      <c r="E286" s="7">
        <v>24832.262999999999</v>
      </c>
      <c r="F286" s="8">
        <f t="shared" si="17"/>
        <v>9.1098052885811853E-3</v>
      </c>
      <c r="G286" s="8">
        <f t="shared" si="18"/>
        <v>1.5288623949657021E-2</v>
      </c>
      <c r="H286" s="8">
        <f t="shared" si="19"/>
        <v>5.8234829266592403E-3</v>
      </c>
      <c r="I286" s="11">
        <f t="shared" si="20"/>
        <v>3.0221912164897446E-2</v>
      </c>
      <c r="J286" s="6">
        <v>2.6921926413401298E-2</v>
      </c>
      <c r="L286" s="2"/>
      <c r="M286" s="4"/>
    </row>
    <row r="287" spans="1:13" x14ac:dyDescent="0.25">
      <c r="A287" s="2">
        <v>41879</v>
      </c>
      <c r="B287" s="4">
        <v>24098.75</v>
      </c>
      <c r="C287" s="7">
        <v>24316.945100000001</v>
      </c>
      <c r="D287" s="7">
        <v>24679.99</v>
      </c>
      <c r="E287" s="7">
        <v>24823.626899999999</v>
      </c>
      <c r="F287" s="8">
        <f t="shared" si="17"/>
        <v>9.0542082058198137E-3</v>
      </c>
      <c r="G287" s="8">
        <f t="shared" si="18"/>
        <v>1.49297084196649E-2</v>
      </c>
      <c r="H287" s="8">
        <f t="shared" si="19"/>
        <v>5.8199739951272367E-3</v>
      </c>
      <c r="I287" s="11">
        <f t="shared" si="20"/>
        <v>2.980389062061195E-2</v>
      </c>
      <c r="J287" s="6">
        <v>2.6697238560462466E-2</v>
      </c>
      <c r="L287" s="2"/>
      <c r="M287" s="4"/>
    </row>
    <row r="288" spans="1:13" x14ac:dyDescent="0.25">
      <c r="A288" s="2">
        <v>41880</v>
      </c>
      <c r="B288" s="4">
        <v>24100.31</v>
      </c>
      <c r="C288" s="7">
        <v>24313.980200000002</v>
      </c>
      <c r="D288" s="7">
        <v>24678.81</v>
      </c>
      <c r="E288" s="7">
        <v>24811.989699999998</v>
      </c>
      <c r="F288" s="8">
        <f t="shared" si="17"/>
        <v>8.865869360186629E-3</v>
      </c>
      <c r="G288" s="8">
        <f t="shared" si="18"/>
        <v>1.5004939421641827E-2</v>
      </c>
      <c r="H288" s="8">
        <f t="shared" si="19"/>
        <v>5.3965203346513224E-3</v>
      </c>
      <c r="I288" s="11">
        <f t="shared" si="20"/>
        <v>2.9267329116479779E-2</v>
      </c>
      <c r="J288" s="6">
        <v>2.7021637251969377E-2</v>
      </c>
      <c r="L288" s="2"/>
      <c r="M288" s="4"/>
    </row>
    <row r="289" spans="1:13" x14ac:dyDescent="0.25">
      <c r="A289" s="2">
        <v>41881</v>
      </c>
      <c r="B289" s="4">
        <v>24101.86</v>
      </c>
      <c r="C289" s="7">
        <v>24327.537100000001</v>
      </c>
      <c r="D289" s="7">
        <v>24690.78</v>
      </c>
      <c r="E289" s="7">
        <v>24823.4447</v>
      </c>
      <c r="F289" s="8">
        <f t="shared" si="17"/>
        <v>9.3634723627138428E-3</v>
      </c>
      <c r="G289" s="8">
        <f t="shared" si="18"/>
        <v>1.4931347078286805E-2</v>
      </c>
      <c r="H289" s="8">
        <f t="shared" si="19"/>
        <v>5.3730461330099288E-3</v>
      </c>
      <c r="I289" s="11">
        <f t="shared" si="20"/>
        <v>2.9667865574010577E-2</v>
      </c>
      <c r="J289" s="6">
        <v>2.7021637251969377E-2</v>
      </c>
      <c r="L289" s="2"/>
      <c r="M289" s="4"/>
    </row>
    <row r="290" spans="1:13" x14ac:dyDescent="0.25">
      <c r="A290" s="2">
        <v>41882</v>
      </c>
      <c r="B290" s="4">
        <v>24103.41</v>
      </c>
      <c r="C290" s="7">
        <v>24329.8508</v>
      </c>
      <c r="D290" s="7">
        <v>24691.87</v>
      </c>
      <c r="E290" s="7">
        <v>24824.8999</v>
      </c>
      <c r="F290" s="8">
        <f t="shared" si="17"/>
        <v>9.394554546431344E-3</v>
      </c>
      <c r="G290" s="8">
        <f t="shared" si="18"/>
        <v>1.4879630910025865E-2</v>
      </c>
      <c r="H290" s="8">
        <f t="shared" si="19"/>
        <v>5.3875992381298143E-3</v>
      </c>
      <c r="I290" s="11">
        <f t="shared" si="20"/>
        <v>2.9661784694587023E-2</v>
      </c>
      <c r="J290" s="6">
        <v>2.7021637251969377E-2</v>
      </c>
      <c r="L290" s="2"/>
      <c r="M290" s="4"/>
    </row>
    <row r="291" spans="1:13" x14ac:dyDescent="0.25">
      <c r="A291" s="2">
        <v>41883</v>
      </c>
      <c r="B291" s="4">
        <v>24104.97</v>
      </c>
      <c r="C291" s="7">
        <v>24332.164700000001</v>
      </c>
      <c r="D291" s="7">
        <v>24692.959999999999</v>
      </c>
      <c r="E291" s="7">
        <v>24826.355100000001</v>
      </c>
      <c r="F291" s="8">
        <f t="shared" si="17"/>
        <v>9.4252222674411357E-3</v>
      </c>
      <c r="G291" s="8">
        <f t="shared" si="18"/>
        <v>1.4827916235500282E-2</v>
      </c>
      <c r="H291" s="8">
        <f t="shared" si="19"/>
        <v>5.4021510584394417E-3</v>
      </c>
      <c r="I291" s="11">
        <f t="shared" si="20"/>
        <v>2.965528956138086E-2</v>
      </c>
      <c r="J291" s="6">
        <v>2.6881452296643626E-2</v>
      </c>
      <c r="L291" s="2"/>
      <c r="M291" s="4"/>
    </row>
    <row r="292" spans="1:13" x14ac:dyDescent="0.25">
      <c r="A292" s="2">
        <v>41884</v>
      </c>
      <c r="B292" s="4">
        <v>24106.52</v>
      </c>
      <c r="C292" s="7">
        <v>24347.7271</v>
      </c>
      <c r="D292" s="7">
        <v>24711.06</v>
      </c>
      <c r="E292" s="7">
        <v>24847.1731</v>
      </c>
      <c r="F292" s="8">
        <f t="shared" si="17"/>
        <v>1.0005886374308659E-2</v>
      </c>
      <c r="G292" s="8">
        <f t="shared" si="18"/>
        <v>1.4922661918615132E-2</v>
      </c>
      <c r="H292" s="8">
        <f t="shared" si="19"/>
        <v>5.5081854036207467E-3</v>
      </c>
      <c r="I292" s="11">
        <f t="shared" si="20"/>
        <v>3.0436733696544538E-2</v>
      </c>
      <c r="J292" s="6">
        <v>2.7080943593835727E-2</v>
      </c>
      <c r="L292" s="2"/>
      <c r="M292" s="4"/>
    </row>
    <row r="293" spans="1:13" x14ac:dyDescent="0.25">
      <c r="A293" s="2">
        <v>41885</v>
      </c>
      <c r="B293" s="4">
        <v>24108.07</v>
      </c>
      <c r="C293" s="7">
        <v>24343.793300000001</v>
      </c>
      <c r="D293" s="7">
        <v>24712.71</v>
      </c>
      <c r="E293" s="7">
        <v>24851.719499999999</v>
      </c>
      <c r="F293" s="8">
        <f t="shared" si="17"/>
        <v>9.7777756576946651E-3</v>
      </c>
      <c r="G293" s="8">
        <f t="shared" si="18"/>
        <v>1.5154445958921237E-2</v>
      </c>
      <c r="H293" s="8">
        <f t="shared" si="19"/>
        <v>5.6250204854102481E-3</v>
      </c>
      <c r="I293" s="11">
        <f t="shared" si="20"/>
        <v>3.055724210202615E-2</v>
      </c>
      <c r="J293" s="6">
        <v>2.7628166766407336E-2</v>
      </c>
      <c r="L293" s="2"/>
      <c r="M293" s="4"/>
    </row>
    <row r="294" spans="1:13" x14ac:dyDescent="0.25">
      <c r="A294" s="2">
        <v>41886</v>
      </c>
      <c r="B294" s="4">
        <v>24109.63</v>
      </c>
      <c r="C294" s="7">
        <v>24350.168000000001</v>
      </c>
      <c r="D294" s="7">
        <v>24716.99</v>
      </c>
      <c r="E294" s="7">
        <v>24861.658800000001</v>
      </c>
      <c r="F294" s="8">
        <f t="shared" si="17"/>
        <v>9.9768432779765437E-3</v>
      </c>
      <c r="G294" s="8">
        <f t="shared" si="18"/>
        <v>1.5064454586103837E-2</v>
      </c>
      <c r="H294" s="8">
        <f t="shared" si="19"/>
        <v>5.8530104191489851E-3</v>
      </c>
      <c r="I294" s="11">
        <f t="shared" si="20"/>
        <v>3.0894308283229366E-2</v>
      </c>
      <c r="J294" s="6">
        <v>2.77791631340083E-2</v>
      </c>
      <c r="L294" s="2"/>
      <c r="M294" s="4"/>
    </row>
    <row r="295" spans="1:13" x14ac:dyDescent="0.25">
      <c r="A295" s="2">
        <v>41887</v>
      </c>
      <c r="B295" s="4">
        <v>24111.18</v>
      </c>
      <c r="C295" s="7">
        <v>24353.1093</v>
      </c>
      <c r="D295" s="7">
        <v>24723.24</v>
      </c>
      <c r="E295" s="7">
        <v>24870.962500000001</v>
      </c>
      <c r="F295" s="8">
        <f t="shared" si="17"/>
        <v>1.0033905433081136E-2</v>
      </c>
      <c r="G295" s="8">
        <f t="shared" si="18"/>
        <v>1.5198498698480334E-2</v>
      </c>
      <c r="H295" s="8">
        <f t="shared" si="19"/>
        <v>5.9750461509089359E-3</v>
      </c>
      <c r="I295" s="11">
        <f t="shared" si="20"/>
        <v>3.1207450282470406E-2</v>
      </c>
      <c r="J295" s="6">
        <v>2.7799381792801059E-2</v>
      </c>
      <c r="L295" s="2"/>
      <c r="M295" s="4"/>
    </row>
    <row r="296" spans="1:13" x14ac:dyDescent="0.25">
      <c r="A296" s="2">
        <v>41888</v>
      </c>
      <c r="B296" s="4">
        <v>24112.74</v>
      </c>
      <c r="C296" s="7">
        <v>24395.737700000001</v>
      </c>
      <c r="D296" s="7">
        <v>24767.5</v>
      </c>
      <c r="E296" s="7">
        <v>24914.539499999999</v>
      </c>
      <c r="F296" s="8">
        <f t="shared" si="17"/>
        <v>1.173643891154641E-2</v>
      </c>
      <c r="G296" s="8">
        <f t="shared" si="18"/>
        <v>1.523882182091163E-2</v>
      </c>
      <c r="H296" s="8">
        <f t="shared" si="19"/>
        <v>5.936792167154481E-3</v>
      </c>
      <c r="I296" s="11">
        <f t="shared" si="20"/>
        <v>3.2912052899612521E-2</v>
      </c>
      <c r="J296" s="6">
        <v>2.7799381792801059E-2</v>
      </c>
      <c r="L296" s="2"/>
      <c r="M296" s="4"/>
    </row>
    <row r="297" spans="1:13" x14ac:dyDescent="0.25">
      <c r="A297" s="2">
        <v>41889</v>
      </c>
      <c r="B297" s="4">
        <v>24114.29</v>
      </c>
      <c r="C297" s="7">
        <v>24398.052899999999</v>
      </c>
      <c r="D297" s="7">
        <v>24768.75</v>
      </c>
      <c r="E297" s="7">
        <v>24916.359499999999</v>
      </c>
      <c r="F297" s="8">
        <f t="shared" si="17"/>
        <v>1.1767416747497039E-2</v>
      </c>
      <c r="G297" s="8">
        <f t="shared" si="18"/>
        <v>1.519371654448709E-2</v>
      </c>
      <c r="H297" s="8">
        <f t="shared" si="19"/>
        <v>5.959505425182865E-3</v>
      </c>
      <c r="I297" s="11">
        <f t="shared" si="20"/>
        <v>3.2920638717166995E-2</v>
      </c>
      <c r="J297" s="6">
        <v>2.7799381792801059E-2</v>
      </c>
      <c r="L297" s="2"/>
      <c r="M297" s="4"/>
    </row>
    <row r="298" spans="1:13" x14ac:dyDescent="0.25">
      <c r="A298" s="2">
        <v>41890</v>
      </c>
      <c r="B298" s="4">
        <v>24115.84</v>
      </c>
      <c r="C298" s="7">
        <v>24400.368399999999</v>
      </c>
      <c r="D298" s="7">
        <v>24770</v>
      </c>
      <c r="E298" s="7">
        <v>24918.179700000001</v>
      </c>
      <c r="F298" s="8">
        <f t="shared" si="17"/>
        <v>1.1798403041320515E-2</v>
      </c>
      <c r="G298" s="8">
        <f t="shared" si="18"/>
        <v>1.5148607346436638E-2</v>
      </c>
      <c r="H298" s="8">
        <f t="shared" si="19"/>
        <v>5.9822244650786782E-3</v>
      </c>
      <c r="I298" s="11">
        <f t="shared" si="20"/>
        <v>3.2929234852835831E-2</v>
      </c>
      <c r="J298" s="6">
        <v>2.881643234619613E-2</v>
      </c>
      <c r="L298" s="2"/>
      <c r="M298" s="4"/>
    </row>
    <row r="299" spans="1:13" x14ac:dyDescent="0.25">
      <c r="A299" s="2">
        <v>41891</v>
      </c>
      <c r="B299" s="4">
        <v>24117.4</v>
      </c>
      <c r="C299" s="7">
        <v>24404.746800000001</v>
      </c>
      <c r="D299" s="7">
        <v>24776.97</v>
      </c>
      <c r="E299" s="7">
        <v>24920</v>
      </c>
      <c r="F299" s="8">
        <f t="shared" si="17"/>
        <v>1.1914501563186741E-2</v>
      </c>
      <c r="G299" s="8">
        <f t="shared" si="18"/>
        <v>1.5252082025288605E-2</v>
      </c>
      <c r="H299" s="8">
        <f t="shared" si="19"/>
        <v>5.7726994059401626E-3</v>
      </c>
      <c r="I299" s="11">
        <f t="shared" si="20"/>
        <v>3.2939282994415509E-2</v>
      </c>
      <c r="J299" s="6">
        <v>2.9175602214353447E-2</v>
      </c>
      <c r="L299" s="2"/>
      <c r="M299" s="4"/>
    </row>
    <row r="300" spans="1:13" x14ac:dyDescent="0.25">
      <c r="A300" s="2">
        <v>41892</v>
      </c>
      <c r="B300" s="4">
        <v>24119.81</v>
      </c>
      <c r="C300" s="7">
        <v>24407</v>
      </c>
      <c r="D300" s="7">
        <v>24776.93</v>
      </c>
      <c r="E300" s="7">
        <v>24914.565200000001</v>
      </c>
      <c r="F300" s="8">
        <f t="shared" si="17"/>
        <v>1.1906810211191443E-2</v>
      </c>
      <c r="G300" s="8">
        <f t="shared" si="18"/>
        <v>1.515671733519075E-2</v>
      </c>
      <c r="H300" s="8">
        <f t="shared" si="19"/>
        <v>5.5549739213049953E-3</v>
      </c>
      <c r="I300" s="11">
        <f t="shared" si="20"/>
        <v>3.2618501467687189E-2</v>
      </c>
      <c r="J300" s="6">
        <v>2.8919026725169772E-2</v>
      </c>
      <c r="L300" s="2"/>
      <c r="M300" s="4"/>
    </row>
    <row r="301" spans="1:13" x14ac:dyDescent="0.25">
      <c r="A301" s="2">
        <v>41893</v>
      </c>
      <c r="B301" s="4">
        <v>24122.22</v>
      </c>
      <c r="C301" s="7">
        <v>24407.997500000001</v>
      </c>
      <c r="D301" s="7">
        <v>24765.439999999999</v>
      </c>
      <c r="E301" s="7">
        <v>24903.1306</v>
      </c>
      <c r="F301" s="8">
        <f t="shared" si="17"/>
        <v>1.1847064656569817E-2</v>
      </c>
      <c r="G301" s="8">
        <f t="shared" si="18"/>
        <v>1.464448281756825E-2</v>
      </c>
      <c r="H301" s="8">
        <f t="shared" si="19"/>
        <v>5.5597881563986817E-3</v>
      </c>
      <c r="I301" s="11">
        <f t="shared" si="20"/>
        <v>3.2051335630536748E-2</v>
      </c>
      <c r="J301" s="6">
        <v>2.8921910840730147E-2</v>
      </c>
      <c r="L301" s="2"/>
      <c r="M301" s="4"/>
    </row>
    <row r="302" spans="1:13" x14ac:dyDescent="0.25">
      <c r="A302" s="2">
        <v>41894</v>
      </c>
      <c r="B302" s="4">
        <v>24124.63</v>
      </c>
      <c r="C302" s="7">
        <v>24413.252700000001</v>
      </c>
      <c r="D302" s="7">
        <v>24780</v>
      </c>
      <c r="E302" s="7">
        <v>24909.696</v>
      </c>
      <c r="F302" s="8">
        <f t="shared" si="17"/>
        <v>1.1963818719706865E-2</v>
      </c>
      <c r="G302" s="8">
        <f t="shared" si="18"/>
        <v>1.5022467694359998E-2</v>
      </c>
      <c r="H302" s="8">
        <f t="shared" si="19"/>
        <v>5.2338983050848054E-3</v>
      </c>
      <c r="I302" s="11">
        <f t="shared" si="20"/>
        <v>3.2220184719151668E-2</v>
      </c>
      <c r="J302" s="6">
        <v>2.9205083478694327E-2</v>
      </c>
      <c r="L302" s="2"/>
      <c r="M302" s="4"/>
    </row>
    <row r="303" spans="1:13" x14ac:dyDescent="0.25">
      <c r="A303" s="2">
        <v>41895</v>
      </c>
      <c r="B303" s="4">
        <v>24127.03</v>
      </c>
      <c r="C303" s="7">
        <v>24421.7654</v>
      </c>
      <c r="D303" s="7">
        <v>24788.27</v>
      </c>
      <c r="E303" s="7">
        <v>24911.261500000001</v>
      </c>
      <c r="F303" s="8">
        <f t="shared" si="17"/>
        <v>1.2215983484084036E-2</v>
      </c>
      <c r="G303" s="8">
        <f t="shared" si="18"/>
        <v>1.5007293453076942E-2</v>
      </c>
      <c r="H303" s="8">
        <f t="shared" si="19"/>
        <v>4.9616814727289071E-3</v>
      </c>
      <c r="I303" s="11">
        <f t="shared" si="20"/>
        <v>3.2184958409889886E-2</v>
      </c>
      <c r="J303" s="6">
        <v>2.9205083478694327E-2</v>
      </c>
      <c r="L303" s="2"/>
      <c r="M303" s="4"/>
    </row>
    <row r="304" spans="1:13" x14ac:dyDescent="0.25">
      <c r="A304" s="2">
        <v>41896</v>
      </c>
      <c r="B304" s="4">
        <v>24129.439999999999</v>
      </c>
      <c r="C304" s="7">
        <v>24424.021000000001</v>
      </c>
      <c r="D304" s="7">
        <v>24789.53</v>
      </c>
      <c r="E304" s="7">
        <v>24912.8272</v>
      </c>
      <c r="F304" s="8">
        <f t="shared" si="17"/>
        <v>1.2208364553839779E-2</v>
      </c>
      <c r="G304" s="8">
        <f t="shared" si="18"/>
        <v>1.4965144355223003E-2</v>
      </c>
      <c r="H304" s="8">
        <f t="shared" si="19"/>
        <v>4.9737610999482929E-3</v>
      </c>
      <c r="I304" s="11">
        <f t="shared" si="20"/>
        <v>3.2147270009011075E-2</v>
      </c>
      <c r="J304" s="6">
        <v>2.9205083478694327E-2</v>
      </c>
      <c r="L304" s="2"/>
      <c r="M304" s="4"/>
    </row>
    <row r="305" spans="1:13" x14ac:dyDescent="0.25">
      <c r="A305" s="2">
        <v>41897</v>
      </c>
      <c r="B305" s="4">
        <v>24131.85</v>
      </c>
      <c r="C305" s="7">
        <v>24426.2768</v>
      </c>
      <c r="D305" s="7">
        <v>24790.799999999999</v>
      </c>
      <c r="E305" s="7">
        <v>24914.392899999999</v>
      </c>
      <c r="F305" s="8">
        <f t="shared" si="17"/>
        <v>1.220075543317245E-2</v>
      </c>
      <c r="G305" s="8">
        <f t="shared" si="18"/>
        <v>1.492340412682136E-2</v>
      </c>
      <c r="H305" s="8">
        <f t="shared" si="19"/>
        <v>4.9854341126547297E-3</v>
      </c>
      <c r="I305" s="11">
        <f t="shared" si="20"/>
        <v>3.210959367264854E-2</v>
      </c>
      <c r="J305" s="6">
        <v>2.9306220095693725E-2</v>
      </c>
      <c r="L305" s="2"/>
      <c r="M305" s="4"/>
    </row>
    <row r="306" spans="1:13" x14ac:dyDescent="0.25">
      <c r="A306" s="2">
        <v>41898</v>
      </c>
      <c r="B306" s="4">
        <v>24134.26</v>
      </c>
      <c r="C306" s="7">
        <v>24427.760300000002</v>
      </c>
      <c r="D306" s="7">
        <v>24782.06</v>
      </c>
      <c r="E306" s="7">
        <v>24912.958699999999</v>
      </c>
      <c r="F306" s="8">
        <f t="shared" si="17"/>
        <v>1.2161147679688789E-2</v>
      </c>
      <c r="G306" s="8">
        <f t="shared" si="18"/>
        <v>1.4503978082673452E-2</v>
      </c>
      <c r="H306" s="8">
        <f t="shared" si="19"/>
        <v>5.2819943136284131E-3</v>
      </c>
      <c r="I306" s="11">
        <f t="shared" si="20"/>
        <v>3.1947120075990654E-2</v>
      </c>
      <c r="J306" s="6">
        <v>2.9402970198345368E-2</v>
      </c>
      <c r="L306" s="2"/>
      <c r="M306" s="4"/>
    </row>
    <row r="307" spans="1:13" x14ac:dyDescent="0.25">
      <c r="A307" s="2">
        <v>41899</v>
      </c>
      <c r="B307" s="4">
        <v>24136.67</v>
      </c>
      <c r="C307" s="7">
        <v>24433.211599999999</v>
      </c>
      <c r="D307" s="7">
        <v>24785.33</v>
      </c>
      <c r="E307" s="7">
        <v>24916.791000000001</v>
      </c>
      <c r="F307" s="8">
        <f t="shared" si="17"/>
        <v>1.2285936709579337E-2</v>
      </c>
      <c r="G307" s="8">
        <f t="shared" si="18"/>
        <v>1.4411466071861057E-2</v>
      </c>
      <c r="H307" s="8">
        <f t="shared" si="19"/>
        <v>5.3039842519748692E-3</v>
      </c>
      <c r="I307" s="11">
        <f t="shared" si="20"/>
        <v>3.2001387033415263E-2</v>
      </c>
      <c r="J307" s="6">
        <v>2.980313979566418E-2</v>
      </c>
      <c r="L307" s="2"/>
      <c r="M307" s="4"/>
    </row>
    <row r="308" spans="1:13" x14ac:dyDescent="0.25">
      <c r="A308" s="2">
        <v>41900</v>
      </c>
      <c r="B308" s="4">
        <v>24139.08</v>
      </c>
      <c r="C308" s="7">
        <v>24441.500100000001</v>
      </c>
      <c r="D308" s="7">
        <v>24797</v>
      </c>
      <c r="E308" s="7">
        <v>24922.9895</v>
      </c>
      <c r="F308" s="8">
        <f t="shared" si="17"/>
        <v>1.2528236370234369E-2</v>
      </c>
      <c r="G308" s="8">
        <f t="shared" si="18"/>
        <v>1.4544929670662787E-2</v>
      </c>
      <c r="H308" s="8">
        <f t="shared" si="19"/>
        <v>5.0808363914989219E-3</v>
      </c>
      <c r="I308" s="11">
        <f t="shared" si="20"/>
        <v>3.2154002432396078E-2</v>
      </c>
      <c r="J308" s="6">
        <v>2.9733366558684304E-2</v>
      </c>
      <c r="L308" s="2"/>
      <c r="M308" s="4"/>
    </row>
    <row r="309" spans="1:13" x14ac:dyDescent="0.25">
      <c r="A309" s="2">
        <v>41901</v>
      </c>
      <c r="B309" s="4">
        <v>24141.49</v>
      </c>
      <c r="C309" s="7">
        <v>24443.563399999999</v>
      </c>
      <c r="D309" s="7">
        <v>24798.16</v>
      </c>
      <c r="E309" s="7">
        <v>24924.655500000001</v>
      </c>
      <c r="F309" s="8">
        <f t="shared" si="17"/>
        <v>1.2512624531459959E-2</v>
      </c>
      <c r="G309" s="8">
        <f t="shared" si="18"/>
        <v>1.450674740819502E-2</v>
      </c>
      <c r="H309" s="8">
        <f t="shared" si="19"/>
        <v>5.1010034615472932E-3</v>
      </c>
      <c r="I309" s="11">
        <f t="shared" si="20"/>
        <v>3.2120375401202272E-2</v>
      </c>
      <c r="J309" s="6">
        <v>2.9733366558684304E-2</v>
      </c>
      <c r="L309" s="2"/>
      <c r="M309" s="4"/>
    </row>
    <row r="310" spans="1:13" x14ac:dyDescent="0.25">
      <c r="A310" s="2">
        <v>41902</v>
      </c>
      <c r="B310" s="4">
        <v>24143.9</v>
      </c>
      <c r="C310" s="7">
        <v>24445.626899999999</v>
      </c>
      <c r="D310" s="7">
        <v>24799.33</v>
      </c>
      <c r="E310" s="7">
        <v>24926.3217</v>
      </c>
      <c r="F310" s="8">
        <f t="shared" si="17"/>
        <v>1.2497024093041986E-2</v>
      </c>
      <c r="G310" s="8">
        <f t="shared" si="18"/>
        <v>1.4468972362496668E-2</v>
      </c>
      <c r="H310" s="8">
        <f t="shared" si="19"/>
        <v>5.120771407937097E-3</v>
      </c>
      <c r="I310" s="11">
        <f t="shared" si="20"/>
        <v>3.2086767863475751E-2</v>
      </c>
      <c r="J310" s="6">
        <v>2.9733366558684304E-2</v>
      </c>
      <c r="L310" s="2"/>
      <c r="M310" s="4"/>
    </row>
    <row r="311" spans="1:13" x14ac:dyDescent="0.25">
      <c r="A311" s="2">
        <v>41903</v>
      </c>
      <c r="B311" s="4">
        <v>24146.31</v>
      </c>
      <c r="C311" s="7">
        <v>24447.690500000001</v>
      </c>
      <c r="D311" s="7">
        <v>24800.49</v>
      </c>
      <c r="E311" s="7">
        <v>24927.988000000001</v>
      </c>
      <c r="F311" s="8">
        <f t="shared" si="17"/>
        <v>1.2481430910147306E-2</v>
      </c>
      <c r="G311" s="8">
        <f t="shared" si="18"/>
        <v>1.4430790507594216E-2</v>
      </c>
      <c r="H311" s="8">
        <f t="shared" si="19"/>
        <v>5.1409468119378854E-3</v>
      </c>
      <c r="I311" s="11">
        <f t="shared" si="20"/>
        <v>3.2053168229679407E-2</v>
      </c>
      <c r="J311" s="6">
        <v>2.9733366558684304E-2</v>
      </c>
      <c r="L311" s="2"/>
      <c r="M311" s="4"/>
    </row>
    <row r="312" spans="1:13" x14ac:dyDescent="0.25">
      <c r="A312" s="2">
        <v>41904</v>
      </c>
      <c r="B312" s="4">
        <v>24148.73</v>
      </c>
      <c r="C312" s="7">
        <v>24449.754300000001</v>
      </c>
      <c r="D312" s="7">
        <v>24801.66</v>
      </c>
      <c r="E312" s="7">
        <v>24929.654399999999</v>
      </c>
      <c r="F312" s="8">
        <f t="shared" si="17"/>
        <v>1.2465429859044308E-2</v>
      </c>
      <c r="G312" s="8">
        <f t="shared" si="18"/>
        <v>1.4393015802207865E-2</v>
      </c>
      <c r="H312" s="8">
        <f t="shared" si="19"/>
        <v>5.1607190809002113E-3</v>
      </c>
      <c r="I312" s="11">
        <f t="shared" si="20"/>
        <v>3.2019164742152384E-2</v>
      </c>
      <c r="J312" s="6">
        <v>2.9948176200916832E-2</v>
      </c>
      <c r="L312" s="2"/>
      <c r="M312" s="4"/>
    </row>
    <row r="313" spans="1:13" x14ac:dyDescent="0.25">
      <c r="A313" s="2">
        <v>41905</v>
      </c>
      <c r="B313" s="4">
        <v>24151.14</v>
      </c>
      <c r="C313" s="7">
        <v>24459.562099999999</v>
      </c>
      <c r="D313" s="7">
        <v>24812.83</v>
      </c>
      <c r="E313" s="7">
        <v>24942.787</v>
      </c>
      <c r="F313" s="8">
        <f t="shared" si="17"/>
        <v>1.2770498618284609E-2</v>
      </c>
      <c r="G313" s="8">
        <f t="shared" si="18"/>
        <v>1.4442936408906704E-2</v>
      </c>
      <c r="H313" s="8">
        <f t="shared" si="19"/>
        <v>5.2374920555211535E-3</v>
      </c>
      <c r="I313" s="11">
        <f t="shared" si="20"/>
        <v>3.2450927082712466E-2</v>
      </c>
      <c r="J313" s="6">
        <v>3.0003987240829311E-2</v>
      </c>
      <c r="L313" s="2"/>
      <c r="M313" s="4"/>
    </row>
    <row r="314" spans="1:13" x14ac:dyDescent="0.25">
      <c r="A314" s="2">
        <v>41906</v>
      </c>
      <c r="B314" s="4">
        <v>24153.55</v>
      </c>
      <c r="C314" s="7">
        <v>24463.2745</v>
      </c>
      <c r="D314" s="7">
        <v>24819.39</v>
      </c>
      <c r="E314" s="7">
        <v>24948.988499999999</v>
      </c>
      <c r="F314" s="8">
        <f t="shared" si="17"/>
        <v>1.2823146079975922E-2</v>
      </c>
      <c r="G314" s="8">
        <f t="shared" si="18"/>
        <v>1.4557147695007044E-2</v>
      </c>
      <c r="H314" s="8">
        <f t="shared" si="19"/>
        <v>5.2216633849582195E-3</v>
      </c>
      <c r="I314" s="11">
        <f t="shared" si="20"/>
        <v>3.2601957159941186E-2</v>
      </c>
      <c r="J314" s="6">
        <v>3.0097667929041227E-2</v>
      </c>
      <c r="L314" s="2"/>
      <c r="M314" s="4"/>
    </row>
    <row r="315" spans="1:13" x14ac:dyDescent="0.25">
      <c r="A315" s="2">
        <v>41907</v>
      </c>
      <c r="B315" s="4">
        <v>24155.96</v>
      </c>
      <c r="C315" s="7">
        <v>24467.0808</v>
      </c>
      <c r="D315" s="7">
        <v>24820.49</v>
      </c>
      <c r="E315" s="7">
        <v>24953.588500000002</v>
      </c>
      <c r="F315" s="8">
        <f t="shared" si="17"/>
        <v>1.2879670275989907E-2</v>
      </c>
      <c r="G315" s="8">
        <f t="shared" si="18"/>
        <v>1.4444273221184689E-2</v>
      </c>
      <c r="H315" s="8">
        <f t="shared" si="19"/>
        <v>5.362444496462393E-3</v>
      </c>
      <c r="I315" s="11">
        <f t="shared" si="20"/>
        <v>3.2686387993636989E-2</v>
      </c>
      <c r="J315" s="6">
        <v>2.9745889387144953E-2</v>
      </c>
      <c r="L315" s="2"/>
      <c r="M315" s="4"/>
    </row>
    <row r="316" spans="1:13" x14ac:dyDescent="0.25">
      <c r="A316" s="2">
        <v>41908</v>
      </c>
      <c r="B316" s="4">
        <v>24158.37</v>
      </c>
      <c r="C316" s="7">
        <v>24465.856100000001</v>
      </c>
      <c r="D316" s="7">
        <v>24815.79</v>
      </c>
      <c r="E316" s="7">
        <v>24951.0563</v>
      </c>
      <c r="F316" s="8">
        <f t="shared" si="17"/>
        <v>1.2727932389478447E-2</v>
      </c>
      <c r="G316" s="8">
        <f t="shared" si="18"/>
        <v>1.4302949325366132E-2</v>
      </c>
      <c r="H316" s="8">
        <f t="shared" si="19"/>
        <v>5.45081579107487E-3</v>
      </c>
      <c r="I316" s="11">
        <f t="shared" si="20"/>
        <v>3.2481697505919449E-2</v>
      </c>
      <c r="J316" s="6">
        <v>2.9845540607872367E-2</v>
      </c>
      <c r="L316" s="2"/>
      <c r="M316" s="4"/>
    </row>
    <row r="317" spans="1:13" x14ac:dyDescent="0.25">
      <c r="A317" s="2">
        <v>41909</v>
      </c>
      <c r="B317" s="4">
        <v>24160.79</v>
      </c>
      <c r="C317" s="7">
        <v>24471.4067</v>
      </c>
      <c r="D317" s="7">
        <v>24819.49</v>
      </c>
      <c r="E317" s="7">
        <v>24954.990300000001</v>
      </c>
      <c r="F317" s="8">
        <f t="shared" si="17"/>
        <v>1.2856231108337113E-2</v>
      </c>
      <c r="G317" s="8">
        <f t="shared" si="18"/>
        <v>1.4224082181593767E-2</v>
      </c>
      <c r="H317" s="8">
        <f t="shared" si="19"/>
        <v>5.459431277596849E-3</v>
      </c>
      <c r="I317" s="11">
        <f t="shared" si="20"/>
        <v>3.2539744567527729E-2</v>
      </c>
      <c r="J317" s="6">
        <v>2.9845540607872367E-2</v>
      </c>
      <c r="L317" s="2"/>
      <c r="M317" s="4"/>
    </row>
    <row r="318" spans="1:13" x14ac:dyDescent="0.25">
      <c r="A318" s="2">
        <v>41910</v>
      </c>
      <c r="B318" s="4">
        <v>24163.200000000001</v>
      </c>
      <c r="C318" s="7">
        <v>24473.019799999998</v>
      </c>
      <c r="D318" s="7">
        <v>24821.19</v>
      </c>
      <c r="E318" s="7">
        <v>24956.490600000001</v>
      </c>
      <c r="F318" s="8">
        <f t="shared" si="17"/>
        <v>1.2821968944510598E-2</v>
      </c>
      <c r="G318" s="8">
        <f t="shared" si="18"/>
        <v>1.4226695473028572E-2</v>
      </c>
      <c r="H318" s="8">
        <f t="shared" si="19"/>
        <v>5.4510118169195376E-3</v>
      </c>
      <c r="I318" s="11">
        <f t="shared" si="20"/>
        <v>3.2499676234458708E-2</v>
      </c>
      <c r="J318" s="6">
        <v>2.9845540607872367E-2</v>
      </c>
      <c r="L318" s="2"/>
      <c r="M318" s="4"/>
    </row>
    <row r="319" spans="1:13" x14ac:dyDescent="0.25">
      <c r="A319" s="2">
        <v>41911</v>
      </c>
      <c r="B319" s="4">
        <v>24165.61</v>
      </c>
      <c r="C319" s="7">
        <v>24474.633000000002</v>
      </c>
      <c r="D319" s="7">
        <v>24822.89</v>
      </c>
      <c r="E319" s="7">
        <v>24957.991000000002</v>
      </c>
      <c r="F319" s="8">
        <f t="shared" si="17"/>
        <v>1.278771775262455E-2</v>
      </c>
      <c r="G319" s="8">
        <f t="shared" si="18"/>
        <v>1.4229304275982235E-2</v>
      </c>
      <c r="H319" s="8">
        <f t="shared" si="19"/>
        <v>5.4425975379983615E-3</v>
      </c>
      <c r="I319" s="11">
        <f t="shared" si="20"/>
        <v>3.2459619566605147E-2</v>
      </c>
      <c r="J319" s="6">
        <v>2.9697543475011301E-2</v>
      </c>
      <c r="L319" s="2"/>
      <c r="M319" s="4"/>
    </row>
    <row r="320" spans="1:13" x14ac:dyDescent="0.25">
      <c r="A320" s="2">
        <v>41912</v>
      </c>
      <c r="B320" s="4">
        <v>24168.02</v>
      </c>
      <c r="C320" s="7">
        <v>24476.2464</v>
      </c>
      <c r="D320" s="7">
        <v>24825.99</v>
      </c>
      <c r="E320" s="7">
        <v>24959.7919</v>
      </c>
      <c r="F320" s="8">
        <f t="shared" si="17"/>
        <v>1.2753481667095556E-2</v>
      </c>
      <c r="G320" s="8">
        <f t="shared" si="18"/>
        <v>1.428910276046258E-2</v>
      </c>
      <c r="H320" s="8">
        <f t="shared" si="19"/>
        <v>5.3895897001488002E-3</v>
      </c>
      <c r="I320" s="11">
        <f t="shared" si="20"/>
        <v>3.2432174127706936E-2</v>
      </c>
      <c r="J320" s="6">
        <v>2.9701983454599734E-2</v>
      </c>
      <c r="L320" s="2"/>
      <c r="M320" s="4"/>
    </row>
    <row r="321" spans="1:13" x14ac:dyDescent="0.25">
      <c r="A321" s="2">
        <v>41913</v>
      </c>
      <c r="B321" s="4">
        <v>24170.44</v>
      </c>
      <c r="C321" s="7">
        <v>24471.536800000002</v>
      </c>
      <c r="D321" s="7">
        <v>24816.66</v>
      </c>
      <c r="E321" s="7">
        <v>24955.992099999999</v>
      </c>
      <c r="F321" s="8">
        <f t="shared" si="17"/>
        <v>1.2457232884465652E-2</v>
      </c>
      <c r="G321" s="8">
        <f t="shared" si="18"/>
        <v>1.4103045624825672E-2</v>
      </c>
      <c r="H321" s="8">
        <f t="shared" si="19"/>
        <v>5.6144581905863689E-3</v>
      </c>
      <c r="I321" s="11">
        <f t="shared" si="20"/>
        <v>3.2174736699877693E-2</v>
      </c>
      <c r="J321" s="6">
        <v>2.9594937970205848E-2</v>
      </c>
      <c r="L321" s="2"/>
      <c r="M321" s="4"/>
    </row>
    <row r="322" spans="1:13" x14ac:dyDescent="0.25">
      <c r="A322" s="2">
        <v>41914</v>
      </c>
      <c r="B322" s="4">
        <v>24172.85</v>
      </c>
      <c r="C322" s="7">
        <v>24466.927</v>
      </c>
      <c r="D322" s="7">
        <v>24799.99</v>
      </c>
      <c r="E322" s="7">
        <v>24939.96</v>
      </c>
      <c r="F322" s="8">
        <f t="shared" si="17"/>
        <v>1.2165590735060183E-2</v>
      </c>
      <c r="G322" s="8">
        <f t="shared" si="18"/>
        <v>1.3612784310837345E-2</v>
      </c>
      <c r="H322" s="8">
        <f t="shared" si="19"/>
        <v>5.643953888690989E-3</v>
      </c>
      <c r="I322" s="11">
        <f t="shared" si="20"/>
        <v>3.1422328934588517E-2</v>
      </c>
      <c r="J322" s="6">
        <v>2.9643284176962936E-2</v>
      </c>
      <c r="L322" s="2"/>
      <c r="M322" s="4"/>
    </row>
    <row r="323" spans="1:13" x14ac:dyDescent="0.25">
      <c r="A323" s="2">
        <v>41915</v>
      </c>
      <c r="B323" s="4">
        <v>24175.26</v>
      </c>
      <c r="C323" s="7">
        <v>24458.896000000001</v>
      </c>
      <c r="D323" s="7">
        <v>24777.19</v>
      </c>
      <c r="E323" s="7">
        <v>24919.394100000001</v>
      </c>
      <c r="F323" s="8">
        <f t="shared" ref="F323:F386" si="21">+C323/B323-1</f>
        <v>1.1732490157293052E-2</v>
      </c>
      <c r="G323" s="8">
        <f t="shared" ref="G323:G386" si="22">+D323/C323-1</f>
        <v>1.3013424645167859E-2</v>
      </c>
      <c r="H323" s="8">
        <f t="shared" ref="H323:H386" si="23">+E323/D323-1</f>
        <v>5.7393150716447128E-3</v>
      </c>
      <c r="I323" s="11">
        <f t="shared" ref="I323:I386" si="24">+SUM(F323:H323)</f>
        <v>3.0485229874105624E-2</v>
      </c>
      <c r="J323" s="6">
        <v>2.8976848394324017E-2</v>
      </c>
      <c r="L323" s="2"/>
      <c r="M323" s="4"/>
    </row>
    <row r="324" spans="1:13" x14ac:dyDescent="0.25">
      <c r="A324" s="2">
        <v>41916</v>
      </c>
      <c r="B324" s="4">
        <v>24177.68</v>
      </c>
      <c r="C324" s="7">
        <v>24459.8315</v>
      </c>
      <c r="D324" s="7">
        <v>24778.46</v>
      </c>
      <c r="E324" s="7">
        <v>24920.8282</v>
      </c>
      <c r="F324" s="8">
        <f t="shared" si="21"/>
        <v>1.1669916220249377E-2</v>
      </c>
      <c r="G324" s="8">
        <f t="shared" si="22"/>
        <v>1.302660241138609E-2</v>
      </c>
      <c r="H324" s="8">
        <f t="shared" si="23"/>
        <v>5.7456435952840668E-3</v>
      </c>
      <c r="I324" s="11">
        <f t="shared" si="24"/>
        <v>3.0442162226919534E-2</v>
      </c>
      <c r="J324" s="6">
        <v>2.8976848394324017E-2</v>
      </c>
      <c r="L324" s="2"/>
      <c r="M324" s="4"/>
    </row>
    <row r="325" spans="1:13" x14ac:dyDescent="0.25">
      <c r="A325" s="2">
        <v>41917</v>
      </c>
      <c r="B325" s="4">
        <v>24180.09</v>
      </c>
      <c r="C325" s="7">
        <v>24461.283899999999</v>
      </c>
      <c r="D325" s="7">
        <v>24780.03</v>
      </c>
      <c r="E325" s="7">
        <v>24922.2624</v>
      </c>
      <c r="F325" s="8">
        <f t="shared" si="21"/>
        <v>1.1629150263708699E-2</v>
      </c>
      <c r="G325" s="8">
        <f t="shared" si="22"/>
        <v>1.3030636548067687E-2</v>
      </c>
      <c r="H325" s="8">
        <f t="shared" si="23"/>
        <v>5.7397993464898267E-3</v>
      </c>
      <c r="I325" s="11">
        <f t="shared" si="24"/>
        <v>3.0399586158266212E-2</v>
      </c>
      <c r="J325" s="6">
        <v>2.8976848394324017E-2</v>
      </c>
      <c r="L325" s="2"/>
      <c r="M325" s="4"/>
    </row>
    <row r="326" spans="1:13" x14ac:dyDescent="0.25">
      <c r="A326" s="2">
        <v>41918</v>
      </c>
      <c r="B326" s="4">
        <v>24182.51</v>
      </c>
      <c r="C326" s="7">
        <v>24462.7363</v>
      </c>
      <c r="D326" s="7">
        <v>24781.59</v>
      </c>
      <c r="E326" s="7">
        <v>24923.6967</v>
      </c>
      <c r="F326" s="8">
        <f t="shared" si="21"/>
        <v>1.1587974118485E-2</v>
      </c>
      <c r="G326" s="8">
        <f t="shared" si="22"/>
        <v>1.3034261420706184E-2</v>
      </c>
      <c r="H326" s="8">
        <f t="shared" si="23"/>
        <v>5.7343657126116554E-3</v>
      </c>
      <c r="I326" s="11">
        <f t="shared" si="24"/>
        <v>3.0356601251802839E-2</v>
      </c>
      <c r="J326" s="6">
        <v>2.8976848394324017E-2</v>
      </c>
      <c r="L326" s="2"/>
      <c r="M326" s="4"/>
    </row>
    <row r="327" spans="1:13" x14ac:dyDescent="0.25">
      <c r="A327" s="2">
        <v>41919</v>
      </c>
      <c r="B327" s="4">
        <v>24184.92</v>
      </c>
      <c r="C327" s="7">
        <v>24469.188900000001</v>
      </c>
      <c r="D327" s="7">
        <v>24792.16</v>
      </c>
      <c r="E327" s="7">
        <v>24934.197800000002</v>
      </c>
      <c r="F327" s="8">
        <f t="shared" si="21"/>
        <v>1.175397313697979E-2</v>
      </c>
      <c r="G327" s="8">
        <f t="shared" si="22"/>
        <v>1.3199093003037676E-2</v>
      </c>
      <c r="H327" s="8">
        <f t="shared" si="23"/>
        <v>5.7291417932121558E-3</v>
      </c>
      <c r="I327" s="11">
        <f t="shared" si="24"/>
        <v>3.0682207933229622E-2</v>
      </c>
      <c r="J327" s="6">
        <v>2.9129114176168924E-2</v>
      </c>
      <c r="L327" s="2"/>
      <c r="M327" s="4"/>
    </row>
    <row r="328" spans="1:13" x14ac:dyDescent="0.25">
      <c r="A328" s="2">
        <v>41920</v>
      </c>
      <c r="B328" s="4">
        <v>24187.34</v>
      </c>
      <c r="C328" s="7">
        <v>24488.901399999999</v>
      </c>
      <c r="D328" s="7">
        <v>24794</v>
      </c>
      <c r="E328" s="7">
        <v>24932.765800000001</v>
      </c>
      <c r="F328" s="8">
        <f t="shared" si="21"/>
        <v>1.2467737254282518E-2</v>
      </c>
      <c r="G328" s="8">
        <f t="shared" si="22"/>
        <v>1.2458647899983077E-2</v>
      </c>
      <c r="H328" s="8">
        <f t="shared" si="23"/>
        <v>5.5967492135193808E-3</v>
      </c>
      <c r="I328" s="11">
        <f t="shared" si="24"/>
        <v>3.0523134367784976E-2</v>
      </c>
      <c r="J328" s="6">
        <v>2.9690146458104971E-2</v>
      </c>
      <c r="L328" s="2"/>
      <c r="M328" s="4"/>
    </row>
    <row r="329" spans="1:13" x14ac:dyDescent="0.25">
      <c r="A329" s="2">
        <v>41921</v>
      </c>
      <c r="B329" s="4">
        <v>24189.75</v>
      </c>
      <c r="C329" s="7">
        <v>24502.9342</v>
      </c>
      <c r="D329" s="7">
        <v>24800.5</v>
      </c>
      <c r="E329" s="7">
        <v>24941</v>
      </c>
      <c r="F329" s="8">
        <f t="shared" si="21"/>
        <v>1.2946979609131937E-2</v>
      </c>
      <c r="G329" s="8">
        <f t="shared" si="22"/>
        <v>1.2144088441456979E-2</v>
      </c>
      <c r="H329" s="8">
        <f t="shared" si="23"/>
        <v>5.6652083627346528E-3</v>
      </c>
      <c r="I329" s="11">
        <f t="shared" si="24"/>
        <v>3.0756276413323569E-2</v>
      </c>
      <c r="J329" s="6">
        <v>2.9694584225997689E-2</v>
      </c>
      <c r="L329" s="2"/>
      <c r="M329" s="4"/>
    </row>
    <row r="330" spans="1:13" x14ac:dyDescent="0.25">
      <c r="A330" s="2">
        <v>41922</v>
      </c>
      <c r="B330" s="4">
        <v>24195.97</v>
      </c>
      <c r="C330" s="7">
        <v>24509.773300000001</v>
      </c>
      <c r="D330" s="7">
        <v>24792.67</v>
      </c>
      <c r="E330" s="7">
        <v>24930.4123</v>
      </c>
      <c r="F330" s="8">
        <f t="shared" si="21"/>
        <v>1.2969238265711169E-2</v>
      </c>
      <c r="G330" s="8">
        <f t="shared" si="22"/>
        <v>1.1542199780362639E-2</v>
      </c>
      <c r="H330" s="8">
        <f t="shared" si="23"/>
        <v>5.5557670876109633E-3</v>
      </c>
      <c r="I330" s="11">
        <f t="shared" si="24"/>
        <v>3.0067205133684771E-2</v>
      </c>
      <c r="J330" s="6">
        <v>2.9246176074934072E-2</v>
      </c>
      <c r="L330" s="2"/>
      <c r="M330" s="4"/>
    </row>
    <row r="331" spans="1:13" x14ac:dyDescent="0.25">
      <c r="A331" s="2">
        <v>41923</v>
      </c>
      <c r="B331" s="4">
        <v>24202.19</v>
      </c>
      <c r="C331" s="7">
        <v>24503</v>
      </c>
      <c r="D331" s="7">
        <v>24778.83</v>
      </c>
      <c r="E331" s="7">
        <v>24921.825099999998</v>
      </c>
      <c r="F331" s="8">
        <f t="shared" si="21"/>
        <v>1.2429040512449641E-2</v>
      </c>
      <c r="G331" s="8">
        <f t="shared" si="22"/>
        <v>1.1256988940129942E-2</v>
      </c>
      <c r="H331" s="8">
        <f t="shared" si="23"/>
        <v>5.7708576232209374E-3</v>
      </c>
      <c r="I331" s="11">
        <f t="shared" si="24"/>
        <v>2.945688707580052E-2</v>
      </c>
      <c r="J331" s="6">
        <v>2.9246176074934072E-2</v>
      </c>
      <c r="L331" s="2"/>
      <c r="M331" s="4"/>
    </row>
    <row r="332" spans="1:13" x14ac:dyDescent="0.25">
      <c r="A332" s="2">
        <v>41924</v>
      </c>
      <c r="B332" s="4">
        <v>24208.41</v>
      </c>
      <c r="C332" s="7">
        <v>24504.096000000001</v>
      </c>
      <c r="D332" s="7">
        <v>24780</v>
      </c>
      <c r="E332" s="7">
        <v>24925.238399999998</v>
      </c>
      <c r="F332" s="8">
        <f t="shared" si="21"/>
        <v>1.2214185070394956E-2</v>
      </c>
      <c r="G332" s="8">
        <f t="shared" si="22"/>
        <v>1.1259505349636267E-2</v>
      </c>
      <c r="H332" s="8">
        <f t="shared" si="23"/>
        <v>5.8611138014528219E-3</v>
      </c>
      <c r="I332" s="11">
        <f t="shared" si="24"/>
        <v>2.9334804221484045E-2</v>
      </c>
      <c r="J332" s="6">
        <v>2.9246176074934072E-2</v>
      </c>
      <c r="L332" s="2"/>
      <c r="M332" s="4"/>
    </row>
    <row r="333" spans="1:13" x14ac:dyDescent="0.25">
      <c r="A333" s="2">
        <v>41925</v>
      </c>
      <c r="B333" s="4">
        <v>24214.63</v>
      </c>
      <c r="C333" s="7">
        <v>24505.1921</v>
      </c>
      <c r="D333" s="7">
        <v>24781.72</v>
      </c>
      <c r="E333" s="7">
        <v>24928.652099999999</v>
      </c>
      <c r="F333" s="8">
        <f t="shared" si="21"/>
        <v>1.1999444137696935E-2</v>
      </c>
      <c r="G333" s="8">
        <f t="shared" si="22"/>
        <v>1.1284461630480358E-2</v>
      </c>
      <c r="H333" s="8">
        <f t="shared" si="23"/>
        <v>5.9290517365218065E-3</v>
      </c>
      <c r="I333" s="11">
        <f t="shared" si="24"/>
        <v>2.92129575046991E-2</v>
      </c>
      <c r="J333" s="6">
        <v>2.834653514671448E-2</v>
      </c>
      <c r="L333" s="2"/>
      <c r="M333" s="4"/>
    </row>
    <row r="334" spans="1:13" x14ac:dyDescent="0.25">
      <c r="A334" s="2">
        <v>41926</v>
      </c>
      <c r="B334" s="4">
        <v>24220.86</v>
      </c>
      <c r="C334" s="7">
        <v>24490.901600000001</v>
      </c>
      <c r="D334" s="7">
        <v>24748.45</v>
      </c>
      <c r="E334" s="7">
        <v>24902.066299999999</v>
      </c>
      <c r="F334" s="8">
        <f t="shared" si="21"/>
        <v>1.1149133432917013E-2</v>
      </c>
      <c r="G334" s="8">
        <f t="shared" si="22"/>
        <v>1.0516084879455878E-2</v>
      </c>
      <c r="H334" s="8">
        <f t="shared" si="23"/>
        <v>6.207107919889765E-3</v>
      </c>
      <c r="I334" s="11">
        <f t="shared" si="24"/>
        <v>2.7872326232262656E-2</v>
      </c>
      <c r="J334" s="6">
        <v>2.7849740932642364E-2</v>
      </c>
      <c r="L334" s="2"/>
      <c r="M334" s="4"/>
    </row>
    <row r="335" spans="1:13" x14ac:dyDescent="0.25">
      <c r="A335" s="2">
        <v>41927</v>
      </c>
      <c r="B335" s="4">
        <v>24227.08</v>
      </c>
      <c r="C335" s="7">
        <v>24479.837599999999</v>
      </c>
      <c r="D335" s="7">
        <v>24726.06</v>
      </c>
      <c r="E335" s="7">
        <v>24880.288100000002</v>
      </c>
      <c r="F335" s="8">
        <f t="shared" si="21"/>
        <v>1.0432854475239894E-2</v>
      </c>
      <c r="G335" s="8">
        <f t="shared" si="22"/>
        <v>1.0058171300940444E-2</v>
      </c>
      <c r="H335" s="8">
        <f t="shared" si="23"/>
        <v>6.2374717201203467E-3</v>
      </c>
      <c r="I335" s="11">
        <f t="shared" si="24"/>
        <v>2.6728497496300685E-2</v>
      </c>
      <c r="J335" s="6">
        <v>2.6853328019131206E-2</v>
      </c>
      <c r="L335" s="2"/>
      <c r="M335" s="4"/>
    </row>
    <row r="336" spans="1:13" x14ac:dyDescent="0.25">
      <c r="A336" s="2">
        <v>41928</v>
      </c>
      <c r="B336" s="4">
        <v>24233.31</v>
      </c>
      <c r="C336" s="7">
        <v>24483.0635</v>
      </c>
      <c r="D336" s="7">
        <v>24716.2</v>
      </c>
      <c r="E336" s="7">
        <v>24879.3462</v>
      </c>
      <c r="F336" s="8">
        <f t="shared" si="21"/>
        <v>1.0306206622207048E-2</v>
      </c>
      <c r="G336" s="8">
        <f t="shared" si="22"/>
        <v>9.5223581803804969E-3</v>
      </c>
      <c r="H336" s="8">
        <f t="shared" si="23"/>
        <v>6.6007800551863838E-3</v>
      </c>
      <c r="I336" s="11">
        <f t="shared" si="24"/>
        <v>2.6429344857773929E-2</v>
      </c>
      <c r="J336" s="6">
        <v>2.6547791004632337E-2</v>
      </c>
      <c r="L336" s="2"/>
      <c r="M336" s="4"/>
    </row>
    <row r="337" spans="1:13" x14ac:dyDescent="0.25">
      <c r="A337" s="2">
        <v>41929</v>
      </c>
      <c r="B337" s="4">
        <v>24239.54</v>
      </c>
      <c r="C337" s="7">
        <v>24491.676299999999</v>
      </c>
      <c r="D337" s="7">
        <v>24730.75</v>
      </c>
      <c r="E337" s="7">
        <v>24892.8262</v>
      </c>
      <c r="F337" s="8">
        <f t="shared" si="21"/>
        <v>1.040185993628584E-2</v>
      </c>
      <c r="G337" s="8">
        <f t="shared" si="22"/>
        <v>9.7614265790373356E-3</v>
      </c>
      <c r="H337" s="8">
        <f t="shared" si="23"/>
        <v>6.5536306015789858E-3</v>
      </c>
      <c r="I337" s="11">
        <f t="shared" si="24"/>
        <v>2.6716917116902161E-2</v>
      </c>
      <c r="J337" s="6">
        <v>2.6560477849676412E-2</v>
      </c>
      <c r="L337" s="2"/>
      <c r="M337" s="4"/>
    </row>
    <row r="338" spans="1:13" x14ac:dyDescent="0.25">
      <c r="A338" s="2">
        <v>41930</v>
      </c>
      <c r="B338" s="4">
        <v>24245.77</v>
      </c>
      <c r="C338" s="7">
        <v>24490.289000000001</v>
      </c>
      <c r="D338" s="7">
        <v>24724.86</v>
      </c>
      <c r="E338" s="7">
        <v>24891.174900000002</v>
      </c>
      <c r="F338" s="8">
        <f t="shared" si="21"/>
        <v>1.0085016891606235E-2</v>
      </c>
      <c r="G338" s="8">
        <f t="shared" si="22"/>
        <v>9.5781229858087347E-3</v>
      </c>
      <c r="H338" s="8">
        <f t="shared" si="23"/>
        <v>6.7266265612828668E-3</v>
      </c>
      <c r="I338" s="11">
        <f t="shared" si="24"/>
        <v>2.6389766438697837E-2</v>
      </c>
      <c r="J338" s="6">
        <v>2.6560477849676412E-2</v>
      </c>
      <c r="L338" s="2"/>
      <c r="M338" s="4"/>
    </row>
    <row r="339" spans="1:13" x14ac:dyDescent="0.25">
      <c r="A339" s="2">
        <v>41931</v>
      </c>
      <c r="B339" s="4">
        <v>24252.01</v>
      </c>
      <c r="C339" s="7">
        <v>24490.9018</v>
      </c>
      <c r="D339" s="7">
        <v>24726.17</v>
      </c>
      <c r="E339" s="7">
        <v>24894.752400000001</v>
      </c>
      <c r="F339" s="8">
        <f t="shared" si="21"/>
        <v>9.8503917819596776E-3</v>
      </c>
      <c r="G339" s="8">
        <f t="shared" si="22"/>
        <v>9.6063510409403197E-3</v>
      </c>
      <c r="H339" s="8">
        <f t="shared" si="23"/>
        <v>6.8179746398251417E-3</v>
      </c>
      <c r="I339" s="11">
        <f t="shared" si="24"/>
        <v>2.6274717462725139E-2</v>
      </c>
      <c r="J339" s="6">
        <v>2.6560477849676412E-2</v>
      </c>
      <c r="L339" s="2"/>
      <c r="M339" s="4"/>
    </row>
    <row r="340" spans="1:13" x14ac:dyDescent="0.25">
      <c r="A340" s="2">
        <v>41932</v>
      </c>
      <c r="B340" s="4">
        <v>24258.240000000002</v>
      </c>
      <c r="C340" s="7">
        <v>24491.514599999999</v>
      </c>
      <c r="D340" s="7">
        <v>24727.48</v>
      </c>
      <c r="E340" s="7">
        <v>24898.3305</v>
      </c>
      <c r="F340" s="8">
        <f t="shared" si="21"/>
        <v>9.6163035735485902E-3</v>
      </c>
      <c r="G340" s="8">
        <f t="shared" si="22"/>
        <v>9.6345776834887431E-3</v>
      </c>
      <c r="H340" s="8">
        <f t="shared" si="23"/>
        <v>6.9093373040842732E-3</v>
      </c>
      <c r="I340" s="11">
        <f t="shared" si="24"/>
        <v>2.6160218561121606E-2</v>
      </c>
      <c r="J340" s="6">
        <v>2.6880382298770433E-2</v>
      </c>
      <c r="L340" s="2"/>
      <c r="M340" s="4"/>
    </row>
    <row r="341" spans="1:13" x14ac:dyDescent="0.25">
      <c r="A341" s="2">
        <v>41933</v>
      </c>
      <c r="B341" s="4">
        <v>24264.48</v>
      </c>
      <c r="C341" s="7">
        <v>24491.127400000001</v>
      </c>
      <c r="D341" s="7">
        <v>24717.41</v>
      </c>
      <c r="E341" s="7">
        <v>24884.9787</v>
      </c>
      <c r="F341" s="8">
        <f t="shared" si="21"/>
        <v>9.3407070747035803E-3</v>
      </c>
      <c r="G341" s="8">
        <f t="shared" si="22"/>
        <v>9.2393704995383796E-3</v>
      </c>
      <c r="H341" s="8">
        <f t="shared" si="23"/>
        <v>6.7793793929056267E-3</v>
      </c>
      <c r="I341" s="11">
        <f t="shared" si="24"/>
        <v>2.5359456967147587E-2</v>
      </c>
      <c r="J341" s="6">
        <v>2.6615591264116167E-2</v>
      </c>
      <c r="L341" s="2"/>
      <c r="M341" s="4"/>
    </row>
    <row r="342" spans="1:13" x14ac:dyDescent="0.25">
      <c r="A342" s="2">
        <v>41934</v>
      </c>
      <c r="B342" s="4">
        <v>24270.720000000001</v>
      </c>
      <c r="C342" s="7">
        <v>24500.966799999998</v>
      </c>
      <c r="D342" s="7">
        <v>24730.720000000001</v>
      </c>
      <c r="E342" s="7">
        <v>24891.069899999999</v>
      </c>
      <c r="F342" s="8">
        <f t="shared" si="21"/>
        <v>9.4866077314557096E-3</v>
      </c>
      <c r="G342" s="8">
        <f t="shared" si="22"/>
        <v>9.3773115924553618E-3</v>
      </c>
      <c r="H342" s="8">
        <f t="shared" si="23"/>
        <v>6.4838346801061597E-3</v>
      </c>
      <c r="I342" s="11">
        <f t="shared" si="24"/>
        <v>2.5347754004017231E-2</v>
      </c>
      <c r="J342" s="6">
        <v>2.6962491294398427E-2</v>
      </c>
      <c r="L342" s="2"/>
      <c r="M342" s="4"/>
    </row>
    <row r="343" spans="1:13" x14ac:dyDescent="0.25">
      <c r="A343" s="2">
        <v>41935</v>
      </c>
      <c r="B343" s="4">
        <v>24276.95</v>
      </c>
      <c r="C343" s="7">
        <v>24497.192299999999</v>
      </c>
      <c r="D343" s="7">
        <v>24734.41</v>
      </c>
      <c r="E343" s="7">
        <v>24905.364600000001</v>
      </c>
      <c r="F343" s="8">
        <f t="shared" si="21"/>
        <v>9.0720745398411573E-3</v>
      </c>
      <c r="G343" s="8">
        <f t="shared" si="22"/>
        <v>9.6834648271100221E-3</v>
      </c>
      <c r="H343" s="8">
        <f t="shared" si="23"/>
        <v>6.9116101819288733E-3</v>
      </c>
      <c r="I343" s="11">
        <f t="shared" si="24"/>
        <v>2.5667149548880053E-2</v>
      </c>
      <c r="J343" s="6">
        <v>2.6904714541476027E-2</v>
      </c>
      <c r="L343" s="2"/>
      <c r="M343" s="4"/>
    </row>
    <row r="344" spans="1:13" x14ac:dyDescent="0.25">
      <c r="A344" s="2">
        <v>41936</v>
      </c>
      <c r="B344" s="4">
        <v>24283.200000000001</v>
      </c>
      <c r="C344" s="7">
        <v>24497.1276</v>
      </c>
      <c r="D344" s="7">
        <v>24748.65</v>
      </c>
      <c r="E344" s="7">
        <v>24913.165199999999</v>
      </c>
      <c r="F344" s="8">
        <f t="shared" si="21"/>
        <v>8.8096955920142772E-3</v>
      </c>
      <c r="G344" s="8">
        <f t="shared" si="22"/>
        <v>1.0267424169354555E-2</v>
      </c>
      <c r="H344" s="8">
        <f t="shared" si="23"/>
        <v>6.6474413755901463E-3</v>
      </c>
      <c r="I344" s="11">
        <f t="shared" si="24"/>
        <v>2.5724561136958979E-2</v>
      </c>
      <c r="J344" s="6">
        <v>2.6910067648229008E-2</v>
      </c>
      <c r="L344" s="2"/>
      <c r="M344" s="4"/>
    </row>
    <row r="345" spans="1:13" x14ac:dyDescent="0.25">
      <c r="A345" s="2">
        <v>41937</v>
      </c>
      <c r="B345" s="4">
        <v>24289.439999999999</v>
      </c>
      <c r="C345" s="7">
        <v>24494.321599999999</v>
      </c>
      <c r="D345" s="7">
        <v>24735.439999999999</v>
      </c>
      <c r="E345" s="7">
        <v>24898.653300000002</v>
      </c>
      <c r="F345" s="8">
        <f t="shared" si="21"/>
        <v>8.435007147138851E-3</v>
      </c>
      <c r="G345" s="8">
        <f t="shared" si="22"/>
        <v>9.8438488698540105E-3</v>
      </c>
      <c r="H345" s="8">
        <f t="shared" si="23"/>
        <v>6.5983584686588603E-3</v>
      </c>
      <c r="I345" s="11">
        <f t="shared" si="24"/>
        <v>2.4877214485651722E-2</v>
      </c>
      <c r="J345" s="6">
        <v>2.6910067648229008E-2</v>
      </c>
      <c r="L345" s="2"/>
      <c r="M345" s="4"/>
    </row>
    <row r="346" spans="1:13" x14ac:dyDescent="0.25">
      <c r="A346" s="2">
        <v>41938</v>
      </c>
      <c r="B346" s="4">
        <v>24295.68</v>
      </c>
      <c r="C346" s="7">
        <v>24494.7732</v>
      </c>
      <c r="D346" s="7">
        <v>24736.48</v>
      </c>
      <c r="E346" s="7">
        <v>24902.073100000001</v>
      </c>
      <c r="F346" s="8">
        <f t="shared" si="21"/>
        <v>8.1945926189346263E-3</v>
      </c>
      <c r="G346" s="8">
        <f t="shared" si="22"/>
        <v>9.8676888341224789E-3</v>
      </c>
      <c r="H346" s="8">
        <f t="shared" si="23"/>
        <v>6.6942871419055638E-3</v>
      </c>
      <c r="I346" s="11">
        <f t="shared" si="24"/>
        <v>2.4756568594962669E-2</v>
      </c>
      <c r="J346" s="6">
        <v>2.6910067648229008E-2</v>
      </c>
      <c r="L346" s="2"/>
      <c r="M346" s="4"/>
    </row>
    <row r="347" spans="1:13" x14ac:dyDescent="0.25">
      <c r="A347" s="2">
        <v>41939</v>
      </c>
      <c r="B347" s="4">
        <v>24301.93</v>
      </c>
      <c r="C347" s="7">
        <v>24495.2248</v>
      </c>
      <c r="D347" s="7">
        <v>24737.51</v>
      </c>
      <c r="E347" s="7">
        <v>24905.493399999999</v>
      </c>
      <c r="F347" s="8">
        <f t="shared" si="21"/>
        <v>7.9538867900614818E-3</v>
      </c>
      <c r="G347" s="8">
        <f t="shared" si="22"/>
        <v>9.8911196765174569E-3</v>
      </c>
      <c r="H347" s="8">
        <f t="shared" si="23"/>
        <v>6.7906349507287356E-3</v>
      </c>
      <c r="I347" s="11">
        <f t="shared" si="24"/>
        <v>2.4635641417307674E-2</v>
      </c>
      <c r="J347" s="6">
        <v>2.6561878233187342E-2</v>
      </c>
      <c r="L347" s="2"/>
      <c r="M347" s="4"/>
    </row>
    <row r="348" spans="1:13" x14ac:dyDescent="0.25">
      <c r="A348" s="2">
        <v>41940</v>
      </c>
      <c r="B348" s="4">
        <v>24308.17</v>
      </c>
      <c r="C348" s="7">
        <v>24501.128199999999</v>
      </c>
      <c r="D348" s="7">
        <v>24753</v>
      </c>
      <c r="E348" s="7">
        <v>24923.5854</v>
      </c>
      <c r="F348" s="8">
        <f t="shared" si="21"/>
        <v>7.9379978007394492E-3</v>
      </c>
      <c r="G348" s="8">
        <f t="shared" si="22"/>
        <v>1.0280008248763073E-2</v>
      </c>
      <c r="H348" s="8">
        <f t="shared" si="23"/>
        <v>6.8915040601138511E-3</v>
      </c>
      <c r="I348" s="11">
        <f t="shared" si="24"/>
        <v>2.5109510109616373E-2</v>
      </c>
      <c r="J348" s="6">
        <v>2.6036797613127716E-2</v>
      </c>
      <c r="L348" s="2"/>
      <c r="M348" s="4"/>
    </row>
    <row r="349" spans="1:13" x14ac:dyDescent="0.25">
      <c r="A349" s="2">
        <v>41941</v>
      </c>
      <c r="B349" s="4">
        <v>24314.42</v>
      </c>
      <c r="C349" s="7">
        <v>24500.386500000001</v>
      </c>
      <c r="D349" s="7">
        <v>24755.51</v>
      </c>
      <c r="E349" s="7">
        <v>24930.912100000001</v>
      </c>
      <c r="F349" s="8">
        <f t="shared" si="21"/>
        <v>7.6484037044683983E-3</v>
      </c>
      <c r="G349" s="8">
        <f t="shared" si="22"/>
        <v>1.0413039810616809E-2</v>
      </c>
      <c r="H349" s="8">
        <f t="shared" si="23"/>
        <v>7.0853761445432983E-3</v>
      </c>
      <c r="I349" s="11">
        <f t="shared" si="24"/>
        <v>2.5146819659628505E-2</v>
      </c>
      <c r="J349" s="6">
        <v>2.5651222907138616E-2</v>
      </c>
      <c r="L349" s="2"/>
      <c r="M349" s="4"/>
    </row>
    <row r="350" spans="1:13" x14ac:dyDescent="0.25">
      <c r="A350" s="2">
        <v>41942</v>
      </c>
      <c r="B350" s="4">
        <v>24320.67</v>
      </c>
      <c r="C350" s="7">
        <v>24502.741300000002</v>
      </c>
      <c r="D350" s="7">
        <v>24767.96</v>
      </c>
      <c r="E350" s="7">
        <v>24944.463100000001</v>
      </c>
      <c r="F350" s="8">
        <f t="shared" si="21"/>
        <v>7.4862781329627648E-3</v>
      </c>
      <c r="G350" s="8">
        <f t="shared" si="22"/>
        <v>1.0824041961378317E-2</v>
      </c>
      <c r="H350" s="8">
        <f t="shared" si="23"/>
        <v>7.1262671612841721E-3</v>
      </c>
      <c r="I350" s="11">
        <f t="shared" si="24"/>
        <v>2.5436587255625254E-2</v>
      </c>
      <c r="J350" s="6">
        <v>2.5904932378679302E-2</v>
      </c>
      <c r="L350" s="2"/>
      <c r="M350" s="4"/>
    </row>
    <row r="351" spans="1:13" x14ac:dyDescent="0.25">
      <c r="A351" s="2">
        <v>41943</v>
      </c>
      <c r="B351" s="4">
        <v>24326.93</v>
      </c>
      <c r="C351" s="7">
        <v>24505.741300000002</v>
      </c>
      <c r="D351" s="7">
        <v>24768.58</v>
      </c>
      <c r="E351" s="7">
        <v>24948.014500000001</v>
      </c>
      <c r="F351" s="8">
        <f t="shared" si="21"/>
        <v>7.3503438370563501E-3</v>
      </c>
      <c r="G351" s="8">
        <f t="shared" si="22"/>
        <v>1.0725596780865487E-2</v>
      </c>
      <c r="H351" s="8">
        <f t="shared" si="23"/>
        <v>7.2444403352958098E-3</v>
      </c>
      <c r="I351" s="11">
        <f t="shared" si="24"/>
        <v>2.5320380953217647E-2</v>
      </c>
      <c r="J351" s="6">
        <v>2.5805489260143144E-2</v>
      </c>
      <c r="L351" s="2"/>
      <c r="M351" s="4"/>
    </row>
    <row r="352" spans="1:13" x14ac:dyDescent="0.25">
      <c r="A352" s="2">
        <v>41944</v>
      </c>
      <c r="B352" s="4">
        <v>24333.18</v>
      </c>
      <c r="C352" s="7">
        <v>24506.128400000001</v>
      </c>
      <c r="D352" s="7">
        <v>24769.82</v>
      </c>
      <c r="E352" s="7">
        <v>24951.5664</v>
      </c>
      <c r="F352" s="8">
        <f t="shared" si="21"/>
        <v>7.1075132802207452E-3</v>
      </c>
      <c r="G352" s="8">
        <f t="shared" si="22"/>
        <v>1.076023089799838E-2</v>
      </c>
      <c r="H352" s="8">
        <f t="shared" si="23"/>
        <v>7.3374130292427342E-3</v>
      </c>
      <c r="I352" s="11">
        <f t="shared" si="24"/>
        <v>2.5205157207461859E-2</v>
      </c>
      <c r="J352" s="6">
        <v>2.5805489260143144E-2</v>
      </c>
      <c r="L352" s="2"/>
      <c r="M352" s="4"/>
    </row>
    <row r="353" spans="1:13" x14ac:dyDescent="0.25">
      <c r="A353" s="2">
        <v>41945</v>
      </c>
      <c r="B353" s="4">
        <v>24339.439999999999</v>
      </c>
      <c r="C353" s="7">
        <v>24506.515500000001</v>
      </c>
      <c r="D353" s="7">
        <v>24771.06</v>
      </c>
      <c r="E353" s="7">
        <v>24955.1188</v>
      </c>
      <c r="F353" s="8">
        <f t="shared" si="21"/>
        <v>6.8643937576213787E-3</v>
      </c>
      <c r="G353" s="8">
        <f t="shared" si="22"/>
        <v>1.0794863920984499E-2</v>
      </c>
      <c r="H353" s="8">
        <f t="shared" si="23"/>
        <v>7.4303965999031885E-3</v>
      </c>
      <c r="I353" s="11">
        <f t="shared" si="24"/>
        <v>2.5089654278509066E-2</v>
      </c>
      <c r="J353" s="6">
        <v>2.5805489260143144E-2</v>
      </c>
      <c r="L353" s="2"/>
      <c r="M353" s="4"/>
    </row>
    <row r="354" spans="1:13" x14ac:dyDescent="0.25">
      <c r="A354" s="2">
        <v>41946</v>
      </c>
      <c r="B354" s="4">
        <v>24345.69</v>
      </c>
      <c r="C354" s="7">
        <v>24506.902699999999</v>
      </c>
      <c r="D354" s="7">
        <v>24772.31</v>
      </c>
      <c r="E354" s="7">
        <v>24958.6718</v>
      </c>
      <c r="F354" s="8">
        <f t="shared" si="21"/>
        <v>6.6218168390379528E-3</v>
      </c>
      <c r="G354" s="8">
        <f t="shared" si="22"/>
        <v>1.082989977350346E-2</v>
      </c>
      <c r="H354" s="8">
        <f t="shared" si="23"/>
        <v>7.522988368868333E-3</v>
      </c>
      <c r="I354" s="11">
        <f t="shared" si="24"/>
        <v>2.4974704981409745E-2</v>
      </c>
      <c r="J354" s="6">
        <v>2.585263995227205E-2</v>
      </c>
      <c r="L354" s="2"/>
      <c r="M354" s="4"/>
    </row>
    <row r="355" spans="1:13" x14ac:dyDescent="0.25">
      <c r="A355" s="2">
        <v>41947</v>
      </c>
      <c r="B355" s="4">
        <v>24351.95</v>
      </c>
      <c r="C355" s="7">
        <v>24489.3547</v>
      </c>
      <c r="D355" s="7">
        <v>24736.83</v>
      </c>
      <c r="E355" s="7">
        <v>24923.091799999998</v>
      </c>
      <c r="F355" s="8">
        <f t="shared" si="21"/>
        <v>5.6424516311834871E-3</v>
      </c>
      <c r="G355" s="8">
        <f t="shared" si="22"/>
        <v>1.0105423480186726E-2</v>
      </c>
      <c r="H355" s="8">
        <f t="shared" si="23"/>
        <v>7.5297360251898038E-3</v>
      </c>
      <c r="I355" s="11">
        <f t="shared" si="24"/>
        <v>2.3277611136560017E-2</v>
      </c>
      <c r="J355" s="6">
        <v>2.4816212994237974E-2</v>
      </c>
      <c r="L355" s="2"/>
      <c r="M355" s="4"/>
    </row>
    <row r="356" spans="1:13" x14ac:dyDescent="0.25">
      <c r="A356" s="2">
        <v>41948</v>
      </c>
      <c r="B356" s="4">
        <v>24358.21</v>
      </c>
      <c r="C356" s="7">
        <v>24498.580600000001</v>
      </c>
      <c r="D356" s="7">
        <v>24744.86</v>
      </c>
      <c r="E356" s="7">
        <v>24937.9087</v>
      </c>
      <c r="F356" s="8">
        <f t="shared" si="21"/>
        <v>5.7627633557639779E-3</v>
      </c>
      <c r="G356" s="8">
        <f t="shared" si="22"/>
        <v>1.0052802814216832E-2</v>
      </c>
      <c r="H356" s="8">
        <f t="shared" si="23"/>
        <v>7.8015676791058919E-3</v>
      </c>
      <c r="I356" s="11">
        <f t="shared" si="24"/>
        <v>2.3617133849086702E-2</v>
      </c>
      <c r="J356" s="6">
        <v>2.4615078970894988E-2</v>
      </c>
      <c r="L356" s="2"/>
      <c r="M356" s="4"/>
    </row>
    <row r="357" spans="1:13" x14ac:dyDescent="0.25">
      <c r="A357" s="2">
        <v>41949</v>
      </c>
      <c r="B357" s="4">
        <v>24364.47</v>
      </c>
      <c r="C357" s="7">
        <v>24501.8387</v>
      </c>
      <c r="D357" s="7">
        <v>24733.41</v>
      </c>
      <c r="E357" s="7">
        <v>24929.625</v>
      </c>
      <c r="F357" s="8">
        <f t="shared" si="21"/>
        <v>5.6380746225959122E-3</v>
      </c>
      <c r="G357" s="8">
        <f t="shared" si="22"/>
        <v>9.4511804944663602E-3</v>
      </c>
      <c r="H357" s="8">
        <f t="shared" si="23"/>
        <v>7.93319643348811E-3</v>
      </c>
      <c r="I357" s="11">
        <f t="shared" si="24"/>
        <v>2.3022451550550382E-2</v>
      </c>
      <c r="J357" s="6">
        <v>2.4515744511771187E-2</v>
      </c>
      <c r="L357" s="2"/>
      <c r="M357" s="4"/>
    </row>
    <row r="358" spans="1:13" x14ac:dyDescent="0.25">
      <c r="A358" s="2">
        <v>41950</v>
      </c>
      <c r="B358" s="4">
        <v>24370.74</v>
      </c>
      <c r="C358" s="7">
        <v>24592.3845</v>
      </c>
      <c r="D358" s="7">
        <v>24809.58</v>
      </c>
      <c r="E358" s="7">
        <v>25013.082900000001</v>
      </c>
      <c r="F358" s="8">
        <f t="shared" si="21"/>
        <v>9.0946971655352371E-3</v>
      </c>
      <c r="G358" s="8">
        <f t="shared" si="22"/>
        <v>8.8318194602072797E-3</v>
      </c>
      <c r="H358" s="8">
        <f t="shared" si="23"/>
        <v>8.2025935142795436E-3</v>
      </c>
      <c r="I358" s="11">
        <f t="shared" si="24"/>
        <v>2.612911014002206E-2</v>
      </c>
      <c r="J358" s="6">
        <v>2.5638477591175546E-2</v>
      </c>
      <c r="L358" s="2"/>
      <c r="M358" s="4"/>
    </row>
    <row r="359" spans="1:13" x14ac:dyDescent="0.25">
      <c r="A359" s="2">
        <v>41951</v>
      </c>
      <c r="B359" s="4">
        <v>24377</v>
      </c>
      <c r="C359" s="7">
        <v>24587.481599999999</v>
      </c>
      <c r="D359" s="7">
        <v>24804.1</v>
      </c>
      <c r="E359" s="7">
        <v>25011.5412</v>
      </c>
      <c r="F359" s="8">
        <f t="shared" si="21"/>
        <v>8.6344340977149159E-3</v>
      </c>
      <c r="G359" s="8">
        <f t="shared" si="22"/>
        <v>8.810109287483936E-3</v>
      </c>
      <c r="H359" s="8">
        <f t="shared" si="23"/>
        <v>8.3631818933160851E-3</v>
      </c>
      <c r="I359" s="11">
        <f t="shared" si="24"/>
        <v>2.5807725278514937E-2</v>
      </c>
      <c r="J359" s="6">
        <v>2.5638477591175546E-2</v>
      </c>
      <c r="L359" s="2"/>
      <c r="M359" s="4"/>
    </row>
    <row r="360" spans="1:13" x14ac:dyDescent="0.25">
      <c r="A360" s="2">
        <v>41952</v>
      </c>
      <c r="B360" s="4">
        <v>24383.27</v>
      </c>
      <c r="C360" s="7">
        <v>24586.321</v>
      </c>
      <c r="D360" s="7">
        <v>24805.55</v>
      </c>
      <c r="E360" s="7">
        <v>25015</v>
      </c>
      <c r="F360" s="8">
        <f t="shared" si="21"/>
        <v>8.3274720740900143E-3</v>
      </c>
      <c r="G360" s="8">
        <f t="shared" si="22"/>
        <v>8.9167061635613276E-3</v>
      </c>
      <c r="H360" s="8">
        <f t="shared" si="23"/>
        <v>8.4436749033987013E-3</v>
      </c>
      <c r="I360" s="11">
        <f t="shared" si="24"/>
        <v>2.5687853141050043E-2</v>
      </c>
      <c r="J360" s="6">
        <v>2.5638477591175546E-2</v>
      </c>
      <c r="L360" s="2"/>
      <c r="M360" s="4"/>
    </row>
    <row r="361" spans="1:13" x14ac:dyDescent="0.25">
      <c r="A361" s="2">
        <v>41953</v>
      </c>
      <c r="B361" s="4">
        <v>24391.360000000001</v>
      </c>
      <c r="C361" s="7">
        <v>24585.160500000002</v>
      </c>
      <c r="D361" s="7">
        <v>24807</v>
      </c>
      <c r="E361" s="7">
        <v>25016.099300000002</v>
      </c>
      <c r="F361" s="8">
        <f t="shared" si="21"/>
        <v>7.9454569158916577E-3</v>
      </c>
      <c r="G361" s="8">
        <f t="shared" si="22"/>
        <v>9.0233089997520111E-3</v>
      </c>
      <c r="H361" s="8">
        <f t="shared" si="23"/>
        <v>8.4290442213892369E-3</v>
      </c>
      <c r="I361" s="11">
        <f t="shared" si="24"/>
        <v>2.5397810137032906E-2</v>
      </c>
      <c r="J361" s="6">
        <v>2.5532760419253675E-2</v>
      </c>
      <c r="L361" s="2"/>
      <c r="M361" s="4"/>
    </row>
    <row r="362" spans="1:13" x14ac:dyDescent="0.25">
      <c r="A362" s="2">
        <v>41954</v>
      </c>
      <c r="B362" s="4">
        <v>24399.45</v>
      </c>
      <c r="C362" s="7">
        <v>24589</v>
      </c>
      <c r="D362" s="7">
        <v>24805.88</v>
      </c>
      <c r="E362" s="7">
        <v>25022.531500000001</v>
      </c>
      <c r="F362" s="8">
        <f t="shared" si="21"/>
        <v>7.7686177352358499E-3</v>
      </c>
      <c r="G362" s="8">
        <f t="shared" si="22"/>
        <v>8.8202041563301137E-3</v>
      </c>
      <c r="H362" s="8">
        <f t="shared" si="23"/>
        <v>8.7338768066280714E-3</v>
      </c>
      <c r="I362" s="11">
        <f t="shared" si="24"/>
        <v>2.5322698698194035E-2</v>
      </c>
      <c r="J362" s="6">
        <v>2.5278108859753567E-2</v>
      </c>
      <c r="L362" s="2"/>
      <c r="M362" s="4"/>
    </row>
    <row r="363" spans="1:13" x14ac:dyDescent="0.25">
      <c r="A363" s="2">
        <v>41955</v>
      </c>
      <c r="B363" s="4">
        <v>24407.54</v>
      </c>
      <c r="C363" s="7">
        <v>24602.285400000001</v>
      </c>
      <c r="D363" s="7">
        <v>24806.63</v>
      </c>
      <c r="E363" s="7">
        <v>25028.097000000002</v>
      </c>
      <c r="F363" s="8">
        <f t="shared" si="21"/>
        <v>7.9789032405559457E-3</v>
      </c>
      <c r="G363" s="8">
        <f t="shared" si="22"/>
        <v>8.3059194167385275E-3</v>
      </c>
      <c r="H363" s="8">
        <f t="shared" si="23"/>
        <v>8.9277342387901193E-3</v>
      </c>
      <c r="I363" s="11">
        <f t="shared" si="24"/>
        <v>2.5212556896084592E-2</v>
      </c>
      <c r="J363" s="6">
        <v>2.5429621535710822E-2</v>
      </c>
      <c r="L363" s="2"/>
      <c r="M363" s="4"/>
    </row>
    <row r="364" spans="1:13" x14ac:dyDescent="0.25">
      <c r="A364" s="2">
        <v>41956</v>
      </c>
      <c r="B364" s="4">
        <v>24415.64</v>
      </c>
      <c r="C364" s="7">
        <v>24601.356400000001</v>
      </c>
      <c r="D364" s="7">
        <v>24800.27</v>
      </c>
      <c r="E364" s="7">
        <v>25021.196499999998</v>
      </c>
      <c r="F364" s="8">
        <f t="shared" si="21"/>
        <v>7.6064522576513305E-3</v>
      </c>
      <c r="G364" s="8">
        <f t="shared" si="22"/>
        <v>8.0854728806740717E-3</v>
      </c>
      <c r="H364" s="8">
        <f t="shared" si="23"/>
        <v>8.9082296281450812E-3</v>
      </c>
      <c r="I364" s="11">
        <f t="shared" si="24"/>
        <v>2.4600154766470483E-2</v>
      </c>
      <c r="J364" s="6">
        <v>2.5126626278677122E-2</v>
      </c>
      <c r="L364" s="2"/>
      <c r="M364" s="4"/>
    </row>
    <row r="365" spans="1:13" x14ac:dyDescent="0.25">
      <c r="A365" s="2">
        <v>41957</v>
      </c>
      <c r="B365" s="4">
        <v>24423.74</v>
      </c>
      <c r="C365" s="7">
        <v>24602.891199999998</v>
      </c>
      <c r="D365" s="7">
        <v>24806.54</v>
      </c>
      <c r="E365" s="7">
        <v>25026.662199999999</v>
      </c>
      <c r="F365" s="8">
        <f t="shared" si="21"/>
        <v>7.3351255786378022E-3</v>
      </c>
      <c r="G365" s="8">
        <f t="shared" si="22"/>
        <v>8.2774336700721651E-3</v>
      </c>
      <c r="H365" s="8">
        <f t="shared" si="23"/>
        <v>8.8735551189322859E-3</v>
      </c>
      <c r="I365" s="11">
        <f t="shared" si="24"/>
        <v>2.4486114367642253E-2</v>
      </c>
      <c r="J365" s="6">
        <v>2.5131618158339197E-2</v>
      </c>
      <c r="L365" s="2"/>
      <c r="M365" s="4"/>
    </row>
    <row r="366" spans="1:13" x14ac:dyDescent="0.25">
      <c r="A366" s="2">
        <v>41958</v>
      </c>
      <c r="B366" s="4">
        <v>24431.84</v>
      </c>
      <c r="C366" s="7">
        <v>24610.141</v>
      </c>
      <c r="D366" s="7">
        <v>24823.02</v>
      </c>
      <c r="E366" s="7">
        <v>25042.994900000002</v>
      </c>
      <c r="F366" s="8">
        <f t="shared" si="21"/>
        <v>7.2978948781590169E-3</v>
      </c>
      <c r="G366" s="8">
        <f t="shared" si="22"/>
        <v>8.6500520253012247E-3</v>
      </c>
      <c r="H366" s="8">
        <f t="shared" si="23"/>
        <v>8.8617299587239184E-3</v>
      </c>
      <c r="I366" s="11">
        <f t="shared" si="24"/>
        <v>2.480967686218416E-2</v>
      </c>
      <c r="J366" s="6">
        <v>2.5131618158339197E-2</v>
      </c>
      <c r="L366" s="2"/>
      <c r="M366" s="4"/>
    </row>
    <row r="367" spans="1:13" x14ac:dyDescent="0.25">
      <c r="A367" s="2">
        <v>41959</v>
      </c>
      <c r="B367" s="4">
        <v>24439.95</v>
      </c>
      <c r="C367" s="7">
        <v>24609.1764</v>
      </c>
      <c r="D367" s="7">
        <v>24824.63</v>
      </c>
      <c r="E367" s="7">
        <v>25044.327600000001</v>
      </c>
      <c r="F367" s="8">
        <f t="shared" si="21"/>
        <v>6.9241712851293435E-3</v>
      </c>
      <c r="G367" s="8">
        <f t="shared" si="22"/>
        <v>8.755010590277168E-3</v>
      </c>
      <c r="H367" s="8">
        <f t="shared" si="23"/>
        <v>8.849984873893435E-3</v>
      </c>
      <c r="I367" s="11">
        <f t="shared" si="24"/>
        <v>2.4529166749299947E-2</v>
      </c>
      <c r="J367" s="6">
        <v>2.5131618158339197E-2</v>
      </c>
      <c r="L367" s="2"/>
      <c r="M367" s="4"/>
    </row>
    <row r="368" spans="1:13" x14ac:dyDescent="0.25">
      <c r="A368" s="2">
        <v>41960</v>
      </c>
      <c r="B368" s="4">
        <v>24448.06</v>
      </c>
      <c r="C368" s="7">
        <v>24608.211800000001</v>
      </c>
      <c r="D368" s="7">
        <v>24826.23</v>
      </c>
      <c r="E368" s="7">
        <v>25045.660400000001</v>
      </c>
      <c r="F368" s="8">
        <f t="shared" si="21"/>
        <v>6.5506956380179115E-3</v>
      </c>
      <c r="G368" s="8">
        <f t="shared" si="22"/>
        <v>8.8595710152332696E-3</v>
      </c>
      <c r="H368" s="8">
        <f t="shared" si="23"/>
        <v>8.8386517002381204E-3</v>
      </c>
      <c r="I368" s="11">
        <f t="shared" si="24"/>
        <v>2.4248918353489302E-2</v>
      </c>
      <c r="J368" s="6">
        <v>2.4982616469653385E-2</v>
      </c>
      <c r="L368" s="2"/>
      <c r="M368" s="4"/>
    </row>
    <row r="369" spans="1:13" x14ac:dyDescent="0.25">
      <c r="A369" s="2">
        <v>41961</v>
      </c>
      <c r="B369" s="4">
        <v>24456.17</v>
      </c>
      <c r="C369" s="7">
        <v>24612.247200000002</v>
      </c>
      <c r="D369" s="7">
        <v>24834.84</v>
      </c>
      <c r="E369" s="7">
        <v>25051.993299999998</v>
      </c>
      <c r="F369" s="8">
        <f t="shared" si="21"/>
        <v>6.3819150750097364E-3</v>
      </c>
      <c r="G369" s="8">
        <f t="shared" si="22"/>
        <v>9.0439852237464979E-3</v>
      </c>
      <c r="H369" s="8">
        <f t="shared" si="23"/>
        <v>8.7438976856706319E-3</v>
      </c>
      <c r="I369" s="11">
        <f t="shared" si="24"/>
        <v>2.4169797984426866E-2</v>
      </c>
      <c r="J369" s="6">
        <v>2.4833614780967572E-2</v>
      </c>
      <c r="L369" s="2"/>
      <c r="M369" s="4"/>
    </row>
    <row r="370" spans="1:13" x14ac:dyDescent="0.25">
      <c r="A370" s="2">
        <v>41962</v>
      </c>
      <c r="B370" s="4">
        <v>24464.28</v>
      </c>
      <c r="C370" s="7">
        <v>24605.428199999998</v>
      </c>
      <c r="D370" s="7">
        <v>24851.63</v>
      </c>
      <c r="E370" s="7">
        <v>25064.324000000001</v>
      </c>
      <c r="F370" s="8">
        <f t="shared" si="21"/>
        <v>5.7695628074891925E-3</v>
      </c>
      <c r="G370" s="8">
        <f t="shared" si="22"/>
        <v>1.0005995343743024E-2</v>
      </c>
      <c r="H370" s="8">
        <f t="shared" si="23"/>
        <v>8.558553302137506E-3</v>
      </c>
      <c r="I370" s="11">
        <f t="shared" si="24"/>
        <v>2.4334111453369722E-2</v>
      </c>
      <c r="J370" s="6">
        <v>2.4644738149657064E-2</v>
      </c>
      <c r="L370" s="2"/>
      <c r="M370" s="4"/>
    </row>
    <row r="371" spans="1:13" x14ac:dyDescent="0.25">
      <c r="A371" s="2">
        <v>41963</v>
      </c>
      <c r="B371" s="4">
        <v>24472.39</v>
      </c>
      <c r="C371" s="7">
        <v>24605.7853</v>
      </c>
      <c r="D371" s="7">
        <v>24857.14</v>
      </c>
      <c r="E371" s="7">
        <v>25071.856899999999</v>
      </c>
      <c r="F371" s="8">
        <f t="shared" si="21"/>
        <v>5.4508488954287948E-3</v>
      </c>
      <c r="G371" s="8">
        <f t="shared" si="22"/>
        <v>1.0215268358047425E-2</v>
      </c>
      <c r="H371" s="8">
        <f t="shared" si="23"/>
        <v>8.6380371997742955E-3</v>
      </c>
      <c r="I371" s="11">
        <f t="shared" si="24"/>
        <v>2.4304154453250515E-2</v>
      </c>
      <c r="J371" s="6">
        <v>2.4498111707414116E-2</v>
      </c>
      <c r="L371" s="2"/>
      <c r="M371" s="4"/>
    </row>
    <row r="372" spans="1:13" x14ac:dyDescent="0.25">
      <c r="A372" s="2">
        <v>41964</v>
      </c>
      <c r="B372" s="4">
        <v>24480.51</v>
      </c>
      <c r="C372" s="7">
        <v>24600.571400000001</v>
      </c>
      <c r="D372" s="7">
        <v>24859.66</v>
      </c>
      <c r="E372" s="7">
        <v>25075.389899999998</v>
      </c>
      <c r="F372" s="8">
        <f t="shared" si="21"/>
        <v>4.9043667799404389E-3</v>
      </c>
      <c r="G372" s="8">
        <f t="shared" si="22"/>
        <v>1.0531812281400876E-2</v>
      </c>
      <c r="H372" s="8">
        <f t="shared" si="23"/>
        <v>8.67791031735754E-3</v>
      </c>
      <c r="I372" s="11">
        <f t="shared" si="24"/>
        <v>2.4114089378698855E-2</v>
      </c>
      <c r="J372" s="6">
        <v>2.4302967049351309E-2</v>
      </c>
      <c r="L372" s="2"/>
      <c r="M372" s="4"/>
    </row>
    <row r="373" spans="1:13" x14ac:dyDescent="0.25">
      <c r="A373" s="2">
        <v>41965</v>
      </c>
      <c r="B373" s="4">
        <v>24488.63</v>
      </c>
      <c r="C373" s="7">
        <v>24602.428500000002</v>
      </c>
      <c r="D373" s="7">
        <v>24861.17</v>
      </c>
      <c r="E373" s="7">
        <v>25078.922999999999</v>
      </c>
      <c r="F373" s="8">
        <f t="shared" si="21"/>
        <v>4.6469933189403623E-3</v>
      </c>
      <c r="G373" s="8">
        <f t="shared" si="22"/>
        <v>1.0516908930352065E-2</v>
      </c>
      <c r="H373" s="8">
        <f t="shared" si="23"/>
        <v>8.7587591412632282E-3</v>
      </c>
      <c r="I373" s="11">
        <f t="shared" si="24"/>
        <v>2.3922661390555655E-2</v>
      </c>
      <c r="J373" s="6">
        <v>2.4302967049351309E-2</v>
      </c>
      <c r="L373" s="2"/>
      <c r="M373" s="4"/>
    </row>
    <row r="374" spans="1:13" x14ac:dyDescent="0.25">
      <c r="A374" s="2">
        <v>41966</v>
      </c>
      <c r="B374" s="4">
        <v>24496.76</v>
      </c>
      <c r="C374" s="7">
        <v>24602.285599999999</v>
      </c>
      <c r="D374" s="7">
        <v>24862.69</v>
      </c>
      <c r="E374" s="7">
        <v>25080.456200000001</v>
      </c>
      <c r="F374" s="8">
        <f t="shared" si="21"/>
        <v>4.307737023181879E-3</v>
      </c>
      <c r="G374" s="8">
        <f t="shared" si="22"/>
        <v>1.058456129783325E-2</v>
      </c>
      <c r="H374" s="8">
        <f t="shared" si="23"/>
        <v>8.7587545836753655E-3</v>
      </c>
      <c r="I374" s="11">
        <f t="shared" si="24"/>
        <v>2.3651052904690495E-2</v>
      </c>
      <c r="J374" s="6">
        <v>2.4302967049351309E-2</v>
      </c>
      <c r="L374" s="2"/>
      <c r="M374" s="4"/>
    </row>
    <row r="375" spans="1:13" x14ac:dyDescent="0.25">
      <c r="A375" s="2">
        <v>41967</v>
      </c>
      <c r="B375" s="4">
        <v>24504.880000000001</v>
      </c>
      <c r="C375" s="7">
        <v>24602.142800000001</v>
      </c>
      <c r="D375" s="7">
        <v>24864.2</v>
      </c>
      <c r="E375" s="7">
        <v>25081.9895</v>
      </c>
      <c r="F375" s="8">
        <f t="shared" si="21"/>
        <v>3.969119620255146E-3</v>
      </c>
      <c r="G375" s="8">
        <f t="shared" si="22"/>
        <v>1.0651803874579535E-2</v>
      </c>
      <c r="H375" s="8">
        <f t="shared" si="23"/>
        <v>8.7591597557934442E-3</v>
      </c>
      <c r="I375" s="11">
        <f t="shared" si="24"/>
        <v>2.3380083250628125E-2</v>
      </c>
      <c r="J375" s="6">
        <v>2.4198757763975065E-2</v>
      </c>
      <c r="L375" s="2"/>
      <c r="M375" s="4"/>
    </row>
    <row r="376" spans="1:13" x14ac:dyDescent="0.25">
      <c r="A376" s="2">
        <v>41968</v>
      </c>
      <c r="B376" s="4">
        <v>24513.01</v>
      </c>
      <c r="C376" s="7">
        <v>24593.999899999999</v>
      </c>
      <c r="D376" s="7">
        <v>24861.81</v>
      </c>
      <c r="E376" s="7">
        <v>25078.522799999999</v>
      </c>
      <c r="F376" s="8">
        <f t="shared" si="21"/>
        <v>3.3039557361580485E-3</v>
      </c>
      <c r="G376" s="8">
        <f t="shared" si="22"/>
        <v>1.0889245388669089E-2</v>
      </c>
      <c r="H376" s="8">
        <f t="shared" si="23"/>
        <v>8.7166943999652524E-3</v>
      </c>
      <c r="I376" s="11">
        <f t="shared" si="24"/>
        <v>2.290989552479239E-2</v>
      </c>
      <c r="J376" s="6">
        <v>2.4294515103338687E-2</v>
      </c>
      <c r="L376" s="2"/>
      <c r="M376" s="4"/>
    </row>
    <row r="377" spans="1:13" x14ac:dyDescent="0.25">
      <c r="A377" s="2">
        <v>41969</v>
      </c>
      <c r="B377" s="4">
        <v>24521.14</v>
      </c>
      <c r="C377" s="7">
        <v>24591.607100000001</v>
      </c>
      <c r="D377" s="7">
        <v>24855.71</v>
      </c>
      <c r="E377" s="7">
        <v>25077.0563</v>
      </c>
      <c r="F377" s="8">
        <f t="shared" si="21"/>
        <v>2.8737285460627149E-3</v>
      </c>
      <c r="G377" s="8">
        <f t="shared" si="22"/>
        <v>1.0739554309160848E-2</v>
      </c>
      <c r="H377" s="8">
        <f t="shared" si="23"/>
        <v>8.9052495382349051E-3</v>
      </c>
      <c r="I377" s="11">
        <f t="shared" si="24"/>
        <v>2.2518532393458468E-2</v>
      </c>
      <c r="J377" s="6">
        <v>2.399880751267025E-2</v>
      </c>
      <c r="L377" s="2"/>
      <c r="M377" s="4"/>
    </row>
    <row r="378" spans="1:13" x14ac:dyDescent="0.25">
      <c r="A378" s="2">
        <v>41970</v>
      </c>
      <c r="B378" s="4">
        <v>24529.279999999999</v>
      </c>
      <c r="C378" s="7">
        <v>24554.142800000001</v>
      </c>
      <c r="D378" s="7">
        <v>24818.26</v>
      </c>
      <c r="E378" s="7">
        <v>25039.589899999999</v>
      </c>
      <c r="F378" s="8">
        <f t="shared" si="21"/>
        <v>1.0135968116471439E-3</v>
      </c>
      <c r="G378" s="8">
        <f t="shared" si="22"/>
        <v>1.0756522927772405E-2</v>
      </c>
      <c r="H378" s="8">
        <f t="shared" si="23"/>
        <v>8.9180264853379043E-3</v>
      </c>
      <c r="I378" s="11">
        <f t="shared" si="24"/>
        <v>2.0688146224757453E-2</v>
      </c>
      <c r="J378" s="6">
        <v>2.2937146261542862E-2</v>
      </c>
      <c r="L378" s="2"/>
      <c r="M378" s="4"/>
    </row>
    <row r="379" spans="1:13" x14ac:dyDescent="0.25">
      <c r="A379" s="2">
        <v>41971</v>
      </c>
      <c r="B379" s="4">
        <v>24537.42</v>
      </c>
      <c r="C379" s="7">
        <v>24539.7857</v>
      </c>
      <c r="D379" s="7">
        <v>24789.81</v>
      </c>
      <c r="E379" s="7">
        <v>25011.123500000002</v>
      </c>
      <c r="F379" s="8">
        <f t="shared" si="21"/>
        <v>9.6411929208617408E-5</v>
      </c>
      <c r="G379" s="8">
        <f t="shared" si="22"/>
        <v>1.0188528255974161E-2</v>
      </c>
      <c r="H379" s="8">
        <f t="shared" si="23"/>
        <v>8.9275996871294172E-3</v>
      </c>
      <c r="I379" s="11">
        <f t="shared" si="24"/>
        <v>1.9212539872312195E-2</v>
      </c>
      <c r="J379" s="6">
        <v>2.2131798332671648E-2</v>
      </c>
      <c r="L379" s="2"/>
      <c r="M379" s="4"/>
    </row>
    <row r="380" spans="1:13" x14ac:dyDescent="0.25">
      <c r="A380" s="2">
        <v>41972</v>
      </c>
      <c r="B380" s="4">
        <v>24545.56</v>
      </c>
      <c r="C380" s="7">
        <v>24527.928</v>
      </c>
      <c r="D380" s="7">
        <v>24777.35</v>
      </c>
      <c r="E380" s="7">
        <v>24998.657299999999</v>
      </c>
      <c r="F380" s="8">
        <f t="shared" si="21"/>
        <v>-7.18337654549428E-4</v>
      </c>
      <c r="G380" s="8">
        <f t="shared" si="22"/>
        <v>1.0168898082218769E-2</v>
      </c>
      <c r="H380" s="8">
        <f t="shared" si="23"/>
        <v>8.9318389577577317E-3</v>
      </c>
      <c r="I380" s="11">
        <f t="shared" si="24"/>
        <v>1.8382399385427073E-2</v>
      </c>
      <c r="J380" s="6">
        <v>2.2131798332671648E-2</v>
      </c>
      <c r="L380" s="2"/>
      <c r="M380" s="4"/>
    </row>
    <row r="381" spans="1:13" x14ac:dyDescent="0.25">
      <c r="A381" s="2">
        <v>41973</v>
      </c>
      <c r="B381" s="4">
        <v>24553.7</v>
      </c>
      <c r="C381" s="7">
        <v>24527.535199999998</v>
      </c>
      <c r="D381" s="7">
        <v>24778.9</v>
      </c>
      <c r="E381" s="7">
        <v>25000.1911</v>
      </c>
      <c r="F381" s="8">
        <f t="shared" si="21"/>
        <v>-1.0656153655050904E-3</v>
      </c>
      <c r="G381" s="8">
        <f t="shared" si="22"/>
        <v>1.0248269870998028E-2</v>
      </c>
      <c r="H381" s="8">
        <f t="shared" si="23"/>
        <v>8.9306264604158692E-3</v>
      </c>
      <c r="I381" s="11">
        <f t="shared" si="24"/>
        <v>1.8113280965908807E-2</v>
      </c>
      <c r="J381" s="6">
        <v>2.2131798332671648E-2</v>
      </c>
      <c r="L381" s="2"/>
      <c r="M381" s="4"/>
    </row>
    <row r="382" spans="1:13" x14ac:dyDescent="0.25">
      <c r="A382" s="2">
        <v>41974</v>
      </c>
      <c r="B382" s="4">
        <v>24561.84</v>
      </c>
      <c r="C382" s="7">
        <v>24527.142400000001</v>
      </c>
      <c r="D382" s="7">
        <v>24780.44</v>
      </c>
      <c r="E382" s="7">
        <v>25001.7251</v>
      </c>
      <c r="F382" s="8">
        <f t="shared" si="21"/>
        <v>-1.4126628949622244E-3</v>
      </c>
      <c r="G382" s="8">
        <f t="shared" si="22"/>
        <v>1.0327236490460301E-2</v>
      </c>
      <c r="H382" s="8">
        <f t="shared" si="23"/>
        <v>8.9298293331354639E-3</v>
      </c>
      <c r="I382" s="11">
        <f t="shared" si="24"/>
        <v>1.784440292863354E-2</v>
      </c>
      <c r="J382" s="6">
        <v>2.1728346066077986E-2</v>
      </c>
      <c r="L382" s="2"/>
      <c r="M382" s="4"/>
    </row>
    <row r="383" spans="1:13" x14ac:dyDescent="0.25">
      <c r="A383" s="2">
        <v>41975</v>
      </c>
      <c r="B383" s="4">
        <v>24569.99</v>
      </c>
      <c r="C383" s="7">
        <v>24536.749100000001</v>
      </c>
      <c r="D383" s="7">
        <v>24789.32</v>
      </c>
      <c r="E383" s="7">
        <v>25009.259099999999</v>
      </c>
      <c r="F383" s="8">
        <f t="shared" si="21"/>
        <v>-1.3529065335394774E-3</v>
      </c>
      <c r="G383" s="8">
        <f t="shared" si="22"/>
        <v>1.0293576340151711E-2</v>
      </c>
      <c r="H383" s="8">
        <f t="shared" si="23"/>
        <v>8.8723329240172344E-3</v>
      </c>
      <c r="I383" s="11">
        <f t="shared" si="24"/>
        <v>1.7813002730629468E-2</v>
      </c>
      <c r="J383" s="6">
        <v>2.1519238397461393E-2</v>
      </c>
      <c r="L383" s="2"/>
      <c r="M383" s="4"/>
    </row>
    <row r="384" spans="1:13" x14ac:dyDescent="0.25">
      <c r="A384" s="2">
        <v>41976</v>
      </c>
      <c r="B384" s="4">
        <v>24578.14</v>
      </c>
      <c r="C384" s="7">
        <v>24526.284299999999</v>
      </c>
      <c r="D384" s="7">
        <v>24779.84</v>
      </c>
      <c r="E384" s="7">
        <v>25004.392599999999</v>
      </c>
      <c r="F384" s="8">
        <f t="shared" si="21"/>
        <v>-2.1098301173319012E-3</v>
      </c>
      <c r="G384" s="8">
        <f t="shared" si="22"/>
        <v>1.0338121213085749E-2</v>
      </c>
      <c r="H384" s="8">
        <f t="shared" si="23"/>
        <v>9.0619067758306304E-3</v>
      </c>
      <c r="I384" s="11">
        <f t="shared" si="24"/>
        <v>1.7290197871584478E-2</v>
      </c>
      <c r="J384" s="6">
        <v>2.1359896917435117E-2</v>
      </c>
      <c r="L384" s="2"/>
      <c r="M384" s="4"/>
    </row>
    <row r="385" spans="1:13" x14ac:dyDescent="0.25">
      <c r="A385" s="2">
        <v>41977</v>
      </c>
      <c r="B385" s="4">
        <v>24586.3</v>
      </c>
      <c r="C385" s="7">
        <v>24518.927100000001</v>
      </c>
      <c r="D385" s="7">
        <v>24766.35</v>
      </c>
      <c r="E385" s="7">
        <v>24989.993600000002</v>
      </c>
      <c r="F385" s="8">
        <f t="shared" si="21"/>
        <v>-2.7402618531457978E-3</v>
      </c>
      <c r="G385" s="8">
        <f t="shared" si="22"/>
        <v>1.0091098154127565E-2</v>
      </c>
      <c r="H385" s="8">
        <f t="shared" si="23"/>
        <v>9.0301396855008154E-3</v>
      </c>
      <c r="I385" s="11">
        <f t="shared" si="24"/>
        <v>1.6380975986482582E-2</v>
      </c>
      <c r="J385" s="6">
        <v>2.100673801030517E-2</v>
      </c>
      <c r="L385" s="2"/>
      <c r="M385" s="4"/>
    </row>
    <row r="386" spans="1:13" x14ac:dyDescent="0.25">
      <c r="A386" s="2">
        <v>41978</v>
      </c>
      <c r="B386" s="4">
        <v>24594.45</v>
      </c>
      <c r="C386" s="7">
        <v>24516.568899999998</v>
      </c>
      <c r="D386" s="7">
        <v>24749.08</v>
      </c>
      <c r="E386" s="7">
        <v>24972.2624</v>
      </c>
      <c r="F386" s="8">
        <f t="shared" si="21"/>
        <v>-3.1666127927236776E-3</v>
      </c>
      <c r="G386" s="8">
        <f t="shared" si="22"/>
        <v>9.4838352360147038E-3</v>
      </c>
      <c r="H386" s="8">
        <f t="shared" si="23"/>
        <v>9.0178059144014888E-3</v>
      </c>
      <c r="I386" s="11">
        <f t="shared" si="24"/>
        <v>1.5335028357692515E-2</v>
      </c>
      <c r="J386" s="6">
        <v>2.0447569066244231E-2</v>
      </c>
      <c r="L386" s="2"/>
      <c r="M386" s="4"/>
    </row>
    <row r="387" spans="1:13" x14ac:dyDescent="0.25">
      <c r="A387" s="2">
        <v>41979</v>
      </c>
      <c r="B387" s="4">
        <v>24602.61</v>
      </c>
      <c r="C387" s="7">
        <v>24495.175599999999</v>
      </c>
      <c r="D387" s="7">
        <v>24727.45</v>
      </c>
      <c r="E387" s="7">
        <v>24950.6967</v>
      </c>
      <c r="F387" s="8">
        <f t="shared" ref="F387:F450" si="25">+C387/B387-1</f>
        <v>-4.3667887268872274E-3</v>
      </c>
      <c r="G387" s="8">
        <f t="shared" ref="G387:G450" si="26">+D387/C387-1</f>
        <v>9.4824549859524598E-3</v>
      </c>
      <c r="H387" s="8">
        <f t="shared" ref="H387:H450" si="27">+E387/D387-1</f>
        <v>9.0282944662711806E-3</v>
      </c>
      <c r="I387" s="11">
        <f t="shared" ref="I387:I450" si="28">+SUM(F387:H387)</f>
        <v>1.4143960725336413E-2</v>
      </c>
      <c r="J387" s="6">
        <v>2.0447569066244231E-2</v>
      </c>
      <c r="L387" s="2"/>
      <c r="M387" s="4"/>
    </row>
    <row r="388" spans="1:13" x14ac:dyDescent="0.25">
      <c r="A388" s="2">
        <v>41980</v>
      </c>
      <c r="B388" s="4">
        <v>24610.77</v>
      </c>
      <c r="C388" s="7">
        <v>24493.7837</v>
      </c>
      <c r="D388" s="7">
        <v>24728.81</v>
      </c>
      <c r="E388" s="7">
        <v>24952.131000000001</v>
      </c>
      <c r="F388" s="8">
        <f t="shared" si="25"/>
        <v>-4.7534595626224085E-3</v>
      </c>
      <c r="G388" s="8">
        <f t="shared" si="26"/>
        <v>9.5953447976271367E-3</v>
      </c>
      <c r="H388" s="8">
        <f t="shared" si="27"/>
        <v>9.0308025335630315E-3</v>
      </c>
      <c r="I388" s="11">
        <f t="shared" si="28"/>
        <v>1.387268776856776E-2</v>
      </c>
      <c r="J388" s="6">
        <v>2.0447569066244231E-2</v>
      </c>
      <c r="L388" s="2"/>
      <c r="M388" s="4"/>
    </row>
    <row r="389" spans="1:13" x14ac:dyDescent="0.25">
      <c r="A389" s="2">
        <v>41981</v>
      </c>
      <c r="B389" s="4">
        <v>24618.94</v>
      </c>
      <c r="C389" s="7">
        <v>24492.391800000001</v>
      </c>
      <c r="D389" s="7">
        <v>24730.18</v>
      </c>
      <c r="E389" s="7">
        <v>24953.565500000001</v>
      </c>
      <c r="F389" s="8">
        <f t="shared" si="25"/>
        <v>-5.1402781760708782E-3</v>
      </c>
      <c r="G389" s="8">
        <f t="shared" si="26"/>
        <v>9.7086557303889265E-3</v>
      </c>
      <c r="H389" s="8">
        <f t="shared" si="27"/>
        <v>9.0329103953146195E-3</v>
      </c>
      <c r="I389" s="11">
        <f t="shared" si="28"/>
        <v>1.3601287949632668E-2</v>
      </c>
      <c r="J389" s="6">
        <v>2.0200019803940927E-2</v>
      </c>
      <c r="L389" s="2"/>
      <c r="M389" s="4"/>
    </row>
    <row r="390" spans="1:13" x14ac:dyDescent="0.25">
      <c r="A390" s="2">
        <v>41982</v>
      </c>
      <c r="B390" s="4">
        <v>24627.1</v>
      </c>
      <c r="C390" s="7">
        <v>24491</v>
      </c>
      <c r="D390" s="7">
        <v>24731.54</v>
      </c>
      <c r="E390" s="7">
        <v>24955</v>
      </c>
      <c r="F390" s="8">
        <f t="shared" si="25"/>
        <v>-5.5264322636444652E-3</v>
      </c>
      <c r="G390" s="8">
        <f t="shared" si="26"/>
        <v>9.8215671062840126E-3</v>
      </c>
      <c r="H390" s="8">
        <f t="shared" si="27"/>
        <v>9.0354260187597291E-3</v>
      </c>
      <c r="I390" s="11">
        <f t="shared" si="28"/>
        <v>1.3330560861399277E-2</v>
      </c>
      <c r="J390" s="6">
        <v>2.0273213225104003E-2</v>
      </c>
      <c r="L390" s="2"/>
      <c r="M390" s="4"/>
    </row>
    <row r="391" spans="1:13" x14ac:dyDescent="0.25">
      <c r="A391" s="2">
        <v>41983</v>
      </c>
      <c r="B391" s="4">
        <v>24627.1</v>
      </c>
      <c r="C391" s="7">
        <v>24473.837899999999</v>
      </c>
      <c r="D391" s="7">
        <v>24691.18</v>
      </c>
      <c r="E391" s="7">
        <v>24919.565200000001</v>
      </c>
      <c r="F391" s="8">
        <f t="shared" si="25"/>
        <v>-6.2233109054659064E-3</v>
      </c>
      <c r="G391" s="8">
        <f t="shared" si="26"/>
        <v>8.8805891780463497E-3</v>
      </c>
      <c r="H391" s="8">
        <f t="shared" si="27"/>
        <v>9.2496672901012378E-3</v>
      </c>
      <c r="I391" s="11">
        <f t="shared" si="28"/>
        <v>1.1906945562681681E-2</v>
      </c>
      <c r="J391" s="6">
        <v>1.8621439873417689E-2</v>
      </c>
      <c r="L391" s="2"/>
      <c r="M391" s="4"/>
    </row>
    <row r="392" spans="1:13" x14ac:dyDescent="0.25">
      <c r="A392" s="2">
        <v>41984</v>
      </c>
      <c r="B392" s="4">
        <v>24627.1</v>
      </c>
      <c r="C392" s="7">
        <v>24469.805</v>
      </c>
      <c r="D392" s="7">
        <v>24692.51</v>
      </c>
      <c r="E392" s="7">
        <v>24908.3302</v>
      </c>
      <c r="F392" s="8">
        <f t="shared" si="25"/>
        <v>-6.3870695290959567E-3</v>
      </c>
      <c r="G392" s="8">
        <f t="shared" si="26"/>
        <v>9.1012167853401493E-3</v>
      </c>
      <c r="H392" s="8">
        <f t="shared" si="27"/>
        <v>8.74031032082212E-3</v>
      </c>
      <c r="I392" s="11">
        <f t="shared" si="28"/>
        <v>1.1454457577066313E-2</v>
      </c>
      <c r="J392" s="6">
        <v>1.7198774340219325E-2</v>
      </c>
      <c r="L392" s="2"/>
      <c r="M392" s="4"/>
    </row>
    <row r="393" spans="1:13" x14ac:dyDescent="0.25">
      <c r="A393" s="2">
        <v>41985</v>
      </c>
      <c r="B393" s="4">
        <v>24627.1</v>
      </c>
      <c r="C393" s="7">
        <v>24464.804499999998</v>
      </c>
      <c r="D393" s="7">
        <v>24685.88</v>
      </c>
      <c r="E393" s="7">
        <v>24909.995500000001</v>
      </c>
      <c r="F393" s="8">
        <f t="shared" si="25"/>
        <v>-6.590118203117723E-3</v>
      </c>
      <c r="G393" s="8">
        <f t="shared" si="26"/>
        <v>9.0364711477666226E-3</v>
      </c>
      <c r="H393" s="8">
        <f t="shared" si="27"/>
        <v>9.0786919485956741E-3</v>
      </c>
      <c r="I393" s="11">
        <f t="shared" si="28"/>
        <v>1.1525044893244574E-2</v>
      </c>
      <c r="J393" s="6">
        <v>1.6897233201580875E-2</v>
      </c>
      <c r="L393" s="2"/>
      <c r="M393" s="4"/>
    </row>
    <row r="394" spans="1:13" x14ac:dyDescent="0.25">
      <c r="A394" s="2">
        <v>41986</v>
      </c>
      <c r="B394" s="4">
        <v>24627.1</v>
      </c>
      <c r="C394" s="7">
        <v>24463.739399999999</v>
      </c>
      <c r="D394" s="7">
        <v>24692</v>
      </c>
      <c r="E394" s="7">
        <v>24916.394700000001</v>
      </c>
      <c r="F394" s="8">
        <f t="shared" si="25"/>
        <v>-6.6333673067474619E-3</v>
      </c>
      <c r="G394" s="8">
        <f t="shared" si="26"/>
        <v>9.3305686537847876E-3</v>
      </c>
      <c r="H394" s="8">
        <f t="shared" si="27"/>
        <v>9.0877490685241646E-3</v>
      </c>
      <c r="I394" s="11">
        <f t="shared" si="28"/>
        <v>1.178495041556149E-2</v>
      </c>
      <c r="J394" s="6">
        <v>1.6897233201580875E-2</v>
      </c>
      <c r="L394" s="2"/>
      <c r="M394" s="4"/>
    </row>
    <row r="395" spans="1:13" x14ac:dyDescent="0.25">
      <c r="A395" s="2">
        <v>41987</v>
      </c>
      <c r="B395" s="4">
        <v>24627.1</v>
      </c>
      <c r="C395" s="7">
        <v>24462.6744</v>
      </c>
      <c r="D395" s="7">
        <v>24693.599999999999</v>
      </c>
      <c r="E395" s="7">
        <v>24917.993600000002</v>
      </c>
      <c r="F395" s="8">
        <f t="shared" si="25"/>
        <v>-6.6766123498097629E-3</v>
      </c>
      <c r="G395" s="8">
        <f t="shared" si="26"/>
        <v>9.4399163486391657E-3</v>
      </c>
      <c r="H395" s="8">
        <f t="shared" si="27"/>
        <v>9.0871156898955086E-3</v>
      </c>
      <c r="I395" s="11">
        <f t="shared" si="28"/>
        <v>1.1850419688724911E-2</v>
      </c>
      <c r="J395" s="6">
        <v>1.6897233201580875E-2</v>
      </c>
      <c r="L395" s="2"/>
      <c r="M395" s="4"/>
    </row>
    <row r="396" spans="1:13" x14ac:dyDescent="0.25">
      <c r="A396" s="2">
        <v>41988</v>
      </c>
      <c r="B396" s="4">
        <v>24627.1</v>
      </c>
      <c r="C396" s="7">
        <v>24461.609400000001</v>
      </c>
      <c r="D396" s="7">
        <v>24695.200000000001</v>
      </c>
      <c r="E396" s="7">
        <v>24919.5926</v>
      </c>
      <c r="F396" s="8">
        <f t="shared" si="25"/>
        <v>-6.7198573928719529E-3</v>
      </c>
      <c r="G396" s="8">
        <f t="shared" si="26"/>
        <v>9.5492735649682636E-3</v>
      </c>
      <c r="H396" s="8">
        <f t="shared" si="27"/>
        <v>9.0864864427093739E-3</v>
      </c>
      <c r="I396" s="11">
        <f t="shared" si="28"/>
        <v>1.1915902614805685E-2</v>
      </c>
      <c r="J396" s="6">
        <v>1.709486166007923E-2</v>
      </c>
      <c r="L396" s="2"/>
      <c r="M396" s="4"/>
    </row>
    <row r="397" spans="1:13" x14ac:dyDescent="0.25">
      <c r="A397" s="2">
        <v>41989</v>
      </c>
      <c r="B397" s="4">
        <v>24627.1</v>
      </c>
      <c r="C397" s="7">
        <v>24456.770499999999</v>
      </c>
      <c r="D397" s="7">
        <v>24706.2</v>
      </c>
      <c r="E397" s="7">
        <v>24929.725699999999</v>
      </c>
      <c r="F397" s="8">
        <f t="shared" si="25"/>
        <v>-6.9163441899371403E-3</v>
      </c>
      <c r="G397" s="8">
        <f t="shared" si="26"/>
        <v>1.0198791373538185E-2</v>
      </c>
      <c r="H397" s="8">
        <f t="shared" si="27"/>
        <v>9.0473524864203014E-3</v>
      </c>
      <c r="I397" s="11">
        <f t="shared" si="28"/>
        <v>1.2329799670021346E-2</v>
      </c>
      <c r="J397" s="6">
        <v>1.7191977077364085E-2</v>
      </c>
      <c r="L397" s="2"/>
      <c r="M397" s="4"/>
    </row>
    <row r="398" spans="1:13" x14ac:dyDescent="0.25">
      <c r="A398" s="2">
        <v>41990</v>
      </c>
      <c r="B398" s="4">
        <v>24627.1</v>
      </c>
      <c r="C398" s="7">
        <v>24454.837100000001</v>
      </c>
      <c r="D398" s="7">
        <v>24735.73</v>
      </c>
      <c r="E398" s="7">
        <v>24957.0573</v>
      </c>
      <c r="F398" s="8">
        <f t="shared" si="25"/>
        <v>-6.994851200506691E-3</v>
      </c>
      <c r="G398" s="8">
        <f t="shared" si="26"/>
        <v>1.1486189781243716E-2</v>
      </c>
      <c r="H398" s="8">
        <f t="shared" si="27"/>
        <v>8.9476760944593448E-3</v>
      </c>
      <c r="I398" s="11">
        <f t="shared" si="28"/>
        <v>1.343901467519637E-2</v>
      </c>
      <c r="J398" s="6">
        <v>1.8040727560300285E-2</v>
      </c>
      <c r="L398" s="2"/>
      <c r="M398" s="4"/>
    </row>
    <row r="399" spans="1:13" x14ac:dyDescent="0.25">
      <c r="A399" s="2">
        <v>41991</v>
      </c>
      <c r="B399" s="4">
        <v>24627.1</v>
      </c>
      <c r="C399" s="7">
        <v>24455.677100000001</v>
      </c>
      <c r="D399" s="7">
        <v>24759.16</v>
      </c>
      <c r="E399" s="7">
        <v>24982.1878</v>
      </c>
      <c r="F399" s="8">
        <f t="shared" si="25"/>
        <v>-6.960742434147682E-3</v>
      </c>
      <c r="G399" s="8">
        <f t="shared" si="26"/>
        <v>1.2409507156929234E-2</v>
      </c>
      <c r="H399" s="8">
        <f t="shared" si="27"/>
        <v>9.0078904130834747E-3</v>
      </c>
      <c r="I399" s="11">
        <f t="shared" si="28"/>
        <v>1.4456655135865026E-2</v>
      </c>
      <c r="J399" s="6">
        <v>1.923457278481E-2</v>
      </c>
      <c r="L399" s="2"/>
      <c r="M399" s="4"/>
    </row>
    <row r="400" spans="1:13" x14ac:dyDescent="0.25">
      <c r="A400" s="2">
        <v>41992</v>
      </c>
      <c r="B400" s="4">
        <v>24627.1</v>
      </c>
      <c r="C400" s="7">
        <v>24454.419099999999</v>
      </c>
      <c r="D400" s="7">
        <v>24754.99</v>
      </c>
      <c r="E400" s="7">
        <v>24980.987000000001</v>
      </c>
      <c r="F400" s="8">
        <f t="shared" si="25"/>
        <v>-7.011824372337716E-3</v>
      </c>
      <c r="G400" s="8">
        <f t="shared" si="26"/>
        <v>1.2291066852616606E-2</v>
      </c>
      <c r="H400" s="8">
        <f t="shared" si="27"/>
        <v>9.1293512944259358E-3</v>
      </c>
      <c r="I400" s="11">
        <f t="shared" si="28"/>
        <v>1.4408593774704825E-2</v>
      </c>
      <c r="J400" s="6">
        <v>1.9017949859071459E-2</v>
      </c>
      <c r="L400" s="2"/>
      <c r="M400" s="4"/>
    </row>
    <row r="401" spans="1:13" x14ac:dyDescent="0.25">
      <c r="A401" s="2">
        <v>41993</v>
      </c>
      <c r="B401" s="4">
        <v>24627.1</v>
      </c>
      <c r="C401" s="7">
        <v>24445.290300000001</v>
      </c>
      <c r="D401" s="7">
        <v>24764.33</v>
      </c>
      <c r="E401" s="7">
        <v>24990.786499999998</v>
      </c>
      <c r="F401" s="8">
        <f t="shared" si="25"/>
        <v>-7.3825054513116939E-3</v>
      </c>
      <c r="G401" s="8">
        <f t="shared" si="26"/>
        <v>1.3051172478814932E-2</v>
      </c>
      <c r="H401" s="8">
        <f t="shared" si="27"/>
        <v>9.1444630240349323E-3</v>
      </c>
      <c r="I401" s="11">
        <f t="shared" si="28"/>
        <v>1.481313005153817E-2</v>
      </c>
      <c r="J401" s="6">
        <v>1.9017949859071459E-2</v>
      </c>
      <c r="L401" s="2"/>
      <c r="M401" s="4"/>
    </row>
    <row r="402" spans="1:13" x14ac:dyDescent="0.25">
      <c r="A402" s="2">
        <v>41994</v>
      </c>
      <c r="B402" s="4">
        <v>24627.1</v>
      </c>
      <c r="C402" s="7">
        <v>24445.2258</v>
      </c>
      <c r="D402" s="7">
        <v>24765.66</v>
      </c>
      <c r="E402" s="7">
        <v>24992.585999999999</v>
      </c>
      <c r="F402" s="8">
        <f t="shared" si="25"/>
        <v>-7.3851245173000013E-3</v>
      </c>
      <c r="G402" s="8">
        <f t="shared" si="26"/>
        <v>1.310825281883865E-2</v>
      </c>
      <c r="H402" s="8">
        <f t="shared" si="27"/>
        <v>9.1629296372477409E-3</v>
      </c>
      <c r="I402" s="11">
        <f t="shared" si="28"/>
        <v>1.488605793878639E-2</v>
      </c>
      <c r="J402" s="6">
        <v>1.9017949859071459E-2</v>
      </c>
      <c r="L402" s="2"/>
      <c r="M402" s="4"/>
    </row>
    <row r="403" spans="1:13" x14ac:dyDescent="0.25">
      <c r="A403" s="2">
        <v>41995</v>
      </c>
      <c r="B403" s="4">
        <v>24627.1</v>
      </c>
      <c r="C403" s="7">
        <v>24445.1613</v>
      </c>
      <c r="D403" s="7">
        <v>24766.99</v>
      </c>
      <c r="E403" s="7">
        <v>24994.385699999999</v>
      </c>
      <c r="F403" s="8">
        <f t="shared" si="25"/>
        <v>-7.3877435832883087E-3</v>
      </c>
      <c r="G403" s="8">
        <f t="shared" si="26"/>
        <v>1.3165333460082529E-2</v>
      </c>
      <c r="H403" s="8">
        <f t="shared" si="27"/>
        <v>9.1814023423919533E-3</v>
      </c>
      <c r="I403" s="11">
        <f t="shared" si="28"/>
        <v>1.4958992219186174E-2</v>
      </c>
      <c r="J403" s="6">
        <v>1.9386745796241334E-2</v>
      </c>
      <c r="L403" s="2"/>
      <c r="M403" s="4"/>
    </row>
    <row r="404" spans="1:13" x14ac:dyDescent="0.25">
      <c r="A404" s="2">
        <v>41996</v>
      </c>
      <c r="B404" s="4">
        <v>24627.1</v>
      </c>
      <c r="C404" s="7">
        <v>24448.096799999999</v>
      </c>
      <c r="D404" s="7">
        <v>24773.33</v>
      </c>
      <c r="E404" s="7">
        <v>25010.1855</v>
      </c>
      <c r="F404" s="8">
        <f t="shared" si="25"/>
        <v>-7.2685456265658699E-3</v>
      </c>
      <c r="G404" s="8">
        <f t="shared" si="26"/>
        <v>1.3303006882728008E-2</v>
      </c>
      <c r="H404" s="8">
        <f t="shared" si="27"/>
        <v>9.5609068300466227E-3</v>
      </c>
      <c r="I404" s="11">
        <f t="shared" si="28"/>
        <v>1.5595368086208761E-2</v>
      </c>
      <c r="J404" s="6">
        <v>2.0589982181746125E-2</v>
      </c>
      <c r="L404" s="2"/>
      <c r="M404" s="4"/>
    </row>
    <row r="405" spans="1:13" x14ac:dyDescent="0.25">
      <c r="A405" s="2">
        <v>41997</v>
      </c>
      <c r="B405" s="4">
        <v>24627.1</v>
      </c>
      <c r="C405" s="7">
        <v>24454.838199999998</v>
      </c>
      <c r="D405" s="7">
        <v>24791.19</v>
      </c>
      <c r="E405" s="7">
        <v>25025.985400000001</v>
      </c>
      <c r="F405" s="8">
        <f t="shared" si="25"/>
        <v>-6.9948065342650967E-3</v>
      </c>
      <c r="G405" s="8">
        <f t="shared" si="26"/>
        <v>1.3753998176115445E-2</v>
      </c>
      <c r="H405" s="8">
        <f t="shared" si="27"/>
        <v>9.4709209198913236E-3</v>
      </c>
      <c r="I405" s="11">
        <f t="shared" si="28"/>
        <v>1.6230112561741672E-2</v>
      </c>
      <c r="J405" s="6">
        <v>2.0791049948022611E-2</v>
      </c>
      <c r="L405" s="2"/>
      <c r="M405" s="4"/>
    </row>
    <row r="406" spans="1:13" x14ac:dyDescent="0.25">
      <c r="A406" s="2">
        <v>41998</v>
      </c>
      <c r="B406" s="4">
        <v>24627.1</v>
      </c>
      <c r="C406" s="7">
        <v>24452.9</v>
      </c>
      <c r="D406" s="7">
        <v>24807.99</v>
      </c>
      <c r="E406" s="7">
        <v>25053.055700000001</v>
      </c>
      <c r="F406" s="8">
        <f t="shared" si="25"/>
        <v>-7.0735084520709979E-3</v>
      </c>
      <c r="G406" s="8">
        <f t="shared" si="26"/>
        <v>1.4521386011475235E-2</v>
      </c>
      <c r="H406" s="8">
        <f t="shared" si="27"/>
        <v>9.8784988223552528E-3</v>
      </c>
      <c r="I406" s="11">
        <f t="shared" si="28"/>
        <v>1.732637638175949E-2</v>
      </c>
      <c r="J406" s="6">
        <v>2.0791049948022611E-2</v>
      </c>
      <c r="L406" s="2"/>
      <c r="M406" s="4"/>
    </row>
    <row r="407" spans="1:13" x14ac:dyDescent="0.25">
      <c r="A407" s="2">
        <v>41999</v>
      </c>
      <c r="B407" s="4">
        <v>24627.1</v>
      </c>
      <c r="C407" s="7">
        <v>24453.7065</v>
      </c>
      <c r="D407" s="7">
        <v>24809.33</v>
      </c>
      <c r="E407" s="7">
        <v>25054.622500000001</v>
      </c>
      <c r="F407" s="8">
        <f t="shared" si="25"/>
        <v>-7.0407599757990047E-3</v>
      </c>
      <c r="G407" s="8">
        <f t="shared" si="26"/>
        <v>1.454272381980215E-2</v>
      </c>
      <c r="H407" s="8">
        <f t="shared" si="27"/>
        <v>9.8871069875727802E-3</v>
      </c>
      <c r="I407" s="11">
        <f t="shared" si="28"/>
        <v>1.7389070831575926E-2</v>
      </c>
      <c r="J407" s="6">
        <v>2.0437450514647626E-2</v>
      </c>
      <c r="L407" s="2"/>
      <c r="M407" s="4"/>
    </row>
    <row r="408" spans="1:13" x14ac:dyDescent="0.25">
      <c r="A408" s="2">
        <v>42000</v>
      </c>
      <c r="B408" s="4">
        <v>24627.1</v>
      </c>
      <c r="C408" s="7">
        <v>24457.512999999999</v>
      </c>
      <c r="D408" s="7">
        <v>24816.66</v>
      </c>
      <c r="E408" s="7">
        <v>25062.189399999999</v>
      </c>
      <c r="F408" s="8">
        <f t="shared" si="25"/>
        <v>-6.8861944768161543E-3</v>
      </c>
      <c r="G408" s="8">
        <f t="shared" si="26"/>
        <v>1.4684526591072444E-2</v>
      </c>
      <c r="H408" s="8">
        <f t="shared" si="27"/>
        <v>9.8937326779671153E-3</v>
      </c>
      <c r="I408" s="11">
        <f t="shared" si="28"/>
        <v>1.7692064792223405E-2</v>
      </c>
      <c r="J408" s="6">
        <v>2.0437450514647626E-2</v>
      </c>
      <c r="L408" s="2"/>
      <c r="M408" s="4"/>
    </row>
    <row r="409" spans="1:13" x14ac:dyDescent="0.25">
      <c r="A409" s="2">
        <v>42001</v>
      </c>
      <c r="B409" s="4">
        <v>24627.1</v>
      </c>
      <c r="C409" s="7">
        <v>24458.319500000001</v>
      </c>
      <c r="D409" s="7">
        <v>24817.99</v>
      </c>
      <c r="E409" s="7">
        <v>25063.756399999998</v>
      </c>
      <c r="F409" s="8">
        <f t="shared" si="25"/>
        <v>-6.8534460005440501E-3</v>
      </c>
      <c r="G409" s="8">
        <f t="shared" si="26"/>
        <v>1.470544613664071E-2</v>
      </c>
      <c r="H409" s="8">
        <f t="shared" si="27"/>
        <v>9.9027519956289556E-3</v>
      </c>
      <c r="I409" s="11">
        <f t="shared" si="28"/>
        <v>1.7754752131725615E-2</v>
      </c>
      <c r="J409" s="6">
        <v>2.0437450514647626E-2</v>
      </c>
      <c r="L409" s="2"/>
      <c r="M409" s="4"/>
    </row>
    <row r="410" spans="1:13" x14ac:dyDescent="0.25">
      <c r="A410" s="2">
        <v>42002</v>
      </c>
      <c r="B410" s="4">
        <v>24627.1</v>
      </c>
      <c r="C410" s="7">
        <v>24459.126100000001</v>
      </c>
      <c r="D410" s="7">
        <v>24819.33</v>
      </c>
      <c r="E410" s="7">
        <v>25065.323499999999</v>
      </c>
      <c r="F410" s="8">
        <f t="shared" si="25"/>
        <v>-6.820693463704508E-3</v>
      </c>
      <c r="G410" s="8">
        <f t="shared" si="26"/>
        <v>1.4726768999322459E-2</v>
      </c>
      <c r="H410" s="8">
        <f t="shared" si="27"/>
        <v>9.9113674704351951E-3</v>
      </c>
      <c r="I410" s="11">
        <f t="shared" si="28"/>
        <v>1.7817443006053146E-2</v>
      </c>
      <c r="J410" s="6">
        <v>2.0413615673857244E-2</v>
      </c>
      <c r="L410" s="2"/>
      <c r="M410" s="4"/>
    </row>
    <row r="411" spans="1:13" x14ac:dyDescent="0.25">
      <c r="A411" s="2">
        <v>42003</v>
      </c>
      <c r="B411" s="4">
        <v>24627.1</v>
      </c>
      <c r="C411" s="7">
        <v>24463.932700000001</v>
      </c>
      <c r="D411" s="7">
        <v>24825.23</v>
      </c>
      <c r="E411" s="7">
        <v>25070.8907</v>
      </c>
      <c r="F411" s="8">
        <f t="shared" si="25"/>
        <v>-6.6255182299173043E-3</v>
      </c>
      <c r="G411" s="8">
        <f t="shared" si="26"/>
        <v>1.4768569895550643E-2</v>
      </c>
      <c r="H411" s="8">
        <f t="shared" si="27"/>
        <v>9.8956062038499937E-3</v>
      </c>
      <c r="I411" s="11">
        <f t="shared" si="28"/>
        <v>1.8038657869483332E-2</v>
      </c>
      <c r="J411" s="6">
        <v>2.028698664027706E-2</v>
      </c>
      <c r="L411" s="2"/>
      <c r="M411" s="4"/>
    </row>
    <row r="412" spans="1:13" x14ac:dyDescent="0.25">
      <c r="A412" s="2">
        <v>42004</v>
      </c>
      <c r="B412" s="4">
        <v>24627.1</v>
      </c>
      <c r="C412" s="7">
        <v>24469.739300000001</v>
      </c>
      <c r="D412" s="7">
        <v>24826.59</v>
      </c>
      <c r="E412" s="7">
        <v>25072.457999999999</v>
      </c>
      <c r="F412" s="8">
        <f t="shared" si="25"/>
        <v>-6.3897373218932962E-3</v>
      </c>
      <c r="G412" s="8">
        <f t="shared" si="26"/>
        <v>1.4583347032226079E-2</v>
      </c>
      <c r="H412" s="8">
        <f t="shared" si="27"/>
        <v>9.9034140411549121E-3</v>
      </c>
      <c r="I412" s="11">
        <f t="shared" si="28"/>
        <v>1.8097023751487695E-2</v>
      </c>
      <c r="J412" s="6">
        <v>2.028698664027706E-2</v>
      </c>
      <c r="L412" s="2"/>
      <c r="M412" s="4"/>
    </row>
    <row r="413" spans="1:13" x14ac:dyDescent="0.25">
      <c r="A413" s="2">
        <v>42005</v>
      </c>
      <c r="B413" s="4">
        <v>24627.1</v>
      </c>
      <c r="C413" s="7">
        <v>24470.545900000001</v>
      </c>
      <c r="D413" s="7">
        <v>24827.96</v>
      </c>
      <c r="E413" s="7">
        <v>25074.025399999999</v>
      </c>
      <c r="F413" s="8">
        <f t="shared" si="25"/>
        <v>-6.3569847850537542E-3</v>
      </c>
      <c r="G413" s="8">
        <f t="shared" si="26"/>
        <v>1.4605889932353344E-2</v>
      </c>
      <c r="H413" s="8">
        <f t="shared" si="27"/>
        <v>9.9108182871245898E-3</v>
      </c>
      <c r="I413" s="11">
        <f t="shared" si="28"/>
        <v>1.815972343442418E-2</v>
      </c>
      <c r="J413" s="6">
        <v>2.028698664027706E-2</v>
      </c>
      <c r="L413" s="2"/>
      <c r="M413" s="4"/>
    </row>
    <row r="414" spans="1:13" x14ac:dyDescent="0.25">
      <c r="A414" s="2">
        <v>42006</v>
      </c>
      <c r="B414" s="4">
        <v>24627.1</v>
      </c>
      <c r="C414" s="7">
        <v>24471.352599999998</v>
      </c>
      <c r="D414" s="7">
        <v>24829.33</v>
      </c>
      <c r="E414" s="7">
        <v>25075.5929</v>
      </c>
      <c r="F414" s="8">
        <f t="shared" si="25"/>
        <v>-6.3242281876469963E-3</v>
      </c>
      <c r="G414" s="8">
        <f t="shared" si="26"/>
        <v>1.4628427200219507E-2</v>
      </c>
      <c r="H414" s="8">
        <f t="shared" si="27"/>
        <v>9.9182257435057597E-3</v>
      </c>
      <c r="I414" s="11">
        <f t="shared" si="28"/>
        <v>1.822242475607827E-2</v>
      </c>
      <c r="J414" s="6">
        <v>2.0316674913409161E-2</v>
      </c>
      <c r="L414" s="2"/>
      <c r="M414" s="4"/>
    </row>
    <row r="415" spans="1:13" x14ac:dyDescent="0.25">
      <c r="A415" s="2">
        <v>42007</v>
      </c>
      <c r="B415" s="4">
        <v>24627.1</v>
      </c>
      <c r="C415" s="7">
        <v>24461.127799999998</v>
      </c>
      <c r="D415" s="7">
        <v>24817.99</v>
      </c>
      <c r="E415" s="7">
        <v>25062.4944</v>
      </c>
      <c r="F415" s="8">
        <f t="shared" si="25"/>
        <v>-6.7394130855845669E-3</v>
      </c>
      <c r="G415" s="8">
        <f t="shared" si="26"/>
        <v>1.4588951209355328E-2</v>
      </c>
      <c r="H415" s="8">
        <f t="shared" si="27"/>
        <v>9.8519017857610081E-3</v>
      </c>
      <c r="I415" s="11">
        <f t="shared" si="28"/>
        <v>1.7701439909531769E-2</v>
      </c>
      <c r="J415" s="6">
        <v>2.0316674913409161E-2</v>
      </c>
      <c r="L415" s="2"/>
      <c r="M415" s="4"/>
    </row>
    <row r="416" spans="1:13" x14ac:dyDescent="0.25">
      <c r="A416" s="2">
        <v>42008</v>
      </c>
      <c r="B416" s="4">
        <v>24627.1</v>
      </c>
      <c r="C416" s="7">
        <v>24461.773099999999</v>
      </c>
      <c r="D416" s="7">
        <v>24819.33</v>
      </c>
      <c r="E416" s="7">
        <v>25063.995299999999</v>
      </c>
      <c r="F416" s="8">
        <f t="shared" si="25"/>
        <v>-6.7132102439995123E-3</v>
      </c>
      <c r="G416" s="8">
        <f t="shared" si="26"/>
        <v>1.4616965766884871E-2</v>
      </c>
      <c r="H416" s="8">
        <f t="shared" si="27"/>
        <v>9.8578527301098617E-3</v>
      </c>
      <c r="I416" s="11">
        <f t="shared" si="28"/>
        <v>1.776160825299522E-2</v>
      </c>
      <c r="J416" s="6">
        <v>2.0316674913409161E-2</v>
      </c>
      <c r="L416" s="2"/>
      <c r="M416" s="4"/>
    </row>
    <row r="417" spans="1:13" x14ac:dyDescent="0.25">
      <c r="A417" s="2">
        <v>42009</v>
      </c>
      <c r="B417" s="4">
        <v>24627.1</v>
      </c>
      <c r="C417" s="7">
        <v>24462.418399999999</v>
      </c>
      <c r="D417" s="7">
        <v>24820.66</v>
      </c>
      <c r="E417" s="7">
        <v>25065.4964</v>
      </c>
      <c r="F417" s="8">
        <f t="shared" si="25"/>
        <v>-6.6870074024144577E-3</v>
      </c>
      <c r="G417" s="8">
        <f t="shared" si="26"/>
        <v>1.464457005608244E-2</v>
      </c>
      <c r="H417" s="8">
        <f t="shared" si="27"/>
        <v>9.8642179539141228E-3</v>
      </c>
      <c r="I417" s="11">
        <f t="shared" si="28"/>
        <v>1.7821780607582105E-2</v>
      </c>
      <c r="J417" s="6">
        <v>1.9889174747674598E-2</v>
      </c>
      <c r="L417" s="2"/>
      <c r="M417" s="4"/>
    </row>
    <row r="418" spans="1:13" x14ac:dyDescent="0.25">
      <c r="A418" s="2">
        <v>42010</v>
      </c>
      <c r="B418" s="4">
        <v>24627.1</v>
      </c>
      <c r="C418" s="7">
        <v>24451.547999999999</v>
      </c>
      <c r="D418" s="7">
        <v>24801.99</v>
      </c>
      <c r="E418" s="7">
        <v>25041.997500000001</v>
      </c>
      <c r="F418" s="8">
        <f t="shared" si="25"/>
        <v>-7.1284073236393963E-3</v>
      </c>
      <c r="G418" s="8">
        <f t="shared" si="26"/>
        <v>1.4332098728473186E-2</v>
      </c>
      <c r="H418" s="8">
        <f t="shared" si="27"/>
        <v>9.6769452773748377E-3</v>
      </c>
      <c r="I418" s="11">
        <f t="shared" si="28"/>
        <v>1.6880636682208627E-2</v>
      </c>
      <c r="J418" s="6">
        <v>1.9152726912798235E-2</v>
      </c>
      <c r="L418" s="2"/>
      <c r="M418" s="4"/>
    </row>
    <row r="419" spans="1:13" x14ac:dyDescent="0.25">
      <c r="A419" s="2">
        <v>42011</v>
      </c>
      <c r="B419" s="4">
        <v>24627.1</v>
      </c>
      <c r="C419" s="7">
        <v>24461.225600000002</v>
      </c>
      <c r="D419" s="7">
        <v>24813.33</v>
      </c>
      <c r="E419" s="7">
        <v>25055.4319</v>
      </c>
      <c r="F419" s="8">
        <f t="shared" si="25"/>
        <v>-6.7354418506441194E-3</v>
      </c>
      <c r="G419" s="8">
        <f t="shared" si="26"/>
        <v>1.4394389134778196E-2</v>
      </c>
      <c r="H419" s="8">
        <f t="shared" si="27"/>
        <v>9.7569290377388374E-3</v>
      </c>
      <c r="I419" s="11">
        <f t="shared" si="28"/>
        <v>1.7415876321872914E-2</v>
      </c>
      <c r="J419" s="6">
        <v>1.9057519057519068E-2</v>
      </c>
      <c r="L419" s="2"/>
      <c r="M419" s="4"/>
    </row>
    <row r="420" spans="1:13" x14ac:dyDescent="0.25">
      <c r="A420" s="2">
        <v>42012</v>
      </c>
      <c r="B420" s="4">
        <v>24627.1</v>
      </c>
      <c r="C420" s="7">
        <v>24435.1613</v>
      </c>
      <c r="D420" s="7">
        <v>24784.66</v>
      </c>
      <c r="E420" s="7">
        <v>25025</v>
      </c>
      <c r="F420" s="8">
        <f t="shared" si="25"/>
        <v>-7.7938003256574628E-3</v>
      </c>
      <c r="G420" s="8">
        <f t="shared" si="26"/>
        <v>1.4303105909925007E-2</v>
      </c>
      <c r="H420" s="8">
        <f t="shared" si="27"/>
        <v>9.697127174631337E-3</v>
      </c>
      <c r="I420" s="11">
        <f t="shared" si="28"/>
        <v>1.6206432758898881E-2</v>
      </c>
      <c r="J420" s="6">
        <v>1.7503955696202445E-2</v>
      </c>
      <c r="L420" s="2"/>
      <c r="M420" s="4"/>
    </row>
    <row r="421" spans="1:13" x14ac:dyDescent="0.25">
      <c r="A421" s="2">
        <v>42013</v>
      </c>
      <c r="B421" s="4">
        <v>24627.1</v>
      </c>
      <c r="C421" s="7">
        <v>24422</v>
      </c>
      <c r="D421" s="7">
        <v>24757</v>
      </c>
      <c r="E421" s="7">
        <v>24997.280200000001</v>
      </c>
      <c r="F421" s="8">
        <f t="shared" si="25"/>
        <v>-8.3282237859918506E-3</v>
      </c>
      <c r="G421" s="8">
        <f t="shared" si="26"/>
        <v>1.3717140283351137E-2</v>
      </c>
      <c r="H421" s="8">
        <f t="shared" si="27"/>
        <v>9.7055459062083127E-3</v>
      </c>
      <c r="I421" s="11">
        <f t="shared" si="28"/>
        <v>1.5094462403567599E-2</v>
      </c>
      <c r="J421" s="6">
        <v>1.6602431070263712E-2</v>
      </c>
      <c r="L421" s="2"/>
      <c r="M421" s="4"/>
    </row>
    <row r="422" spans="1:13" x14ac:dyDescent="0.25">
      <c r="A422" s="2">
        <v>42014</v>
      </c>
      <c r="B422" s="4">
        <v>24623.919999999998</v>
      </c>
      <c r="C422" s="7">
        <v>24414.128100000002</v>
      </c>
      <c r="D422" s="7">
        <v>24733.26</v>
      </c>
      <c r="E422" s="7">
        <v>24961.5605</v>
      </c>
      <c r="F422" s="8">
        <f t="shared" si="25"/>
        <v>-8.5198416823965006E-3</v>
      </c>
      <c r="G422" s="8">
        <f t="shared" si="26"/>
        <v>1.3071607500904303E-2</v>
      </c>
      <c r="H422" s="8">
        <f t="shared" si="27"/>
        <v>9.2305058047341682E-3</v>
      </c>
      <c r="I422" s="11">
        <f t="shared" si="28"/>
        <v>1.3782271623241971E-2</v>
      </c>
      <c r="J422" s="6">
        <v>1.6602431070263712E-2</v>
      </c>
      <c r="L422" s="2"/>
      <c r="M422" s="4"/>
    </row>
    <row r="423" spans="1:13" x14ac:dyDescent="0.25">
      <c r="A423" s="2">
        <v>42015</v>
      </c>
      <c r="B423" s="4">
        <v>24620.73</v>
      </c>
      <c r="C423" s="7">
        <v>24418.257000000001</v>
      </c>
      <c r="D423" s="7">
        <v>24734.63</v>
      </c>
      <c r="E423" s="7">
        <v>24962.840899999999</v>
      </c>
      <c r="F423" s="8">
        <f t="shared" si="25"/>
        <v>-8.2236798015330459E-3</v>
      </c>
      <c r="G423" s="8">
        <f t="shared" si="26"/>
        <v>1.2956412081337243E-2</v>
      </c>
      <c r="H423" s="8">
        <f t="shared" si="27"/>
        <v>9.2263720945087169E-3</v>
      </c>
      <c r="I423" s="11">
        <f t="shared" si="28"/>
        <v>1.3959104374312914E-2</v>
      </c>
      <c r="J423" s="6">
        <v>1.6602431070263712E-2</v>
      </c>
      <c r="L423" s="2"/>
      <c r="M423" s="4"/>
    </row>
    <row r="424" spans="1:13" x14ac:dyDescent="0.25">
      <c r="A424" s="2">
        <v>42016</v>
      </c>
      <c r="B424" s="4">
        <v>24617.55</v>
      </c>
      <c r="C424" s="7">
        <v>24422.386500000001</v>
      </c>
      <c r="D424" s="7">
        <v>24736</v>
      </c>
      <c r="E424" s="7">
        <v>24964.121299999999</v>
      </c>
      <c r="F424" s="8">
        <f t="shared" si="25"/>
        <v>-7.9278197871031075E-3</v>
      </c>
      <c r="G424" s="8">
        <f t="shared" si="26"/>
        <v>1.2841230729027986E-2</v>
      </c>
      <c r="H424" s="8">
        <f t="shared" si="27"/>
        <v>9.2222388421732138E-3</v>
      </c>
      <c r="I424" s="11">
        <f t="shared" si="28"/>
        <v>1.4135649784098092E-2</v>
      </c>
      <c r="J424" s="6">
        <v>1.6755634638196959E-2</v>
      </c>
      <c r="L424" s="2"/>
      <c r="M424" s="4"/>
    </row>
    <row r="425" spans="1:13" x14ac:dyDescent="0.25">
      <c r="A425" s="2">
        <v>42017</v>
      </c>
      <c r="B425" s="4">
        <v>24614.37</v>
      </c>
      <c r="C425" s="7">
        <v>24424.89</v>
      </c>
      <c r="D425" s="7">
        <v>24740.22</v>
      </c>
      <c r="E425" s="7">
        <v>24971.713899999999</v>
      </c>
      <c r="F425" s="8">
        <f t="shared" si="25"/>
        <v>-7.6979422995591129E-3</v>
      </c>
      <c r="G425" s="8">
        <f t="shared" si="26"/>
        <v>1.2910191202498922E-2</v>
      </c>
      <c r="H425" s="8">
        <f t="shared" si="27"/>
        <v>9.3569863162088485E-3</v>
      </c>
      <c r="I425" s="11">
        <f t="shared" si="28"/>
        <v>1.4569235219148657E-2</v>
      </c>
      <c r="J425" s="6">
        <v>1.7058939873417778E-2</v>
      </c>
      <c r="L425" s="2"/>
      <c r="M425" s="4"/>
    </row>
    <row r="426" spans="1:13" x14ac:dyDescent="0.25">
      <c r="A426" s="2">
        <v>42018</v>
      </c>
      <c r="B426" s="4">
        <v>24611.18</v>
      </c>
      <c r="C426" s="7">
        <v>24444.565999999999</v>
      </c>
      <c r="D426" s="7">
        <v>24784.62</v>
      </c>
      <c r="E426" s="7">
        <v>25013.0569</v>
      </c>
      <c r="F426" s="8">
        <f t="shared" si="25"/>
        <v>-6.7698501250245124E-3</v>
      </c>
      <c r="G426" s="8">
        <f t="shared" si="26"/>
        <v>1.3911230823243192E-2</v>
      </c>
      <c r="H426" s="8">
        <f t="shared" si="27"/>
        <v>9.2168812755653029E-3</v>
      </c>
      <c r="I426" s="11">
        <f t="shared" si="28"/>
        <v>1.6358261973783983E-2</v>
      </c>
      <c r="J426" s="6">
        <v>1.8272754283450432E-2</v>
      </c>
      <c r="L426" s="2"/>
      <c r="M426" s="4"/>
    </row>
    <row r="427" spans="1:13" x14ac:dyDescent="0.25">
      <c r="A427" s="2">
        <v>42019</v>
      </c>
      <c r="B427" s="4">
        <v>24608</v>
      </c>
      <c r="C427" s="7">
        <v>24463.488000000001</v>
      </c>
      <c r="D427" s="7">
        <v>24808.94</v>
      </c>
      <c r="E427" s="7">
        <v>25033.744500000001</v>
      </c>
      <c r="F427" s="8">
        <f t="shared" si="25"/>
        <v>-5.8725617685304599E-3</v>
      </c>
      <c r="G427" s="8">
        <f t="shared" si="26"/>
        <v>1.4121126145216767E-2</v>
      </c>
      <c r="H427" s="8">
        <f t="shared" si="27"/>
        <v>9.0614310808927456E-3</v>
      </c>
      <c r="I427" s="11">
        <f t="shared" si="28"/>
        <v>1.7309995457579053E-2</v>
      </c>
      <c r="J427" s="6">
        <v>1.9137332672285678E-2</v>
      </c>
      <c r="L427" s="2"/>
      <c r="M427" s="4"/>
    </row>
    <row r="428" spans="1:13" x14ac:dyDescent="0.25">
      <c r="A428" s="2">
        <v>42020</v>
      </c>
      <c r="B428" s="4">
        <v>24604.82</v>
      </c>
      <c r="C428" s="7">
        <v>24471.7585</v>
      </c>
      <c r="D428" s="7">
        <v>24813.02</v>
      </c>
      <c r="E428" s="7">
        <v>25046.991399999999</v>
      </c>
      <c r="F428" s="8">
        <f t="shared" si="25"/>
        <v>-5.4079444596627502E-3</v>
      </c>
      <c r="G428" s="8">
        <f t="shared" si="26"/>
        <v>1.3945115550237253E-2</v>
      </c>
      <c r="H428" s="8">
        <f t="shared" si="27"/>
        <v>9.4293802205454025E-3</v>
      </c>
      <c r="I428" s="11">
        <f t="shared" si="28"/>
        <v>1.7966551311119905E-2</v>
      </c>
      <c r="J428" s="6">
        <v>1.9137332672285678E-2</v>
      </c>
      <c r="L428" s="2"/>
      <c r="M428" s="4"/>
    </row>
    <row r="429" spans="1:13" x14ac:dyDescent="0.25">
      <c r="A429" s="2">
        <v>42021</v>
      </c>
      <c r="B429" s="4">
        <v>24601.64</v>
      </c>
      <c r="C429" s="7">
        <v>24480.716700000001</v>
      </c>
      <c r="D429" s="7">
        <v>24822.53</v>
      </c>
      <c r="E429" s="7">
        <v>25059.0524</v>
      </c>
      <c r="F429" s="8">
        <f t="shared" si="25"/>
        <v>-4.9152536172384353E-3</v>
      </c>
      <c r="G429" s="8">
        <f t="shared" si="26"/>
        <v>1.3962552820195651E-2</v>
      </c>
      <c r="H429" s="8">
        <f t="shared" si="27"/>
        <v>9.5285371797315666E-3</v>
      </c>
      <c r="I429" s="11">
        <f t="shared" si="28"/>
        <v>1.8575836382688782E-2</v>
      </c>
      <c r="J429" s="6">
        <v>1.9137332672285678E-2</v>
      </c>
      <c r="L429" s="2"/>
      <c r="M429" s="4"/>
    </row>
    <row r="430" spans="1:13" x14ac:dyDescent="0.25">
      <c r="A430" s="2">
        <v>42022</v>
      </c>
      <c r="B430" s="4">
        <v>24598.46</v>
      </c>
      <c r="C430" s="7">
        <v>24485.435300000001</v>
      </c>
      <c r="D430" s="7">
        <v>24827.040000000001</v>
      </c>
      <c r="E430" s="7">
        <v>25060.614300000001</v>
      </c>
      <c r="F430" s="8">
        <f t="shared" si="25"/>
        <v>-4.5947876411774891E-3</v>
      </c>
      <c r="G430" s="8">
        <f t="shared" si="26"/>
        <v>1.3951342739657147E-2</v>
      </c>
      <c r="H430" s="8">
        <f t="shared" si="27"/>
        <v>9.4080607273359096E-3</v>
      </c>
      <c r="I430" s="11">
        <f t="shared" si="28"/>
        <v>1.8764615825815567E-2</v>
      </c>
      <c r="J430" s="6">
        <v>1.9137332672285678E-2</v>
      </c>
      <c r="L430" s="2"/>
      <c r="M430" s="4"/>
    </row>
    <row r="431" spans="1:13" x14ac:dyDescent="0.25">
      <c r="A431" s="2">
        <v>42023</v>
      </c>
      <c r="B431" s="4">
        <v>24595.279999999999</v>
      </c>
      <c r="C431" s="7">
        <v>24490.154900000001</v>
      </c>
      <c r="D431" s="7">
        <v>24831.54</v>
      </c>
      <c r="E431" s="7">
        <v>25062.176299999999</v>
      </c>
      <c r="F431" s="8">
        <f t="shared" si="25"/>
        <v>-4.2741981388297878E-3</v>
      </c>
      <c r="G431" s="8">
        <f t="shared" si="26"/>
        <v>1.3939687249589383E-2</v>
      </c>
      <c r="H431" s="8">
        <f t="shared" si="27"/>
        <v>9.2880385187548153E-3</v>
      </c>
      <c r="I431" s="11">
        <f t="shared" si="28"/>
        <v>1.8953527629514411E-2</v>
      </c>
      <c r="J431" s="6">
        <v>1.9747940855413315E-2</v>
      </c>
      <c r="L431" s="2"/>
      <c r="M431" s="4"/>
    </row>
    <row r="432" spans="1:13" x14ac:dyDescent="0.25">
      <c r="A432" s="2">
        <v>42024</v>
      </c>
      <c r="B432" s="4">
        <v>24592.1</v>
      </c>
      <c r="C432" s="7">
        <v>24486.741300000002</v>
      </c>
      <c r="D432" s="7">
        <v>24816.05</v>
      </c>
      <c r="E432" s="7">
        <v>25039.8619</v>
      </c>
      <c r="F432" s="8">
        <f t="shared" si="25"/>
        <v>-4.2842498200640344E-3</v>
      </c>
      <c r="G432" s="8">
        <f t="shared" si="26"/>
        <v>1.3448449345115465E-2</v>
      </c>
      <c r="H432" s="8">
        <f t="shared" si="27"/>
        <v>9.018836599700597E-3</v>
      </c>
      <c r="I432" s="11">
        <f t="shared" si="28"/>
        <v>1.8183036124752028E-2</v>
      </c>
      <c r="J432" s="6">
        <v>2.0409176680901808E-2</v>
      </c>
      <c r="L432" s="2"/>
      <c r="M432" s="4"/>
    </row>
    <row r="433" spans="1:13" x14ac:dyDescent="0.25">
      <c r="A433" s="2">
        <v>42025</v>
      </c>
      <c r="B433" s="4">
        <v>24588.92</v>
      </c>
      <c r="C433" s="7">
        <v>24486.596799999999</v>
      </c>
      <c r="D433" s="7">
        <v>24805.56</v>
      </c>
      <c r="E433" s="7">
        <v>25024.112000000001</v>
      </c>
      <c r="F433" s="8">
        <f t="shared" si="25"/>
        <v>-4.1613539756930606E-3</v>
      </c>
      <c r="G433" s="8">
        <f t="shared" si="26"/>
        <v>1.3026032265945675E-2</v>
      </c>
      <c r="H433" s="8">
        <f t="shared" si="27"/>
        <v>8.8106053642811322E-3</v>
      </c>
      <c r="I433" s="11">
        <f t="shared" si="28"/>
        <v>1.7675283654533747E-2</v>
      </c>
      <c r="J433" s="6">
        <v>2.0806435594398653E-2</v>
      </c>
      <c r="L433" s="2"/>
      <c r="M433" s="4"/>
    </row>
    <row r="434" spans="1:13" x14ac:dyDescent="0.25">
      <c r="A434" s="2">
        <v>42026</v>
      </c>
      <c r="B434" s="4">
        <v>24585.74</v>
      </c>
      <c r="C434" s="7">
        <v>24492.084500000001</v>
      </c>
      <c r="D434" s="7">
        <v>24810.080000000002</v>
      </c>
      <c r="E434" s="7">
        <v>25020.736700000001</v>
      </c>
      <c r="F434" s="8">
        <f t="shared" si="25"/>
        <v>-3.8093423260801007E-3</v>
      </c>
      <c r="G434" s="8">
        <f t="shared" si="26"/>
        <v>1.2983602926896598E-2</v>
      </c>
      <c r="H434" s="8">
        <f t="shared" si="27"/>
        <v>8.4907706867531907E-3</v>
      </c>
      <c r="I434" s="11">
        <f t="shared" si="28"/>
        <v>1.7665031287569688E-2</v>
      </c>
      <c r="J434" s="6">
        <v>2.1132637853949365E-2</v>
      </c>
      <c r="L434" s="2"/>
      <c r="M434" s="4"/>
    </row>
    <row r="435" spans="1:13" x14ac:dyDescent="0.25">
      <c r="A435" s="2">
        <v>42027</v>
      </c>
      <c r="B435" s="4">
        <v>24582.560000000001</v>
      </c>
      <c r="C435" s="7">
        <v>24495.042300000001</v>
      </c>
      <c r="D435" s="7">
        <v>24804.59</v>
      </c>
      <c r="E435" s="7">
        <v>25005.766199999998</v>
      </c>
      <c r="F435" s="8">
        <f t="shared" si="25"/>
        <v>-3.5601540278962229E-3</v>
      </c>
      <c r="G435" s="8">
        <f t="shared" si="26"/>
        <v>1.2637157193233328E-2</v>
      </c>
      <c r="H435" s="8">
        <f t="shared" si="27"/>
        <v>8.1104424624636184E-3</v>
      </c>
      <c r="I435" s="11">
        <f t="shared" si="28"/>
        <v>1.7187445627800724E-2</v>
      </c>
      <c r="J435" s="6">
        <v>2.1508046890522659E-2</v>
      </c>
      <c r="L435" s="2"/>
      <c r="M435" s="4"/>
    </row>
    <row r="436" spans="1:13" x14ac:dyDescent="0.25">
      <c r="A436" s="2">
        <v>42028</v>
      </c>
      <c r="B436" s="4">
        <v>24579.39</v>
      </c>
      <c r="C436" s="7">
        <v>24503.7981</v>
      </c>
      <c r="D436" s="7">
        <v>24820.87</v>
      </c>
      <c r="E436" s="7">
        <v>25017.484899999999</v>
      </c>
      <c r="F436" s="8">
        <f t="shared" si="25"/>
        <v>-3.0754180636703987E-3</v>
      </c>
      <c r="G436" s="8">
        <f t="shared" si="26"/>
        <v>1.293970423303481E-2</v>
      </c>
      <c r="H436" s="8">
        <f t="shared" si="27"/>
        <v>7.9213540862992371E-3</v>
      </c>
      <c r="I436" s="11">
        <f t="shared" si="28"/>
        <v>1.7785640255663648E-2</v>
      </c>
      <c r="J436" s="6">
        <v>2.1508046890522659E-2</v>
      </c>
      <c r="L436" s="2"/>
      <c r="M436" s="4"/>
    </row>
    <row r="437" spans="1:13" x14ac:dyDescent="0.25">
      <c r="A437" s="2">
        <v>42029</v>
      </c>
      <c r="B437" s="4">
        <v>24576.21</v>
      </c>
      <c r="C437" s="7">
        <v>24508.592100000002</v>
      </c>
      <c r="D437" s="7">
        <v>24825.45</v>
      </c>
      <c r="E437" s="7">
        <v>25019.203699999998</v>
      </c>
      <c r="F437" s="8">
        <f t="shared" si="25"/>
        <v>-2.7513558844101116E-3</v>
      </c>
      <c r="G437" s="8">
        <f t="shared" si="26"/>
        <v>1.2928441532143342E-2</v>
      </c>
      <c r="H437" s="8">
        <f t="shared" si="27"/>
        <v>7.8046399964550872E-3</v>
      </c>
      <c r="I437" s="11">
        <f t="shared" si="28"/>
        <v>1.7981725644188318E-2</v>
      </c>
      <c r="J437" s="6">
        <v>2.1508046890522659E-2</v>
      </c>
      <c r="L437" s="2"/>
      <c r="M437" s="4"/>
    </row>
    <row r="438" spans="1:13" x14ac:dyDescent="0.25">
      <c r="A438" s="2">
        <v>42030</v>
      </c>
      <c r="B438" s="4">
        <v>24573.03</v>
      </c>
      <c r="C438" s="7">
        <v>24513.3871</v>
      </c>
      <c r="D438" s="7">
        <v>24830.03</v>
      </c>
      <c r="E438" s="7">
        <v>25020.922600000002</v>
      </c>
      <c r="F438" s="8">
        <f t="shared" si="25"/>
        <v>-2.4271691362440784E-3</v>
      </c>
      <c r="G438" s="8">
        <f t="shared" si="26"/>
        <v>1.2917141915488317E-2</v>
      </c>
      <c r="H438" s="8">
        <f t="shared" si="27"/>
        <v>7.6879729907697314E-3</v>
      </c>
      <c r="I438" s="11">
        <f t="shared" si="28"/>
        <v>1.817794577001397E-2</v>
      </c>
      <c r="J438" s="6">
        <v>2.1903248236813555E-2</v>
      </c>
      <c r="L438" s="2"/>
      <c r="M438" s="4"/>
    </row>
    <row r="439" spans="1:13" x14ac:dyDescent="0.25">
      <c r="A439" s="2">
        <v>42031</v>
      </c>
      <c r="B439" s="4">
        <v>24569.85</v>
      </c>
      <c r="C439" s="7">
        <v>24521.041000000001</v>
      </c>
      <c r="D439" s="7">
        <v>24849.16</v>
      </c>
      <c r="E439" s="7">
        <v>25037.6417</v>
      </c>
      <c r="F439" s="8">
        <f t="shared" si="25"/>
        <v>-1.9865404143695198E-3</v>
      </c>
      <c r="G439" s="8">
        <f t="shared" si="26"/>
        <v>1.3381120320299589E-2</v>
      </c>
      <c r="H439" s="8">
        <f t="shared" si="27"/>
        <v>7.5850330554432244E-3</v>
      </c>
      <c r="I439" s="11">
        <f t="shared" si="28"/>
        <v>1.8979612961373293E-2</v>
      </c>
      <c r="J439" s="6">
        <v>2.2108505564387926E-2</v>
      </c>
      <c r="L439" s="2"/>
      <c r="M439" s="4"/>
    </row>
    <row r="440" spans="1:13" x14ac:dyDescent="0.25">
      <c r="A440" s="2">
        <v>42032</v>
      </c>
      <c r="B440" s="4">
        <v>24566.68</v>
      </c>
      <c r="C440" s="7">
        <v>24530.056400000001</v>
      </c>
      <c r="D440" s="7">
        <v>24858.13</v>
      </c>
      <c r="E440" s="7">
        <v>25057.483199999999</v>
      </c>
      <c r="F440" s="8">
        <f t="shared" si="25"/>
        <v>-1.4907834514065188E-3</v>
      </c>
      <c r="G440" s="8">
        <f t="shared" si="26"/>
        <v>1.3374351638262061E-2</v>
      </c>
      <c r="H440" s="8">
        <f t="shared" si="27"/>
        <v>8.0196378408190494E-3</v>
      </c>
      <c r="I440" s="11">
        <f t="shared" si="28"/>
        <v>1.9903206027674591E-2</v>
      </c>
      <c r="J440" s="6">
        <v>2.2623309466984987E-2</v>
      </c>
      <c r="L440" s="2"/>
      <c r="M440" s="4"/>
    </row>
    <row r="441" spans="1:13" x14ac:dyDescent="0.25">
      <c r="A441" s="2">
        <v>42033</v>
      </c>
      <c r="B441" s="4">
        <v>24563.5</v>
      </c>
      <c r="C441" s="7">
        <v>24538.3354</v>
      </c>
      <c r="D441" s="7">
        <v>24869.58</v>
      </c>
      <c r="E441" s="7">
        <v>25069.014500000001</v>
      </c>
      <c r="F441" s="8">
        <f t="shared" si="25"/>
        <v>-1.0244712683452617E-3</v>
      </c>
      <c r="G441" s="8">
        <f t="shared" si="26"/>
        <v>1.3499065629366314E-2</v>
      </c>
      <c r="H441" s="8">
        <f t="shared" si="27"/>
        <v>8.0192146389284069E-3</v>
      </c>
      <c r="I441" s="11">
        <f t="shared" si="28"/>
        <v>2.0493808999949459E-2</v>
      </c>
      <c r="J441" s="6">
        <v>2.3027951855167705E-2</v>
      </c>
      <c r="L441" s="2"/>
      <c r="M441" s="4"/>
    </row>
    <row r="442" spans="1:13" x14ac:dyDescent="0.25">
      <c r="A442" s="2">
        <v>42034</v>
      </c>
      <c r="B442" s="4">
        <v>24560.33</v>
      </c>
      <c r="C442" s="7">
        <v>24550.576400000002</v>
      </c>
      <c r="D442" s="7">
        <v>24896.19</v>
      </c>
      <c r="E442" s="7">
        <v>25094.2346</v>
      </c>
      <c r="F442" s="8">
        <f t="shared" si="25"/>
        <v>-3.9712821448245617E-4</v>
      </c>
      <c r="G442" s="8">
        <f t="shared" si="26"/>
        <v>1.4077616523903602E-2</v>
      </c>
      <c r="H442" s="8">
        <f t="shared" si="27"/>
        <v>7.9548155761985928E-3</v>
      </c>
      <c r="I442" s="11">
        <f t="shared" si="28"/>
        <v>2.1635303885619739E-2</v>
      </c>
      <c r="J442" s="6">
        <v>2.3229208117787392E-2</v>
      </c>
      <c r="L442" s="2"/>
      <c r="M442" s="4"/>
    </row>
    <row r="443" spans="1:13" x14ac:dyDescent="0.25">
      <c r="A443" s="2">
        <v>42035</v>
      </c>
      <c r="B443" s="4">
        <v>24557.15</v>
      </c>
      <c r="C443" s="7">
        <v>24573.4064</v>
      </c>
      <c r="D443" s="7">
        <v>24924.49</v>
      </c>
      <c r="E443" s="7">
        <v>25120.519100000001</v>
      </c>
      <c r="F443" s="8">
        <f t="shared" si="25"/>
        <v>6.6198235544434603E-4</v>
      </c>
      <c r="G443" s="8">
        <f t="shared" si="26"/>
        <v>1.4287136031738923E-2</v>
      </c>
      <c r="H443" s="8">
        <f t="shared" si="27"/>
        <v>7.864919201957532E-3</v>
      </c>
      <c r="I443" s="11">
        <f t="shared" si="28"/>
        <v>2.2814037589140801E-2</v>
      </c>
      <c r="J443" s="6">
        <v>2.3229208117787392E-2</v>
      </c>
      <c r="L443" s="2"/>
      <c r="M443" s="4"/>
    </row>
    <row r="444" spans="1:13" x14ac:dyDescent="0.25">
      <c r="A444" s="2">
        <v>42036</v>
      </c>
      <c r="B444" s="4">
        <v>24553.98</v>
      </c>
      <c r="C444" s="7">
        <v>24578.345399999998</v>
      </c>
      <c r="D444" s="7">
        <v>24928.94</v>
      </c>
      <c r="E444" s="7">
        <v>25122.238700000002</v>
      </c>
      <c r="F444" s="8">
        <f t="shared" si="25"/>
        <v>9.9231977870783972E-4</v>
      </c>
      <c r="G444" s="8">
        <f t="shared" si="26"/>
        <v>1.4264369480298633E-2</v>
      </c>
      <c r="H444" s="8">
        <f t="shared" si="27"/>
        <v>7.7539879353074603E-3</v>
      </c>
      <c r="I444" s="11">
        <f t="shared" si="28"/>
        <v>2.3010677194313933E-2</v>
      </c>
      <c r="J444" s="6">
        <v>2.3229208117787392E-2</v>
      </c>
      <c r="L444" s="2"/>
      <c r="M444" s="4"/>
    </row>
    <row r="445" spans="1:13" x14ac:dyDescent="0.25">
      <c r="A445" s="2">
        <v>42037</v>
      </c>
      <c r="B445" s="4">
        <v>24550.799999999999</v>
      </c>
      <c r="C445" s="7">
        <v>24583.2853</v>
      </c>
      <c r="D445" s="7">
        <v>24933.4</v>
      </c>
      <c r="E445" s="7">
        <v>25123.958500000001</v>
      </c>
      <c r="F445" s="8">
        <f t="shared" si="25"/>
        <v>1.3231870244554411E-3</v>
      </c>
      <c r="G445" s="8">
        <f t="shared" si="26"/>
        <v>1.4241981725689135E-2</v>
      </c>
      <c r="H445" s="8">
        <f t="shared" si="27"/>
        <v>7.6427001532080041E-3</v>
      </c>
      <c r="I445" s="11">
        <f t="shared" si="28"/>
        <v>2.320786890335258E-2</v>
      </c>
      <c r="J445" s="6">
        <v>2.3575052223216764E-2</v>
      </c>
      <c r="L445" s="2"/>
      <c r="M445" s="4"/>
    </row>
    <row r="446" spans="1:13" x14ac:dyDescent="0.25">
      <c r="A446" s="2">
        <v>42038</v>
      </c>
      <c r="B446" s="4">
        <v>24547.63</v>
      </c>
      <c r="C446" s="7">
        <v>24615.117200000001</v>
      </c>
      <c r="D446" s="7">
        <v>24970.69</v>
      </c>
      <c r="E446" s="7">
        <v>25153.2418</v>
      </c>
      <c r="F446" s="8">
        <f t="shared" si="25"/>
        <v>2.7492348548514567E-3</v>
      </c>
      <c r="G446" s="8">
        <f t="shared" si="26"/>
        <v>1.4445301930148702E-2</v>
      </c>
      <c r="H446" s="8">
        <f t="shared" si="27"/>
        <v>7.3106429978506693E-3</v>
      </c>
      <c r="I446" s="11">
        <f t="shared" si="28"/>
        <v>2.4505179782850828E-2</v>
      </c>
      <c r="J446" s="6">
        <v>2.3916070007955259E-2</v>
      </c>
      <c r="L446" s="2"/>
      <c r="M446" s="4"/>
    </row>
    <row r="447" spans="1:13" x14ac:dyDescent="0.25">
      <c r="A447" s="2">
        <v>42039</v>
      </c>
      <c r="B447" s="4">
        <v>24544.45</v>
      </c>
      <c r="C447" s="7">
        <v>24618.7523</v>
      </c>
      <c r="D447" s="7">
        <v>24965.279999999999</v>
      </c>
      <c r="E447" s="7">
        <v>25146.398300000001</v>
      </c>
      <c r="F447" s="8">
        <f t="shared" si="25"/>
        <v>3.0272546339396023E-3</v>
      </c>
      <c r="G447" s="8">
        <f t="shared" si="26"/>
        <v>1.4075762076699583E-2</v>
      </c>
      <c r="H447" s="8">
        <f t="shared" si="27"/>
        <v>7.2548074766236592E-3</v>
      </c>
      <c r="I447" s="11">
        <f t="shared" si="28"/>
        <v>2.4357824187262844E-2</v>
      </c>
      <c r="J447" s="6">
        <v>2.4010737721216868E-2</v>
      </c>
      <c r="L447" s="2"/>
      <c r="M447" s="4"/>
    </row>
    <row r="448" spans="1:13" x14ac:dyDescent="0.25">
      <c r="A448" s="2">
        <v>42040</v>
      </c>
      <c r="B448" s="4">
        <v>24541.279999999999</v>
      </c>
      <c r="C448" s="7">
        <v>24627.319200000002</v>
      </c>
      <c r="D448" s="7">
        <v>24989.86</v>
      </c>
      <c r="E448" s="7">
        <v>25168.118399999999</v>
      </c>
      <c r="F448" s="8">
        <f t="shared" si="25"/>
        <v>3.5058970029273606E-3</v>
      </c>
      <c r="G448" s="8">
        <f t="shared" si="26"/>
        <v>1.472108259351268E-2</v>
      </c>
      <c r="H448" s="8">
        <f t="shared" si="27"/>
        <v>7.1332292377788153E-3</v>
      </c>
      <c r="I448" s="11">
        <f t="shared" si="28"/>
        <v>2.5360208834218856E-2</v>
      </c>
      <c r="J448" s="6">
        <v>2.4306591112436715E-2</v>
      </c>
      <c r="L448" s="2"/>
      <c r="M448" s="4"/>
    </row>
    <row r="449" spans="1:13" x14ac:dyDescent="0.25">
      <c r="A449" s="2">
        <v>42041</v>
      </c>
      <c r="B449" s="4">
        <v>24538.11</v>
      </c>
      <c r="C449" s="7">
        <v>24740.951099999998</v>
      </c>
      <c r="D449" s="7">
        <v>25111.87</v>
      </c>
      <c r="E449" s="7">
        <v>25270.308300000001</v>
      </c>
      <c r="F449" s="8">
        <f t="shared" si="25"/>
        <v>8.2663701483121077E-3</v>
      </c>
      <c r="G449" s="8">
        <f t="shared" si="26"/>
        <v>1.4992103516990429E-2</v>
      </c>
      <c r="H449" s="8">
        <f t="shared" si="27"/>
        <v>6.3092991481719096E-3</v>
      </c>
      <c r="I449" s="11">
        <f t="shared" si="28"/>
        <v>2.9567772813474447E-2</v>
      </c>
      <c r="J449" s="6">
        <v>2.7020302547770658E-2</v>
      </c>
      <c r="L449" s="2"/>
      <c r="M449" s="4"/>
    </row>
    <row r="450" spans="1:13" x14ac:dyDescent="0.25">
      <c r="A450" s="2">
        <v>42042</v>
      </c>
      <c r="B450" s="4">
        <v>24534.94</v>
      </c>
      <c r="C450" s="7">
        <v>24743</v>
      </c>
      <c r="D450" s="7">
        <v>25107.88</v>
      </c>
      <c r="E450" s="7">
        <v>25261.872100000001</v>
      </c>
      <c r="F450" s="8">
        <f t="shared" si="25"/>
        <v>8.4801511640135718E-3</v>
      </c>
      <c r="G450" s="8">
        <f t="shared" si="26"/>
        <v>1.4746797073919904E-2</v>
      </c>
      <c r="H450" s="8">
        <f t="shared" si="27"/>
        <v>6.1332179379540719E-3</v>
      </c>
      <c r="I450" s="11">
        <f t="shared" si="28"/>
        <v>2.9360166175887548E-2</v>
      </c>
      <c r="J450" s="6">
        <v>2.7020302547770658E-2</v>
      </c>
      <c r="L450" s="2"/>
      <c r="M450" s="4"/>
    </row>
    <row r="451" spans="1:13" x14ac:dyDescent="0.25">
      <c r="A451" s="2">
        <v>42043</v>
      </c>
      <c r="B451" s="4">
        <v>24531.759999999998</v>
      </c>
      <c r="C451" s="7">
        <v>24744.623299999999</v>
      </c>
      <c r="D451" s="7">
        <v>25112.5</v>
      </c>
      <c r="E451" s="7">
        <v>25263.436000000002</v>
      </c>
      <c r="F451" s="8">
        <f t="shared" ref="F451:F514" si="29">+C451/B451-1</f>
        <v>8.6770496694896782E-3</v>
      </c>
      <c r="G451" s="8">
        <f t="shared" ref="G451:G514" si="30">+D451/C451-1</f>
        <v>1.4866934749416805E-2</v>
      </c>
      <c r="H451" s="8">
        <f t="shared" ref="H451:H514" si="31">+E451/D451-1</f>
        <v>6.0103932304629293E-3</v>
      </c>
      <c r="I451" s="11">
        <f t="shared" ref="I451:I514" si="32">+SUM(F451:H451)</f>
        <v>2.9554377649369412E-2</v>
      </c>
      <c r="J451" s="6">
        <v>2.7020302547770658E-2</v>
      </c>
      <c r="L451" s="2"/>
      <c r="M451" s="4"/>
    </row>
    <row r="452" spans="1:13" x14ac:dyDescent="0.25">
      <c r="A452" s="2">
        <v>42044</v>
      </c>
      <c r="B452" s="4">
        <v>24528.59</v>
      </c>
      <c r="C452" s="7">
        <v>24746.246800000001</v>
      </c>
      <c r="D452" s="7">
        <v>25117.13</v>
      </c>
      <c r="E452" s="7">
        <v>25265</v>
      </c>
      <c r="F452" s="8">
        <f t="shared" si="29"/>
        <v>8.8735960770676137E-3</v>
      </c>
      <c r="G452" s="8">
        <f t="shared" si="30"/>
        <v>1.4987452561897152E-2</v>
      </c>
      <c r="H452" s="8">
        <f t="shared" si="31"/>
        <v>5.8872172099280196E-3</v>
      </c>
      <c r="I452" s="11">
        <f t="shared" si="32"/>
        <v>2.9748265848892785E-2</v>
      </c>
      <c r="J452" s="6">
        <v>2.7318869426751657E-2</v>
      </c>
      <c r="L452" s="2"/>
      <c r="M452" s="4"/>
    </row>
    <row r="453" spans="1:13" x14ac:dyDescent="0.25">
      <c r="A453" s="2">
        <v>42045</v>
      </c>
      <c r="B453" s="4">
        <v>24529.47</v>
      </c>
      <c r="C453" s="7">
        <v>24732.683199999999</v>
      </c>
      <c r="D453" s="7">
        <v>25094.75</v>
      </c>
      <c r="E453" s="7">
        <v>25237.135399999999</v>
      </c>
      <c r="F453" s="8">
        <f t="shared" si="29"/>
        <v>8.2844513150914789E-3</v>
      </c>
      <c r="G453" s="8">
        <f t="shared" si="30"/>
        <v>1.4639204208947376E-2</v>
      </c>
      <c r="H453" s="8">
        <f t="shared" si="31"/>
        <v>5.6739118739974614E-3</v>
      </c>
      <c r="I453" s="11">
        <f t="shared" si="32"/>
        <v>2.8597567398036317E-2</v>
      </c>
      <c r="J453" s="6">
        <v>2.7263681592039957E-2</v>
      </c>
      <c r="L453" s="2"/>
      <c r="M453" s="4"/>
    </row>
    <row r="454" spans="1:13" x14ac:dyDescent="0.25">
      <c r="A454" s="2">
        <v>42046</v>
      </c>
      <c r="B454" s="4">
        <v>24530.34</v>
      </c>
      <c r="C454" s="7">
        <v>24734.244500000001</v>
      </c>
      <c r="D454" s="7">
        <v>25094.5</v>
      </c>
      <c r="E454" s="7">
        <v>25231.7893</v>
      </c>
      <c r="F454" s="8">
        <f t="shared" si="29"/>
        <v>8.3123389239612155E-3</v>
      </c>
      <c r="G454" s="8">
        <f t="shared" si="30"/>
        <v>1.4565049682435216E-2</v>
      </c>
      <c r="H454" s="8">
        <f t="shared" si="31"/>
        <v>5.470892028133667E-3</v>
      </c>
      <c r="I454" s="11">
        <f t="shared" si="32"/>
        <v>2.8348280634530099E-2</v>
      </c>
      <c r="J454" s="6">
        <v>2.7205809211180654E-2</v>
      </c>
      <c r="L454" s="2"/>
      <c r="M454" s="4"/>
    </row>
    <row r="455" spans="1:13" x14ac:dyDescent="0.25">
      <c r="A455" s="2">
        <v>42047</v>
      </c>
      <c r="B455" s="4">
        <v>24531.22</v>
      </c>
      <c r="C455" s="7">
        <v>24750.337899999999</v>
      </c>
      <c r="D455" s="7">
        <v>25104</v>
      </c>
      <c r="E455" s="7">
        <v>25233.271100000002</v>
      </c>
      <c r="F455" s="8">
        <f t="shared" si="29"/>
        <v>8.9322055731431149E-3</v>
      </c>
      <c r="G455" s="8">
        <f t="shared" si="30"/>
        <v>1.4289182694350311E-2</v>
      </c>
      <c r="H455" s="8">
        <f t="shared" si="31"/>
        <v>5.14942240280436E-3</v>
      </c>
      <c r="I455" s="11">
        <f t="shared" si="32"/>
        <v>2.8370810670297786E-2</v>
      </c>
      <c r="J455" s="6">
        <v>2.7256901268341238E-2</v>
      </c>
      <c r="L455" s="2"/>
      <c r="M455" s="4"/>
    </row>
    <row r="456" spans="1:13" x14ac:dyDescent="0.25">
      <c r="A456" s="2">
        <v>42048</v>
      </c>
      <c r="B456" s="4">
        <v>24532.09</v>
      </c>
      <c r="C456" s="7">
        <v>24763.6185</v>
      </c>
      <c r="D456" s="7">
        <v>25127.43</v>
      </c>
      <c r="E456" s="7">
        <v>25247.238000000001</v>
      </c>
      <c r="F456" s="8">
        <f t="shared" si="29"/>
        <v>9.4377812897310509E-3</v>
      </c>
      <c r="G456" s="8">
        <f t="shared" si="30"/>
        <v>1.4691370730008702E-2</v>
      </c>
      <c r="H456" s="8">
        <f t="shared" si="31"/>
        <v>4.7680164664671842E-3</v>
      </c>
      <c r="I456" s="11">
        <f t="shared" si="32"/>
        <v>2.8897168486206937E-2</v>
      </c>
      <c r="J456" s="6">
        <v>2.7303924006564895E-2</v>
      </c>
      <c r="L456" s="2"/>
      <c r="M456" s="4"/>
    </row>
    <row r="457" spans="1:13" x14ac:dyDescent="0.25">
      <c r="A457" s="2">
        <v>42049</v>
      </c>
      <c r="B457" s="4">
        <v>24532.97</v>
      </c>
      <c r="C457" s="7">
        <v>24775.710500000001</v>
      </c>
      <c r="D457" s="7">
        <v>25138.400000000001</v>
      </c>
      <c r="E457" s="7">
        <v>25253.547600000002</v>
      </c>
      <c r="F457" s="8">
        <f t="shared" si="29"/>
        <v>9.8944603935031683E-3</v>
      </c>
      <c r="G457" s="8">
        <f t="shared" si="30"/>
        <v>1.4638914189766705E-2</v>
      </c>
      <c r="H457" s="8">
        <f t="shared" si="31"/>
        <v>4.5805460968080247E-3</v>
      </c>
      <c r="I457" s="11">
        <f t="shared" si="32"/>
        <v>2.9113920680077898E-2</v>
      </c>
      <c r="J457" s="6">
        <v>2.7303924006564895E-2</v>
      </c>
      <c r="L457" s="2"/>
      <c r="M457" s="4"/>
    </row>
    <row r="458" spans="1:13" x14ac:dyDescent="0.25">
      <c r="A458" s="2">
        <v>42050</v>
      </c>
      <c r="B458" s="4">
        <v>24533.84</v>
      </c>
      <c r="C458" s="7">
        <v>24777.240900000001</v>
      </c>
      <c r="D458" s="7">
        <v>25139.599999999999</v>
      </c>
      <c r="E458" s="7">
        <v>25254.857400000001</v>
      </c>
      <c r="F458" s="8">
        <f t="shared" si="29"/>
        <v>9.9210274461722925E-3</v>
      </c>
      <c r="G458" s="8">
        <f t="shared" si="30"/>
        <v>1.4624675179228497E-2</v>
      </c>
      <c r="H458" s="8">
        <f t="shared" si="31"/>
        <v>4.5846950627694838E-3</v>
      </c>
      <c r="I458" s="11">
        <f t="shared" si="32"/>
        <v>2.9130397688170273E-2</v>
      </c>
      <c r="J458" s="6">
        <v>2.7303924006564895E-2</v>
      </c>
      <c r="L458" s="2"/>
      <c r="M458" s="4"/>
    </row>
    <row r="459" spans="1:13" x14ac:dyDescent="0.25">
      <c r="A459" s="2">
        <v>42051</v>
      </c>
      <c r="B459" s="4">
        <v>24534.720000000001</v>
      </c>
      <c r="C459" s="7">
        <v>24778.771499999999</v>
      </c>
      <c r="D459" s="7">
        <v>25140.799999999999</v>
      </c>
      <c r="E459" s="7">
        <v>25256.1672</v>
      </c>
      <c r="F459" s="8">
        <f t="shared" si="29"/>
        <v>9.9471891262665757E-3</v>
      </c>
      <c r="G459" s="8">
        <f t="shared" si="30"/>
        <v>1.4610429738213693E-2</v>
      </c>
      <c r="H459" s="8">
        <f t="shared" si="31"/>
        <v>4.5888436326608772E-3</v>
      </c>
      <c r="I459" s="11">
        <f t="shared" si="32"/>
        <v>2.9146462497141146E-2</v>
      </c>
      <c r="J459" s="6">
        <v>2.735501840246668E-2</v>
      </c>
      <c r="L459" s="2"/>
      <c r="M459" s="4"/>
    </row>
    <row r="460" spans="1:13" x14ac:dyDescent="0.25">
      <c r="A460" s="2">
        <v>42052</v>
      </c>
      <c r="B460" s="4">
        <v>24535.599999999999</v>
      </c>
      <c r="C460" s="7">
        <v>24784.6142</v>
      </c>
      <c r="D460" s="7">
        <v>25147.5</v>
      </c>
      <c r="E460" s="7">
        <v>25257.3747</v>
      </c>
      <c r="F460" s="8">
        <f t="shared" si="29"/>
        <v>1.0149097637718318E-2</v>
      </c>
      <c r="G460" s="8">
        <f t="shared" si="30"/>
        <v>1.4641575498076653E-2</v>
      </c>
      <c r="H460" s="8">
        <f t="shared" si="31"/>
        <v>4.3692096629883714E-3</v>
      </c>
      <c r="I460" s="11">
        <f t="shared" si="32"/>
        <v>2.9159882798783343E-2</v>
      </c>
      <c r="J460" s="6">
        <v>2.7407481098288944E-2</v>
      </c>
      <c r="L460" s="2"/>
      <c r="M460" s="4"/>
    </row>
    <row r="461" spans="1:13" x14ac:dyDescent="0.25">
      <c r="A461" s="2">
        <v>42053</v>
      </c>
      <c r="B461" s="4">
        <v>24536.47</v>
      </c>
      <c r="C461" s="7">
        <v>24788.205999999998</v>
      </c>
      <c r="D461" s="7">
        <v>25164.99</v>
      </c>
      <c r="E461" s="7">
        <v>25283.856899999999</v>
      </c>
      <c r="F461" s="8">
        <f t="shared" si="29"/>
        <v>1.0259666529048195E-2</v>
      </c>
      <c r="G461" s="8">
        <f t="shared" si="30"/>
        <v>1.5200131869164135E-2</v>
      </c>
      <c r="H461" s="8">
        <f t="shared" si="31"/>
        <v>4.7235027711116651E-3</v>
      </c>
      <c r="I461" s="11">
        <f t="shared" si="32"/>
        <v>3.0183301169323995E-2</v>
      </c>
      <c r="J461" s="6">
        <v>2.7457222443294738E-2</v>
      </c>
      <c r="L461" s="2"/>
      <c r="M461" s="4"/>
    </row>
    <row r="462" spans="1:13" x14ac:dyDescent="0.25">
      <c r="A462" s="2">
        <v>42054</v>
      </c>
      <c r="B462" s="4">
        <v>24537.35</v>
      </c>
      <c r="C462" s="7">
        <v>24788.985199999999</v>
      </c>
      <c r="D462" s="7">
        <v>25173.56</v>
      </c>
      <c r="E462" s="7">
        <v>25290.685399999998</v>
      </c>
      <c r="F462" s="8">
        <f t="shared" si="29"/>
        <v>1.0255190556437421E-2</v>
      </c>
      <c r="G462" s="8">
        <f t="shared" si="30"/>
        <v>1.5513938827959928E-2</v>
      </c>
      <c r="H462" s="8">
        <f t="shared" si="31"/>
        <v>4.6527149914432631E-3</v>
      </c>
      <c r="I462" s="11">
        <f t="shared" si="32"/>
        <v>3.0421844375840612E-2</v>
      </c>
      <c r="J462" s="6">
        <v>2.7357739753282706E-2</v>
      </c>
      <c r="L462" s="2"/>
      <c r="M462" s="4"/>
    </row>
    <row r="463" spans="1:13" x14ac:dyDescent="0.25">
      <c r="A463" s="2">
        <v>42055</v>
      </c>
      <c r="B463" s="4">
        <v>24538.22</v>
      </c>
      <c r="C463" s="7">
        <v>24797.196899999999</v>
      </c>
      <c r="D463" s="7">
        <v>25191.93</v>
      </c>
      <c r="E463" s="7">
        <v>25312.649099999999</v>
      </c>
      <c r="F463" s="8">
        <f t="shared" si="29"/>
        <v>1.0554021440837946E-2</v>
      </c>
      <c r="G463" s="8">
        <f t="shared" si="30"/>
        <v>1.5918456492959532E-2</v>
      </c>
      <c r="H463" s="8">
        <f t="shared" si="31"/>
        <v>4.7919750491525193E-3</v>
      </c>
      <c r="I463" s="11">
        <f t="shared" si="32"/>
        <v>3.1264452982949997E-2</v>
      </c>
      <c r="J463" s="6">
        <v>2.8170416086004346E-2</v>
      </c>
      <c r="L463" s="2"/>
      <c r="M463" s="4"/>
    </row>
    <row r="464" spans="1:13" x14ac:dyDescent="0.25">
      <c r="A464" s="2">
        <v>42056</v>
      </c>
      <c r="B464" s="4">
        <v>24539.1</v>
      </c>
      <c r="C464" s="7">
        <v>24795.105899999999</v>
      </c>
      <c r="D464" s="7">
        <v>25183.49</v>
      </c>
      <c r="E464" s="7">
        <v>25304.890299999999</v>
      </c>
      <c r="F464" s="8">
        <f t="shared" si="29"/>
        <v>1.043257087668259E-2</v>
      </c>
      <c r="G464" s="8">
        <f t="shared" si="30"/>
        <v>1.5663740319012076E-2</v>
      </c>
      <c r="H464" s="8">
        <f t="shared" si="31"/>
        <v>4.820630500379286E-3</v>
      </c>
      <c r="I464" s="11">
        <f t="shared" si="32"/>
        <v>3.0916941696073952E-2</v>
      </c>
      <c r="J464" s="6">
        <v>2.8170416086004346E-2</v>
      </c>
      <c r="L464" s="2"/>
      <c r="M464" s="4"/>
    </row>
    <row r="465" spans="1:13" x14ac:dyDescent="0.25">
      <c r="A465" s="2">
        <v>42057</v>
      </c>
      <c r="B465" s="4">
        <v>24539.98</v>
      </c>
      <c r="C465" s="7">
        <v>24797.0432</v>
      </c>
      <c r="D465" s="7">
        <v>25184.99</v>
      </c>
      <c r="E465" s="7">
        <v>25306.131600000001</v>
      </c>
      <c r="F465" s="8">
        <f t="shared" si="29"/>
        <v>1.0475281560946792E-2</v>
      </c>
      <c r="G465" s="8">
        <f t="shared" si="30"/>
        <v>1.5644881402634425E-2</v>
      </c>
      <c r="H465" s="8">
        <f t="shared" si="31"/>
        <v>4.8100713957004437E-3</v>
      </c>
      <c r="I465" s="11">
        <f t="shared" si="32"/>
        <v>3.0930234359281661E-2</v>
      </c>
      <c r="J465" s="6">
        <v>2.8170416086004346E-2</v>
      </c>
      <c r="L465" s="2"/>
      <c r="M465" s="4"/>
    </row>
    <row r="466" spans="1:13" x14ac:dyDescent="0.25">
      <c r="A466" s="2">
        <v>42058</v>
      </c>
      <c r="B466" s="4">
        <v>24540.85</v>
      </c>
      <c r="C466" s="7">
        <v>24798.980599999999</v>
      </c>
      <c r="D466" s="7">
        <v>25186.49</v>
      </c>
      <c r="E466" s="7">
        <v>25307.372899999998</v>
      </c>
      <c r="F466" s="8">
        <f t="shared" si="29"/>
        <v>1.0518405026720856E-2</v>
      </c>
      <c r="G466" s="8">
        <f t="shared" si="30"/>
        <v>1.562602133734492E-2</v>
      </c>
      <c r="H466" s="8">
        <f t="shared" si="31"/>
        <v>4.7995135487317597E-3</v>
      </c>
      <c r="I466" s="11">
        <f t="shared" si="32"/>
        <v>3.0943939912797536E-2</v>
      </c>
      <c r="J466" s="6">
        <v>2.7869015626555305E-2</v>
      </c>
      <c r="L466" s="2"/>
      <c r="M466" s="4"/>
    </row>
    <row r="467" spans="1:13" x14ac:dyDescent="0.25">
      <c r="A467" s="2">
        <v>42059</v>
      </c>
      <c r="B467" s="4">
        <v>24541.73</v>
      </c>
      <c r="C467" s="7">
        <v>24806.856899999999</v>
      </c>
      <c r="D467" s="7">
        <v>25196.19</v>
      </c>
      <c r="E467" s="7">
        <v>25318.614300000001</v>
      </c>
      <c r="F467" s="8">
        <f t="shared" si="29"/>
        <v>1.0803105567537497E-2</v>
      </c>
      <c r="G467" s="8">
        <f t="shared" si="30"/>
        <v>1.5694575962180934E-2</v>
      </c>
      <c r="H467" s="8">
        <f t="shared" si="31"/>
        <v>4.8588417534556338E-3</v>
      </c>
      <c r="I467" s="11">
        <f t="shared" si="32"/>
        <v>3.1356523283174065E-2</v>
      </c>
      <c r="J467" s="6">
        <v>2.8178831026585582E-2</v>
      </c>
      <c r="L467" s="2"/>
      <c r="M467" s="4"/>
    </row>
    <row r="468" spans="1:13" x14ac:dyDescent="0.25">
      <c r="A468" s="2">
        <v>42060</v>
      </c>
      <c r="B468" s="4">
        <v>24542.6</v>
      </c>
      <c r="C468" s="7">
        <v>24814.855899999999</v>
      </c>
      <c r="D468" s="7">
        <v>25200.79</v>
      </c>
      <c r="E468" s="7">
        <v>25319.304400000001</v>
      </c>
      <c r="F468" s="8">
        <f t="shared" si="29"/>
        <v>1.1093197134777855E-2</v>
      </c>
      <c r="G468" s="8">
        <f t="shared" si="30"/>
        <v>1.555254245905191E-2</v>
      </c>
      <c r="H468" s="8">
        <f t="shared" si="31"/>
        <v>4.7028049517494619E-3</v>
      </c>
      <c r="I468" s="11">
        <f t="shared" si="32"/>
        <v>3.1348544545579227E-2</v>
      </c>
      <c r="J468" s="6">
        <v>2.8239864528339265E-2</v>
      </c>
      <c r="L468" s="2"/>
      <c r="M468" s="4"/>
    </row>
    <row r="469" spans="1:13" x14ac:dyDescent="0.25">
      <c r="A469" s="2">
        <v>42061</v>
      </c>
      <c r="B469" s="4">
        <v>24543.48</v>
      </c>
      <c r="C469" s="7">
        <v>24816.4211</v>
      </c>
      <c r="D469" s="7">
        <v>25193.25</v>
      </c>
      <c r="E469" s="7">
        <v>25310.511399999999</v>
      </c>
      <c r="F469" s="8">
        <f t="shared" si="29"/>
        <v>1.1120717192508955E-2</v>
      </c>
      <c r="G469" s="8">
        <f t="shared" si="30"/>
        <v>1.5184659322209804E-2</v>
      </c>
      <c r="H469" s="8">
        <f t="shared" si="31"/>
        <v>4.6544768936123138E-3</v>
      </c>
      <c r="I469" s="11">
        <f t="shared" si="32"/>
        <v>3.0959853408331073E-2</v>
      </c>
      <c r="J469" s="6">
        <v>2.8450423517687895E-2</v>
      </c>
      <c r="L469" s="2"/>
      <c r="M469" s="4"/>
    </row>
    <row r="470" spans="1:13" x14ac:dyDescent="0.25">
      <c r="A470" s="2">
        <v>42062</v>
      </c>
      <c r="B470" s="4">
        <v>24544.36</v>
      </c>
      <c r="C470" s="7">
        <v>24818.360700000001</v>
      </c>
      <c r="D470" s="7">
        <v>25200.98</v>
      </c>
      <c r="E470" s="7">
        <v>25315.199799999999</v>
      </c>
      <c r="F470" s="8">
        <f t="shared" si="29"/>
        <v>1.1163489290411333E-2</v>
      </c>
      <c r="G470" s="8">
        <f t="shared" si="30"/>
        <v>1.5416783752361107E-2</v>
      </c>
      <c r="H470" s="8">
        <f t="shared" si="31"/>
        <v>4.5323554877627625E-3</v>
      </c>
      <c r="I470" s="11">
        <f t="shared" si="32"/>
        <v>3.1112628530535202E-2</v>
      </c>
      <c r="J470" s="6">
        <v>2.8480318883906452E-2</v>
      </c>
      <c r="L470" s="2"/>
      <c r="M470" s="4"/>
    </row>
    <row r="471" spans="1:13" x14ac:dyDescent="0.25">
      <c r="A471" s="2">
        <v>42063</v>
      </c>
      <c r="B471" s="4">
        <v>24545.23</v>
      </c>
      <c r="C471" s="7">
        <v>24827.981400000001</v>
      </c>
      <c r="D471" s="7">
        <v>25221.52</v>
      </c>
      <c r="E471" s="7">
        <v>25336.721600000001</v>
      </c>
      <c r="F471" s="8">
        <f t="shared" si="29"/>
        <v>1.1519606864551779E-2</v>
      </c>
      <c r="G471" s="8">
        <f t="shared" si="30"/>
        <v>1.5850607975725239E-2</v>
      </c>
      <c r="H471" s="8">
        <f t="shared" si="31"/>
        <v>4.5675914853664512E-3</v>
      </c>
      <c r="I471" s="11">
        <f t="shared" si="32"/>
        <v>3.193780632564347E-2</v>
      </c>
      <c r="J471" s="6">
        <v>2.8480318883906452E-2</v>
      </c>
      <c r="L471" s="2"/>
      <c r="M471" s="4"/>
    </row>
    <row r="472" spans="1:13" x14ac:dyDescent="0.25">
      <c r="A472" s="2">
        <v>42064</v>
      </c>
      <c r="B472" s="4">
        <v>24546.11</v>
      </c>
      <c r="C472" s="7">
        <v>24829.9823</v>
      </c>
      <c r="D472" s="7">
        <v>25223.55</v>
      </c>
      <c r="E472" s="7">
        <v>25337.549299999999</v>
      </c>
      <c r="F472" s="8">
        <f t="shared" si="29"/>
        <v>1.156485895321091E-2</v>
      </c>
      <c r="G472" s="8">
        <f t="shared" si="30"/>
        <v>1.5850502640108566E-2</v>
      </c>
      <c r="H472" s="8">
        <f t="shared" si="31"/>
        <v>4.5195581113681715E-3</v>
      </c>
      <c r="I472" s="11">
        <f t="shared" si="32"/>
        <v>3.1934919704687648E-2</v>
      </c>
      <c r="J472" s="6">
        <v>2.8480318883906452E-2</v>
      </c>
      <c r="L472" s="2"/>
      <c r="M472" s="4"/>
    </row>
    <row r="473" spans="1:13" x14ac:dyDescent="0.25">
      <c r="A473" s="2">
        <v>42065</v>
      </c>
      <c r="B473" s="4">
        <v>24546.98</v>
      </c>
      <c r="C473" s="7">
        <v>24831.9833</v>
      </c>
      <c r="D473" s="7">
        <v>25225.58</v>
      </c>
      <c r="E473" s="7">
        <v>25338.377</v>
      </c>
      <c r="F473" s="8">
        <f t="shared" si="29"/>
        <v>1.1610523982990895E-2</v>
      </c>
      <c r="G473" s="8">
        <f t="shared" si="30"/>
        <v>1.5850393230572246E-2</v>
      </c>
      <c r="H473" s="8">
        <f t="shared" si="31"/>
        <v>4.4715324682325086E-3</v>
      </c>
      <c r="I473" s="11">
        <f t="shared" si="32"/>
        <v>3.1932449681795649E-2</v>
      </c>
      <c r="J473" s="6">
        <v>2.8849028400597998E-2</v>
      </c>
      <c r="L473" s="2"/>
      <c r="M473" s="4"/>
    </row>
    <row r="474" spans="1:13" x14ac:dyDescent="0.25">
      <c r="A474" s="2">
        <v>42066</v>
      </c>
      <c r="B474" s="4">
        <v>24547.86</v>
      </c>
      <c r="C474" s="7">
        <v>24829.986400000002</v>
      </c>
      <c r="D474" s="7">
        <v>25224.31</v>
      </c>
      <c r="E474" s="7">
        <v>25338.721699999998</v>
      </c>
      <c r="F474" s="8">
        <f t="shared" si="29"/>
        <v>1.1492912213121764E-2</v>
      </c>
      <c r="G474" s="8">
        <f t="shared" si="30"/>
        <v>1.5880943051986618E-2</v>
      </c>
      <c r="H474" s="8">
        <f t="shared" si="31"/>
        <v>4.5357712460716293E-3</v>
      </c>
      <c r="I474" s="11">
        <f t="shared" si="32"/>
        <v>3.1909626511180011E-2</v>
      </c>
      <c r="J474" s="6">
        <v>2.9039649332536444E-2</v>
      </c>
      <c r="L474" s="2"/>
      <c r="M474" s="4"/>
    </row>
    <row r="475" spans="1:13" x14ac:dyDescent="0.25">
      <c r="A475" s="2">
        <v>42067</v>
      </c>
      <c r="B475" s="4">
        <v>24548.74</v>
      </c>
      <c r="C475" s="7">
        <v>24840.0818</v>
      </c>
      <c r="D475" s="7">
        <v>25239.31</v>
      </c>
      <c r="E475" s="7">
        <v>25353.5831</v>
      </c>
      <c r="F475" s="8">
        <f t="shared" si="29"/>
        <v>1.186789220139195E-2</v>
      </c>
      <c r="G475" s="8">
        <f t="shared" si="30"/>
        <v>1.6071935801757364E-2</v>
      </c>
      <c r="H475" s="8">
        <f t="shared" si="31"/>
        <v>4.5275841534495598E-3</v>
      </c>
      <c r="I475" s="11">
        <f t="shared" si="32"/>
        <v>3.2467412156598874E-2</v>
      </c>
      <c r="J475" s="6">
        <v>2.9234523631655129E-2</v>
      </c>
      <c r="L475" s="2"/>
      <c r="M475" s="4"/>
    </row>
    <row r="476" spans="1:13" x14ac:dyDescent="0.25">
      <c r="A476" s="2">
        <v>42068</v>
      </c>
      <c r="B476" s="4">
        <v>24549.61</v>
      </c>
      <c r="C476" s="7">
        <v>24838.490399999999</v>
      </c>
      <c r="D476" s="7">
        <v>25255.18</v>
      </c>
      <c r="E476" s="7">
        <v>25369.479899999998</v>
      </c>
      <c r="F476" s="8">
        <f t="shared" si="29"/>
        <v>1.1767209336523088E-2</v>
      </c>
      <c r="G476" s="8">
        <f t="shared" si="30"/>
        <v>1.6775963164009422E-2</v>
      </c>
      <c r="H476" s="8">
        <f t="shared" si="31"/>
        <v>4.5258002516710416E-3</v>
      </c>
      <c r="I476" s="11">
        <f t="shared" si="32"/>
        <v>3.3068972752203551E-2</v>
      </c>
      <c r="J476" s="6">
        <v>2.9438135086670592E-2</v>
      </c>
      <c r="L476" s="2"/>
      <c r="M476" s="4"/>
    </row>
    <row r="477" spans="1:13" x14ac:dyDescent="0.25">
      <c r="A477" s="2">
        <v>42069</v>
      </c>
      <c r="B477" s="4">
        <v>24550.49</v>
      </c>
      <c r="C477" s="7">
        <v>24868.675899999998</v>
      </c>
      <c r="D477" s="7">
        <v>25284.85</v>
      </c>
      <c r="E477" s="7">
        <v>25402.8933</v>
      </c>
      <c r="F477" s="8">
        <f t="shared" si="29"/>
        <v>1.2960470442748617E-2</v>
      </c>
      <c r="G477" s="8">
        <f t="shared" si="30"/>
        <v>1.6734871678471652E-2</v>
      </c>
      <c r="H477" s="8">
        <f t="shared" si="31"/>
        <v>4.6685386703895215E-3</v>
      </c>
      <c r="I477" s="11">
        <f t="shared" si="32"/>
        <v>3.4363880791609791E-2</v>
      </c>
      <c r="J477" s="6">
        <v>3.0229083665338718E-2</v>
      </c>
      <c r="L477" s="2"/>
      <c r="M477" s="4"/>
    </row>
    <row r="478" spans="1:13" x14ac:dyDescent="0.25">
      <c r="A478" s="2">
        <v>42070</v>
      </c>
      <c r="B478" s="4">
        <v>24551.37</v>
      </c>
      <c r="C478" s="7">
        <v>24879.740399999999</v>
      </c>
      <c r="D478" s="7">
        <v>25297.119999999999</v>
      </c>
      <c r="E478" s="7">
        <v>25415.859100000001</v>
      </c>
      <c r="F478" s="8">
        <f t="shared" si="29"/>
        <v>1.3374829999303506E-2</v>
      </c>
      <c r="G478" s="8">
        <f t="shared" si="30"/>
        <v>1.6775882436458334E-2</v>
      </c>
      <c r="H478" s="8">
        <f t="shared" si="31"/>
        <v>4.693779370932516E-3</v>
      </c>
      <c r="I478" s="11">
        <f t="shared" si="32"/>
        <v>3.4844491806694355E-2</v>
      </c>
      <c r="J478" s="6">
        <v>3.0229083665338718E-2</v>
      </c>
      <c r="L478" s="2"/>
      <c r="M478" s="4"/>
    </row>
    <row r="479" spans="1:13" x14ac:dyDescent="0.25">
      <c r="A479" s="2">
        <v>42071</v>
      </c>
      <c r="B479" s="4">
        <v>24552.240000000002</v>
      </c>
      <c r="C479" s="7">
        <v>24881.805100000001</v>
      </c>
      <c r="D479" s="7">
        <v>25299.39</v>
      </c>
      <c r="E479" s="7">
        <v>25417.239399999999</v>
      </c>
      <c r="F479" s="8">
        <f t="shared" si="29"/>
        <v>1.3423015578212016E-2</v>
      </c>
      <c r="G479" s="8">
        <f t="shared" si="30"/>
        <v>1.6782741377553645E-2</v>
      </c>
      <c r="H479" s="8">
        <f t="shared" si="31"/>
        <v>4.6581913635070915E-3</v>
      </c>
      <c r="I479" s="11">
        <f t="shared" si="32"/>
        <v>3.4863948319272753E-2</v>
      </c>
      <c r="J479" s="6">
        <v>3.0229083665338718E-2</v>
      </c>
      <c r="L479" s="2"/>
      <c r="M479" s="4"/>
    </row>
    <row r="480" spans="1:13" x14ac:dyDescent="0.25">
      <c r="A480" s="2">
        <v>42072</v>
      </c>
      <c r="B480" s="4">
        <v>24553.119999999999</v>
      </c>
      <c r="C480" s="7">
        <v>24883.869900000002</v>
      </c>
      <c r="D480" s="7">
        <v>25301.65</v>
      </c>
      <c r="E480" s="7">
        <v>25418.619600000002</v>
      </c>
      <c r="F480" s="8">
        <f t="shared" si="29"/>
        <v>1.3470789048398046E-2</v>
      </c>
      <c r="G480" s="8">
        <f t="shared" si="30"/>
        <v>1.6789193227537247E-2</v>
      </c>
      <c r="H480" s="8">
        <f t="shared" si="31"/>
        <v>4.6230028476403895E-3</v>
      </c>
      <c r="I480" s="11">
        <f t="shared" si="32"/>
        <v>3.4882985123575683E-2</v>
      </c>
      <c r="J480" s="6">
        <v>3.0179282868525892E-2</v>
      </c>
      <c r="L480" s="2"/>
      <c r="M480" s="4"/>
    </row>
    <row r="481" spans="1:13" x14ac:dyDescent="0.25">
      <c r="A481" s="2">
        <v>42073</v>
      </c>
      <c r="B481" s="4">
        <v>24556.28</v>
      </c>
      <c r="C481" s="7">
        <v>24901.6528</v>
      </c>
      <c r="D481" s="7">
        <v>25317.66</v>
      </c>
      <c r="E481" s="7">
        <v>25454</v>
      </c>
      <c r="F481" s="8">
        <f t="shared" si="29"/>
        <v>1.4064540720337249E-2</v>
      </c>
      <c r="G481" s="8">
        <f t="shared" si="30"/>
        <v>1.6706007562678815E-2</v>
      </c>
      <c r="H481" s="8">
        <f t="shared" si="31"/>
        <v>5.3851738272809868E-3</v>
      </c>
      <c r="I481" s="11">
        <f t="shared" si="32"/>
        <v>3.6155722110297051E-2</v>
      </c>
      <c r="J481" s="6">
        <v>3.0683403068340276E-2</v>
      </c>
      <c r="L481" s="2"/>
      <c r="M481" s="4"/>
    </row>
    <row r="482" spans="1:13" x14ac:dyDescent="0.25">
      <c r="A482" s="2">
        <v>42074</v>
      </c>
      <c r="B482" s="4">
        <v>24559.439999999999</v>
      </c>
      <c r="C482" s="7">
        <v>24907</v>
      </c>
      <c r="D482" s="7">
        <v>25336.89</v>
      </c>
      <c r="E482" s="7">
        <v>25472.531999999999</v>
      </c>
      <c r="F482" s="8">
        <f t="shared" si="29"/>
        <v>1.4151788477261729E-2</v>
      </c>
      <c r="G482" s="8">
        <f t="shared" si="30"/>
        <v>1.7259806480105944E-2</v>
      </c>
      <c r="H482" s="8">
        <f t="shared" si="31"/>
        <v>5.3535378651443644E-3</v>
      </c>
      <c r="I482" s="11">
        <f t="shared" si="32"/>
        <v>3.6765132822512037E-2</v>
      </c>
      <c r="J482" s="6">
        <v>3.0932456664674257E-2</v>
      </c>
      <c r="L482" s="2"/>
      <c r="M482" s="4"/>
    </row>
    <row r="483" spans="1:13" x14ac:dyDescent="0.25">
      <c r="A483" s="2">
        <v>42075</v>
      </c>
      <c r="B483" s="4">
        <v>24562.61</v>
      </c>
      <c r="C483" s="7">
        <v>24911.1639</v>
      </c>
      <c r="D483" s="7">
        <v>25340.06</v>
      </c>
      <c r="E483" s="7">
        <v>25468.0641</v>
      </c>
      <c r="F483" s="8">
        <f t="shared" si="29"/>
        <v>1.4190426017430591E-2</v>
      </c>
      <c r="G483" s="8">
        <f t="shared" si="30"/>
        <v>1.7217023729670045E-2</v>
      </c>
      <c r="H483" s="8">
        <f t="shared" si="31"/>
        <v>5.0514521275797364E-3</v>
      </c>
      <c r="I483" s="11">
        <f t="shared" si="32"/>
        <v>3.6458901874680372E-2</v>
      </c>
      <c r="J483" s="6">
        <v>3.0472017526389061E-2</v>
      </c>
      <c r="L483" s="2"/>
      <c r="M483" s="4"/>
    </row>
    <row r="484" spans="1:13" x14ac:dyDescent="0.25">
      <c r="A484" s="2">
        <v>42076</v>
      </c>
      <c r="B484" s="4">
        <v>24565.77</v>
      </c>
      <c r="C484" s="7">
        <v>24910.128499999999</v>
      </c>
      <c r="D484" s="7">
        <v>25332.13</v>
      </c>
      <c r="E484" s="7">
        <v>25459.596300000001</v>
      </c>
      <c r="F484" s="8">
        <f t="shared" si="29"/>
        <v>1.4017818289432826E-2</v>
      </c>
      <c r="G484" s="8">
        <f t="shared" si="30"/>
        <v>1.6940960380834813E-2</v>
      </c>
      <c r="H484" s="8">
        <f t="shared" si="31"/>
        <v>5.0318034843497284E-3</v>
      </c>
      <c r="I484" s="11">
        <f t="shared" si="32"/>
        <v>3.5990582154617368E-2</v>
      </c>
      <c r="J484" s="6">
        <v>3.0912439643586032E-2</v>
      </c>
      <c r="L484" s="2"/>
      <c r="M484" s="4"/>
    </row>
    <row r="485" spans="1:13" x14ac:dyDescent="0.25">
      <c r="A485" s="2">
        <v>42077</v>
      </c>
      <c r="B485" s="4">
        <v>24568.93</v>
      </c>
      <c r="C485" s="7">
        <v>24905.893700000001</v>
      </c>
      <c r="D485" s="7">
        <v>25310</v>
      </c>
      <c r="E485" s="7">
        <v>25425.9954</v>
      </c>
      <c r="F485" s="8">
        <f t="shared" si="29"/>
        <v>1.3715033581030989E-2</v>
      </c>
      <c r="G485" s="8">
        <f t="shared" si="30"/>
        <v>1.6225328224218627E-2</v>
      </c>
      <c r="H485" s="8">
        <f t="shared" si="31"/>
        <v>4.5829869616751395E-3</v>
      </c>
      <c r="I485" s="11">
        <f t="shared" si="32"/>
        <v>3.4523348766924755E-2</v>
      </c>
      <c r="J485" s="6">
        <v>3.0912439643586032E-2</v>
      </c>
      <c r="L485" s="2"/>
      <c r="M485" s="4"/>
    </row>
    <row r="486" spans="1:13" x14ac:dyDescent="0.25">
      <c r="A486" s="2">
        <v>42078</v>
      </c>
      <c r="B486" s="4">
        <v>24572.1</v>
      </c>
      <c r="C486" s="7">
        <v>24907.8586</v>
      </c>
      <c r="D486" s="7">
        <v>25311</v>
      </c>
      <c r="E486" s="7">
        <v>25427.494500000001</v>
      </c>
      <c r="F486" s="8">
        <f t="shared" si="29"/>
        <v>1.3664220803268901E-2</v>
      </c>
      <c r="G486" s="8">
        <f t="shared" si="30"/>
        <v>1.6185309483008004E-2</v>
      </c>
      <c r="H486" s="8">
        <f t="shared" si="31"/>
        <v>4.6025245940499726E-3</v>
      </c>
      <c r="I486" s="11">
        <f t="shared" si="32"/>
        <v>3.4452054880326877E-2</v>
      </c>
      <c r="J486" s="6">
        <v>3.0912439643586032E-2</v>
      </c>
      <c r="L486" s="2"/>
      <c r="M486" s="4"/>
    </row>
    <row r="487" spans="1:13" x14ac:dyDescent="0.25">
      <c r="A487" s="2">
        <v>42079</v>
      </c>
      <c r="B487" s="4">
        <v>24575.26</v>
      </c>
      <c r="C487" s="7">
        <v>24909.8236</v>
      </c>
      <c r="D487" s="7">
        <v>25312</v>
      </c>
      <c r="E487" s="7">
        <v>25428.993600000002</v>
      </c>
      <c r="F487" s="8">
        <f t="shared" si="29"/>
        <v>1.3613837656244687E-2</v>
      </c>
      <c r="G487" s="8">
        <f t="shared" si="30"/>
        <v>1.6145292975900505E-2</v>
      </c>
      <c r="H487" s="8">
        <f t="shared" si="31"/>
        <v>4.622060682680118E-3</v>
      </c>
      <c r="I487" s="11">
        <f t="shared" si="32"/>
        <v>3.438119131482531E-2</v>
      </c>
      <c r="J487" s="6">
        <v>3.0147753843092318E-2</v>
      </c>
      <c r="L487" s="2"/>
      <c r="M487" s="4"/>
    </row>
    <row r="488" spans="1:13" x14ac:dyDescent="0.25">
      <c r="A488" s="2">
        <v>42080</v>
      </c>
      <c r="B488" s="4">
        <v>24578.43</v>
      </c>
      <c r="C488" s="7">
        <v>24917.591</v>
      </c>
      <c r="D488" s="7">
        <v>25305.7</v>
      </c>
      <c r="E488" s="7">
        <v>25430.492900000001</v>
      </c>
      <c r="F488" s="8">
        <f t="shared" si="29"/>
        <v>1.3799132003142534E-2</v>
      </c>
      <c r="G488" s="8">
        <f t="shared" si="30"/>
        <v>1.5575703124752316E-2</v>
      </c>
      <c r="H488" s="8">
        <f t="shared" si="31"/>
        <v>4.9314146615189181E-3</v>
      </c>
      <c r="I488" s="11">
        <f t="shared" si="32"/>
        <v>3.4306249789413767E-2</v>
      </c>
      <c r="J488" s="6">
        <v>2.9438090502237557E-2</v>
      </c>
      <c r="L488" s="2"/>
      <c r="M488" s="4"/>
    </row>
    <row r="489" spans="1:13" x14ac:dyDescent="0.25">
      <c r="A489" s="2">
        <v>42081</v>
      </c>
      <c r="B489" s="4">
        <v>24581.59</v>
      </c>
      <c r="C489" s="7">
        <v>24931.22</v>
      </c>
      <c r="D489" s="7">
        <v>25320.73</v>
      </c>
      <c r="E489" s="7">
        <v>25443.193200000002</v>
      </c>
      <c r="F489" s="8">
        <f t="shared" si="29"/>
        <v>1.4223245933236983E-2</v>
      </c>
      <c r="G489" s="8">
        <f t="shared" si="30"/>
        <v>1.5623383051451167E-2</v>
      </c>
      <c r="H489" s="8">
        <f t="shared" si="31"/>
        <v>4.8364798329274539E-3</v>
      </c>
      <c r="I489" s="11">
        <f t="shared" si="32"/>
        <v>3.4683108817615604E-2</v>
      </c>
      <c r="J489" s="6">
        <v>2.9490749950268569E-2</v>
      </c>
      <c r="L489" s="2"/>
      <c r="M489" s="4"/>
    </row>
    <row r="490" spans="1:13" x14ac:dyDescent="0.25">
      <c r="A490" s="2">
        <v>42082</v>
      </c>
      <c r="B490" s="4">
        <v>24584.76</v>
      </c>
      <c r="C490" s="7">
        <v>24940.9859</v>
      </c>
      <c r="D490" s="7">
        <v>25331.66</v>
      </c>
      <c r="E490" s="7">
        <v>25451.791300000001</v>
      </c>
      <c r="F490" s="8">
        <f t="shared" si="29"/>
        <v>1.4489704190726371E-2</v>
      </c>
      <c r="G490" s="8">
        <f t="shared" si="30"/>
        <v>1.5663939732230014E-2</v>
      </c>
      <c r="H490" s="8">
        <f t="shared" si="31"/>
        <v>4.7423382439208961E-3</v>
      </c>
      <c r="I490" s="11">
        <f t="shared" si="32"/>
        <v>3.4895982166877282E-2</v>
      </c>
      <c r="J490" s="6">
        <v>3.0102497760971403E-2</v>
      </c>
      <c r="L490" s="2"/>
      <c r="M490" s="4"/>
    </row>
    <row r="491" spans="1:13" x14ac:dyDescent="0.25">
      <c r="A491" s="2">
        <v>42083</v>
      </c>
      <c r="B491" s="4">
        <v>24587.919999999998</v>
      </c>
      <c r="C491" s="7">
        <v>24950.685399999998</v>
      </c>
      <c r="D491" s="7">
        <v>25337.8</v>
      </c>
      <c r="E491" s="7">
        <v>25463.324100000002</v>
      </c>
      <c r="F491" s="8">
        <f t="shared" si="29"/>
        <v>1.4753805933970909E-2</v>
      </c>
      <c r="G491" s="8">
        <f t="shared" si="30"/>
        <v>1.5515189013605157E-2</v>
      </c>
      <c r="H491" s="8">
        <f t="shared" si="31"/>
        <v>4.9540252113444705E-3</v>
      </c>
      <c r="I491" s="11">
        <f t="shared" si="32"/>
        <v>3.5223020158920537E-2</v>
      </c>
      <c r="J491" s="6">
        <v>3.0472017526389061E-2</v>
      </c>
      <c r="L491" s="2"/>
      <c r="M491" s="4"/>
    </row>
    <row r="492" spans="1:13" x14ac:dyDescent="0.25">
      <c r="A492" s="2">
        <v>42084</v>
      </c>
      <c r="B492" s="4">
        <v>24591.09</v>
      </c>
      <c r="C492" s="7">
        <v>24943.652699999999</v>
      </c>
      <c r="D492" s="7">
        <v>25330.46</v>
      </c>
      <c r="E492" s="7">
        <v>25454.955699999999</v>
      </c>
      <c r="F492" s="8">
        <f t="shared" si="29"/>
        <v>1.4337009868208295E-2</v>
      </c>
      <c r="G492" s="8">
        <f t="shared" si="30"/>
        <v>1.5507243652410185E-2</v>
      </c>
      <c r="H492" s="8">
        <f t="shared" si="31"/>
        <v>4.914861396121406E-3</v>
      </c>
      <c r="I492" s="11">
        <f t="shared" si="32"/>
        <v>3.4759114916739886E-2</v>
      </c>
      <c r="J492" s="6">
        <v>3.0472017526389061E-2</v>
      </c>
      <c r="L492" s="2"/>
      <c r="M492" s="4"/>
    </row>
    <row r="493" spans="1:13" x14ac:dyDescent="0.25">
      <c r="A493" s="2">
        <v>42085</v>
      </c>
      <c r="B493" s="4">
        <v>24594.26</v>
      </c>
      <c r="C493" s="7">
        <v>24945.518700000001</v>
      </c>
      <c r="D493" s="7">
        <v>25331.53</v>
      </c>
      <c r="E493" s="7">
        <v>25456.5887</v>
      </c>
      <c r="F493" s="8">
        <f t="shared" si="29"/>
        <v>1.4282141442759411E-2</v>
      </c>
      <c r="G493" s="8">
        <f t="shared" si="30"/>
        <v>1.5474174124910034E-2</v>
      </c>
      <c r="H493" s="8">
        <f t="shared" si="31"/>
        <v>4.9368790594173095E-3</v>
      </c>
      <c r="I493" s="11">
        <f t="shared" si="32"/>
        <v>3.4693194627086754E-2</v>
      </c>
      <c r="J493" s="6">
        <v>3.0472017526389061E-2</v>
      </c>
      <c r="L493" s="2"/>
      <c r="M493" s="4"/>
    </row>
    <row r="494" spans="1:13" x14ac:dyDescent="0.25">
      <c r="A494" s="2">
        <v>42086</v>
      </c>
      <c r="B494" s="4">
        <v>24597.43</v>
      </c>
      <c r="C494" s="7">
        <v>24947.384900000001</v>
      </c>
      <c r="D494" s="7">
        <v>25332.6</v>
      </c>
      <c r="E494" s="7">
        <v>25458.221799999999</v>
      </c>
      <c r="F494" s="8">
        <f t="shared" si="29"/>
        <v>1.4227295290605513E-2</v>
      </c>
      <c r="G494" s="8">
        <f t="shared" si="30"/>
        <v>1.5441101403778745E-2</v>
      </c>
      <c r="H494" s="8">
        <f t="shared" si="31"/>
        <v>4.9588988102287068E-3</v>
      </c>
      <c r="I494" s="11">
        <f t="shared" si="32"/>
        <v>3.4627295504612965E-2</v>
      </c>
      <c r="J494" s="6">
        <v>2.9548849716163783E-2</v>
      </c>
      <c r="L494" s="2"/>
      <c r="M494" s="4"/>
    </row>
    <row r="495" spans="1:13" x14ac:dyDescent="0.25">
      <c r="A495" s="2">
        <v>42087</v>
      </c>
      <c r="B495" s="4">
        <v>24600.59</v>
      </c>
      <c r="C495" s="7">
        <v>24947.385699999999</v>
      </c>
      <c r="D495" s="7">
        <v>25336</v>
      </c>
      <c r="E495" s="7">
        <v>25457.253400000001</v>
      </c>
      <c r="F495" s="8">
        <f t="shared" si="29"/>
        <v>1.4097048078928198E-2</v>
      </c>
      <c r="G495" s="8">
        <f t="shared" si="30"/>
        <v>1.5577355666569925E-2</v>
      </c>
      <c r="H495" s="8">
        <f t="shared" si="31"/>
        <v>4.785814651089515E-3</v>
      </c>
      <c r="I495" s="11">
        <f t="shared" si="32"/>
        <v>3.4460218396587639E-2</v>
      </c>
      <c r="J495" s="6">
        <v>2.973403725470658E-2</v>
      </c>
      <c r="L495" s="2"/>
      <c r="M495" s="4"/>
    </row>
    <row r="496" spans="1:13" x14ac:dyDescent="0.25">
      <c r="A496" s="2">
        <v>42088</v>
      </c>
      <c r="B496" s="4">
        <v>24603.759999999998</v>
      </c>
      <c r="C496" s="7">
        <v>24952.1855</v>
      </c>
      <c r="D496" s="7">
        <v>25338.26</v>
      </c>
      <c r="E496" s="7">
        <v>25470.4872</v>
      </c>
      <c r="F496" s="8">
        <f t="shared" si="29"/>
        <v>1.4161473693451887E-2</v>
      </c>
      <c r="G496" s="8">
        <f t="shared" si="30"/>
        <v>1.5472572532774675E-2</v>
      </c>
      <c r="H496" s="8">
        <f t="shared" si="31"/>
        <v>5.218479879834037E-3</v>
      </c>
      <c r="I496" s="11">
        <f t="shared" si="32"/>
        <v>3.48525261060606E-2</v>
      </c>
      <c r="J496" s="6">
        <v>3.0472017526389061E-2</v>
      </c>
      <c r="L496" s="2"/>
      <c r="M496" s="4"/>
    </row>
    <row r="497" spans="1:13" x14ac:dyDescent="0.25">
      <c r="A497" s="2">
        <v>42089</v>
      </c>
      <c r="B497" s="4">
        <v>24606.93</v>
      </c>
      <c r="C497" s="7">
        <v>24967.979500000001</v>
      </c>
      <c r="D497" s="7">
        <v>25360.59</v>
      </c>
      <c r="E497" s="7">
        <v>25501.047900000001</v>
      </c>
      <c r="F497" s="8">
        <f t="shared" si="29"/>
        <v>1.467267554302798E-2</v>
      </c>
      <c r="G497" s="8">
        <f t="shared" si="30"/>
        <v>1.5724560331363602E-2</v>
      </c>
      <c r="H497" s="8">
        <f t="shared" si="31"/>
        <v>5.5384318740219207E-3</v>
      </c>
      <c r="I497" s="11">
        <f t="shared" si="32"/>
        <v>3.5935667748413502E-2</v>
      </c>
      <c r="J497" s="6">
        <v>2.9989040549965207E-2</v>
      </c>
      <c r="L497" s="2"/>
      <c r="M497" s="4"/>
    </row>
    <row r="498" spans="1:13" x14ac:dyDescent="0.25">
      <c r="A498" s="2">
        <v>42090</v>
      </c>
      <c r="B498" s="4">
        <v>24610.1</v>
      </c>
      <c r="C498" s="7">
        <v>24979.776300000001</v>
      </c>
      <c r="D498" s="7">
        <v>25374.86</v>
      </c>
      <c r="E498" s="7">
        <v>25513.114799999999</v>
      </c>
      <c r="F498" s="8">
        <f t="shared" si="29"/>
        <v>1.5021324578120554E-2</v>
      </c>
      <c r="G498" s="8">
        <f t="shared" si="30"/>
        <v>1.5816142436791969E-2</v>
      </c>
      <c r="H498" s="8">
        <f t="shared" si="31"/>
        <v>5.4484950852931036E-3</v>
      </c>
      <c r="I498" s="11">
        <f t="shared" si="32"/>
        <v>3.6285962100205627E-2</v>
      </c>
      <c r="J498" s="6">
        <v>3.0393622321873481E-2</v>
      </c>
      <c r="L498" s="2"/>
      <c r="M498" s="4"/>
    </row>
    <row r="499" spans="1:13" x14ac:dyDescent="0.25">
      <c r="A499" s="2">
        <v>42091</v>
      </c>
      <c r="B499" s="4">
        <v>24613.27</v>
      </c>
      <c r="C499" s="7">
        <v>25002.472399999999</v>
      </c>
      <c r="D499" s="7">
        <v>25403.93</v>
      </c>
      <c r="E499" s="7">
        <v>25548.983100000001</v>
      </c>
      <c r="F499" s="8">
        <f t="shared" si="29"/>
        <v>1.5812705910267066E-2</v>
      </c>
      <c r="G499" s="8">
        <f t="shared" si="30"/>
        <v>1.6056716055009135E-2</v>
      </c>
      <c r="H499" s="8">
        <f t="shared" si="31"/>
        <v>5.7098685124703508E-3</v>
      </c>
      <c r="I499" s="11">
        <f t="shared" si="32"/>
        <v>3.7579290477746552E-2</v>
      </c>
      <c r="J499" s="6">
        <v>3.0393622321873481E-2</v>
      </c>
      <c r="L499" s="2"/>
      <c r="M499" s="4"/>
    </row>
    <row r="500" spans="1:13" x14ac:dyDescent="0.25">
      <c r="A500" s="2">
        <v>42092</v>
      </c>
      <c r="B500" s="4">
        <v>24616.44</v>
      </c>
      <c r="C500" s="7">
        <v>25004.973000000002</v>
      </c>
      <c r="D500" s="7">
        <v>25405</v>
      </c>
      <c r="E500" s="7">
        <v>25550.9836</v>
      </c>
      <c r="F500" s="8">
        <f t="shared" si="29"/>
        <v>1.5783476408449015E-2</v>
      </c>
      <c r="G500" s="8">
        <f t="shared" si="30"/>
        <v>1.5997897698189822E-2</v>
      </c>
      <c r="H500" s="8">
        <f t="shared" si="31"/>
        <v>5.7462546742768073E-3</v>
      </c>
      <c r="I500" s="11">
        <f t="shared" si="32"/>
        <v>3.7527628780915645E-2</v>
      </c>
      <c r="J500" s="6">
        <v>3.0393622321873481E-2</v>
      </c>
      <c r="L500" s="2"/>
      <c r="M500" s="4"/>
    </row>
    <row r="501" spans="1:13" x14ac:dyDescent="0.25">
      <c r="A501" s="2">
        <v>42093</v>
      </c>
      <c r="B501" s="4">
        <v>24619.61</v>
      </c>
      <c r="C501" s="7">
        <v>25007.473900000001</v>
      </c>
      <c r="D501" s="7">
        <v>25406.06</v>
      </c>
      <c r="E501" s="7">
        <v>25552.9843</v>
      </c>
      <c r="F501" s="8">
        <f t="shared" si="29"/>
        <v>1.5754266619170565E-2</v>
      </c>
      <c r="G501" s="8">
        <f t="shared" si="30"/>
        <v>1.5938679036270109E-2</v>
      </c>
      <c r="H501" s="8">
        <f t="shared" si="31"/>
        <v>5.7830415263129265E-3</v>
      </c>
      <c r="I501" s="11">
        <f t="shared" si="32"/>
        <v>3.7475987181753601E-2</v>
      </c>
      <c r="J501" s="6">
        <v>3.1306081754735926E-2</v>
      </c>
      <c r="L501" s="2"/>
      <c r="M501" s="4"/>
    </row>
    <row r="502" spans="1:13" x14ac:dyDescent="0.25">
      <c r="A502" s="2">
        <v>42094</v>
      </c>
      <c r="B502" s="4">
        <v>24622.78</v>
      </c>
      <c r="C502" s="7">
        <v>25018.6322</v>
      </c>
      <c r="D502" s="7">
        <v>25428.79</v>
      </c>
      <c r="E502" s="7">
        <v>25570.3842</v>
      </c>
      <c r="F502" s="8">
        <f t="shared" si="29"/>
        <v>1.6076665591781225E-2</v>
      </c>
      <c r="G502" s="8">
        <f t="shared" si="30"/>
        <v>1.6394093678710364E-2</v>
      </c>
      <c r="H502" s="8">
        <f t="shared" si="31"/>
        <v>5.568263373916027E-3</v>
      </c>
      <c r="I502" s="11">
        <f t="shared" si="32"/>
        <v>3.8039022644407616E-2</v>
      </c>
      <c r="J502" s="6">
        <v>3.2566954266620041E-2</v>
      </c>
      <c r="L502" s="2"/>
      <c r="M502" s="4"/>
    </row>
    <row r="503" spans="1:13" x14ac:dyDescent="0.25">
      <c r="A503" s="2">
        <v>42095</v>
      </c>
      <c r="B503" s="4">
        <v>24625.95</v>
      </c>
      <c r="C503" s="7">
        <v>25013.071100000001</v>
      </c>
      <c r="D503" s="7">
        <v>25421.79</v>
      </c>
      <c r="E503" s="7">
        <v>25567.383300000001</v>
      </c>
      <c r="F503" s="8">
        <f t="shared" si="29"/>
        <v>1.5720047348427135E-2</v>
      </c>
      <c r="G503" s="8">
        <f t="shared" si="30"/>
        <v>1.6340212617873995E-2</v>
      </c>
      <c r="H503" s="8">
        <f t="shared" si="31"/>
        <v>5.7271065491455442E-3</v>
      </c>
      <c r="I503" s="11">
        <f t="shared" si="32"/>
        <v>3.7787366515446674E-2</v>
      </c>
      <c r="J503" s="6">
        <v>3.3067331670822986E-2</v>
      </c>
      <c r="L503" s="2"/>
      <c r="M503" s="4"/>
    </row>
    <row r="504" spans="1:13" x14ac:dyDescent="0.25">
      <c r="A504" s="2">
        <v>42096</v>
      </c>
      <c r="B504" s="4">
        <v>24629.119999999999</v>
      </c>
      <c r="C504" s="7">
        <v>25012.572400000001</v>
      </c>
      <c r="D504" s="7">
        <v>25424.06</v>
      </c>
      <c r="E504" s="7">
        <v>25573.584800000001</v>
      </c>
      <c r="F504" s="8">
        <f t="shared" si="29"/>
        <v>1.5569066211054361E-2</v>
      </c>
      <c r="G504" s="8">
        <f t="shared" si="30"/>
        <v>1.6451230741864942E-2</v>
      </c>
      <c r="H504" s="8">
        <f t="shared" si="31"/>
        <v>5.8812321871486439E-3</v>
      </c>
      <c r="I504" s="11">
        <f t="shared" si="32"/>
        <v>3.7901529140067947E-2</v>
      </c>
      <c r="J504" s="6">
        <v>3.260219341974091E-2</v>
      </c>
      <c r="L504" s="2"/>
      <c r="M504" s="4"/>
    </row>
    <row r="505" spans="1:13" x14ac:dyDescent="0.25">
      <c r="A505" s="2">
        <v>42097</v>
      </c>
      <c r="B505" s="4">
        <v>24632.29</v>
      </c>
      <c r="C505" s="7">
        <v>25019.3747</v>
      </c>
      <c r="D505" s="7">
        <v>25434.66</v>
      </c>
      <c r="E505" s="7">
        <v>25587.986799999999</v>
      </c>
      <c r="F505" s="8">
        <f t="shared" si="29"/>
        <v>1.5714523497409205E-2</v>
      </c>
      <c r="G505" s="8">
        <f t="shared" si="30"/>
        <v>1.6598548324231244E-2</v>
      </c>
      <c r="H505" s="8">
        <f t="shared" si="31"/>
        <v>6.0282622217084914E-3</v>
      </c>
      <c r="I505" s="11">
        <f t="shared" si="32"/>
        <v>3.834133404334894E-2</v>
      </c>
      <c r="J505" s="6">
        <v>3.260219341974091E-2</v>
      </c>
      <c r="L505" s="2"/>
      <c r="M505" s="4"/>
    </row>
    <row r="506" spans="1:13" x14ac:dyDescent="0.25">
      <c r="A506" s="2">
        <v>42098</v>
      </c>
      <c r="B506" s="4">
        <v>24635.47</v>
      </c>
      <c r="C506" s="7">
        <v>25022.1774</v>
      </c>
      <c r="D506" s="7">
        <v>25435.89</v>
      </c>
      <c r="E506" s="7">
        <v>25590.155200000001</v>
      </c>
      <c r="F506" s="8">
        <f t="shared" si="29"/>
        <v>1.5697179716887888E-2</v>
      </c>
      <c r="G506" s="8">
        <f t="shared" si="30"/>
        <v>1.6533836899421894E-2</v>
      </c>
      <c r="H506" s="8">
        <f t="shared" si="31"/>
        <v>6.0648634665427803E-3</v>
      </c>
      <c r="I506" s="11">
        <f t="shared" si="32"/>
        <v>3.8295880082852563E-2</v>
      </c>
      <c r="J506" s="6">
        <v>3.260219341974091E-2</v>
      </c>
      <c r="L506" s="2"/>
      <c r="M506" s="4"/>
    </row>
    <row r="507" spans="1:13" x14ac:dyDescent="0.25">
      <c r="A507" s="2">
        <v>42099</v>
      </c>
      <c r="B507" s="4">
        <v>24638.639999999999</v>
      </c>
      <c r="C507" s="7">
        <v>25024.9804</v>
      </c>
      <c r="D507" s="7">
        <v>25437.13</v>
      </c>
      <c r="E507" s="7">
        <v>25592.323799999998</v>
      </c>
      <c r="F507" s="8">
        <f t="shared" si="29"/>
        <v>1.5680264819811551E-2</v>
      </c>
      <c r="G507" s="8">
        <f t="shared" si="30"/>
        <v>1.6469527384724847E-2</v>
      </c>
      <c r="H507" s="8">
        <f t="shared" si="31"/>
        <v>6.101073509471977E-3</v>
      </c>
      <c r="I507" s="11">
        <f t="shared" si="32"/>
        <v>3.8250865714008375E-2</v>
      </c>
      <c r="J507" s="6">
        <v>3.260219341974091E-2</v>
      </c>
      <c r="L507" s="2"/>
      <c r="M507" s="4"/>
    </row>
    <row r="508" spans="1:13" x14ac:dyDescent="0.25">
      <c r="A508" s="2">
        <v>42100</v>
      </c>
      <c r="B508" s="4">
        <v>24641.81</v>
      </c>
      <c r="C508" s="7">
        <v>25027.7837</v>
      </c>
      <c r="D508" s="7">
        <v>25438.36</v>
      </c>
      <c r="E508" s="7">
        <v>25594.492600000001</v>
      </c>
      <c r="F508" s="8">
        <f t="shared" si="29"/>
        <v>1.5663366449136573E-2</v>
      </c>
      <c r="G508" s="8">
        <f t="shared" si="30"/>
        <v>1.6404820535507625E-2</v>
      </c>
      <c r="H508" s="8">
        <f t="shared" si="31"/>
        <v>6.1376834041189099E-3</v>
      </c>
      <c r="I508" s="11">
        <f t="shared" si="32"/>
        <v>3.8205870388763108E-2</v>
      </c>
      <c r="J508" s="6">
        <v>3.2698634233874868E-2</v>
      </c>
      <c r="L508" s="2"/>
      <c r="M508" s="4"/>
    </row>
    <row r="509" spans="1:13" x14ac:dyDescent="0.25">
      <c r="A509" s="2">
        <v>42101</v>
      </c>
      <c r="B509" s="4">
        <v>24644.98</v>
      </c>
      <c r="C509" s="7">
        <v>25027.687600000001</v>
      </c>
      <c r="D509" s="7">
        <v>25435.599999999999</v>
      </c>
      <c r="E509" s="7">
        <v>25595.661499999998</v>
      </c>
      <c r="F509" s="8">
        <f t="shared" si="29"/>
        <v>1.5528825748692077E-2</v>
      </c>
      <c r="G509" s="8">
        <f t="shared" si="30"/>
        <v>1.629844540651848E-2</v>
      </c>
      <c r="H509" s="8">
        <f t="shared" si="31"/>
        <v>6.2928140087121776E-3</v>
      </c>
      <c r="I509" s="11">
        <f t="shared" si="32"/>
        <v>3.8120085163922734E-2</v>
      </c>
      <c r="J509" s="6">
        <v>3.2184137106416877E-2</v>
      </c>
      <c r="L509" s="2"/>
      <c r="M509" s="4"/>
    </row>
    <row r="510" spans="1:13" x14ac:dyDescent="0.25">
      <c r="A510" s="2">
        <v>42102</v>
      </c>
      <c r="B510" s="4">
        <v>24648.16</v>
      </c>
      <c r="C510" s="7">
        <v>24921.129099999998</v>
      </c>
      <c r="D510" s="7">
        <v>25343.16</v>
      </c>
      <c r="E510" s="7">
        <v>25507.830699999999</v>
      </c>
      <c r="F510" s="8">
        <f t="shared" si="29"/>
        <v>1.1074623825875873E-2</v>
      </c>
      <c r="G510" s="8">
        <f t="shared" si="30"/>
        <v>1.6934662081582896E-2</v>
      </c>
      <c r="H510" s="8">
        <f t="shared" si="31"/>
        <v>6.4976388106297023E-3</v>
      </c>
      <c r="I510" s="11">
        <f t="shared" si="32"/>
        <v>3.4506924718088472E-2</v>
      </c>
      <c r="J510" s="6">
        <v>3.0973010656309086E-2</v>
      </c>
      <c r="L510" s="2"/>
      <c r="M510" s="4"/>
    </row>
    <row r="511" spans="1:13" x14ac:dyDescent="0.25">
      <c r="A511" s="2">
        <v>42103</v>
      </c>
      <c r="B511" s="4">
        <v>24651.33</v>
      </c>
      <c r="C511" s="7">
        <v>24909.4987</v>
      </c>
      <c r="D511" s="7">
        <v>25325.73</v>
      </c>
      <c r="E511" s="7">
        <v>25504</v>
      </c>
      <c r="F511" s="8">
        <f t="shared" si="29"/>
        <v>1.0472810189145809E-2</v>
      </c>
      <c r="G511" s="8">
        <f t="shared" si="30"/>
        <v>1.6709742135436745E-2</v>
      </c>
      <c r="H511" s="8">
        <f t="shared" si="31"/>
        <v>7.03908633630701E-3</v>
      </c>
      <c r="I511" s="11">
        <f t="shared" si="32"/>
        <v>3.4221638660889564E-2</v>
      </c>
      <c r="J511" s="6">
        <v>3.0106991789002224E-2</v>
      </c>
      <c r="L511" s="2"/>
      <c r="M511" s="4"/>
    </row>
    <row r="512" spans="1:13" x14ac:dyDescent="0.25">
      <c r="A512" s="2">
        <v>42104</v>
      </c>
      <c r="B512" s="4">
        <v>24656.25</v>
      </c>
      <c r="C512" s="7">
        <v>24929</v>
      </c>
      <c r="D512" s="7">
        <v>25356.5</v>
      </c>
      <c r="E512" s="7">
        <v>25539.6325</v>
      </c>
      <c r="F512" s="8">
        <f t="shared" si="29"/>
        <v>1.1062103929024181E-2</v>
      </c>
      <c r="G512" s="8">
        <f t="shared" si="30"/>
        <v>1.7148702314573327E-2</v>
      </c>
      <c r="H512" s="8">
        <f t="shared" si="31"/>
        <v>7.2223098613768411E-3</v>
      </c>
      <c r="I512" s="11">
        <f t="shared" si="32"/>
        <v>3.5433116104974349E-2</v>
      </c>
      <c r="J512" s="6">
        <v>3.0571599283011341E-2</v>
      </c>
      <c r="L512" s="2"/>
      <c r="M512" s="4"/>
    </row>
    <row r="513" spans="1:13" x14ac:dyDescent="0.25">
      <c r="A513" s="2">
        <v>42105</v>
      </c>
      <c r="B513" s="4">
        <v>24661.16</v>
      </c>
      <c r="C513" s="7">
        <v>24941.5504</v>
      </c>
      <c r="D513" s="7">
        <v>25368.67</v>
      </c>
      <c r="E513" s="7">
        <v>25551.201700000001</v>
      </c>
      <c r="F513" s="8">
        <f t="shared" si="29"/>
        <v>1.1369716590784895E-2</v>
      </c>
      <c r="G513" s="8">
        <f t="shared" si="30"/>
        <v>1.7124821558807346E-2</v>
      </c>
      <c r="H513" s="8">
        <f t="shared" si="31"/>
        <v>7.1951623794233033E-3</v>
      </c>
      <c r="I513" s="11">
        <f t="shared" si="32"/>
        <v>3.5689700529015544E-2</v>
      </c>
      <c r="J513" s="6">
        <v>3.0571599283011341E-2</v>
      </c>
      <c r="L513" s="2"/>
      <c r="M513" s="4"/>
    </row>
    <row r="514" spans="1:13" x14ac:dyDescent="0.25">
      <c r="A514" s="2">
        <v>42106</v>
      </c>
      <c r="B514" s="4">
        <v>24666.080000000002</v>
      </c>
      <c r="C514" s="7">
        <v>24943.1008</v>
      </c>
      <c r="D514" s="7">
        <v>25369.83</v>
      </c>
      <c r="E514" s="7">
        <v>25555.803800000002</v>
      </c>
      <c r="F514" s="8">
        <f t="shared" si="29"/>
        <v>1.1230840084845095E-2</v>
      </c>
      <c r="G514" s="8">
        <f t="shared" si="30"/>
        <v>1.7108105500660109E-2</v>
      </c>
      <c r="H514" s="8">
        <f t="shared" si="31"/>
        <v>7.3305102951024548E-3</v>
      </c>
      <c r="I514" s="11">
        <f t="shared" si="32"/>
        <v>3.5669455880607659E-2</v>
      </c>
      <c r="J514" s="6">
        <v>3.0571599283011341E-2</v>
      </c>
      <c r="L514" s="2"/>
      <c r="M514" s="4"/>
    </row>
    <row r="515" spans="1:13" x14ac:dyDescent="0.25">
      <c r="A515" s="2">
        <v>42107</v>
      </c>
      <c r="B515" s="4">
        <v>24671</v>
      </c>
      <c r="C515" s="7">
        <v>24944.651399999999</v>
      </c>
      <c r="D515" s="7">
        <v>25371</v>
      </c>
      <c r="E515" s="7">
        <v>25560.406800000001</v>
      </c>
      <c r="F515" s="8">
        <f t="shared" ref="F515:F578" si="33">+C515/B515-1</f>
        <v>1.1092027076324396E-2</v>
      </c>
      <c r="G515" s="8">
        <f t="shared" ref="G515:G578" si="34">+D515/C515-1</f>
        <v>1.7091784253196796E-2</v>
      </c>
      <c r="H515" s="8">
        <f t="shared" ref="H515:H578" si="35">+E515/D515-1</f>
        <v>7.4654842142602984E-3</v>
      </c>
      <c r="I515" s="11">
        <f t="shared" ref="I515:I578" si="36">+SUM(F515:H515)</f>
        <v>3.564929554378149E-2</v>
      </c>
      <c r="J515" s="6">
        <v>3.086727073583595E-2</v>
      </c>
      <c r="L515" s="2"/>
      <c r="M515" s="4"/>
    </row>
    <row r="516" spans="1:13" x14ac:dyDescent="0.25">
      <c r="A516" s="2">
        <v>42108</v>
      </c>
      <c r="B516" s="4">
        <v>24675.919999999998</v>
      </c>
      <c r="C516" s="7">
        <v>24939.477500000001</v>
      </c>
      <c r="D516" s="7">
        <v>25359.09</v>
      </c>
      <c r="E516" s="7">
        <v>25556.368299999998</v>
      </c>
      <c r="F516" s="8">
        <f t="shared" si="33"/>
        <v>1.0680756786373147E-2</v>
      </c>
      <c r="G516" s="8">
        <f t="shared" si="34"/>
        <v>1.6825232204644269E-2</v>
      </c>
      <c r="H516" s="8">
        <f t="shared" si="35"/>
        <v>7.7793919261297528E-3</v>
      </c>
      <c r="I516" s="11">
        <f t="shared" si="36"/>
        <v>3.5285380917147169E-2</v>
      </c>
      <c r="J516" s="6">
        <v>3.0565511748307461E-2</v>
      </c>
      <c r="L516" s="2"/>
      <c r="M516" s="4"/>
    </row>
    <row r="517" spans="1:13" x14ac:dyDescent="0.25">
      <c r="A517" s="2">
        <v>42109</v>
      </c>
      <c r="B517" s="4">
        <v>24680.84</v>
      </c>
      <c r="C517" s="7">
        <v>24935.7857</v>
      </c>
      <c r="D517" s="7">
        <v>25351.25</v>
      </c>
      <c r="E517" s="7">
        <v>25556.844400000002</v>
      </c>
      <c r="F517" s="8">
        <f t="shared" si="33"/>
        <v>1.0329701096073007E-2</v>
      </c>
      <c r="G517" s="8">
        <f t="shared" si="34"/>
        <v>1.6661367923129111E-2</v>
      </c>
      <c r="H517" s="8">
        <f t="shared" si="35"/>
        <v>8.1098328484789928E-3</v>
      </c>
      <c r="I517" s="11">
        <f t="shared" si="36"/>
        <v>3.5100901867681111E-2</v>
      </c>
      <c r="J517" s="6">
        <v>3.0764635603345525E-2</v>
      </c>
      <c r="L517" s="2"/>
      <c r="M517" s="4"/>
    </row>
    <row r="518" spans="1:13" x14ac:dyDescent="0.25">
      <c r="A518" s="2">
        <v>42110</v>
      </c>
      <c r="B518" s="4">
        <v>24685.759999999998</v>
      </c>
      <c r="C518" s="7">
        <v>24934.923500000001</v>
      </c>
      <c r="D518" s="7">
        <v>25331.47</v>
      </c>
      <c r="E518" s="7">
        <v>25547.321100000001</v>
      </c>
      <c r="F518" s="8">
        <f t="shared" si="33"/>
        <v>1.0093410127944402E-2</v>
      </c>
      <c r="G518" s="8">
        <f t="shared" si="34"/>
        <v>1.5903257132511284E-2</v>
      </c>
      <c r="H518" s="8">
        <f t="shared" si="35"/>
        <v>8.5210649046423281E-3</v>
      </c>
      <c r="I518" s="11">
        <f t="shared" si="36"/>
        <v>3.4517732165098014E-2</v>
      </c>
      <c r="J518" s="6">
        <v>2.9853716787740181E-2</v>
      </c>
      <c r="L518" s="2"/>
      <c r="M518" s="4"/>
    </row>
    <row r="519" spans="1:13" x14ac:dyDescent="0.25">
      <c r="A519" s="2">
        <v>42111</v>
      </c>
      <c r="B519" s="4">
        <v>24690.69</v>
      </c>
      <c r="C519" s="7">
        <v>24934.3367</v>
      </c>
      <c r="D519" s="7">
        <v>25313.25</v>
      </c>
      <c r="E519" s="7">
        <v>25535.798699999999</v>
      </c>
      <c r="F519" s="8">
        <f t="shared" si="33"/>
        <v>9.8679583276126692E-3</v>
      </c>
      <c r="G519" s="8">
        <f t="shared" si="34"/>
        <v>1.5196445951578097E-2</v>
      </c>
      <c r="H519" s="8">
        <f t="shared" si="35"/>
        <v>8.7917869100173629E-3</v>
      </c>
      <c r="I519" s="11">
        <f t="shared" si="36"/>
        <v>3.3856191189208129E-2</v>
      </c>
      <c r="J519" s="6">
        <v>2.9318746892093461E-2</v>
      </c>
      <c r="L519" s="2"/>
      <c r="M519" s="4"/>
    </row>
    <row r="520" spans="1:13" x14ac:dyDescent="0.25">
      <c r="A520" s="2">
        <v>42112</v>
      </c>
      <c r="B520" s="4">
        <v>24695.61</v>
      </c>
      <c r="C520" s="7">
        <v>24930.232199999999</v>
      </c>
      <c r="D520" s="7">
        <v>25300.400000000001</v>
      </c>
      <c r="E520" s="7">
        <v>25529.1201</v>
      </c>
      <c r="F520" s="8">
        <f t="shared" si="33"/>
        <v>9.5005630555389242E-3</v>
      </c>
      <c r="G520" s="8">
        <f t="shared" si="34"/>
        <v>1.4848148907333547E-2</v>
      </c>
      <c r="H520" s="8">
        <f t="shared" si="35"/>
        <v>9.0401772303994044E-3</v>
      </c>
      <c r="I520" s="11">
        <f t="shared" si="36"/>
        <v>3.3388889193271876E-2</v>
      </c>
      <c r="J520" s="6">
        <v>2.9318746892093461E-2</v>
      </c>
      <c r="L520" s="2"/>
      <c r="M520" s="4"/>
    </row>
    <row r="521" spans="1:13" x14ac:dyDescent="0.25">
      <c r="A521" s="2">
        <v>42113</v>
      </c>
      <c r="B521" s="4">
        <v>24700.53</v>
      </c>
      <c r="C521" s="7">
        <v>24931.886699999999</v>
      </c>
      <c r="D521" s="7">
        <v>25301.68</v>
      </c>
      <c r="E521" s="7">
        <v>25533.470499999999</v>
      </c>
      <c r="F521" s="8">
        <f t="shared" si="33"/>
        <v>9.3664670353228452E-3</v>
      </c>
      <c r="G521" s="8">
        <f t="shared" si="34"/>
        <v>1.4832142647271063E-2</v>
      </c>
      <c r="H521" s="8">
        <f t="shared" si="35"/>
        <v>9.1610715177805613E-3</v>
      </c>
      <c r="I521" s="11">
        <f t="shared" si="36"/>
        <v>3.3359681200374469E-2</v>
      </c>
      <c r="J521" s="6">
        <v>2.9318746892093461E-2</v>
      </c>
      <c r="L521" s="2"/>
      <c r="M521" s="4"/>
    </row>
    <row r="522" spans="1:13" x14ac:dyDescent="0.25">
      <c r="A522" s="2">
        <v>42114</v>
      </c>
      <c r="B522" s="4">
        <v>24705.46</v>
      </c>
      <c r="C522" s="7">
        <v>24933.541300000001</v>
      </c>
      <c r="D522" s="7">
        <v>25302.959999999999</v>
      </c>
      <c r="E522" s="7">
        <v>25537.821599999999</v>
      </c>
      <c r="F522" s="8">
        <f t="shared" si="33"/>
        <v>9.2320199664366331E-3</v>
      </c>
      <c r="G522" s="8">
        <f t="shared" si="34"/>
        <v>1.4816134441359763E-2</v>
      </c>
      <c r="H522" s="8">
        <f t="shared" si="35"/>
        <v>9.281981238558723E-3</v>
      </c>
      <c r="I522" s="11">
        <f t="shared" si="36"/>
        <v>3.3330135646355119E-2</v>
      </c>
      <c r="J522" s="6">
        <v>2.9040278468423608E-2</v>
      </c>
      <c r="L522" s="2"/>
      <c r="M522" s="4"/>
    </row>
    <row r="523" spans="1:13" x14ac:dyDescent="0.25">
      <c r="A523" s="2">
        <v>42115</v>
      </c>
      <c r="B523" s="4">
        <v>24710.39</v>
      </c>
      <c r="C523" s="7">
        <v>24927.059399999998</v>
      </c>
      <c r="D523" s="7">
        <v>25295.49</v>
      </c>
      <c r="E523" s="7">
        <v>25534.173500000001</v>
      </c>
      <c r="F523" s="8">
        <f t="shared" si="33"/>
        <v>8.7683520980446072E-3</v>
      </c>
      <c r="G523" s="8">
        <f t="shared" si="34"/>
        <v>1.4780347496584412E-2</v>
      </c>
      <c r="H523" s="8">
        <f t="shared" si="35"/>
        <v>9.4358124709186253E-3</v>
      </c>
      <c r="I523" s="11">
        <f t="shared" si="36"/>
        <v>3.2984512065547644E-2</v>
      </c>
      <c r="J523" s="6">
        <v>2.8616883762553558E-2</v>
      </c>
      <c r="L523" s="2"/>
      <c r="M523" s="4"/>
    </row>
    <row r="524" spans="1:13" x14ac:dyDescent="0.25">
      <c r="A524" s="2">
        <v>42116</v>
      </c>
      <c r="B524" s="4">
        <v>24715.31</v>
      </c>
      <c r="C524" s="7">
        <v>24936.610799999999</v>
      </c>
      <c r="D524" s="7">
        <v>25311.81</v>
      </c>
      <c r="E524" s="7">
        <v>25552.853800000001</v>
      </c>
      <c r="F524" s="8">
        <f t="shared" si="33"/>
        <v>8.9539965308951253E-3</v>
      </c>
      <c r="G524" s="8">
        <f t="shared" si="34"/>
        <v>1.5046118456482516E-2</v>
      </c>
      <c r="H524" s="8">
        <f t="shared" si="35"/>
        <v>9.522977614007111E-3</v>
      </c>
      <c r="I524" s="11">
        <f t="shared" si="36"/>
        <v>3.3523092601384752E-2</v>
      </c>
      <c r="J524" s="6">
        <v>2.8937947494033223E-2</v>
      </c>
      <c r="L524" s="2"/>
      <c r="M524" s="4"/>
    </row>
    <row r="525" spans="1:13" x14ac:dyDescent="0.25">
      <c r="A525" s="2">
        <v>42117</v>
      </c>
      <c r="B525" s="4">
        <v>24720.240000000002</v>
      </c>
      <c r="C525" s="7">
        <v>24927.027300000002</v>
      </c>
      <c r="D525" s="7">
        <v>25291.62</v>
      </c>
      <c r="E525" s="7">
        <v>25527.078099999999</v>
      </c>
      <c r="F525" s="8">
        <f t="shared" si="33"/>
        <v>8.3651008242637825E-3</v>
      </c>
      <c r="G525" s="8">
        <f t="shared" si="34"/>
        <v>1.4626401119238075E-2</v>
      </c>
      <c r="H525" s="8">
        <f t="shared" si="35"/>
        <v>9.3097278861535848E-3</v>
      </c>
      <c r="I525" s="11">
        <f t="shared" si="36"/>
        <v>3.2301229829655442E-2</v>
      </c>
      <c r="J525" s="6">
        <v>2.8176713213735383E-2</v>
      </c>
      <c r="L525" s="2"/>
      <c r="M525" s="4"/>
    </row>
    <row r="526" spans="1:13" x14ac:dyDescent="0.25">
      <c r="A526" s="2">
        <v>42118</v>
      </c>
      <c r="B526" s="4">
        <v>24725.17</v>
      </c>
      <c r="C526" s="7">
        <v>24929.302299999999</v>
      </c>
      <c r="D526" s="7">
        <v>25295.97</v>
      </c>
      <c r="E526" s="7">
        <v>25528.303199999998</v>
      </c>
      <c r="F526" s="8">
        <f t="shared" si="33"/>
        <v>8.2560524356354303E-3</v>
      </c>
      <c r="G526" s="8">
        <f t="shared" si="34"/>
        <v>1.4708301724112083E-2</v>
      </c>
      <c r="H526" s="8">
        <f t="shared" si="35"/>
        <v>9.1845934352388081E-3</v>
      </c>
      <c r="I526" s="11">
        <f t="shared" si="36"/>
        <v>3.2148947594986321E-2</v>
      </c>
      <c r="J526" s="6">
        <v>2.8080115302420161E-2</v>
      </c>
      <c r="L526" s="2"/>
      <c r="M526" s="4"/>
    </row>
    <row r="527" spans="1:13" x14ac:dyDescent="0.25">
      <c r="A527" s="2">
        <v>42119</v>
      </c>
      <c r="B527" s="4">
        <v>24730.1</v>
      </c>
      <c r="C527" s="7">
        <v>24933.097300000001</v>
      </c>
      <c r="D527" s="7">
        <v>25282.5</v>
      </c>
      <c r="E527" s="7">
        <v>25510.102999999999</v>
      </c>
      <c r="F527" s="8">
        <f t="shared" si="33"/>
        <v>8.2085110856811028E-3</v>
      </c>
      <c r="G527" s="8">
        <f t="shared" si="34"/>
        <v>1.4013609933652305E-2</v>
      </c>
      <c r="H527" s="8">
        <f t="shared" si="35"/>
        <v>9.0023929595570706E-3</v>
      </c>
      <c r="I527" s="11">
        <f t="shared" si="36"/>
        <v>3.1224513978890478E-2</v>
      </c>
      <c r="J527" s="6">
        <v>2.8080115302420161E-2</v>
      </c>
      <c r="L527" s="2"/>
      <c r="M527" s="4"/>
    </row>
    <row r="528" spans="1:13" x14ac:dyDescent="0.25">
      <c r="A528" s="2">
        <v>42120</v>
      </c>
      <c r="B528" s="4">
        <v>24735.040000000001</v>
      </c>
      <c r="C528" s="7">
        <v>24934.3043</v>
      </c>
      <c r="D528" s="7">
        <v>25283.119999999999</v>
      </c>
      <c r="E528" s="7">
        <v>25514.4908</v>
      </c>
      <c r="F528" s="8">
        <f t="shared" si="33"/>
        <v>8.0559522038370357E-3</v>
      </c>
      <c r="G528" s="8">
        <f t="shared" si="34"/>
        <v>1.3989389709982758E-2</v>
      </c>
      <c r="H528" s="8">
        <f t="shared" si="35"/>
        <v>9.151196529542327E-3</v>
      </c>
      <c r="I528" s="11">
        <f t="shared" si="36"/>
        <v>3.1196538443362121E-2</v>
      </c>
      <c r="J528" s="6">
        <v>2.8080115302420161E-2</v>
      </c>
      <c r="L528" s="2"/>
      <c r="M528" s="4"/>
    </row>
    <row r="529" spans="1:13" x14ac:dyDescent="0.25">
      <c r="A529" s="2">
        <v>42121</v>
      </c>
      <c r="B529" s="4">
        <v>24739.97</v>
      </c>
      <c r="C529" s="7">
        <v>24935.511299999998</v>
      </c>
      <c r="D529" s="7">
        <v>25283.75</v>
      </c>
      <c r="E529" s="7">
        <v>25518.879400000002</v>
      </c>
      <c r="F529" s="8">
        <f t="shared" si="33"/>
        <v>7.9038616457496325E-3</v>
      </c>
      <c r="G529" s="8">
        <f t="shared" si="34"/>
        <v>1.3965572865554332E-2</v>
      </c>
      <c r="H529" s="8">
        <f t="shared" si="35"/>
        <v>9.2996252533743551E-3</v>
      </c>
      <c r="I529" s="11">
        <f t="shared" si="36"/>
        <v>3.116905976467832E-2</v>
      </c>
      <c r="J529" s="6">
        <v>2.813121272365815E-2</v>
      </c>
      <c r="L529" s="2"/>
      <c r="M529" s="4"/>
    </row>
    <row r="530" spans="1:13" x14ac:dyDescent="0.25">
      <c r="A530" s="2">
        <v>42122</v>
      </c>
      <c r="B530" s="4">
        <v>24744.9</v>
      </c>
      <c r="C530" s="7">
        <v>24924.7552</v>
      </c>
      <c r="D530" s="7">
        <v>25269.37</v>
      </c>
      <c r="E530" s="7">
        <v>25506.268700000001</v>
      </c>
      <c r="F530" s="8">
        <f t="shared" si="33"/>
        <v>7.2683744933299543E-3</v>
      </c>
      <c r="G530" s="8">
        <f t="shared" si="34"/>
        <v>1.3826206004221797E-2</v>
      </c>
      <c r="H530" s="8">
        <f t="shared" si="35"/>
        <v>9.374934950891145E-3</v>
      </c>
      <c r="I530" s="11">
        <f t="shared" si="36"/>
        <v>3.0469515448442896E-2</v>
      </c>
      <c r="J530" s="6">
        <v>2.7821939586645472E-2</v>
      </c>
      <c r="L530" s="2"/>
      <c r="M530" s="4"/>
    </row>
    <row r="531" spans="1:13" x14ac:dyDescent="0.25">
      <c r="A531" s="2">
        <v>42123</v>
      </c>
      <c r="B531" s="4">
        <v>24749.84</v>
      </c>
      <c r="C531" s="7">
        <v>24933.960899999998</v>
      </c>
      <c r="D531" s="7">
        <v>25275</v>
      </c>
      <c r="E531" s="7">
        <v>25522.658899999999</v>
      </c>
      <c r="F531" s="8">
        <f t="shared" si="33"/>
        <v>7.4392763751198743E-3</v>
      </c>
      <c r="G531" s="8">
        <f t="shared" si="34"/>
        <v>1.3677694505408455E-2</v>
      </c>
      <c r="H531" s="8">
        <f t="shared" si="35"/>
        <v>9.7985717111770398E-3</v>
      </c>
      <c r="I531" s="11">
        <f t="shared" si="36"/>
        <v>3.0915542591705369E-2</v>
      </c>
      <c r="J531" s="6">
        <v>2.762595647421251E-2</v>
      </c>
      <c r="L531" s="2"/>
      <c r="M531" s="4"/>
    </row>
    <row r="532" spans="1:13" x14ac:dyDescent="0.25">
      <c r="A532" s="2">
        <v>42124</v>
      </c>
      <c r="B532" s="4">
        <v>24754.77</v>
      </c>
      <c r="C532" s="7">
        <v>24941.200700000001</v>
      </c>
      <c r="D532" s="7">
        <v>25282.97</v>
      </c>
      <c r="E532" s="7">
        <v>25535.431</v>
      </c>
      <c r="F532" s="8">
        <f t="shared" si="33"/>
        <v>7.5311020865878042E-3</v>
      </c>
      <c r="G532" s="8">
        <f t="shared" si="34"/>
        <v>1.3703001074844012E-2</v>
      </c>
      <c r="H532" s="8">
        <f t="shared" si="35"/>
        <v>9.9854170613657978E-3</v>
      </c>
      <c r="I532" s="11">
        <f t="shared" si="36"/>
        <v>3.1219520222797614E-2</v>
      </c>
      <c r="J532" s="6">
        <v>2.8060235574772552E-2</v>
      </c>
      <c r="L532" s="2"/>
      <c r="M532" s="4"/>
    </row>
    <row r="533" spans="1:13" x14ac:dyDescent="0.25">
      <c r="A533" s="2">
        <v>42125</v>
      </c>
      <c r="B533" s="4">
        <v>24759.71</v>
      </c>
      <c r="C533" s="7">
        <v>24948.9591</v>
      </c>
      <c r="D533" s="7">
        <v>25289.31</v>
      </c>
      <c r="E533" s="7">
        <v>25544.984199999999</v>
      </c>
      <c r="F533" s="8">
        <f t="shared" si="33"/>
        <v>7.6434295878264891E-3</v>
      </c>
      <c r="G533" s="8">
        <f t="shared" si="34"/>
        <v>1.3641887769177519E-2</v>
      </c>
      <c r="H533" s="8">
        <f t="shared" si="35"/>
        <v>1.010997136734848E-2</v>
      </c>
      <c r="I533" s="11">
        <f t="shared" si="36"/>
        <v>3.1395288724352488E-2</v>
      </c>
      <c r="J533" s="6">
        <v>2.8060235574772552E-2</v>
      </c>
      <c r="L533" s="2"/>
      <c r="M533" s="4"/>
    </row>
    <row r="534" spans="1:13" x14ac:dyDescent="0.25">
      <c r="A534" s="2">
        <v>42126</v>
      </c>
      <c r="B534" s="4">
        <v>24764.65</v>
      </c>
      <c r="C534" s="7">
        <v>24950.339</v>
      </c>
      <c r="D534" s="7">
        <v>25289.72</v>
      </c>
      <c r="E534" s="7">
        <v>25549.5383</v>
      </c>
      <c r="F534" s="8">
        <f t="shared" si="33"/>
        <v>7.4981475611404225E-3</v>
      </c>
      <c r="G534" s="8">
        <f t="shared" si="34"/>
        <v>1.3602260073500405E-2</v>
      </c>
      <c r="H534" s="8">
        <f t="shared" si="35"/>
        <v>1.0273672464542916E-2</v>
      </c>
      <c r="I534" s="11">
        <f t="shared" si="36"/>
        <v>3.1374080099183743E-2</v>
      </c>
      <c r="J534" s="6">
        <v>2.8060235574772552E-2</v>
      </c>
      <c r="L534" s="2"/>
      <c r="M534" s="4"/>
    </row>
    <row r="535" spans="1:13" x14ac:dyDescent="0.25">
      <c r="A535" s="2">
        <v>42127</v>
      </c>
      <c r="B535" s="4">
        <v>24769.59</v>
      </c>
      <c r="C535" s="7">
        <v>24951.7189</v>
      </c>
      <c r="D535" s="7">
        <v>25290.12</v>
      </c>
      <c r="E535" s="7">
        <v>25554.093099999998</v>
      </c>
      <c r="F535" s="8">
        <f t="shared" si="33"/>
        <v>7.352923483997964E-3</v>
      </c>
      <c r="G535" s="8">
        <f t="shared" si="34"/>
        <v>1.3562235986876114E-2</v>
      </c>
      <c r="H535" s="8">
        <f t="shared" si="35"/>
        <v>1.0437795471116784E-2</v>
      </c>
      <c r="I535" s="11">
        <f t="shared" si="36"/>
        <v>3.1352954941990863E-2</v>
      </c>
      <c r="J535" s="6">
        <v>2.8060235574772552E-2</v>
      </c>
      <c r="L535" s="2"/>
      <c r="M535" s="4"/>
    </row>
    <row r="536" spans="1:13" x14ac:dyDescent="0.25">
      <c r="A536" s="2">
        <v>42128</v>
      </c>
      <c r="B536" s="4">
        <v>24774.53</v>
      </c>
      <c r="C536" s="7">
        <v>24953.098900000001</v>
      </c>
      <c r="D536" s="7">
        <v>25290.53</v>
      </c>
      <c r="E536" s="7">
        <v>25558.648799999999</v>
      </c>
      <c r="F536" s="8">
        <f t="shared" si="33"/>
        <v>7.2077613581369437E-3</v>
      </c>
      <c r="G536" s="8">
        <f t="shared" si="34"/>
        <v>1.352261301701474E-2</v>
      </c>
      <c r="H536" s="8">
        <f t="shared" si="35"/>
        <v>1.0601549275558897E-2</v>
      </c>
      <c r="I536" s="11">
        <f t="shared" si="36"/>
        <v>3.133192365071058E-2</v>
      </c>
      <c r="J536" s="6">
        <v>2.802902295994425E-2</v>
      </c>
      <c r="L536" s="2"/>
      <c r="M536" s="4"/>
    </row>
    <row r="537" spans="1:13" x14ac:dyDescent="0.25">
      <c r="A537" s="2">
        <v>42129</v>
      </c>
      <c r="B537" s="4">
        <v>24779.47</v>
      </c>
      <c r="C537" s="7">
        <v>24946.373800000001</v>
      </c>
      <c r="D537" s="7">
        <v>25285.94</v>
      </c>
      <c r="E537" s="7">
        <v>25558.205300000001</v>
      </c>
      <c r="F537" s="8">
        <f t="shared" si="33"/>
        <v>6.7355677905944766E-3</v>
      </c>
      <c r="G537" s="8">
        <f t="shared" si="34"/>
        <v>1.3611846063174005E-2</v>
      </c>
      <c r="H537" s="8">
        <f t="shared" si="35"/>
        <v>1.0767458120995332E-2</v>
      </c>
      <c r="I537" s="11">
        <f t="shared" si="36"/>
        <v>3.1114871974763814E-2</v>
      </c>
      <c r="J537" s="6">
        <v>2.7891494435612119E-2</v>
      </c>
      <c r="L537" s="2"/>
      <c r="M537" s="4"/>
    </row>
    <row r="538" spans="1:13" x14ac:dyDescent="0.25">
      <c r="A538" s="2">
        <v>42130</v>
      </c>
      <c r="B538" s="4">
        <v>24784.41</v>
      </c>
      <c r="C538" s="7">
        <v>24940.859100000001</v>
      </c>
      <c r="D538" s="7">
        <v>25274.16</v>
      </c>
      <c r="E538" s="7">
        <v>25552.762599999998</v>
      </c>
      <c r="F538" s="8">
        <f t="shared" si="33"/>
        <v>6.312399609270658E-3</v>
      </c>
      <c r="G538" s="8">
        <f t="shared" si="34"/>
        <v>1.3363649530420574E-2</v>
      </c>
      <c r="H538" s="8">
        <f t="shared" si="35"/>
        <v>1.1023218971471183E-2</v>
      </c>
      <c r="I538" s="11">
        <f t="shared" si="36"/>
        <v>3.0699268111162414E-2</v>
      </c>
      <c r="J538" s="6">
        <v>2.7912983013807402E-2</v>
      </c>
      <c r="L538" s="2"/>
      <c r="M538" s="4"/>
    </row>
    <row r="539" spans="1:13" x14ac:dyDescent="0.25">
      <c r="A539" s="2">
        <v>42131</v>
      </c>
      <c r="B539" s="4">
        <v>24789.35</v>
      </c>
      <c r="C539" s="7">
        <v>24945.0321</v>
      </c>
      <c r="D539" s="7">
        <v>25278.75</v>
      </c>
      <c r="E539" s="7">
        <v>25557.807000000001</v>
      </c>
      <c r="F539" s="8">
        <f t="shared" si="33"/>
        <v>6.2802009734019837E-3</v>
      </c>
      <c r="G539" s="8">
        <f t="shared" si="34"/>
        <v>1.3378130710042235E-2</v>
      </c>
      <c r="H539" s="8">
        <f t="shared" si="35"/>
        <v>1.1039192998071545E-2</v>
      </c>
      <c r="I539" s="11">
        <f t="shared" si="36"/>
        <v>3.0697524681515764E-2</v>
      </c>
      <c r="J539" s="6">
        <v>2.7487586891757898E-2</v>
      </c>
      <c r="L539" s="2"/>
      <c r="M539" s="4"/>
    </row>
    <row r="540" spans="1:13" x14ac:dyDescent="0.25">
      <c r="A540" s="2">
        <v>42132</v>
      </c>
      <c r="B540" s="4">
        <v>24794.29</v>
      </c>
      <c r="C540" s="7">
        <v>25032.619600000002</v>
      </c>
      <c r="D540" s="7">
        <v>25357.03</v>
      </c>
      <c r="E540" s="7">
        <v>25632.204000000002</v>
      </c>
      <c r="F540" s="8">
        <f t="shared" si="33"/>
        <v>9.6122776655431785E-3</v>
      </c>
      <c r="G540" s="8">
        <f t="shared" si="34"/>
        <v>1.2959506643084096E-2</v>
      </c>
      <c r="H540" s="8">
        <f t="shared" si="35"/>
        <v>1.0851980693322716E-2</v>
      </c>
      <c r="I540" s="11">
        <f t="shared" si="36"/>
        <v>3.342376500194999E-2</v>
      </c>
      <c r="J540" s="6">
        <v>2.9169151262174564E-2</v>
      </c>
      <c r="L540" s="2"/>
      <c r="M540" s="4"/>
    </row>
    <row r="541" spans="1:13" x14ac:dyDescent="0.25">
      <c r="A541" s="2">
        <v>42133</v>
      </c>
      <c r="B541" s="4">
        <v>24799.24</v>
      </c>
      <c r="C541" s="7">
        <v>25043</v>
      </c>
      <c r="D541" s="7">
        <v>25368.75</v>
      </c>
      <c r="E541" s="7">
        <v>25645.601600000002</v>
      </c>
      <c r="F541" s="8">
        <f t="shared" si="33"/>
        <v>9.8293334795742648E-3</v>
      </c>
      <c r="G541" s="8">
        <f t="shared" si="34"/>
        <v>1.3007626881763379E-2</v>
      </c>
      <c r="H541" s="8">
        <f t="shared" si="35"/>
        <v>1.0913095836412978E-2</v>
      </c>
      <c r="I541" s="11">
        <f t="shared" si="36"/>
        <v>3.3750056197750622E-2</v>
      </c>
      <c r="J541" s="6">
        <v>2.9169151262174564E-2</v>
      </c>
      <c r="L541" s="2"/>
      <c r="M541" s="4"/>
    </row>
    <row r="542" spans="1:13" x14ac:dyDescent="0.25">
      <c r="A542" s="2">
        <v>42134</v>
      </c>
      <c r="B542" s="4">
        <v>24804.03</v>
      </c>
      <c r="C542" s="7">
        <v>25044.241399999999</v>
      </c>
      <c r="D542" s="7">
        <v>25369.119999999999</v>
      </c>
      <c r="E542" s="7">
        <v>25650</v>
      </c>
      <c r="F542" s="8">
        <f t="shared" si="33"/>
        <v>9.6843698382884646E-3</v>
      </c>
      <c r="G542" s="8">
        <f t="shared" si="34"/>
        <v>1.2972187690220904E-2</v>
      </c>
      <c r="H542" s="8">
        <f t="shared" si="35"/>
        <v>1.107172814823687E-2</v>
      </c>
      <c r="I542" s="11">
        <f t="shared" si="36"/>
        <v>3.3728285676746239E-2</v>
      </c>
      <c r="J542" s="6">
        <v>2.9169151262174564E-2</v>
      </c>
      <c r="L542" s="2"/>
      <c r="M542" s="4"/>
    </row>
    <row r="543" spans="1:13" x14ac:dyDescent="0.25">
      <c r="A543" s="2">
        <v>42135</v>
      </c>
      <c r="B543" s="4">
        <v>24808.81</v>
      </c>
      <c r="C543" s="7">
        <v>25045.482899999999</v>
      </c>
      <c r="D543" s="7">
        <v>25369.5</v>
      </c>
      <c r="E543" s="7">
        <v>25651.385999999999</v>
      </c>
      <c r="F543" s="8">
        <f t="shared" si="33"/>
        <v>9.5398731337776876E-3</v>
      </c>
      <c r="G543" s="8">
        <f t="shared" si="34"/>
        <v>1.2937147241030011E-2</v>
      </c>
      <c r="H543" s="8">
        <f t="shared" si="35"/>
        <v>1.1111216224206188E-2</v>
      </c>
      <c r="I543" s="11">
        <f t="shared" si="36"/>
        <v>3.3588236599013888E-2</v>
      </c>
      <c r="J543" s="6">
        <v>2.89063276050463E-2</v>
      </c>
      <c r="L543" s="2"/>
      <c r="M543" s="4"/>
    </row>
    <row r="544" spans="1:13" x14ac:dyDescent="0.25">
      <c r="A544" s="2">
        <v>42136</v>
      </c>
      <c r="B544" s="4">
        <v>24813.599999999999</v>
      </c>
      <c r="C544" s="7">
        <v>25067.996800000001</v>
      </c>
      <c r="D544" s="7">
        <v>25376.34</v>
      </c>
      <c r="E544" s="7">
        <v>25653.772000000001</v>
      </c>
      <c r="F544" s="8">
        <f t="shared" si="33"/>
        <v>1.025231324757403E-2</v>
      </c>
      <c r="G544" s="8">
        <f t="shared" si="34"/>
        <v>1.2300272832330927E-2</v>
      </c>
      <c r="H544" s="8">
        <f t="shared" si="35"/>
        <v>1.0932703455265758E-2</v>
      </c>
      <c r="I544" s="11">
        <f t="shared" si="36"/>
        <v>3.3485289535170715E-2</v>
      </c>
      <c r="J544" s="6">
        <v>2.8704807310290237E-2</v>
      </c>
      <c r="L544" s="2"/>
      <c r="M544" s="4"/>
    </row>
    <row r="545" spans="1:13" x14ac:dyDescent="0.25">
      <c r="A545" s="2">
        <v>42137</v>
      </c>
      <c r="B545" s="4">
        <v>24818.39</v>
      </c>
      <c r="C545" s="7">
        <v>25063.087200000002</v>
      </c>
      <c r="D545" s="7">
        <v>25366.25</v>
      </c>
      <c r="E545" s="7">
        <v>25642.158100000001</v>
      </c>
      <c r="F545" s="8">
        <f t="shared" si="33"/>
        <v>9.8595114348676294E-3</v>
      </c>
      <c r="G545" s="8">
        <f t="shared" si="34"/>
        <v>1.2095987919636508E-2</v>
      </c>
      <c r="H545" s="8">
        <f t="shared" si="35"/>
        <v>1.0876976297245378E-2</v>
      </c>
      <c r="I545" s="11">
        <f t="shared" si="36"/>
        <v>3.2832475651749515E-2</v>
      </c>
      <c r="J545" s="6">
        <v>2.8296266878474974E-2</v>
      </c>
      <c r="L545" s="2"/>
      <c r="M545" s="4"/>
    </row>
    <row r="546" spans="1:13" x14ac:dyDescent="0.25">
      <c r="A546" s="2">
        <v>42138</v>
      </c>
      <c r="B546" s="4">
        <v>24823.18</v>
      </c>
      <c r="C546" s="7">
        <v>25054.661700000001</v>
      </c>
      <c r="D546" s="7">
        <v>25360.66</v>
      </c>
      <c r="E546" s="7">
        <v>25630.544300000001</v>
      </c>
      <c r="F546" s="8">
        <f t="shared" si="33"/>
        <v>9.3252234403489176E-3</v>
      </c>
      <c r="G546" s="8">
        <f t="shared" si="34"/>
        <v>1.2213228167435197E-2</v>
      </c>
      <c r="H546" s="8">
        <f t="shared" si="35"/>
        <v>1.0641848437698442E-2</v>
      </c>
      <c r="I546" s="11">
        <f t="shared" si="36"/>
        <v>3.2180300045482557E-2</v>
      </c>
      <c r="J546" s="6">
        <v>2.8141751042287E-2</v>
      </c>
      <c r="L546" s="2"/>
      <c r="M546" s="4"/>
    </row>
    <row r="547" spans="1:13" x14ac:dyDescent="0.25">
      <c r="A547" s="2">
        <v>42139</v>
      </c>
      <c r="B547" s="4">
        <v>24827.97</v>
      </c>
      <c r="C547" s="7">
        <v>25055.5416</v>
      </c>
      <c r="D547" s="7">
        <v>25341</v>
      </c>
      <c r="E547" s="7">
        <v>25608.0579</v>
      </c>
      <c r="F547" s="8">
        <f t="shared" si="33"/>
        <v>9.1659366432292888E-3</v>
      </c>
      <c r="G547" s="8">
        <f t="shared" si="34"/>
        <v>1.1393024527555973E-2</v>
      </c>
      <c r="H547" s="8">
        <f t="shared" si="35"/>
        <v>1.0538569906475725E-2</v>
      </c>
      <c r="I547" s="11">
        <f t="shared" si="36"/>
        <v>3.1097531077260987E-2</v>
      </c>
      <c r="J547" s="6">
        <v>2.7995631887223205E-2</v>
      </c>
      <c r="L547" s="2"/>
      <c r="M547" s="4"/>
    </row>
    <row r="548" spans="1:13" x14ac:dyDescent="0.25">
      <c r="A548" s="2">
        <v>42140</v>
      </c>
      <c r="B548" s="4">
        <v>24832.76</v>
      </c>
      <c r="C548" s="7">
        <v>25064.6914</v>
      </c>
      <c r="D548" s="7">
        <v>25350.41</v>
      </c>
      <c r="E548" s="7">
        <v>25618.6698</v>
      </c>
      <c r="F548" s="8">
        <f t="shared" si="33"/>
        <v>9.3397350918706934E-3</v>
      </c>
      <c r="G548" s="8">
        <f t="shared" si="34"/>
        <v>1.1399246670956487E-2</v>
      </c>
      <c r="H548" s="8">
        <f t="shared" si="35"/>
        <v>1.0582069481321899E-2</v>
      </c>
      <c r="I548" s="11">
        <f t="shared" si="36"/>
        <v>3.1321051244149078E-2</v>
      </c>
      <c r="J548" s="6">
        <v>2.7995631887223205E-2</v>
      </c>
      <c r="L548" s="2"/>
      <c r="M548" s="4"/>
    </row>
    <row r="549" spans="1:13" x14ac:dyDescent="0.25">
      <c r="A549" s="2">
        <v>42141</v>
      </c>
      <c r="B549" s="4">
        <v>24837.55</v>
      </c>
      <c r="C549" s="7">
        <v>25065.933199999999</v>
      </c>
      <c r="D549" s="7">
        <v>25352.82</v>
      </c>
      <c r="E549" s="7">
        <v>25620.281800000001</v>
      </c>
      <c r="F549" s="8">
        <f t="shared" si="33"/>
        <v>9.1950776143379098E-3</v>
      </c>
      <c r="G549" s="8">
        <f t="shared" si="34"/>
        <v>1.1445287024063333E-2</v>
      </c>
      <c r="H549" s="8">
        <f t="shared" si="35"/>
        <v>1.0549587777612057E-2</v>
      </c>
      <c r="I549" s="11">
        <f t="shared" si="36"/>
        <v>3.11899524160133E-2</v>
      </c>
      <c r="J549" s="6">
        <v>2.7995631887223205E-2</v>
      </c>
      <c r="L549" s="2"/>
      <c r="M549" s="4"/>
    </row>
    <row r="550" spans="1:13" x14ac:dyDescent="0.25">
      <c r="A550" s="2">
        <v>42142</v>
      </c>
      <c r="B550" s="4">
        <v>24842.35</v>
      </c>
      <c r="C550" s="7">
        <v>25067.175200000001</v>
      </c>
      <c r="D550" s="7">
        <v>25355.23</v>
      </c>
      <c r="E550" s="7">
        <v>25621.893899999999</v>
      </c>
      <c r="F550" s="8">
        <f t="shared" si="33"/>
        <v>9.0500777905473395E-3</v>
      </c>
      <c r="G550" s="8">
        <f t="shared" si="34"/>
        <v>1.1491314745348591E-2</v>
      </c>
      <c r="H550" s="8">
        <f t="shared" si="35"/>
        <v>1.0517116192596099E-2</v>
      </c>
      <c r="I550" s="11">
        <f t="shared" si="36"/>
        <v>3.1058508728492029E-2</v>
      </c>
      <c r="J550" s="6">
        <v>2.7896356596843086E-2</v>
      </c>
      <c r="L550" s="2"/>
      <c r="M550" s="4"/>
    </row>
    <row r="551" spans="1:13" x14ac:dyDescent="0.25">
      <c r="A551" s="2">
        <v>42143</v>
      </c>
      <c r="B551" s="4">
        <v>24847.14</v>
      </c>
      <c r="C551" s="7">
        <v>25069.4172</v>
      </c>
      <c r="D551" s="7">
        <v>25363.96</v>
      </c>
      <c r="E551" s="7">
        <v>25622.7664</v>
      </c>
      <c r="F551" s="8">
        <f t="shared" si="33"/>
        <v>8.9457861146191586E-3</v>
      </c>
      <c r="G551" s="8">
        <f t="shared" si="34"/>
        <v>1.1749088447097877E-2</v>
      </c>
      <c r="H551" s="8">
        <f t="shared" si="35"/>
        <v>1.0203706361309628E-2</v>
      </c>
      <c r="I551" s="11">
        <f t="shared" si="36"/>
        <v>3.0898580923026664E-2</v>
      </c>
      <c r="J551" s="6">
        <v>2.7692307692307683E-2</v>
      </c>
      <c r="L551" s="2"/>
      <c r="M551" s="4"/>
    </row>
    <row r="552" spans="1:13" x14ac:dyDescent="0.25">
      <c r="A552" s="2">
        <v>42144</v>
      </c>
      <c r="B552" s="4">
        <v>24851.94</v>
      </c>
      <c r="C552" s="7">
        <v>25074.991000000002</v>
      </c>
      <c r="D552" s="7">
        <v>25376.2</v>
      </c>
      <c r="E552" s="7">
        <v>25633.863099999999</v>
      </c>
      <c r="F552" s="8">
        <f t="shared" si="33"/>
        <v>8.9751946930503035E-3</v>
      </c>
      <c r="G552" s="8">
        <f t="shared" si="34"/>
        <v>1.2012327342410645E-2</v>
      </c>
      <c r="H552" s="8">
        <f t="shared" si="35"/>
        <v>1.0153730661012883E-2</v>
      </c>
      <c r="I552" s="11">
        <f t="shared" si="36"/>
        <v>3.1141252696473831E-2</v>
      </c>
      <c r="J552" s="6">
        <v>2.779984114376477E-2</v>
      </c>
      <c r="L552" s="2"/>
      <c r="M552" s="4"/>
    </row>
    <row r="553" spans="1:13" x14ac:dyDescent="0.25">
      <c r="A553" s="2">
        <v>42145</v>
      </c>
      <c r="B553" s="4">
        <v>24856.73</v>
      </c>
      <c r="C553" s="7">
        <v>25080.712299999999</v>
      </c>
      <c r="D553" s="7">
        <v>25384.47</v>
      </c>
      <c r="E553" s="7">
        <v>25641.4774</v>
      </c>
      <c r="F553" s="8">
        <f t="shared" si="33"/>
        <v>9.0109318482358702E-3</v>
      </c>
      <c r="G553" s="8">
        <f t="shared" si="34"/>
        <v>1.211120706488078E-2</v>
      </c>
      <c r="H553" s="8">
        <f t="shared" si="35"/>
        <v>1.0124591925693149E-2</v>
      </c>
      <c r="I553" s="11">
        <f t="shared" si="36"/>
        <v>3.12467308388098E-2</v>
      </c>
      <c r="J553" s="6">
        <v>2.779984114376477E-2</v>
      </c>
      <c r="L553" s="2"/>
      <c r="M553" s="4"/>
    </row>
    <row r="554" spans="1:13" x14ac:dyDescent="0.25">
      <c r="A554" s="2">
        <v>42146</v>
      </c>
      <c r="B554" s="4">
        <v>24861.53</v>
      </c>
      <c r="C554" s="7">
        <v>25082.4391</v>
      </c>
      <c r="D554" s="7">
        <v>25386.880000000001</v>
      </c>
      <c r="E554" s="7">
        <v>25642.703000000001</v>
      </c>
      <c r="F554" s="8">
        <f t="shared" si="33"/>
        <v>8.8855794474436145E-3</v>
      </c>
      <c r="G554" s="8">
        <f t="shared" si="34"/>
        <v>1.2137611449438479E-2</v>
      </c>
      <c r="H554" s="8">
        <f t="shared" si="35"/>
        <v>1.0076976769102686E-2</v>
      </c>
      <c r="I554" s="11">
        <f t="shared" si="36"/>
        <v>3.1100167665984779E-2</v>
      </c>
      <c r="J554" s="6">
        <v>2.7986890455854674E-2</v>
      </c>
      <c r="L554" s="2"/>
      <c r="M554" s="4"/>
    </row>
    <row r="555" spans="1:13" x14ac:dyDescent="0.25">
      <c r="A555" s="2">
        <v>42147</v>
      </c>
      <c r="B555" s="4">
        <v>24866.33</v>
      </c>
      <c r="C555" s="7">
        <v>25083.318599999999</v>
      </c>
      <c r="D555" s="7">
        <v>25396.47</v>
      </c>
      <c r="E555" s="7">
        <v>25648.833500000001</v>
      </c>
      <c r="F555" s="8">
        <f t="shared" si="33"/>
        <v>8.7262012528586119E-3</v>
      </c>
      <c r="G555" s="8">
        <f t="shared" si="34"/>
        <v>1.2484448529071601E-2</v>
      </c>
      <c r="H555" s="8">
        <f t="shared" si="35"/>
        <v>9.9369518677201452E-3</v>
      </c>
      <c r="I555" s="11">
        <f t="shared" si="36"/>
        <v>3.1147601649650358E-2</v>
      </c>
      <c r="J555" s="6">
        <v>2.7986890455854674E-2</v>
      </c>
      <c r="L555" s="2"/>
      <c r="M555" s="4"/>
    </row>
    <row r="556" spans="1:13" x14ac:dyDescent="0.25">
      <c r="A556" s="2">
        <v>42148</v>
      </c>
      <c r="B556" s="4">
        <v>24871.13</v>
      </c>
      <c r="C556" s="7">
        <v>25084.985100000002</v>
      </c>
      <c r="D556" s="7">
        <v>25398.77</v>
      </c>
      <c r="E556" s="7">
        <v>25649.898000000001</v>
      </c>
      <c r="F556" s="8">
        <f t="shared" si="33"/>
        <v>8.5985276905391483E-3</v>
      </c>
      <c r="G556" s="8">
        <f t="shared" si="34"/>
        <v>1.2508873286115607E-2</v>
      </c>
      <c r="H556" s="8">
        <f t="shared" si="35"/>
        <v>9.8874079335338205E-3</v>
      </c>
      <c r="I556" s="11">
        <f t="shared" si="36"/>
        <v>3.0994808910188576E-2</v>
      </c>
      <c r="J556" s="6">
        <v>2.7986890455854674E-2</v>
      </c>
      <c r="L556" s="2"/>
      <c r="M556" s="4"/>
    </row>
    <row r="557" spans="1:13" x14ac:dyDescent="0.25">
      <c r="A557" s="2">
        <v>42149</v>
      </c>
      <c r="B557" s="4">
        <v>24875.93</v>
      </c>
      <c r="C557" s="7">
        <v>25086.651600000001</v>
      </c>
      <c r="D557" s="7">
        <v>25401.08</v>
      </c>
      <c r="E557" s="7">
        <v>25650.9624</v>
      </c>
      <c r="F557" s="8">
        <f t="shared" si="33"/>
        <v>8.4709033993906058E-3</v>
      </c>
      <c r="G557" s="8">
        <f t="shared" si="34"/>
        <v>1.2533693416462155E-2</v>
      </c>
      <c r="H557" s="8">
        <f t="shared" si="35"/>
        <v>9.8374714775906202E-3</v>
      </c>
      <c r="I557" s="11">
        <f t="shared" si="36"/>
        <v>3.0842068293443381E-2</v>
      </c>
      <c r="J557" s="6">
        <v>2.806616660871275E-2</v>
      </c>
      <c r="L557" s="2"/>
      <c r="M557" s="4"/>
    </row>
    <row r="558" spans="1:13" x14ac:dyDescent="0.25">
      <c r="A558" s="2">
        <v>42150</v>
      </c>
      <c r="B558" s="4">
        <v>24880.73</v>
      </c>
      <c r="C558" s="7">
        <v>25084.289000000001</v>
      </c>
      <c r="D558" s="7">
        <v>25384.77</v>
      </c>
      <c r="E558" s="7">
        <v>25630.6374</v>
      </c>
      <c r="F558" s="8">
        <f t="shared" si="33"/>
        <v>8.1813917839228534E-3</v>
      </c>
      <c r="G558" s="8">
        <f t="shared" si="34"/>
        <v>1.197885257979614E-2</v>
      </c>
      <c r="H558" s="8">
        <f t="shared" si="35"/>
        <v>9.6856264602751541E-3</v>
      </c>
      <c r="I558" s="11">
        <f t="shared" si="36"/>
        <v>2.9845870823994147E-2</v>
      </c>
      <c r="J558" s="6">
        <v>2.8012317472931425E-2</v>
      </c>
      <c r="L558" s="2"/>
      <c r="M558" s="4"/>
    </row>
    <row r="559" spans="1:13" x14ac:dyDescent="0.25">
      <c r="A559" s="2">
        <v>42151</v>
      </c>
      <c r="B559" s="4">
        <v>24885.53</v>
      </c>
      <c r="C559" s="7">
        <v>25085.985000000001</v>
      </c>
      <c r="D559" s="7">
        <v>25393.94</v>
      </c>
      <c r="E559" s="7">
        <v>25636.927800000001</v>
      </c>
      <c r="F559" s="8">
        <f t="shared" si="33"/>
        <v>8.0550826122651742E-3</v>
      </c>
      <c r="G559" s="8">
        <f t="shared" si="34"/>
        <v>1.2275978001262455E-2</v>
      </c>
      <c r="H559" s="8">
        <f t="shared" si="35"/>
        <v>9.5687317525363635E-3</v>
      </c>
      <c r="I559" s="11">
        <f t="shared" si="36"/>
        <v>2.9899792366063993E-2</v>
      </c>
      <c r="J559" s="6">
        <v>2.7864699746684485E-2</v>
      </c>
      <c r="L559" s="2"/>
      <c r="M559" s="4"/>
    </row>
    <row r="560" spans="1:13" x14ac:dyDescent="0.25">
      <c r="A560" s="2">
        <v>42152</v>
      </c>
      <c r="B560" s="4">
        <v>24890.33</v>
      </c>
      <c r="C560" s="7">
        <v>25086.227200000001</v>
      </c>
      <c r="D560" s="7">
        <v>25394.36</v>
      </c>
      <c r="E560" s="7">
        <v>25632.2798</v>
      </c>
      <c r="F560" s="8">
        <f t="shared" si="33"/>
        <v>7.8704139318361843E-3</v>
      </c>
      <c r="G560" s="8">
        <f t="shared" si="34"/>
        <v>1.2282947034777614E-2</v>
      </c>
      <c r="H560" s="8">
        <f t="shared" si="35"/>
        <v>9.3690016208323179E-3</v>
      </c>
      <c r="I560" s="11">
        <f t="shared" si="36"/>
        <v>2.9522362587446116E-2</v>
      </c>
      <c r="J560" s="6">
        <v>2.7813648554683601E-2</v>
      </c>
      <c r="L560" s="2"/>
      <c r="M560" s="4"/>
    </row>
    <row r="561" spans="1:13" x14ac:dyDescent="0.25">
      <c r="A561" s="2">
        <v>42153</v>
      </c>
      <c r="B561" s="4">
        <v>24895.14</v>
      </c>
      <c r="C561" s="7">
        <v>25089.53</v>
      </c>
      <c r="D561" s="7">
        <v>25404.91</v>
      </c>
      <c r="E561" s="7">
        <v>25645.5713</v>
      </c>
      <c r="F561" s="8">
        <f t="shared" si="33"/>
        <v>7.8083513488977907E-3</v>
      </c>
      <c r="G561" s="8">
        <f t="shared" si="34"/>
        <v>1.2570183658282996E-2</v>
      </c>
      <c r="H561" s="8">
        <f t="shared" si="35"/>
        <v>9.4730231282063038E-3</v>
      </c>
      <c r="I561" s="11">
        <f t="shared" si="36"/>
        <v>2.9851558135387091E-2</v>
      </c>
      <c r="J561" s="6">
        <v>2.7861931959274777E-2</v>
      </c>
      <c r="L561" s="2"/>
      <c r="M561" s="4"/>
    </row>
    <row r="562" spans="1:13" x14ac:dyDescent="0.25">
      <c r="A562" s="2">
        <v>42154</v>
      </c>
      <c r="B562" s="4">
        <v>24899.94</v>
      </c>
      <c r="C562" s="7">
        <v>25094.986000000001</v>
      </c>
      <c r="D562" s="7">
        <v>25407.15</v>
      </c>
      <c r="E562" s="7">
        <v>25641.0232</v>
      </c>
      <c r="F562" s="8">
        <f t="shared" si="33"/>
        <v>7.8331915659235474E-3</v>
      </c>
      <c r="G562" s="8">
        <f t="shared" si="34"/>
        <v>1.2439297634993629E-2</v>
      </c>
      <c r="H562" s="8">
        <f t="shared" si="35"/>
        <v>9.2050151236953148E-3</v>
      </c>
      <c r="I562" s="11">
        <f t="shared" si="36"/>
        <v>2.9477504324612491E-2</v>
      </c>
      <c r="J562" s="6">
        <v>2.7861931959274777E-2</v>
      </c>
      <c r="L562" s="2"/>
      <c r="M562" s="4"/>
    </row>
    <row r="563" spans="1:13" x14ac:dyDescent="0.25">
      <c r="A563" s="2">
        <v>42155</v>
      </c>
      <c r="B563" s="4">
        <v>24904.75</v>
      </c>
      <c r="C563" s="7">
        <v>25096.653300000002</v>
      </c>
      <c r="D563" s="7">
        <v>25409.49</v>
      </c>
      <c r="E563" s="7">
        <v>25642.475200000001</v>
      </c>
      <c r="F563" s="8">
        <f t="shared" si="33"/>
        <v>7.7054899165822643E-3</v>
      </c>
      <c r="G563" s="8">
        <f t="shared" si="34"/>
        <v>1.2465275599117476E-2</v>
      </c>
      <c r="H563" s="8">
        <f t="shared" si="35"/>
        <v>9.1692198466006847E-3</v>
      </c>
      <c r="I563" s="11">
        <f t="shared" si="36"/>
        <v>2.9339985362300425E-2</v>
      </c>
      <c r="J563" s="6">
        <v>2.7861931959274777E-2</v>
      </c>
      <c r="L563" s="2"/>
      <c r="M563" s="4"/>
    </row>
    <row r="564" spans="1:13" x14ac:dyDescent="0.25">
      <c r="A564" s="2">
        <v>42156</v>
      </c>
      <c r="B564" s="4">
        <v>24909.55</v>
      </c>
      <c r="C564" s="7">
        <v>25098.320599999999</v>
      </c>
      <c r="D564" s="7">
        <v>25411.84</v>
      </c>
      <c r="E564" s="7">
        <v>25643.927299999999</v>
      </c>
      <c r="F564" s="8">
        <f t="shared" si="33"/>
        <v>7.5782420798449213E-3</v>
      </c>
      <c r="G564" s="8">
        <f t="shared" si="34"/>
        <v>1.2491648544803446E-2</v>
      </c>
      <c r="H564" s="8">
        <f t="shared" si="35"/>
        <v>9.133037985443071E-3</v>
      </c>
      <c r="I564" s="11">
        <f t="shared" si="36"/>
        <v>2.9202928610091439E-2</v>
      </c>
      <c r="J564" s="6">
        <v>2.7656405163853259E-2</v>
      </c>
      <c r="L564" s="2"/>
      <c r="M564" s="4"/>
    </row>
    <row r="565" spans="1:13" x14ac:dyDescent="0.25">
      <c r="A565" s="2">
        <v>42157</v>
      </c>
      <c r="B565" s="4">
        <v>24914.36</v>
      </c>
      <c r="C565" s="7">
        <v>25093.988000000001</v>
      </c>
      <c r="D565" s="7">
        <v>25409.57</v>
      </c>
      <c r="E565" s="7">
        <v>25641.379499999999</v>
      </c>
      <c r="F565" s="8">
        <f t="shared" si="33"/>
        <v>7.2098179523776285E-3</v>
      </c>
      <c r="G565" s="8">
        <f t="shared" si="34"/>
        <v>1.2576000275444477E-2</v>
      </c>
      <c r="H565" s="8">
        <f t="shared" si="35"/>
        <v>9.1229210096825941E-3</v>
      </c>
      <c r="I565" s="11">
        <f t="shared" si="36"/>
        <v>2.8908739237504699E-2</v>
      </c>
      <c r="J565" s="6">
        <v>2.7750198570293705E-2</v>
      </c>
      <c r="L565" s="2"/>
      <c r="M565" s="4"/>
    </row>
    <row r="566" spans="1:13" x14ac:dyDescent="0.25">
      <c r="A566" s="2">
        <v>42158</v>
      </c>
      <c r="B566" s="4">
        <v>24919.17</v>
      </c>
      <c r="C566" s="7">
        <v>25101.141199999998</v>
      </c>
      <c r="D566" s="7">
        <v>25416.53</v>
      </c>
      <c r="E566" s="7">
        <v>25645.8318</v>
      </c>
      <c r="F566" s="8">
        <f t="shared" si="33"/>
        <v>7.3024583082019756E-3</v>
      </c>
      <c r="G566" s="8">
        <f t="shared" si="34"/>
        <v>1.2564719567411675E-2</v>
      </c>
      <c r="H566" s="8">
        <f t="shared" si="35"/>
        <v>9.0217586743746025E-3</v>
      </c>
      <c r="I566" s="11">
        <f t="shared" si="36"/>
        <v>2.8888936549988253E-2</v>
      </c>
      <c r="J566" s="6">
        <v>2.7394540942927925E-2</v>
      </c>
      <c r="L566" s="2"/>
      <c r="M566" s="4"/>
    </row>
    <row r="567" spans="1:13" x14ac:dyDescent="0.25">
      <c r="A567" s="2">
        <v>42159</v>
      </c>
      <c r="B567" s="4">
        <v>24923.98</v>
      </c>
      <c r="C567" s="7">
        <v>25108.173200000001</v>
      </c>
      <c r="D567" s="7">
        <v>25428.26</v>
      </c>
      <c r="E567" s="7">
        <v>25656.284199999998</v>
      </c>
      <c r="F567" s="8">
        <f t="shared" si="33"/>
        <v>7.3902001205266021E-3</v>
      </c>
      <c r="G567" s="8">
        <f t="shared" si="34"/>
        <v>1.2748310976283816E-2</v>
      </c>
      <c r="H567" s="8">
        <f t="shared" si="35"/>
        <v>8.9673536451175817E-3</v>
      </c>
      <c r="I567" s="11">
        <f t="shared" si="36"/>
        <v>2.9105864741928E-2</v>
      </c>
      <c r="J567" s="6">
        <v>2.7402700555996695E-2</v>
      </c>
      <c r="L567" s="2"/>
      <c r="M567" s="4"/>
    </row>
    <row r="568" spans="1:13" x14ac:dyDescent="0.25">
      <c r="A568" s="2">
        <v>42160</v>
      </c>
      <c r="B568" s="4">
        <v>24928.79</v>
      </c>
      <c r="C568" s="7">
        <v>25113.8089</v>
      </c>
      <c r="D568" s="7">
        <v>25434.39</v>
      </c>
      <c r="E568" s="7">
        <v>25661.7366</v>
      </c>
      <c r="F568" s="8">
        <f t="shared" si="33"/>
        <v>7.4218965300762996E-3</v>
      </c>
      <c r="G568" s="8">
        <f t="shared" si="34"/>
        <v>1.2765132572144289E-2</v>
      </c>
      <c r="H568" s="8">
        <f t="shared" si="35"/>
        <v>8.93855130789456E-3</v>
      </c>
      <c r="I568" s="11">
        <f t="shared" si="36"/>
        <v>2.9125580410115148E-2</v>
      </c>
      <c r="J568" s="6">
        <v>2.7456432153319055E-2</v>
      </c>
      <c r="L568" s="2"/>
      <c r="M568" s="4"/>
    </row>
    <row r="569" spans="1:13" x14ac:dyDescent="0.25">
      <c r="A569" s="2">
        <v>42161</v>
      </c>
      <c r="B569" s="4">
        <v>24933.599999999999</v>
      </c>
      <c r="C569" s="7">
        <v>25109.507099999999</v>
      </c>
      <c r="D569" s="7">
        <v>25427.599999999999</v>
      </c>
      <c r="E569" s="7">
        <v>25653.318299999999</v>
      </c>
      <c r="F569" s="8">
        <f t="shared" si="33"/>
        <v>7.055022138800604E-3</v>
      </c>
      <c r="G569" s="8">
        <f t="shared" si="34"/>
        <v>1.2668225574208991E-2</v>
      </c>
      <c r="H569" s="8">
        <f t="shared" si="35"/>
        <v>8.8769014771350463E-3</v>
      </c>
      <c r="I569" s="11">
        <f t="shared" si="36"/>
        <v>2.8600149190144641E-2</v>
      </c>
      <c r="J569" s="6">
        <v>2.7456432153319055E-2</v>
      </c>
      <c r="L569" s="2"/>
      <c r="M569" s="4"/>
    </row>
    <row r="570" spans="1:13" x14ac:dyDescent="0.25">
      <c r="A570" s="2">
        <v>42162</v>
      </c>
      <c r="B570" s="4">
        <v>24938.41</v>
      </c>
      <c r="C570" s="7">
        <v>25111.2055</v>
      </c>
      <c r="D570" s="7">
        <v>25430.09</v>
      </c>
      <c r="E570" s="7">
        <v>25654.738600000001</v>
      </c>
      <c r="F570" s="8">
        <f t="shared" si="33"/>
        <v>6.9288900134372167E-3</v>
      </c>
      <c r="G570" s="8">
        <f t="shared" si="34"/>
        <v>1.2698892532260198E-2</v>
      </c>
      <c r="H570" s="8">
        <f t="shared" si="35"/>
        <v>8.8339679489928269E-3</v>
      </c>
      <c r="I570" s="11">
        <f t="shared" si="36"/>
        <v>2.8461750494690241E-2</v>
      </c>
      <c r="J570" s="6">
        <v>2.7456432153319055E-2</v>
      </c>
      <c r="L570" s="2"/>
      <c r="M570" s="4"/>
    </row>
    <row r="571" spans="1:13" x14ac:dyDescent="0.25">
      <c r="A571" s="2">
        <v>42163</v>
      </c>
      <c r="B571" s="4">
        <v>24943.22</v>
      </c>
      <c r="C571" s="7">
        <v>25112.903900000001</v>
      </c>
      <c r="D571" s="7">
        <v>25432.57</v>
      </c>
      <c r="E571" s="7">
        <v>25656.159</v>
      </c>
      <c r="F571" s="8">
        <f t="shared" si="33"/>
        <v>6.8028065342005117E-3</v>
      </c>
      <c r="G571" s="8">
        <f t="shared" si="34"/>
        <v>1.2729157140604519E-2</v>
      </c>
      <c r="H571" s="8">
        <f t="shared" si="35"/>
        <v>8.7914434129150454E-3</v>
      </c>
      <c r="I571" s="11">
        <f t="shared" si="36"/>
        <v>2.8323407087720076E-2</v>
      </c>
      <c r="J571" s="6">
        <v>2.7107536490914352E-2</v>
      </c>
      <c r="L571" s="2"/>
      <c r="M571" s="4"/>
    </row>
    <row r="572" spans="1:13" x14ac:dyDescent="0.25">
      <c r="A572" s="2">
        <v>42164</v>
      </c>
      <c r="B572" s="4">
        <v>24948.04</v>
      </c>
      <c r="C572" s="7">
        <v>25119.602500000001</v>
      </c>
      <c r="D572" s="7">
        <v>25454.78</v>
      </c>
      <c r="E572" s="7">
        <v>25677.5795</v>
      </c>
      <c r="F572" s="8">
        <f t="shared" si="33"/>
        <v>6.8767927260016126E-3</v>
      </c>
      <c r="G572" s="8">
        <f t="shared" si="34"/>
        <v>1.3343264488361095E-2</v>
      </c>
      <c r="H572" s="8">
        <f t="shared" si="35"/>
        <v>8.7527568495975316E-3</v>
      </c>
      <c r="I572" s="11">
        <f t="shared" si="36"/>
        <v>2.8972814063960239E-2</v>
      </c>
      <c r="J572" s="6">
        <v>2.7515645177311976E-2</v>
      </c>
      <c r="L572" s="2"/>
      <c r="M572" s="4"/>
    </row>
    <row r="573" spans="1:13" x14ac:dyDescent="0.25">
      <c r="A573" s="2">
        <v>42165</v>
      </c>
      <c r="B573" s="4">
        <v>24949.7</v>
      </c>
      <c r="C573" s="7">
        <v>25120.270799999998</v>
      </c>
      <c r="D573" s="7">
        <v>25475.71</v>
      </c>
      <c r="E573" s="7">
        <v>25708</v>
      </c>
      <c r="F573" s="8">
        <f t="shared" si="33"/>
        <v>6.8365872134734662E-3</v>
      </c>
      <c r="G573" s="8">
        <f t="shared" si="34"/>
        <v>1.4149497146344503E-2</v>
      </c>
      <c r="H573" s="8">
        <f t="shared" si="35"/>
        <v>9.1180971992537163E-3</v>
      </c>
      <c r="I573" s="11">
        <f t="shared" si="36"/>
        <v>3.0104181559071685E-2</v>
      </c>
      <c r="J573" s="6">
        <v>2.8149841017488075E-2</v>
      </c>
      <c r="L573" s="2"/>
      <c r="M573" s="4"/>
    </row>
    <row r="574" spans="1:13" x14ac:dyDescent="0.25">
      <c r="A574" s="2">
        <v>42166</v>
      </c>
      <c r="B574" s="4">
        <v>24951.360000000001</v>
      </c>
      <c r="C574" s="7">
        <v>25120</v>
      </c>
      <c r="D574" s="7">
        <v>25465.54</v>
      </c>
      <c r="E574" s="7">
        <v>25696.791399999998</v>
      </c>
      <c r="F574" s="8">
        <f t="shared" si="33"/>
        <v>6.7587498236569843E-3</v>
      </c>
      <c r="G574" s="8">
        <f t="shared" si="34"/>
        <v>1.3755573248407593E-2</v>
      </c>
      <c r="H574" s="8">
        <f t="shared" si="35"/>
        <v>9.0809541050376197E-3</v>
      </c>
      <c r="I574" s="11">
        <f t="shared" si="36"/>
        <v>2.9595277177102197E-2</v>
      </c>
      <c r="J574" s="6">
        <v>2.8168314372298608E-2</v>
      </c>
      <c r="L574" s="2"/>
      <c r="M574" s="4"/>
    </row>
    <row r="575" spans="1:13" x14ac:dyDescent="0.25">
      <c r="A575" s="2">
        <v>42167</v>
      </c>
      <c r="B575" s="4">
        <v>24953.03</v>
      </c>
      <c r="C575" s="7">
        <v>25119.764899999998</v>
      </c>
      <c r="D575" s="7">
        <v>25483.27</v>
      </c>
      <c r="E575" s="7">
        <v>25713.513999999999</v>
      </c>
      <c r="F575" s="8">
        <f t="shared" si="33"/>
        <v>6.6819500477497407E-3</v>
      </c>
      <c r="G575" s="8">
        <f t="shared" si="34"/>
        <v>1.4470879860822405E-2</v>
      </c>
      <c r="H575" s="8">
        <f t="shared" si="35"/>
        <v>9.0351042075840216E-3</v>
      </c>
      <c r="I575" s="11">
        <f t="shared" si="36"/>
        <v>3.0187934116156168E-2</v>
      </c>
      <c r="J575" s="6">
        <v>2.8017883755588668E-2</v>
      </c>
      <c r="L575" s="2"/>
      <c r="M575" s="4"/>
    </row>
    <row r="576" spans="1:13" x14ac:dyDescent="0.25">
      <c r="A576" s="2">
        <v>42168</v>
      </c>
      <c r="B576" s="4">
        <v>24954.69</v>
      </c>
      <c r="C576" s="7">
        <v>25120.3302</v>
      </c>
      <c r="D576" s="7">
        <v>25490</v>
      </c>
      <c r="E576" s="7">
        <v>25716.271199999999</v>
      </c>
      <c r="F576" s="8">
        <f t="shared" si="33"/>
        <v>6.6376380552113368E-3</v>
      </c>
      <c r="G576" s="8">
        <f t="shared" si="34"/>
        <v>1.4715961018697099E-2</v>
      </c>
      <c r="H576" s="8">
        <f t="shared" si="35"/>
        <v>8.876861514319323E-3</v>
      </c>
      <c r="I576" s="11">
        <f t="shared" si="36"/>
        <v>3.0230460588227759E-2</v>
      </c>
      <c r="J576" s="6">
        <v>2.8017883755588668E-2</v>
      </c>
      <c r="L576" s="2"/>
      <c r="M576" s="4"/>
    </row>
    <row r="577" spans="1:13" x14ac:dyDescent="0.25">
      <c r="A577" s="2">
        <v>42169</v>
      </c>
      <c r="B577" s="4">
        <v>24956.35</v>
      </c>
      <c r="C577" s="7">
        <v>25121.995500000001</v>
      </c>
      <c r="D577" s="7">
        <v>25491.33</v>
      </c>
      <c r="E577" s="7">
        <v>25718.0285</v>
      </c>
      <c r="F577" s="8">
        <f t="shared" si="33"/>
        <v>6.6374089159673133E-3</v>
      </c>
      <c r="G577" s="8">
        <f t="shared" si="34"/>
        <v>1.4701638649684545E-2</v>
      </c>
      <c r="H577" s="8">
        <f t="shared" si="35"/>
        <v>8.8931609296178937E-3</v>
      </c>
      <c r="I577" s="11">
        <f t="shared" si="36"/>
        <v>3.0232208495269752E-2</v>
      </c>
      <c r="J577" s="6">
        <v>2.8017883755588668E-2</v>
      </c>
      <c r="L577" s="2"/>
      <c r="M577" s="4"/>
    </row>
    <row r="578" spans="1:13" x14ac:dyDescent="0.25">
      <c r="A578" s="2">
        <v>42170</v>
      </c>
      <c r="B578" s="4">
        <v>24958.01</v>
      </c>
      <c r="C578" s="7">
        <v>25123.660899999999</v>
      </c>
      <c r="D578" s="7">
        <v>25492.66</v>
      </c>
      <c r="E578" s="7">
        <v>25719.785899999999</v>
      </c>
      <c r="F578" s="8">
        <f t="shared" si="33"/>
        <v>6.6371838139338557E-3</v>
      </c>
      <c r="G578" s="8">
        <f t="shared" si="34"/>
        <v>1.4687314140591656E-2</v>
      </c>
      <c r="H578" s="8">
        <f t="shared" si="35"/>
        <v>8.909462566872195E-3</v>
      </c>
      <c r="I578" s="11">
        <f t="shared" si="36"/>
        <v>3.0233960521397707E-2</v>
      </c>
      <c r="J578" s="6">
        <v>2.8269077901430961E-2</v>
      </c>
      <c r="L578" s="2"/>
      <c r="M578" s="4"/>
    </row>
    <row r="579" spans="1:13" x14ac:dyDescent="0.25">
      <c r="A579" s="2">
        <v>42171</v>
      </c>
      <c r="B579" s="4">
        <v>24959.67</v>
      </c>
      <c r="C579" s="7">
        <v>25127.659199999998</v>
      </c>
      <c r="D579" s="7">
        <v>25499.8</v>
      </c>
      <c r="E579" s="7">
        <v>25726.163100000002</v>
      </c>
      <c r="F579" s="8">
        <f t="shared" ref="F579:F642" si="37">+C579/B579-1</f>
        <v>6.7304255224527321E-3</v>
      </c>
      <c r="G579" s="8">
        <f t="shared" ref="G579:G642" si="38">+D579/C579-1</f>
        <v>1.4810006655932462E-2</v>
      </c>
      <c r="H579" s="8">
        <f t="shared" ref="H579:H642" si="39">+E579/D579-1</f>
        <v>8.8770539376781255E-3</v>
      </c>
      <c r="I579" s="11">
        <f t="shared" ref="I579:I642" si="40">+SUM(F579:H579)</f>
        <v>3.0417486116063319E-2</v>
      </c>
      <c r="J579" s="6">
        <v>2.8320166939931335E-2</v>
      </c>
      <c r="L579" s="2"/>
      <c r="M579" s="4"/>
    </row>
    <row r="580" spans="1:13" x14ac:dyDescent="0.25">
      <c r="A580" s="2">
        <v>42172</v>
      </c>
      <c r="B580" s="4">
        <v>24961.34</v>
      </c>
      <c r="C580" s="7">
        <v>25134.191699999999</v>
      </c>
      <c r="D580" s="7">
        <v>25506.400000000001</v>
      </c>
      <c r="E580" s="7">
        <v>25732.301100000001</v>
      </c>
      <c r="F580" s="8">
        <f t="shared" si="37"/>
        <v>6.9247764743398665E-3</v>
      </c>
      <c r="G580" s="8">
        <f t="shared" si="38"/>
        <v>1.4808843047059428E-2</v>
      </c>
      <c r="H580" s="8">
        <f t="shared" si="39"/>
        <v>8.856643822726884E-3</v>
      </c>
      <c r="I580" s="11">
        <f t="shared" si="40"/>
        <v>3.0590263344126178E-2</v>
      </c>
      <c r="J580" s="6">
        <v>2.8060591010677705E-2</v>
      </c>
      <c r="L580" s="2"/>
      <c r="M580" s="4"/>
    </row>
    <row r="581" spans="1:13" x14ac:dyDescent="0.25">
      <c r="A581" s="2">
        <v>42173</v>
      </c>
      <c r="B581" s="4">
        <v>24963</v>
      </c>
      <c r="C581" s="7">
        <v>25134.4928</v>
      </c>
      <c r="D581" s="7">
        <v>25500.5</v>
      </c>
      <c r="E581" s="7">
        <v>25723.0589</v>
      </c>
      <c r="F581" s="8">
        <f t="shared" si="37"/>
        <v>6.869879421543823E-3</v>
      </c>
      <c r="G581" s="8">
        <f t="shared" si="38"/>
        <v>1.4561948908712319E-2</v>
      </c>
      <c r="H581" s="8">
        <f t="shared" si="39"/>
        <v>8.7276288700222082E-3</v>
      </c>
      <c r="I581" s="11">
        <f t="shared" si="40"/>
        <v>3.015945720027835E-2</v>
      </c>
      <c r="J581" s="6">
        <v>2.8009535160905763E-2</v>
      </c>
      <c r="L581" s="2"/>
      <c r="M581" s="4"/>
    </row>
    <row r="582" spans="1:13" x14ac:dyDescent="0.25">
      <c r="A582" s="2">
        <v>42174</v>
      </c>
      <c r="B582" s="4">
        <v>24964.66</v>
      </c>
      <c r="C582" s="7">
        <v>25138.258399999999</v>
      </c>
      <c r="D582" s="7">
        <v>25503.599999999999</v>
      </c>
      <c r="E582" s="7">
        <v>25727.816800000001</v>
      </c>
      <c r="F582" s="8">
        <f t="shared" si="37"/>
        <v>6.9537658433962424E-3</v>
      </c>
      <c r="G582" s="8">
        <f t="shared" si="38"/>
        <v>1.4533290022987533E-2</v>
      </c>
      <c r="H582" s="8">
        <f t="shared" si="39"/>
        <v>8.7915745228126507E-3</v>
      </c>
      <c r="I582" s="11">
        <f t="shared" si="40"/>
        <v>3.0278630389196426E-2</v>
      </c>
      <c r="J582" s="6">
        <v>2.7912983013807402E-2</v>
      </c>
      <c r="L582" s="2"/>
      <c r="M582" s="4"/>
    </row>
    <row r="583" spans="1:13" x14ac:dyDescent="0.25">
      <c r="A583" s="2">
        <v>42175</v>
      </c>
      <c r="B583" s="4">
        <v>24966.32</v>
      </c>
      <c r="C583" s="7">
        <v>25144.090800000002</v>
      </c>
      <c r="D583" s="7">
        <v>25517.7</v>
      </c>
      <c r="E583" s="7">
        <v>25740.574799999999</v>
      </c>
      <c r="F583" s="8">
        <f t="shared" si="37"/>
        <v>7.1204246360698775E-3</v>
      </c>
      <c r="G583" s="8">
        <f t="shared" si="38"/>
        <v>1.4858727761196233E-2</v>
      </c>
      <c r="H583" s="8">
        <f t="shared" si="39"/>
        <v>8.7341257244970549E-3</v>
      </c>
      <c r="I583" s="11">
        <f t="shared" si="40"/>
        <v>3.0713278121763166E-2</v>
      </c>
      <c r="J583" s="6">
        <v>2.7912983013807402E-2</v>
      </c>
      <c r="L583" s="2"/>
      <c r="M583" s="4"/>
    </row>
    <row r="584" spans="1:13" x14ac:dyDescent="0.25">
      <c r="A584" s="2">
        <v>42176</v>
      </c>
      <c r="B584" s="4">
        <v>24967.99</v>
      </c>
      <c r="C584" s="7">
        <v>25145.656900000002</v>
      </c>
      <c r="D584" s="7">
        <v>25518.799999999999</v>
      </c>
      <c r="E584" s="7">
        <v>25742.332900000001</v>
      </c>
      <c r="F584" s="8">
        <f t="shared" si="37"/>
        <v>7.1157870537437162E-3</v>
      </c>
      <c r="G584" s="8">
        <f t="shared" si="38"/>
        <v>1.4839266338673385E-2</v>
      </c>
      <c r="H584" s="8">
        <f t="shared" si="39"/>
        <v>8.7595380660532296E-3</v>
      </c>
      <c r="I584" s="11">
        <f t="shared" si="40"/>
        <v>3.0714591458470331E-2</v>
      </c>
      <c r="J584" s="6">
        <v>2.7912983013807402E-2</v>
      </c>
      <c r="L584" s="2"/>
      <c r="M584" s="4"/>
    </row>
    <row r="585" spans="1:13" x14ac:dyDescent="0.25">
      <c r="A585" s="2">
        <v>42177</v>
      </c>
      <c r="B585" s="4">
        <v>24969.65</v>
      </c>
      <c r="C585" s="7">
        <v>25147.223099999999</v>
      </c>
      <c r="D585" s="7">
        <v>25519.9</v>
      </c>
      <c r="E585" s="7">
        <v>25744.091199999999</v>
      </c>
      <c r="F585" s="8">
        <f t="shared" si="37"/>
        <v>7.1115574307207829E-3</v>
      </c>
      <c r="G585" s="8">
        <f t="shared" si="38"/>
        <v>1.4819803304644052E-2</v>
      </c>
      <c r="H585" s="8">
        <f t="shared" si="39"/>
        <v>8.7849560539028371E-3</v>
      </c>
      <c r="I585" s="11">
        <f t="shared" si="40"/>
        <v>3.0716316789267673E-2</v>
      </c>
      <c r="J585" s="6">
        <v>2.826346115636813E-2</v>
      </c>
      <c r="L585" s="2"/>
      <c r="M585" s="4"/>
    </row>
    <row r="586" spans="1:13" x14ac:dyDescent="0.25">
      <c r="A586" s="2">
        <v>42178</v>
      </c>
      <c r="B586" s="4">
        <v>24971.31</v>
      </c>
      <c r="C586" s="7">
        <v>25147.389899999998</v>
      </c>
      <c r="D586" s="7">
        <v>25530.66</v>
      </c>
      <c r="E586" s="7">
        <v>25752.849600000001</v>
      </c>
      <c r="F586" s="8">
        <f t="shared" si="37"/>
        <v>7.0512880581754533E-3</v>
      </c>
      <c r="G586" s="8">
        <f t="shared" si="38"/>
        <v>1.5240949518979807E-2</v>
      </c>
      <c r="H586" s="8">
        <f t="shared" si="39"/>
        <v>8.7028537452615851E-3</v>
      </c>
      <c r="I586" s="11">
        <f t="shared" si="40"/>
        <v>3.0995091322416846E-2</v>
      </c>
      <c r="J586" s="6">
        <v>2.8111651932055226E-2</v>
      </c>
      <c r="L586" s="2"/>
      <c r="M586" s="4"/>
    </row>
    <row r="587" spans="1:13" x14ac:dyDescent="0.25">
      <c r="A587" s="2">
        <v>42179</v>
      </c>
      <c r="B587" s="4">
        <v>24972.98</v>
      </c>
      <c r="C587" s="7">
        <v>25150.057199999999</v>
      </c>
      <c r="D587" s="7">
        <v>25536.73</v>
      </c>
      <c r="E587" s="7">
        <v>25760.608100000001</v>
      </c>
      <c r="F587" s="8">
        <f t="shared" si="37"/>
        <v>7.0907516844205265E-3</v>
      </c>
      <c r="G587" s="8">
        <f t="shared" si="38"/>
        <v>1.5374629048557464E-2</v>
      </c>
      <c r="H587" s="8">
        <f t="shared" si="39"/>
        <v>8.7669055513373007E-3</v>
      </c>
      <c r="I587" s="11">
        <f t="shared" si="40"/>
        <v>3.1232286284315292E-2</v>
      </c>
      <c r="J587" s="6">
        <v>2.7990858505564375E-2</v>
      </c>
      <c r="L587" s="2"/>
      <c r="M587" s="4"/>
    </row>
    <row r="588" spans="1:13" x14ac:dyDescent="0.25">
      <c r="A588" s="2">
        <v>42180</v>
      </c>
      <c r="B588" s="4">
        <v>24974.639999999999</v>
      </c>
      <c r="C588" s="7">
        <v>25153.658800000001</v>
      </c>
      <c r="D588" s="7">
        <v>25539.79</v>
      </c>
      <c r="E588" s="7">
        <v>25763.366699999999</v>
      </c>
      <c r="F588" s="8">
        <f t="shared" si="37"/>
        <v>7.1680232427775437E-3</v>
      </c>
      <c r="G588" s="8">
        <f t="shared" si="38"/>
        <v>1.5350895989731717E-2</v>
      </c>
      <c r="H588" s="8">
        <f t="shared" si="39"/>
        <v>8.7540539683370611E-3</v>
      </c>
      <c r="I588" s="11">
        <f t="shared" si="40"/>
        <v>3.1272973200846321E-2</v>
      </c>
      <c r="J588" s="6">
        <v>2.8169713831478704E-2</v>
      </c>
      <c r="L588" s="2"/>
      <c r="M588" s="4"/>
    </row>
    <row r="589" spans="1:13" x14ac:dyDescent="0.25">
      <c r="A589" s="2">
        <v>42181</v>
      </c>
      <c r="B589" s="4">
        <v>24976.3</v>
      </c>
      <c r="C589" s="7">
        <v>25157.990399999999</v>
      </c>
      <c r="D589" s="7">
        <v>25540.16</v>
      </c>
      <c r="E589" s="7">
        <v>25765.125400000001</v>
      </c>
      <c r="F589" s="8">
        <f t="shared" si="37"/>
        <v>7.2745122376012272E-3</v>
      </c>
      <c r="G589" s="8">
        <f t="shared" si="38"/>
        <v>1.5190784077888875E-2</v>
      </c>
      <c r="H589" s="8">
        <f t="shared" si="39"/>
        <v>8.8083003395438286E-3</v>
      </c>
      <c r="I589" s="11">
        <f t="shared" si="40"/>
        <v>3.1273596655033931E-2</v>
      </c>
      <c r="J589" s="6">
        <v>2.8835636869841919E-2</v>
      </c>
      <c r="L589" s="2"/>
      <c r="M589" s="4"/>
    </row>
    <row r="590" spans="1:13" x14ac:dyDescent="0.25">
      <c r="A590" s="2">
        <v>42182</v>
      </c>
      <c r="B590" s="4">
        <v>24977.97</v>
      </c>
      <c r="C590" s="7">
        <v>25163.5229</v>
      </c>
      <c r="D590" s="7">
        <v>25543.73</v>
      </c>
      <c r="E590" s="7">
        <v>25772.884300000002</v>
      </c>
      <c r="F590" s="8">
        <f t="shared" si="37"/>
        <v>7.4286621370751593E-3</v>
      </c>
      <c r="G590" s="8">
        <f t="shared" si="38"/>
        <v>1.5109454328431804E-2</v>
      </c>
      <c r="H590" s="8">
        <f t="shared" si="39"/>
        <v>8.9710586511837498E-3</v>
      </c>
      <c r="I590" s="11">
        <f t="shared" si="40"/>
        <v>3.1509175116690713E-2</v>
      </c>
      <c r="J590" s="6">
        <v>2.8835636869841919E-2</v>
      </c>
      <c r="L590" s="2"/>
      <c r="M590" s="4"/>
    </row>
    <row r="591" spans="1:13" x14ac:dyDescent="0.25">
      <c r="A591" s="2">
        <v>42183</v>
      </c>
      <c r="B591" s="4">
        <v>24979.63</v>
      </c>
      <c r="C591" s="7">
        <v>25165.0563</v>
      </c>
      <c r="D591" s="7">
        <v>25544.99</v>
      </c>
      <c r="E591" s="7">
        <v>25774.6433</v>
      </c>
      <c r="F591" s="8">
        <f t="shared" si="37"/>
        <v>7.4231003421587616E-3</v>
      </c>
      <c r="G591" s="8">
        <f t="shared" si="38"/>
        <v>1.5097669382126533E-2</v>
      </c>
      <c r="H591" s="8">
        <f t="shared" si="39"/>
        <v>8.9901503191036625E-3</v>
      </c>
      <c r="I591" s="11">
        <f t="shared" si="40"/>
        <v>3.1510920043388957E-2</v>
      </c>
      <c r="J591" s="6">
        <v>2.8835636869841919E-2</v>
      </c>
      <c r="L591" s="2"/>
      <c r="M591" s="4"/>
    </row>
    <row r="592" spans="1:13" x14ac:dyDescent="0.25">
      <c r="A592" s="2">
        <v>42184</v>
      </c>
      <c r="B592" s="4">
        <v>24981.29</v>
      </c>
      <c r="C592" s="7">
        <v>25166.589899999999</v>
      </c>
      <c r="D592" s="7">
        <v>25546.26</v>
      </c>
      <c r="E592" s="7">
        <v>25776.402399999999</v>
      </c>
      <c r="F592" s="8">
        <f t="shared" si="37"/>
        <v>7.4175472923936336E-3</v>
      </c>
      <c r="G592" s="8">
        <f t="shared" si="38"/>
        <v>1.5086275157207618E-2</v>
      </c>
      <c r="H592" s="8">
        <f t="shared" si="39"/>
        <v>9.0088490448307912E-3</v>
      </c>
      <c r="I592" s="11">
        <f t="shared" si="40"/>
        <v>3.1512671494432043E-2</v>
      </c>
      <c r="J592" s="6">
        <v>2.8736203639256219E-2</v>
      </c>
      <c r="L592" s="2"/>
      <c r="M592" s="4"/>
    </row>
    <row r="593" spans="1:13" x14ac:dyDescent="0.25">
      <c r="A593" s="2">
        <v>42185</v>
      </c>
      <c r="B593" s="4">
        <v>24982.959999999999</v>
      </c>
      <c r="C593" s="7">
        <v>25168.123599999999</v>
      </c>
      <c r="D593" s="7">
        <v>25547.53</v>
      </c>
      <c r="E593" s="7">
        <v>25778.161599999999</v>
      </c>
      <c r="F593" s="8">
        <f t="shared" si="37"/>
        <v>7.4115957436589053E-3</v>
      </c>
      <c r="G593" s="8">
        <f t="shared" si="38"/>
        <v>1.5074878287708371E-2</v>
      </c>
      <c r="H593" s="8">
        <f t="shared" si="39"/>
        <v>9.0275498257561537E-3</v>
      </c>
      <c r="I593" s="11">
        <f t="shared" si="40"/>
        <v>3.151402385712343E-2</v>
      </c>
      <c r="J593" s="6">
        <v>2.8847110315328717E-2</v>
      </c>
      <c r="L593" s="2"/>
      <c r="M593" s="4"/>
    </row>
    <row r="594" spans="1:13" x14ac:dyDescent="0.25">
      <c r="A594" s="2">
        <v>42186</v>
      </c>
      <c r="B594" s="4">
        <v>24984.62</v>
      </c>
      <c r="C594" s="7">
        <v>25167.657299999999</v>
      </c>
      <c r="D594" s="7">
        <v>25541.39</v>
      </c>
      <c r="E594" s="7">
        <v>25774.368399999999</v>
      </c>
      <c r="F594" s="8">
        <f t="shared" si="37"/>
        <v>7.3259989545568782E-3</v>
      </c>
      <c r="G594" s="8">
        <f t="shared" si="38"/>
        <v>1.4849721431958729E-2</v>
      </c>
      <c r="H594" s="8">
        <f t="shared" si="39"/>
        <v>9.1216022307321065E-3</v>
      </c>
      <c r="I594" s="11">
        <f t="shared" si="40"/>
        <v>3.1297322617247714E-2</v>
      </c>
      <c r="J594" s="6">
        <v>2.8639618138424749E-2</v>
      </c>
      <c r="L594" s="2"/>
      <c r="M594" s="4"/>
    </row>
    <row r="595" spans="1:13" x14ac:dyDescent="0.25">
      <c r="A595" s="2">
        <v>42187</v>
      </c>
      <c r="B595" s="4">
        <v>24986.28</v>
      </c>
      <c r="C595" s="7">
        <v>25172.6891</v>
      </c>
      <c r="D595" s="7">
        <v>25553.49</v>
      </c>
      <c r="E595" s="7">
        <v>25794.196899999999</v>
      </c>
      <c r="F595" s="8">
        <f t="shared" si="37"/>
        <v>7.460458299514805E-3</v>
      </c>
      <c r="G595" s="8">
        <f t="shared" si="38"/>
        <v>1.5127541538659139E-2</v>
      </c>
      <c r="H595" s="8">
        <f t="shared" si="39"/>
        <v>9.4197270118483445E-3</v>
      </c>
      <c r="I595" s="11">
        <f t="shared" si="40"/>
        <v>3.2007726850022289E-2</v>
      </c>
      <c r="J595" s="6">
        <v>2.8794509647901423E-2</v>
      </c>
      <c r="L595" s="2"/>
      <c r="M595" s="4"/>
    </row>
    <row r="596" spans="1:13" x14ac:dyDescent="0.25">
      <c r="A596" s="2">
        <v>42188</v>
      </c>
      <c r="B596" s="4">
        <v>24987.95</v>
      </c>
      <c r="C596" s="7">
        <v>25189.122800000001</v>
      </c>
      <c r="D596" s="7">
        <v>25578.32</v>
      </c>
      <c r="E596" s="7">
        <v>25823.025600000001</v>
      </c>
      <c r="F596" s="8">
        <f t="shared" si="37"/>
        <v>8.0507924819763765E-3</v>
      </c>
      <c r="G596" s="8">
        <f t="shared" si="38"/>
        <v>1.5451002525582069E-2</v>
      </c>
      <c r="H596" s="8">
        <f t="shared" si="39"/>
        <v>9.5669144807009054E-3</v>
      </c>
      <c r="I596" s="11">
        <f t="shared" si="40"/>
        <v>3.3068709488259351E-2</v>
      </c>
      <c r="J596" s="6">
        <v>2.9359076433121079E-2</v>
      </c>
      <c r="L596" s="2"/>
      <c r="M596" s="4"/>
    </row>
    <row r="597" spans="1:13" x14ac:dyDescent="0.25">
      <c r="A597" s="2">
        <v>42189</v>
      </c>
      <c r="B597" s="4">
        <v>24989.61</v>
      </c>
      <c r="C597" s="7">
        <v>25195.922200000001</v>
      </c>
      <c r="D597" s="7">
        <v>25588.29</v>
      </c>
      <c r="E597" s="7">
        <v>25831.199700000001</v>
      </c>
      <c r="F597" s="8">
        <f t="shared" si="37"/>
        <v>8.2559191600029003E-3</v>
      </c>
      <c r="G597" s="8">
        <f t="shared" si="38"/>
        <v>1.5572670723677629E-2</v>
      </c>
      <c r="H597" s="8">
        <f t="shared" si="39"/>
        <v>9.4930024632360333E-3</v>
      </c>
      <c r="I597" s="11">
        <f t="shared" si="40"/>
        <v>3.3321592346916562E-2</v>
      </c>
      <c r="J597" s="6">
        <v>2.9359076433121079E-2</v>
      </c>
      <c r="L597" s="2"/>
      <c r="M597" s="4"/>
    </row>
    <row r="598" spans="1:13" x14ac:dyDescent="0.25">
      <c r="A598" s="2">
        <v>42190</v>
      </c>
      <c r="B598" s="4">
        <v>24991.279999999999</v>
      </c>
      <c r="C598" s="7">
        <v>25197.79</v>
      </c>
      <c r="D598" s="7">
        <v>25589.919999999998</v>
      </c>
      <c r="E598" s="7">
        <v>25832.959500000001</v>
      </c>
      <c r="F598" s="8">
        <f t="shared" si="37"/>
        <v>8.2632822328430056E-3</v>
      </c>
      <c r="G598" s="8">
        <f t="shared" si="38"/>
        <v>1.5562079055345679E-2</v>
      </c>
      <c r="H598" s="8">
        <f t="shared" si="39"/>
        <v>9.4974700976009352E-3</v>
      </c>
      <c r="I598" s="11">
        <f t="shared" si="40"/>
        <v>3.332283138578962E-2</v>
      </c>
      <c r="J598" s="6">
        <v>2.9359076433121079E-2</v>
      </c>
      <c r="L598" s="2"/>
      <c r="M598" s="4"/>
    </row>
    <row r="599" spans="1:13" x14ac:dyDescent="0.25">
      <c r="A599" s="2">
        <v>42191</v>
      </c>
      <c r="B599" s="4">
        <v>24992.94</v>
      </c>
      <c r="C599" s="7">
        <v>25199.657999999999</v>
      </c>
      <c r="D599" s="7">
        <v>25591.56</v>
      </c>
      <c r="E599" s="7">
        <v>25834.719499999999</v>
      </c>
      <c r="F599" s="8">
        <f t="shared" si="37"/>
        <v>8.2710557461427303E-3</v>
      </c>
      <c r="G599" s="8">
        <f t="shared" si="38"/>
        <v>1.5551877727864483E-2</v>
      </c>
      <c r="H599" s="8">
        <f t="shared" si="39"/>
        <v>9.5015505111841758E-3</v>
      </c>
      <c r="I599" s="11">
        <f t="shared" si="40"/>
        <v>3.3324483985191389E-2</v>
      </c>
      <c r="J599" s="6">
        <v>2.9320987654321007E-2</v>
      </c>
      <c r="L599" s="2"/>
      <c r="M599" s="4"/>
    </row>
    <row r="600" spans="1:13" x14ac:dyDescent="0.25">
      <c r="A600" s="2">
        <v>42192</v>
      </c>
      <c r="B600" s="4">
        <v>24994.61</v>
      </c>
      <c r="C600" s="7">
        <v>25190.0605</v>
      </c>
      <c r="D600" s="7">
        <v>25576.19</v>
      </c>
      <c r="E600" s="7">
        <v>25818.479500000001</v>
      </c>
      <c r="F600" s="8">
        <f t="shared" si="37"/>
        <v>7.819705928598264E-3</v>
      </c>
      <c r="G600" s="8">
        <f t="shared" si="38"/>
        <v>1.5328645201149849E-2</v>
      </c>
      <c r="H600" s="8">
        <f t="shared" si="39"/>
        <v>9.4732444511869129E-3</v>
      </c>
      <c r="I600" s="11">
        <f t="shared" si="40"/>
        <v>3.2621595580935026E-2</v>
      </c>
      <c r="J600" s="6">
        <v>2.9136368164159876E-2</v>
      </c>
      <c r="L600" s="2"/>
      <c r="M600" s="4"/>
    </row>
    <row r="601" spans="1:13" x14ac:dyDescent="0.25">
      <c r="A601" s="2">
        <v>42193</v>
      </c>
      <c r="B601" s="4">
        <v>24996.27</v>
      </c>
      <c r="C601" s="7">
        <v>25237.2961</v>
      </c>
      <c r="D601" s="7">
        <v>25619.83</v>
      </c>
      <c r="E601" s="7">
        <v>25859.3433</v>
      </c>
      <c r="F601" s="8">
        <f t="shared" si="37"/>
        <v>9.642482658412499E-3</v>
      </c>
      <c r="G601" s="8">
        <f t="shared" si="38"/>
        <v>1.5157483530892302E-2</v>
      </c>
      <c r="H601" s="8">
        <f t="shared" si="39"/>
        <v>9.3487466544468489E-3</v>
      </c>
      <c r="I601" s="11">
        <f t="shared" si="40"/>
        <v>3.414871284375165E-2</v>
      </c>
      <c r="J601" s="6">
        <v>2.9646238166417538E-2</v>
      </c>
      <c r="L601" s="2"/>
      <c r="M601" s="4"/>
    </row>
    <row r="602" spans="1:13" x14ac:dyDescent="0.25">
      <c r="A602" s="2">
        <v>42194</v>
      </c>
      <c r="B602" s="4">
        <v>24997.94</v>
      </c>
      <c r="C602" s="7">
        <v>25252.930700000001</v>
      </c>
      <c r="D602" s="7">
        <v>25622.13</v>
      </c>
      <c r="E602" s="7">
        <v>25865</v>
      </c>
      <c r="F602" s="8">
        <f t="shared" si="37"/>
        <v>1.0200468518606121E-2</v>
      </c>
      <c r="G602" s="8">
        <f t="shared" si="38"/>
        <v>1.4620057544449727E-2</v>
      </c>
      <c r="H602" s="8">
        <f t="shared" si="39"/>
        <v>9.4789152970498058E-3</v>
      </c>
      <c r="I602" s="11">
        <f t="shared" si="40"/>
        <v>3.4299441360105654E-2</v>
      </c>
      <c r="J602" s="6">
        <v>2.9287244110175914E-2</v>
      </c>
      <c r="L602" s="2"/>
      <c r="M602" s="4"/>
    </row>
    <row r="603" spans="1:13" x14ac:dyDescent="0.25">
      <c r="A603" s="2">
        <v>42195</v>
      </c>
      <c r="B603" s="4">
        <v>25001.96</v>
      </c>
      <c r="C603" s="7">
        <v>25264.198100000001</v>
      </c>
      <c r="D603" s="7">
        <v>25634.6</v>
      </c>
      <c r="E603" s="7">
        <v>25883.6234</v>
      </c>
      <c r="F603" s="8">
        <f t="shared" si="37"/>
        <v>1.0488701685787971E-2</v>
      </c>
      <c r="G603" s="8">
        <f t="shared" si="38"/>
        <v>1.4661138205688706E-2</v>
      </c>
      <c r="H603" s="8">
        <f t="shared" si="39"/>
        <v>9.7143470153622236E-3</v>
      </c>
      <c r="I603" s="11">
        <f t="shared" si="40"/>
        <v>3.4864186906838901E-2</v>
      </c>
      <c r="J603" s="6">
        <v>2.9272663911982688E-2</v>
      </c>
      <c r="L603" s="2"/>
      <c r="M603" s="4"/>
    </row>
    <row r="604" spans="1:13" x14ac:dyDescent="0.25">
      <c r="A604" s="2">
        <v>42196</v>
      </c>
      <c r="B604" s="4">
        <v>25005.99</v>
      </c>
      <c r="C604" s="7">
        <v>25274</v>
      </c>
      <c r="D604" s="7">
        <v>25642.93</v>
      </c>
      <c r="E604" s="7">
        <v>25897.9974</v>
      </c>
      <c r="F604" s="8">
        <f t="shared" si="37"/>
        <v>1.0717832007451022E-2</v>
      </c>
      <c r="G604" s="8">
        <f t="shared" si="38"/>
        <v>1.4597214528764724E-2</v>
      </c>
      <c r="H604" s="8">
        <f t="shared" si="39"/>
        <v>9.9468898444912135E-3</v>
      </c>
      <c r="I604" s="11">
        <f t="shared" si="40"/>
        <v>3.526193638070696E-2</v>
      </c>
      <c r="J604" s="6">
        <v>2.9272663911982688E-2</v>
      </c>
      <c r="L604" s="2"/>
      <c r="M604" s="4"/>
    </row>
    <row r="605" spans="1:13" x14ac:dyDescent="0.25">
      <c r="A605" s="2">
        <v>42197</v>
      </c>
      <c r="B605" s="4">
        <v>25010.01</v>
      </c>
      <c r="C605" s="7">
        <v>25278.600299999998</v>
      </c>
      <c r="D605" s="7">
        <v>25644.47</v>
      </c>
      <c r="E605" s="7">
        <v>25899.496200000001</v>
      </c>
      <c r="F605" s="8">
        <f t="shared" si="37"/>
        <v>1.0739311979483412E-2</v>
      </c>
      <c r="G605" s="8">
        <f t="shared" si="38"/>
        <v>1.4473495195855612E-2</v>
      </c>
      <c r="H605" s="8">
        <f t="shared" si="39"/>
        <v>9.9446859303389257E-3</v>
      </c>
      <c r="I605" s="11">
        <f t="shared" si="40"/>
        <v>3.515749310567795E-2</v>
      </c>
      <c r="J605" s="6">
        <v>2.9272663911982688E-2</v>
      </c>
      <c r="L605" s="2"/>
      <c r="M605" s="4"/>
    </row>
    <row r="606" spans="1:13" x14ac:dyDescent="0.25">
      <c r="A606" s="2">
        <v>42198</v>
      </c>
      <c r="B606" s="4">
        <v>25014.03</v>
      </c>
      <c r="C606" s="7">
        <v>25283.201499999999</v>
      </c>
      <c r="D606" s="7">
        <v>25646</v>
      </c>
      <c r="E606" s="7">
        <v>25900.9951</v>
      </c>
      <c r="F606" s="8">
        <f t="shared" si="37"/>
        <v>1.0760821027239631E-2</v>
      </c>
      <c r="G606" s="8">
        <f t="shared" si="38"/>
        <v>1.434938925752749E-2</v>
      </c>
      <c r="H606" s="8">
        <f t="shared" si="39"/>
        <v>9.9428799812837365E-3</v>
      </c>
      <c r="I606" s="11">
        <f t="shared" si="40"/>
        <v>3.5053090266050857E-2</v>
      </c>
      <c r="J606" s="6">
        <v>2.9429339707200519E-2</v>
      </c>
      <c r="L606" s="2"/>
      <c r="M606" s="4"/>
    </row>
    <row r="607" spans="1:13" x14ac:dyDescent="0.25">
      <c r="A607" s="2">
        <v>42199</v>
      </c>
      <c r="B607" s="4">
        <v>25018.06</v>
      </c>
      <c r="C607" s="7">
        <v>25287.418300000001</v>
      </c>
      <c r="D607" s="7">
        <v>25641.47</v>
      </c>
      <c r="E607" s="7">
        <v>25894.650099999999</v>
      </c>
      <c r="F607" s="8">
        <f t="shared" si="37"/>
        <v>1.0766554241216086E-2</v>
      </c>
      <c r="G607" s="8">
        <f t="shared" si="38"/>
        <v>1.4001101093028545E-2</v>
      </c>
      <c r="H607" s="8">
        <f t="shared" si="39"/>
        <v>9.8738527861310654E-3</v>
      </c>
      <c r="I607" s="11">
        <f t="shared" si="40"/>
        <v>3.4641508120375697E-2</v>
      </c>
      <c r="J607" s="6">
        <v>2.9069535764096432E-2</v>
      </c>
      <c r="L607" s="2"/>
      <c r="M607" s="4"/>
    </row>
    <row r="608" spans="1:13" x14ac:dyDescent="0.25">
      <c r="A608" s="2">
        <v>42200</v>
      </c>
      <c r="B608" s="4">
        <v>25022.080000000002</v>
      </c>
      <c r="C608" s="7">
        <v>25298.277900000001</v>
      </c>
      <c r="D608" s="7">
        <v>25655.75</v>
      </c>
      <c r="E608" s="7">
        <v>25904.742099999999</v>
      </c>
      <c r="F608" s="8">
        <f t="shared" si="37"/>
        <v>1.1038167090825279E-2</v>
      </c>
      <c r="G608" s="8">
        <f t="shared" si="38"/>
        <v>1.4130293825256768E-2</v>
      </c>
      <c r="H608" s="8">
        <f t="shared" si="39"/>
        <v>9.7051187355661206E-3</v>
      </c>
      <c r="I608" s="11">
        <f t="shared" si="40"/>
        <v>3.4873579651648168E-2</v>
      </c>
      <c r="J608" s="6">
        <v>2.9017701495213322E-2</v>
      </c>
      <c r="L608" s="2"/>
      <c r="M608" s="4"/>
    </row>
    <row r="609" spans="1:13" x14ac:dyDescent="0.25">
      <c r="A609" s="2">
        <v>42201</v>
      </c>
      <c r="B609" s="4">
        <v>25026.11</v>
      </c>
      <c r="C609" s="7">
        <v>25305.8495</v>
      </c>
      <c r="D609" s="7">
        <v>25661.32</v>
      </c>
      <c r="E609" s="7">
        <v>25912.366099999999</v>
      </c>
      <c r="F609" s="8">
        <f t="shared" si="37"/>
        <v>1.1177905795187515E-2</v>
      </c>
      <c r="G609" s="8">
        <f t="shared" si="38"/>
        <v>1.4046969654190056E-2</v>
      </c>
      <c r="H609" s="8">
        <f t="shared" si="39"/>
        <v>9.7830548077806334E-3</v>
      </c>
      <c r="I609" s="11">
        <f t="shared" si="40"/>
        <v>3.5007930257158204E-2</v>
      </c>
      <c r="J609" s="6">
        <v>2.9017701495213322E-2</v>
      </c>
      <c r="L609" s="2"/>
      <c r="M609" s="4"/>
    </row>
    <row r="610" spans="1:13" x14ac:dyDescent="0.25">
      <c r="A610" s="2">
        <v>42202</v>
      </c>
      <c r="B610" s="4">
        <v>25030.14</v>
      </c>
      <c r="C610" s="7">
        <v>25310.4218</v>
      </c>
      <c r="D610" s="7">
        <v>25665.759999999998</v>
      </c>
      <c r="E610" s="7">
        <v>25913.9902</v>
      </c>
      <c r="F610" s="8">
        <f t="shared" si="37"/>
        <v>1.1197771966117598E-2</v>
      </c>
      <c r="G610" s="8">
        <f t="shared" si="38"/>
        <v>1.4039204988673726E-2</v>
      </c>
      <c r="H610" s="8">
        <f t="shared" si="39"/>
        <v>9.6716481413370303E-3</v>
      </c>
      <c r="I610" s="11">
        <f t="shared" si="40"/>
        <v>3.4908625096128354E-2</v>
      </c>
      <c r="J610" s="6">
        <v>2.9253463570218186E-2</v>
      </c>
      <c r="L610" s="2"/>
      <c r="M610" s="4"/>
    </row>
    <row r="611" spans="1:13" x14ac:dyDescent="0.25">
      <c r="A611" s="2">
        <v>42203</v>
      </c>
      <c r="B611" s="4">
        <v>25034.16</v>
      </c>
      <c r="C611" s="7">
        <v>25319.2199</v>
      </c>
      <c r="D611" s="7">
        <v>25677.05</v>
      </c>
      <c r="E611" s="7">
        <v>25925.6145</v>
      </c>
      <c r="F611" s="8">
        <f t="shared" si="37"/>
        <v>1.138683702588783E-2</v>
      </c>
      <c r="G611" s="8">
        <f t="shared" si="38"/>
        <v>1.4132745851304751E-2</v>
      </c>
      <c r="H611" s="8">
        <f t="shared" si="39"/>
        <v>9.680415000944409E-3</v>
      </c>
      <c r="I611" s="11">
        <f t="shared" si="40"/>
        <v>3.519999787813699E-2</v>
      </c>
      <c r="J611" s="6">
        <v>2.9253463570218186E-2</v>
      </c>
      <c r="L611" s="2"/>
      <c r="M611" s="4"/>
    </row>
    <row r="612" spans="1:13" x14ac:dyDescent="0.25">
      <c r="A612" s="2">
        <v>42204</v>
      </c>
      <c r="B612" s="4">
        <v>25038.19</v>
      </c>
      <c r="C612" s="7">
        <v>25323.826099999998</v>
      </c>
      <c r="D612" s="7">
        <v>25681.46</v>
      </c>
      <c r="E612" s="7">
        <v>25927.238799999999</v>
      </c>
      <c r="F612" s="8">
        <f t="shared" si="37"/>
        <v>1.1408017113058166E-2</v>
      </c>
      <c r="G612" s="8">
        <f t="shared" si="38"/>
        <v>1.4122427574243979E-2</v>
      </c>
      <c r="H612" s="8">
        <f t="shared" si="39"/>
        <v>9.5702814403852976E-3</v>
      </c>
      <c r="I612" s="11">
        <f t="shared" si="40"/>
        <v>3.5100726127687443E-2</v>
      </c>
      <c r="J612" s="6">
        <v>2.9253463570218186E-2</v>
      </c>
      <c r="L612" s="2"/>
      <c r="M612" s="4"/>
    </row>
    <row r="613" spans="1:13" x14ac:dyDescent="0.25">
      <c r="A613" s="2">
        <v>42205</v>
      </c>
      <c r="B613" s="4">
        <v>25042.22</v>
      </c>
      <c r="C613" s="7">
        <v>25328.433099999998</v>
      </c>
      <c r="D613" s="7">
        <v>25685.87</v>
      </c>
      <c r="E613" s="7">
        <v>25928.8632</v>
      </c>
      <c r="F613" s="8">
        <f t="shared" si="37"/>
        <v>1.1429222329330191E-2</v>
      </c>
      <c r="G613" s="8">
        <f t="shared" si="38"/>
        <v>1.4112081019334699E-2</v>
      </c>
      <c r="H613" s="8">
        <f t="shared" si="39"/>
        <v>9.4601895906192279E-3</v>
      </c>
      <c r="I613" s="11">
        <f t="shared" si="40"/>
        <v>3.5001492939284118E-2</v>
      </c>
      <c r="J613" s="6">
        <v>2.9408832618881275E-2</v>
      </c>
      <c r="L613" s="2"/>
      <c r="M613" s="4"/>
    </row>
    <row r="614" spans="1:13" x14ac:dyDescent="0.25">
      <c r="A614" s="2">
        <v>42206</v>
      </c>
      <c r="B614" s="4">
        <v>25046.25</v>
      </c>
      <c r="C614" s="7">
        <v>25327.0409</v>
      </c>
      <c r="D614" s="7">
        <v>25685.54</v>
      </c>
      <c r="E614" s="7">
        <v>25930.1132</v>
      </c>
      <c r="F614" s="8">
        <f t="shared" si="37"/>
        <v>1.1210895842691082E-2</v>
      </c>
      <c r="G614" s="8">
        <f t="shared" si="38"/>
        <v>1.4154796109639545E-2</v>
      </c>
      <c r="H614" s="8">
        <f t="shared" si="39"/>
        <v>9.5218243416335113E-3</v>
      </c>
      <c r="I614" s="11">
        <f t="shared" si="40"/>
        <v>3.4887516293964138E-2</v>
      </c>
      <c r="J614" s="6">
        <v>2.9747599150353521E-2</v>
      </c>
      <c r="L614" s="2"/>
      <c r="M614" s="4"/>
    </row>
    <row r="615" spans="1:13" x14ac:dyDescent="0.25">
      <c r="A615" s="2">
        <v>42207</v>
      </c>
      <c r="B615" s="4">
        <v>25050.28</v>
      </c>
      <c r="C615" s="7">
        <v>25335.710299999999</v>
      </c>
      <c r="D615" s="7">
        <v>25694.12</v>
      </c>
      <c r="E615" s="7">
        <v>25933.706699999999</v>
      </c>
      <c r="F615" s="8">
        <f t="shared" si="37"/>
        <v>1.1394295792302556E-2</v>
      </c>
      <c r="G615" s="8">
        <f t="shared" si="38"/>
        <v>1.4146423990331058E-2</v>
      </c>
      <c r="H615" s="8">
        <f t="shared" si="39"/>
        <v>9.3245730929878423E-3</v>
      </c>
      <c r="I615" s="11">
        <f t="shared" si="40"/>
        <v>3.4865292875621456E-2</v>
      </c>
      <c r="J615" s="6">
        <v>2.9956008658613253E-2</v>
      </c>
      <c r="L615" s="2"/>
      <c r="M615" s="4"/>
    </row>
    <row r="616" spans="1:13" x14ac:dyDescent="0.25">
      <c r="A616" s="2">
        <v>42208</v>
      </c>
      <c r="B616" s="4">
        <v>25054.31</v>
      </c>
      <c r="C616" s="7">
        <v>25350.959299999999</v>
      </c>
      <c r="D616" s="7">
        <v>25719.47</v>
      </c>
      <c r="E616" s="7">
        <v>25959.611199999999</v>
      </c>
      <c r="F616" s="8">
        <f t="shared" si="37"/>
        <v>1.1840250240377603E-2</v>
      </c>
      <c r="G616" s="8">
        <f t="shared" si="38"/>
        <v>1.4536361154585675E-2</v>
      </c>
      <c r="H616" s="8">
        <f t="shared" si="39"/>
        <v>9.3369420131907965E-3</v>
      </c>
      <c r="I616" s="11">
        <f t="shared" si="40"/>
        <v>3.5713553408154075E-2</v>
      </c>
      <c r="J616" s="6">
        <v>3.058576988324524E-2</v>
      </c>
      <c r="L616" s="2"/>
      <c r="M616" s="4"/>
    </row>
    <row r="617" spans="1:13" x14ac:dyDescent="0.25">
      <c r="A617" s="2">
        <v>42209</v>
      </c>
      <c r="B617" s="4">
        <v>25058.34</v>
      </c>
      <c r="C617" s="7">
        <v>25372.9872</v>
      </c>
      <c r="D617" s="7">
        <v>25762.82</v>
      </c>
      <c r="E617" s="7">
        <v>26000.298500000001</v>
      </c>
      <c r="F617" s="8">
        <f t="shared" si="37"/>
        <v>1.2556585951024601E-2</v>
      </c>
      <c r="G617" s="8">
        <f t="shared" si="38"/>
        <v>1.5364087678253258E-2</v>
      </c>
      <c r="H617" s="8">
        <f t="shared" si="39"/>
        <v>9.2178767697015385E-3</v>
      </c>
      <c r="I617" s="11">
        <f t="shared" si="40"/>
        <v>3.7138550398979397E-2</v>
      </c>
      <c r="J617" s="6">
        <v>3.1304608317938909E-2</v>
      </c>
      <c r="L617" s="2"/>
      <c r="M617" s="4"/>
    </row>
    <row r="618" spans="1:13" x14ac:dyDescent="0.25">
      <c r="A618" s="2">
        <v>42210</v>
      </c>
      <c r="B618" s="4">
        <v>25062.37</v>
      </c>
      <c r="C618" s="7">
        <v>25390.332900000001</v>
      </c>
      <c r="D618" s="7">
        <v>25795.17</v>
      </c>
      <c r="E618" s="7">
        <v>26021.984899999999</v>
      </c>
      <c r="F618" s="8">
        <f t="shared" si="37"/>
        <v>1.3085869373088199E-2</v>
      </c>
      <c r="G618" s="8">
        <f t="shared" si="38"/>
        <v>1.5944536906800311E-2</v>
      </c>
      <c r="H618" s="8">
        <f t="shared" si="39"/>
        <v>8.7929213104624981E-3</v>
      </c>
      <c r="I618" s="11">
        <f t="shared" si="40"/>
        <v>3.7823327590351008E-2</v>
      </c>
      <c r="J618" s="6">
        <v>3.1304608317938909E-2</v>
      </c>
      <c r="L618" s="2"/>
      <c r="M618" s="4"/>
    </row>
    <row r="619" spans="1:13" x14ac:dyDescent="0.25">
      <c r="A619" s="2">
        <v>42211</v>
      </c>
      <c r="B619" s="4">
        <v>25066.41</v>
      </c>
      <c r="C619" s="7">
        <v>25396.008999999998</v>
      </c>
      <c r="D619" s="7">
        <v>25799.53</v>
      </c>
      <c r="E619" s="7">
        <v>26023.735000000001</v>
      </c>
      <c r="F619" s="8">
        <f t="shared" si="37"/>
        <v>1.3149030914279214E-2</v>
      </c>
      <c r="G619" s="8">
        <f t="shared" si="38"/>
        <v>1.5889150141662034E-2</v>
      </c>
      <c r="H619" s="8">
        <f t="shared" si="39"/>
        <v>8.6902745902737166E-3</v>
      </c>
      <c r="I619" s="11">
        <f t="shared" si="40"/>
        <v>3.7728455646214965E-2</v>
      </c>
      <c r="J619" s="6">
        <v>3.1304608317938909E-2</v>
      </c>
      <c r="L619" s="2"/>
      <c r="M619" s="4"/>
    </row>
    <row r="620" spans="1:13" x14ac:dyDescent="0.25">
      <c r="A620" s="2">
        <v>42212</v>
      </c>
      <c r="B620" s="4">
        <v>25070.44</v>
      </c>
      <c r="C620" s="7">
        <v>25401.686399999999</v>
      </c>
      <c r="D620" s="7">
        <v>25803.88</v>
      </c>
      <c r="E620" s="7">
        <v>26025.485199999999</v>
      </c>
      <c r="F620" s="8">
        <f t="shared" si="37"/>
        <v>1.3212628099068091E-2</v>
      </c>
      <c r="G620" s="8">
        <f t="shared" si="38"/>
        <v>1.5833342466585298E-2</v>
      </c>
      <c r="H620" s="8">
        <f t="shared" si="39"/>
        <v>8.588057299909968E-3</v>
      </c>
      <c r="I620" s="11">
        <f t="shared" si="40"/>
        <v>3.7634027865563358E-2</v>
      </c>
      <c r="J620" s="6">
        <v>3.1893528371451652E-2</v>
      </c>
      <c r="L620" s="2"/>
      <c r="M620" s="4"/>
    </row>
    <row r="621" spans="1:13" x14ac:dyDescent="0.25">
      <c r="A621" s="2">
        <v>42213</v>
      </c>
      <c r="B621" s="4">
        <v>25074.47</v>
      </c>
      <c r="C621" s="7">
        <v>25406.271700000001</v>
      </c>
      <c r="D621" s="7">
        <v>25811.75</v>
      </c>
      <c r="E621" s="7">
        <v>26027.015100000001</v>
      </c>
      <c r="F621" s="8">
        <f t="shared" si="37"/>
        <v>1.3232650580450978E-2</v>
      </c>
      <c r="G621" s="8">
        <f t="shared" si="38"/>
        <v>1.5959771854285876E-2</v>
      </c>
      <c r="H621" s="8">
        <f t="shared" si="39"/>
        <v>8.3398103576859395E-3</v>
      </c>
      <c r="I621" s="11">
        <f t="shared" si="40"/>
        <v>3.7532232792422793E-2</v>
      </c>
      <c r="J621" s="6">
        <v>3.1968031968031996E-2</v>
      </c>
      <c r="L621" s="2"/>
      <c r="M621" s="4"/>
    </row>
    <row r="622" spans="1:13" x14ac:dyDescent="0.25">
      <c r="A622" s="2">
        <v>42214</v>
      </c>
      <c r="B622" s="4">
        <v>25078.51</v>
      </c>
      <c r="C622" s="7">
        <v>25403.571100000001</v>
      </c>
      <c r="D622" s="7">
        <v>25805.56</v>
      </c>
      <c r="E622" s="7">
        <v>26014.361400000002</v>
      </c>
      <c r="F622" s="8">
        <f t="shared" si="37"/>
        <v>1.2961738954985869E-2</v>
      </c>
      <c r="G622" s="8">
        <f t="shared" si="38"/>
        <v>1.5824109863042057E-2</v>
      </c>
      <c r="H622" s="8">
        <f t="shared" si="39"/>
        <v>8.0913338055830231E-3</v>
      </c>
      <c r="I622" s="11">
        <f t="shared" si="40"/>
        <v>3.6877182623610949E-2</v>
      </c>
      <c r="J622" s="6">
        <v>3.1808648756616265E-2</v>
      </c>
      <c r="L622" s="2"/>
      <c r="M622" s="4"/>
    </row>
    <row r="623" spans="1:13" x14ac:dyDescent="0.25">
      <c r="A623" s="2">
        <v>42215</v>
      </c>
      <c r="B623" s="4">
        <v>25082.54</v>
      </c>
      <c r="C623" s="7">
        <v>25412.115000000002</v>
      </c>
      <c r="D623" s="7">
        <v>25818.94</v>
      </c>
      <c r="E623" s="7">
        <v>26017.8017</v>
      </c>
      <c r="F623" s="8">
        <f t="shared" si="37"/>
        <v>1.3139618236430728E-2</v>
      </c>
      <c r="G623" s="8">
        <f t="shared" si="38"/>
        <v>1.600909644868187E-2</v>
      </c>
      <c r="H623" s="8">
        <f t="shared" si="39"/>
        <v>7.7021636054772635E-3</v>
      </c>
      <c r="I623" s="11">
        <f t="shared" si="40"/>
        <v>3.6850878290589861E-2</v>
      </c>
      <c r="J623" s="6">
        <v>3.2051922116824727E-2</v>
      </c>
      <c r="L623" s="2"/>
      <c r="M623" s="4"/>
    </row>
    <row r="624" spans="1:13" x14ac:dyDescent="0.25">
      <c r="A624" s="2">
        <v>42216</v>
      </c>
      <c r="B624" s="4">
        <v>25086.58</v>
      </c>
      <c r="C624" s="7">
        <v>25419.765100000001</v>
      </c>
      <c r="D624" s="7">
        <v>25822.25</v>
      </c>
      <c r="E624" s="7">
        <v>26021.425899999998</v>
      </c>
      <c r="F624" s="8">
        <f t="shared" si="37"/>
        <v>1.3281407828408698E-2</v>
      </c>
      <c r="G624" s="8">
        <f t="shared" si="38"/>
        <v>1.583354127847536E-2</v>
      </c>
      <c r="H624" s="8">
        <f t="shared" si="39"/>
        <v>7.7133441121512991E-3</v>
      </c>
      <c r="I624" s="11">
        <f t="shared" si="40"/>
        <v>3.6828293219035357E-2</v>
      </c>
      <c r="J624" s="6">
        <v>3.2154983023766626E-2</v>
      </c>
      <c r="L624" s="2"/>
      <c r="M624" s="4"/>
    </row>
    <row r="625" spans="1:13" x14ac:dyDescent="0.25">
      <c r="A625" s="2">
        <v>42217</v>
      </c>
      <c r="B625" s="4">
        <v>25090.61</v>
      </c>
      <c r="C625" s="7">
        <v>25437.768400000001</v>
      </c>
      <c r="D625" s="7">
        <v>25838.38</v>
      </c>
      <c r="E625" s="7">
        <v>26037.801200000002</v>
      </c>
      <c r="F625" s="8">
        <f t="shared" si="37"/>
        <v>1.3836188119778603E-2</v>
      </c>
      <c r="G625" s="8">
        <f t="shared" si="38"/>
        <v>1.5748692798067898E-2</v>
      </c>
      <c r="H625" s="8">
        <f t="shared" si="39"/>
        <v>7.7180225695263616E-3</v>
      </c>
      <c r="I625" s="11">
        <f t="shared" si="40"/>
        <v>3.7302903487372863E-2</v>
      </c>
      <c r="J625" s="6">
        <v>3.2154983023766626E-2</v>
      </c>
      <c r="L625" s="2"/>
      <c r="M625" s="4"/>
    </row>
    <row r="626" spans="1:13" x14ac:dyDescent="0.25">
      <c r="A626" s="2">
        <v>42218</v>
      </c>
      <c r="B626" s="4">
        <v>25094.65</v>
      </c>
      <c r="C626" s="7">
        <v>25443.485799999999</v>
      </c>
      <c r="D626" s="7">
        <v>25842.51</v>
      </c>
      <c r="E626" s="7">
        <v>26039.4895</v>
      </c>
      <c r="F626" s="8">
        <f t="shared" si="37"/>
        <v>1.3900803557730379E-2</v>
      </c>
      <c r="G626" s="8">
        <f t="shared" si="38"/>
        <v>1.5682764662694026E-2</v>
      </c>
      <c r="H626" s="8">
        <f t="shared" si="39"/>
        <v>7.6223052636914534E-3</v>
      </c>
      <c r="I626" s="11">
        <f t="shared" si="40"/>
        <v>3.7205873484115859E-2</v>
      </c>
      <c r="J626" s="6">
        <v>3.2154983023766626E-2</v>
      </c>
      <c r="L626" s="2"/>
      <c r="M626" s="4"/>
    </row>
    <row r="627" spans="1:13" x14ac:dyDescent="0.25">
      <c r="A627" s="2">
        <v>42219</v>
      </c>
      <c r="B627" s="4">
        <v>25098.69</v>
      </c>
      <c r="C627" s="7">
        <v>25449.2045</v>
      </c>
      <c r="D627" s="7">
        <v>25846.639999999999</v>
      </c>
      <c r="E627" s="7">
        <v>26041.177899999999</v>
      </c>
      <c r="F627" s="8">
        <f t="shared" si="37"/>
        <v>1.3965449989621126E-2</v>
      </c>
      <c r="G627" s="8">
        <f t="shared" si="38"/>
        <v>1.5616814270167145E-2</v>
      </c>
      <c r="H627" s="8">
        <f t="shared" si="39"/>
        <v>7.5266224159116213E-3</v>
      </c>
      <c r="I627" s="11">
        <f t="shared" si="40"/>
        <v>3.7108886675699893E-2</v>
      </c>
      <c r="J627" s="6">
        <v>3.2195268044324488E-2</v>
      </c>
      <c r="L627" s="2"/>
      <c r="M627" s="4"/>
    </row>
    <row r="628" spans="1:13" x14ac:dyDescent="0.25">
      <c r="A628" s="2">
        <v>42220</v>
      </c>
      <c r="B628" s="4">
        <v>25102.73</v>
      </c>
      <c r="C628" s="7">
        <v>25453.8325</v>
      </c>
      <c r="D628" s="7">
        <v>25852.19</v>
      </c>
      <c r="E628" s="7">
        <v>26049.678599999999</v>
      </c>
      <c r="F628" s="8">
        <f t="shared" si="37"/>
        <v>1.3986626155800597E-2</v>
      </c>
      <c r="G628" s="8">
        <f t="shared" si="38"/>
        <v>1.5650197273828992E-2</v>
      </c>
      <c r="H628" s="8">
        <f t="shared" si="39"/>
        <v>7.6391439177880827E-3</v>
      </c>
      <c r="I628" s="11">
        <f t="shared" si="40"/>
        <v>3.7275967347417671E-2</v>
      </c>
      <c r="J628" s="6">
        <v>3.2277375904215422E-2</v>
      </c>
      <c r="L628" s="2"/>
      <c r="M628" s="4"/>
    </row>
    <row r="629" spans="1:13" x14ac:dyDescent="0.25">
      <c r="A629" s="2">
        <v>42221</v>
      </c>
      <c r="B629" s="4">
        <v>25106.77</v>
      </c>
      <c r="C629" s="7">
        <v>25471.477699999999</v>
      </c>
      <c r="D629" s="7">
        <v>25878.39</v>
      </c>
      <c r="E629" s="7">
        <v>26074.242099999999</v>
      </c>
      <c r="F629" s="8">
        <f t="shared" si="37"/>
        <v>1.4526269209460096E-2</v>
      </c>
      <c r="G629" s="8">
        <f t="shared" si="38"/>
        <v>1.5975213719147563E-2</v>
      </c>
      <c r="H629" s="8">
        <f t="shared" si="39"/>
        <v>7.5681717448419228E-3</v>
      </c>
      <c r="I629" s="11">
        <f t="shared" si="40"/>
        <v>3.8069654673449582E-2</v>
      </c>
      <c r="J629" s="6">
        <v>3.2367462969427718E-2</v>
      </c>
      <c r="L629" s="2"/>
      <c r="M629" s="4"/>
    </row>
    <row r="630" spans="1:13" x14ac:dyDescent="0.25">
      <c r="A630" s="2">
        <v>42222</v>
      </c>
      <c r="B630" s="4">
        <v>25110.81</v>
      </c>
      <c r="C630" s="7">
        <v>25494.583299999998</v>
      </c>
      <c r="D630" s="7">
        <v>25910.59</v>
      </c>
      <c r="E630" s="7">
        <v>26088.995200000001</v>
      </c>
      <c r="F630" s="8">
        <f t="shared" si="37"/>
        <v>1.5283190785163825E-2</v>
      </c>
      <c r="G630" s="8">
        <f t="shared" si="38"/>
        <v>1.6317454382555052E-2</v>
      </c>
      <c r="H630" s="8">
        <f t="shared" si="39"/>
        <v>6.8854163490681408E-3</v>
      </c>
      <c r="I630" s="11">
        <f t="shared" si="40"/>
        <v>3.8486061516787018E-2</v>
      </c>
      <c r="J630" s="6">
        <v>3.2121024761410988E-2</v>
      </c>
      <c r="L630" s="2"/>
      <c r="M630" s="4"/>
    </row>
    <row r="631" spans="1:13" x14ac:dyDescent="0.25">
      <c r="A631" s="2">
        <v>42223</v>
      </c>
      <c r="B631" s="4">
        <v>25114.85</v>
      </c>
      <c r="C631" s="7">
        <v>25468.832299999998</v>
      </c>
      <c r="D631" s="7">
        <v>25879.59</v>
      </c>
      <c r="E631" s="7">
        <v>26054.838800000001</v>
      </c>
      <c r="F631" s="8">
        <f t="shared" si="37"/>
        <v>1.4094541675542471E-2</v>
      </c>
      <c r="G631" s="8">
        <f t="shared" si="38"/>
        <v>1.6127857577514559E-2</v>
      </c>
      <c r="H631" s="8">
        <f t="shared" si="39"/>
        <v>6.7716992425306266E-3</v>
      </c>
      <c r="I631" s="11">
        <f t="shared" si="40"/>
        <v>3.6994098495587657E-2</v>
      </c>
      <c r="J631" s="6">
        <v>3.194935951751976E-2</v>
      </c>
      <c r="L631" s="2"/>
      <c r="M631" s="4"/>
    </row>
    <row r="632" spans="1:13" x14ac:dyDescent="0.25">
      <c r="A632" s="2">
        <v>42224</v>
      </c>
      <c r="B632" s="4">
        <v>25118.89</v>
      </c>
      <c r="C632" s="7">
        <v>25463.0118</v>
      </c>
      <c r="D632" s="7">
        <v>25861.88</v>
      </c>
      <c r="E632" s="7">
        <v>26028.559099999999</v>
      </c>
      <c r="F632" s="8">
        <f t="shared" si="37"/>
        <v>1.3699721603940285E-2</v>
      </c>
      <c r="G632" s="8">
        <f t="shared" si="38"/>
        <v>1.5664611992207478E-2</v>
      </c>
      <c r="H632" s="8">
        <f t="shared" si="39"/>
        <v>6.4449722912640617E-3</v>
      </c>
      <c r="I632" s="11">
        <f t="shared" si="40"/>
        <v>3.5809305887411824E-2</v>
      </c>
      <c r="J632" s="6">
        <v>3.194935951751976E-2</v>
      </c>
      <c r="L632" s="2"/>
      <c r="M632" s="4"/>
    </row>
    <row r="633" spans="1:13" x14ac:dyDescent="0.25">
      <c r="A633" s="2">
        <v>42225</v>
      </c>
      <c r="B633" s="4">
        <v>25122.93</v>
      </c>
      <c r="C633" s="7">
        <v>25468.673200000001</v>
      </c>
      <c r="D633" s="7">
        <v>25866.5</v>
      </c>
      <c r="E633" s="7">
        <v>26030.279500000001</v>
      </c>
      <c r="F633" s="8">
        <f t="shared" si="37"/>
        <v>1.3762057212275858E-2</v>
      </c>
      <c r="G633" s="8">
        <f t="shared" si="38"/>
        <v>1.5620240476445391E-2</v>
      </c>
      <c r="H633" s="8">
        <f t="shared" si="39"/>
        <v>6.3317224982120113E-3</v>
      </c>
      <c r="I633" s="11">
        <f t="shared" si="40"/>
        <v>3.571402018693326E-2</v>
      </c>
      <c r="J633" s="6">
        <v>3.194935951751976E-2</v>
      </c>
      <c r="L633" s="2"/>
      <c r="M633" s="4"/>
    </row>
    <row r="634" spans="1:13" x14ac:dyDescent="0.25">
      <c r="A634" s="2">
        <v>42226</v>
      </c>
      <c r="B634" s="4">
        <v>25126.17</v>
      </c>
      <c r="C634" s="7">
        <v>25474.335999999999</v>
      </c>
      <c r="D634" s="7">
        <v>25871.13</v>
      </c>
      <c r="E634" s="7">
        <v>26032</v>
      </c>
      <c r="F634" s="8">
        <f t="shared" si="37"/>
        <v>1.3856707966235948E-2</v>
      </c>
      <c r="G634" s="8">
        <f t="shared" si="38"/>
        <v>1.5576225421538137E-2</v>
      </c>
      <c r="H634" s="8">
        <f t="shared" si="39"/>
        <v>6.2181280833113473E-3</v>
      </c>
      <c r="I634" s="11">
        <f t="shared" si="40"/>
        <v>3.5651061471085432E-2</v>
      </c>
      <c r="J634" s="6">
        <v>3.1496062992125928E-2</v>
      </c>
      <c r="L634" s="2"/>
      <c r="M634" s="4"/>
    </row>
    <row r="635" spans="1:13" x14ac:dyDescent="0.25">
      <c r="A635" s="2">
        <v>42227</v>
      </c>
      <c r="B635" s="4">
        <v>25129.4</v>
      </c>
      <c r="C635" s="7">
        <v>25480</v>
      </c>
      <c r="D635" s="7">
        <v>25850.94</v>
      </c>
      <c r="E635" s="7">
        <v>26006.031599999998</v>
      </c>
      <c r="F635" s="8">
        <f t="shared" si="37"/>
        <v>1.3951785557952068E-2</v>
      </c>
      <c r="G635" s="8">
        <f t="shared" si="38"/>
        <v>1.4558084772370528E-2</v>
      </c>
      <c r="H635" s="8">
        <f t="shared" si="39"/>
        <v>5.9994568862873354E-3</v>
      </c>
      <c r="I635" s="11">
        <f t="shared" si="40"/>
        <v>3.4509327216609931E-2</v>
      </c>
      <c r="J635" s="6">
        <v>3.1224772516618815E-2</v>
      </c>
      <c r="L635" s="2"/>
      <c r="M635" s="4"/>
    </row>
    <row r="636" spans="1:13" x14ac:dyDescent="0.25">
      <c r="A636" s="2">
        <v>42228</v>
      </c>
      <c r="B636" s="4">
        <v>25132.639999999999</v>
      </c>
      <c r="C636" s="7">
        <v>25492.828799999999</v>
      </c>
      <c r="D636" s="7">
        <v>25873.47</v>
      </c>
      <c r="E636" s="7">
        <v>26032.127799999998</v>
      </c>
      <c r="F636" s="8">
        <f t="shared" si="37"/>
        <v>1.4331514715525406E-2</v>
      </c>
      <c r="G636" s="8">
        <f t="shared" si="38"/>
        <v>1.4931304916620425E-2</v>
      </c>
      <c r="H636" s="8">
        <f t="shared" si="39"/>
        <v>6.1320650071288174E-3</v>
      </c>
      <c r="I636" s="11">
        <f t="shared" si="40"/>
        <v>3.5394884639274649E-2</v>
      </c>
      <c r="J636" s="6">
        <v>3.1354369174019237E-2</v>
      </c>
      <c r="L636" s="2"/>
      <c r="M636" s="4"/>
    </row>
    <row r="637" spans="1:13" x14ac:dyDescent="0.25">
      <c r="A637" s="2">
        <v>42229</v>
      </c>
      <c r="B637" s="4">
        <v>25135.87</v>
      </c>
      <c r="C637" s="7">
        <v>25508.724300000002</v>
      </c>
      <c r="D637" s="7">
        <v>25895</v>
      </c>
      <c r="E637" s="7">
        <v>26048.191699999999</v>
      </c>
      <c r="F637" s="8">
        <f t="shared" si="37"/>
        <v>1.4833554597473819E-2</v>
      </c>
      <c r="G637" s="8">
        <f t="shared" si="38"/>
        <v>1.5142885840041753E-2</v>
      </c>
      <c r="H637" s="8">
        <f t="shared" si="39"/>
        <v>5.9158795134195419E-3</v>
      </c>
      <c r="I637" s="11">
        <f t="shared" si="40"/>
        <v>3.5892319950935114E-2</v>
      </c>
      <c r="J637" s="6">
        <v>3.1611487834064755E-2</v>
      </c>
      <c r="L637" s="2"/>
      <c r="M637" s="4"/>
    </row>
    <row r="638" spans="1:13" x14ac:dyDescent="0.25">
      <c r="A638" s="2">
        <v>42230</v>
      </c>
      <c r="B638" s="4">
        <v>25139.11</v>
      </c>
      <c r="C638" s="7">
        <v>25511.387599999998</v>
      </c>
      <c r="D638" s="7">
        <v>25891.45</v>
      </c>
      <c r="E638" s="7">
        <v>26044.513500000001</v>
      </c>
      <c r="F638" s="8">
        <f t="shared" si="37"/>
        <v>1.480870245605348E-2</v>
      </c>
      <c r="G638" s="8">
        <f t="shared" si="38"/>
        <v>1.4897754914750427E-2</v>
      </c>
      <c r="H638" s="8">
        <f t="shared" si="39"/>
        <v>5.9117392034822025E-3</v>
      </c>
      <c r="I638" s="11">
        <f t="shared" si="40"/>
        <v>3.561819657428611E-2</v>
      </c>
      <c r="J638" s="6">
        <v>3.1511767052253781E-2</v>
      </c>
      <c r="L638" s="2"/>
      <c r="M638" s="4"/>
    </row>
    <row r="639" spans="1:13" x14ac:dyDescent="0.25">
      <c r="A639" s="2">
        <v>42231</v>
      </c>
      <c r="B639" s="4">
        <v>25142.35</v>
      </c>
      <c r="C639" s="7">
        <v>25515.785199999998</v>
      </c>
      <c r="D639" s="7">
        <v>25907.9</v>
      </c>
      <c r="E639" s="7">
        <v>26050.642</v>
      </c>
      <c r="F639" s="8">
        <f t="shared" si="37"/>
        <v>1.485283595208875E-2</v>
      </c>
      <c r="G639" s="8">
        <f t="shared" si="38"/>
        <v>1.5367538052483809E-2</v>
      </c>
      <c r="H639" s="8">
        <f t="shared" si="39"/>
        <v>5.5095935988636047E-3</v>
      </c>
      <c r="I639" s="11">
        <f t="shared" si="40"/>
        <v>3.5729967603436164E-2</v>
      </c>
      <c r="J639" s="6">
        <v>3.1511767052253781E-2</v>
      </c>
      <c r="L639" s="2"/>
      <c r="M639" s="4"/>
    </row>
    <row r="640" spans="1:13" x14ac:dyDescent="0.25">
      <c r="A640" s="2">
        <v>42232</v>
      </c>
      <c r="B640" s="4">
        <v>25145.59</v>
      </c>
      <c r="C640" s="7">
        <v>25518.482199999999</v>
      </c>
      <c r="D640" s="7">
        <v>25909.35</v>
      </c>
      <c r="E640" s="7">
        <v>26051.770499999999</v>
      </c>
      <c r="F640" s="8">
        <f t="shared" si="37"/>
        <v>1.4829327925890645E-2</v>
      </c>
      <c r="G640" s="8">
        <f t="shared" si="38"/>
        <v>1.5317047343826662E-2</v>
      </c>
      <c r="H640" s="8">
        <f t="shared" si="39"/>
        <v>5.4968766101812783E-3</v>
      </c>
      <c r="I640" s="11">
        <f t="shared" si="40"/>
        <v>3.5643251879898585E-2</v>
      </c>
      <c r="J640" s="6">
        <v>3.1511767052253781E-2</v>
      </c>
      <c r="L640" s="2"/>
      <c r="M640" s="4"/>
    </row>
    <row r="641" spans="1:13" x14ac:dyDescent="0.25">
      <c r="A641" s="2">
        <v>42233</v>
      </c>
      <c r="B641" s="4">
        <v>25148.82</v>
      </c>
      <c r="C641" s="7">
        <v>25521.179499999998</v>
      </c>
      <c r="D641" s="7">
        <v>25910.799999999999</v>
      </c>
      <c r="E641" s="7">
        <v>26052.899099999999</v>
      </c>
      <c r="F641" s="8">
        <f t="shared" si="37"/>
        <v>1.4806241406157383E-2</v>
      </c>
      <c r="G641" s="8">
        <f t="shared" si="38"/>
        <v>1.5266555372176249E-2</v>
      </c>
      <c r="H641" s="8">
        <f t="shared" si="39"/>
        <v>5.4841649042098872E-3</v>
      </c>
      <c r="I641" s="11">
        <f t="shared" si="40"/>
        <v>3.555696168254352E-2</v>
      </c>
      <c r="J641" s="6">
        <v>3.1923383878691203E-2</v>
      </c>
      <c r="L641" s="2"/>
      <c r="M641" s="4"/>
    </row>
    <row r="642" spans="1:13" x14ac:dyDescent="0.25">
      <c r="A642" s="2">
        <v>42234</v>
      </c>
      <c r="B642" s="4">
        <v>25152.06</v>
      </c>
      <c r="C642" s="7">
        <v>25530.411499999998</v>
      </c>
      <c r="D642" s="7">
        <v>25919.25</v>
      </c>
      <c r="E642" s="7">
        <v>26061.0278</v>
      </c>
      <c r="F642" s="8">
        <f t="shared" si="37"/>
        <v>1.5042565102023397E-2</v>
      </c>
      <c r="G642" s="8">
        <f t="shared" si="38"/>
        <v>1.5230404727319069E-2</v>
      </c>
      <c r="H642" s="8">
        <f t="shared" si="39"/>
        <v>5.469980805771657E-3</v>
      </c>
      <c r="I642" s="11">
        <f t="shared" si="40"/>
        <v>3.5742950635114124E-2</v>
      </c>
      <c r="J642" s="6">
        <v>3.2470447403860403E-2</v>
      </c>
      <c r="L642" s="2"/>
      <c r="M642" s="4"/>
    </row>
    <row r="643" spans="1:13" x14ac:dyDescent="0.25">
      <c r="A643" s="2">
        <v>42235</v>
      </c>
      <c r="B643" s="4">
        <v>25155.3</v>
      </c>
      <c r="C643" s="7">
        <v>25536.3089</v>
      </c>
      <c r="D643" s="7">
        <v>25928.7</v>
      </c>
      <c r="E643" s="7">
        <v>26065.156500000001</v>
      </c>
      <c r="F643" s="8">
        <f t="shared" ref="F643:F706" si="41">+C643/B643-1</f>
        <v>1.5146267386991985E-2</v>
      </c>
      <c r="G643" s="8">
        <f t="shared" ref="G643:G706" si="42">+D643/C643-1</f>
        <v>1.5366006948639432E-2</v>
      </c>
      <c r="H643" s="8">
        <f t="shared" ref="H643:H706" si="43">+E643/D643-1</f>
        <v>5.2627590276412839E-3</v>
      </c>
      <c r="I643" s="11">
        <f t="shared" ref="I643:I706" si="44">+SUM(F643:H643)</f>
        <v>3.5775033363272701E-2</v>
      </c>
      <c r="J643" s="6">
        <v>3.2798325191905064E-2</v>
      </c>
      <c r="L643" s="2"/>
      <c r="M643" s="4"/>
    </row>
    <row r="644" spans="1:13" x14ac:dyDescent="0.25">
      <c r="A644" s="2">
        <v>42236</v>
      </c>
      <c r="B644" s="4">
        <v>25158.54</v>
      </c>
      <c r="C644" s="7">
        <v>25527.572400000001</v>
      </c>
      <c r="D644" s="7">
        <v>25919.03</v>
      </c>
      <c r="E644" s="7">
        <v>26054.507600000001</v>
      </c>
      <c r="F644" s="8">
        <f t="shared" si="41"/>
        <v>1.4668275663055175E-2</v>
      </c>
      <c r="G644" s="8">
        <f t="shared" si="42"/>
        <v>1.5334697474014281E-2</v>
      </c>
      <c r="H644" s="8">
        <f t="shared" si="43"/>
        <v>5.226954866752509E-3</v>
      </c>
      <c r="I644" s="11">
        <f t="shared" si="44"/>
        <v>3.5229928003821964E-2</v>
      </c>
      <c r="J644" s="6">
        <v>3.262657376117728E-2</v>
      </c>
      <c r="L644" s="2"/>
      <c r="M644" s="4"/>
    </row>
    <row r="645" spans="1:13" x14ac:dyDescent="0.25">
      <c r="A645" s="2">
        <v>42237</v>
      </c>
      <c r="B645" s="4">
        <v>25161.78</v>
      </c>
      <c r="C645" s="7">
        <v>25542.6345</v>
      </c>
      <c r="D645" s="7">
        <v>25940.32</v>
      </c>
      <c r="E645" s="7">
        <v>26079.1865</v>
      </c>
      <c r="F645" s="8">
        <f t="shared" si="41"/>
        <v>1.5136230425669472E-2</v>
      </c>
      <c r="G645" s="8">
        <f t="shared" si="42"/>
        <v>1.556947855163493E-2</v>
      </c>
      <c r="H645" s="8">
        <f t="shared" si="43"/>
        <v>5.3533071295959189E-3</v>
      </c>
      <c r="I645" s="11">
        <f t="shared" si="44"/>
        <v>3.6059016106900321E-2</v>
      </c>
      <c r="J645" s="6">
        <v>3.2938010763404524E-2</v>
      </c>
      <c r="L645" s="2"/>
      <c r="M645" s="4"/>
    </row>
    <row r="646" spans="1:13" x14ac:dyDescent="0.25">
      <c r="A646" s="2">
        <v>42238</v>
      </c>
      <c r="B646" s="4">
        <v>25165.02</v>
      </c>
      <c r="C646" s="7">
        <v>25557.963199999998</v>
      </c>
      <c r="D646" s="7">
        <v>25957.32</v>
      </c>
      <c r="E646" s="7">
        <v>26101.6368</v>
      </c>
      <c r="F646" s="8">
        <f t="shared" si="41"/>
        <v>1.5614658760453981E-2</v>
      </c>
      <c r="G646" s="8">
        <f t="shared" si="42"/>
        <v>1.5625533101949252E-2</v>
      </c>
      <c r="H646" s="8">
        <f t="shared" si="43"/>
        <v>5.5597727346274883E-3</v>
      </c>
      <c r="I646" s="11">
        <f t="shared" si="44"/>
        <v>3.6799964597030721E-2</v>
      </c>
      <c r="J646" s="6">
        <v>3.2938010763404524E-2</v>
      </c>
      <c r="L646" s="2"/>
      <c r="M646" s="4"/>
    </row>
    <row r="647" spans="1:13" x14ac:dyDescent="0.25">
      <c r="A647" s="2">
        <v>42239</v>
      </c>
      <c r="B647" s="4">
        <v>25168.26</v>
      </c>
      <c r="C647" s="7">
        <v>25560.962</v>
      </c>
      <c r="D647" s="7">
        <v>25958.57</v>
      </c>
      <c r="E647" s="7">
        <v>26103.0236</v>
      </c>
      <c r="F647" s="8">
        <f t="shared" si="41"/>
        <v>1.5603065130446181E-2</v>
      </c>
      <c r="G647" s="8">
        <f t="shared" si="42"/>
        <v>1.5555283091458039E-2</v>
      </c>
      <c r="H647" s="8">
        <f t="shared" si="43"/>
        <v>5.5647749471561259E-3</v>
      </c>
      <c r="I647" s="11">
        <f t="shared" si="44"/>
        <v>3.6723123169060345E-2</v>
      </c>
      <c r="J647" s="6">
        <v>3.2938010763404524E-2</v>
      </c>
      <c r="L647" s="2"/>
      <c r="M647" s="4"/>
    </row>
    <row r="648" spans="1:13" x14ac:dyDescent="0.25">
      <c r="A648" s="2">
        <v>42240</v>
      </c>
      <c r="B648" s="4">
        <v>25171.5</v>
      </c>
      <c r="C648" s="7">
        <v>25563.9611</v>
      </c>
      <c r="D648" s="7">
        <v>25959.83</v>
      </c>
      <c r="E648" s="7">
        <v>26104.410599999999</v>
      </c>
      <c r="F648" s="8">
        <f t="shared" si="41"/>
        <v>1.5591486403273569E-2</v>
      </c>
      <c r="G648" s="8">
        <f t="shared" si="42"/>
        <v>1.5485428821122804E-2</v>
      </c>
      <c r="H648" s="8">
        <f t="shared" si="43"/>
        <v>5.569397026097489E-3</v>
      </c>
      <c r="I648" s="11">
        <f t="shared" si="44"/>
        <v>3.6646312250493862E-2</v>
      </c>
      <c r="J648" s="6">
        <v>3.4156070805285266E-2</v>
      </c>
      <c r="L648" s="2"/>
      <c r="M648" s="4"/>
    </row>
    <row r="649" spans="1:13" x14ac:dyDescent="0.25">
      <c r="A649" s="2">
        <v>42241</v>
      </c>
      <c r="B649" s="4">
        <v>25174.75</v>
      </c>
      <c r="C649" s="7">
        <v>25561.357899999999</v>
      </c>
      <c r="D649" s="7">
        <v>25964.86</v>
      </c>
      <c r="E649" s="7">
        <v>26124.1816</v>
      </c>
      <c r="F649" s="8">
        <f t="shared" si="41"/>
        <v>1.535697077428777E-2</v>
      </c>
      <c r="G649" s="8">
        <f t="shared" si="42"/>
        <v>1.5785628509195959E-2</v>
      </c>
      <c r="H649" s="8">
        <f t="shared" si="43"/>
        <v>6.1360469496081205E-3</v>
      </c>
      <c r="I649" s="11">
        <f t="shared" si="44"/>
        <v>3.727864623309185E-2</v>
      </c>
      <c r="J649" s="6">
        <v>3.4341741723769914E-2</v>
      </c>
      <c r="L649" s="2"/>
      <c r="M649" s="4"/>
    </row>
    <row r="650" spans="1:13" x14ac:dyDescent="0.25">
      <c r="A650" s="2">
        <v>42242</v>
      </c>
      <c r="B650" s="4">
        <v>25177.99</v>
      </c>
      <c r="C650" s="7">
        <v>25570.459500000001</v>
      </c>
      <c r="D650" s="7">
        <v>25956.19</v>
      </c>
      <c r="E650" s="7">
        <v>26119.247500000001</v>
      </c>
      <c r="F650" s="8">
        <f t="shared" si="41"/>
        <v>1.558780109134994E-2</v>
      </c>
      <c r="G650" s="8">
        <f t="shared" si="42"/>
        <v>1.5085004632005017E-2</v>
      </c>
      <c r="H650" s="8">
        <f t="shared" si="43"/>
        <v>6.282027524070477E-3</v>
      </c>
      <c r="I650" s="11">
        <f t="shared" si="44"/>
        <v>3.6954833247425434E-2</v>
      </c>
      <c r="J650" s="6">
        <v>3.4362375941349388E-2</v>
      </c>
      <c r="L650" s="2"/>
      <c r="M650" s="4"/>
    </row>
    <row r="651" spans="1:13" x14ac:dyDescent="0.25">
      <c r="A651" s="2">
        <v>42243</v>
      </c>
      <c r="B651" s="4">
        <v>25181.23</v>
      </c>
      <c r="C651" s="7">
        <v>25557.6355</v>
      </c>
      <c r="D651" s="7">
        <v>25934.7</v>
      </c>
      <c r="E651" s="7">
        <v>26095.7637</v>
      </c>
      <c r="F651" s="8">
        <f t="shared" si="41"/>
        <v>1.4947859973480249E-2</v>
      </c>
      <c r="G651" s="8">
        <f t="shared" si="42"/>
        <v>1.4753497051791076E-2</v>
      </c>
      <c r="H651" s="8">
        <f t="shared" si="43"/>
        <v>6.2103552383485638E-3</v>
      </c>
      <c r="I651" s="11">
        <f t="shared" si="44"/>
        <v>3.5911712263619888E-2</v>
      </c>
      <c r="J651" s="6">
        <v>3.4124925164637832E-2</v>
      </c>
      <c r="L651" s="2"/>
      <c r="M651" s="4"/>
    </row>
    <row r="652" spans="1:13" x14ac:dyDescent="0.25">
      <c r="A652" s="2">
        <v>42244</v>
      </c>
      <c r="B652" s="4">
        <v>25184.47</v>
      </c>
      <c r="C652" s="7">
        <v>25560.302599999999</v>
      </c>
      <c r="D652" s="7">
        <v>25921.93</v>
      </c>
      <c r="E652" s="7">
        <v>26077.279999999999</v>
      </c>
      <c r="F652" s="8">
        <f t="shared" si="41"/>
        <v>1.4923188774669471E-2</v>
      </c>
      <c r="G652" s="8">
        <f t="shared" si="42"/>
        <v>1.4148009343207146E-2</v>
      </c>
      <c r="H652" s="8">
        <f t="shared" si="43"/>
        <v>5.9929951203478993E-3</v>
      </c>
      <c r="I652" s="11">
        <f t="shared" si="44"/>
        <v>3.5064193238224517E-2</v>
      </c>
      <c r="J652" s="6">
        <v>3.3898305084745894E-2</v>
      </c>
      <c r="L652" s="2"/>
      <c r="M652" s="4"/>
    </row>
    <row r="653" spans="1:13" x14ac:dyDescent="0.25">
      <c r="A653" s="2">
        <v>42245</v>
      </c>
      <c r="B653" s="4">
        <v>25187.72</v>
      </c>
      <c r="C653" s="7">
        <v>25554.767599999999</v>
      </c>
      <c r="D653" s="7">
        <v>25916.87</v>
      </c>
      <c r="E653" s="7">
        <v>26066.796399999999</v>
      </c>
      <c r="F653" s="8">
        <f t="shared" si="41"/>
        <v>1.4572482146061549E-2</v>
      </c>
      <c r="G653" s="8">
        <f t="shared" si="42"/>
        <v>1.4169661241607123E-2</v>
      </c>
      <c r="H653" s="8">
        <f t="shared" si="43"/>
        <v>5.7848960927766591E-3</v>
      </c>
      <c r="I653" s="11">
        <f t="shared" si="44"/>
        <v>3.4527039480445332E-2</v>
      </c>
      <c r="J653" s="6">
        <v>3.3898305084745894E-2</v>
      </c>
      <c r="L653" s="2"/>
      <c r="M653" s="4"/>
    </row>
    <row r="654" spans="1:13" x14ac:dyDescent="0.25">
      <c r="A654" s="2">
        <v>42246</v>
      </c>
      <c r="B654" s="4">
        <v>25190.959999999999</v>
      </c>
      <c r="C654" s="7">
        <v>25557.535400000001</v>
      </c>
      <c r="D654" s="7">
        <v>25917.61</v>
      </c>
      <c r="E654" s="7">
        <v>26068.312900000001</v>
      </c>
      <c r="F654" s="8">
        <f t="shared" si="41"/>
        <v>1.4551863049284464E-2</v>
      </c>
      <c r="G654" s="8">
        <f t="shared" si="42"/>
        <v>1.4088784163436952E-2</v>
      </c>
      <c r="H654" s="8">
        <f t="shared" si="43"/>
        <v>5.8146912466079392E-3</v>
      </c>
      <c r="I654" s="11">
        <f t="shared" si="44"/>
        <v>3.4455338459329354E-2</v>
      </c>
      <c r="J654" s="6">
        <v>3.3898305084745894E-2</v>
      </c>
      <c r="L654" s="2"/>
      <c r="M654" s="4"/>
    </row>
    <row r="655" spans="1:13" x14ac:dyDescent="0.25">
      <c r="A655" s="2">
        <v>42247</v>
      </c>
      <c r="B655" s="4">
        <v>25194.21</v>
      </c>
      <c r="C655" s="7">
        <v>25560.303400000001</v>
      </c>
      <c r="D655" s="7">
        <v>25918.35</v>
      </c>
      <c r="E655" s="7">
        <v>26069.829399999999</v>
      </c>
      <c r="F655" s="8">
        <f t="shared" si="41"/>
        <v>1.4530854509825941E-2</v>
      </c>
      <c r="G655" s="8">
        <f t="shared" si="42"/>
        <v>1.4007916666591624E-2</v>
      </c>
      <c r="H655" s="8">
        <f t="shared" si="43"/>
        <v>5.8444846990646226E-3</v>
      </c>
      <c r="I655" s="11">
        <f t="shared" si="44"/>
        <v>3.4383255875482188E-2</v>
      </c>
      <c r="J655" s="6">
        <v>3.3944771209251323E-2</v>
      </c>
      <c r="L655" s="2"/>
      <c r="M655" s="4"/>
    </row>
    <row r="656" spans="1:13" x14ac:dyDescent="0.25">
      <c r="A656" s="2">
        <v>42248</v>
      </c>
      <c r="B656" s="4">
        <v>25197.45</v>
      </c>
      <c r="C656" s="7">
        <v>25560.672999999999</v>
      </c>
      <c r="D656" s="7">
        <v>25920.93</v>
      </c>
      <c r="E656" s="7">
        <v>26072.0203</v>
      </c>
      <c r="F656" s="8">
        <f t="shared" si="41"/>
        <v>1.4415069778886291E-2</v>
      </c>
      <c r="G656" s="8">
        <f t="shared" si="42"/>
        <v>1.4094190712427679E-2</v>
      </c>
      <c r="H656" s="8">
        <f t="shared" si="43"/>
        <v>5.8288919417628371E-3</v>
      </c>
      <c r="I656" s="11">
        <f t="shared" si="44"/>
        <v>3.4338152433076807E-2</v>
      </c>
      <c r="J656" s="6">
        <v>3.403089187842534E-2</v>
      </c>
      <c r="L656" s="2"/>
      <c r="M656" s="4"/>
    </row>
    <row r="657" spans="1:13" x14ac:dyDescent="0.25">
      <c r="A657" s="2">
        <v>42249</v>
      </c>
      <c r="B657" s="4">
        <v>25200.69</v>
      </c>
      <c r="C657" s="7">
        <v>25561.1767</v>
      </c>
      <c r="D657" s="7">
        <v>25904.84</v>
      </c>
      <c r="E657" s="7">
        <v>26056.312300000001</v>
      </c>
      <c r="F657" s="8">
        <f t="shared" si="41"/>
        <v>1.4304636103217971E-2</v>
      </c>
      <c r="G657" s="8">
        <f t="shared" si="42"/>
        <v>1.3444737072687341E-2</v>
      </c>
      <c r="H657" s="8">
        <f t="shared" si="43"/>
        <v>5.84725865899971E-3</v>
      </c>
      <c r="I657" s="11">
        <f t="shared" si="44"/>
        <v>3.3596631834905022E-2</v>
      </c>
      <c r="J657" s="6">
        <v>3.3679916422068468E-2</v>
      </c>
      <c r="L657" s="2"/>
      <c r="M657" s="4"/>
    </row>
    <row r="658" spans="1:13" x14ac:dyDescent="0.25">
      <c r="A658" s="2">
        <v>42250</v>
      </c>
      <c r="B658" s="4">
        <v>25203.94</v>
      </c>
      <c r="C658" s="7">
        <v>25570.077000000001</v>
      </c>
      <c r="D658" s="7">
        <v>25914.22</v>
      </c>
      <c r="E658" s="7">
        <v>26065.022799999999</v>
      </c>
      <c r="F658" s="8">
        <f t="shared" si="41"/>
        <v>1.4526974750773247E-2</v>
      </c>
      <c r="G658" s="8">
        <f t="shared" si="42"/>
        <v>1.3458817507667309E-2</v>
      </c>
      <c r="H658" s="8">
        <f t="shared" si="43"/>
        <v>5.8193069287826305E-3</v>
      </c>
      <c r="I658" s="11">
        <f t="shared" si="44"/>
        <v>3.3805099187223187E-2</v>
      </c>
      <c r="J658" s="6">
        <v>3.3220608712949851E-2</v>
      </c>
      <c r="L658" s="2"/>
      <c r="M658" s="4"/>
    </row>
    <row r="659" spans="1:13" x14ac:dyDescent="0.25">
      <c r="A659" s="2">
        <v>42251</v>
      </c>
      <c r="B659" s="4">
        <v>25207.19</v>
      </c>
      <c r="C659" s="7">
        <v>25572.781900000002</v>
      </c>
      <c r="D659" s="7">
        <v>25914.9</v>
      </c>
      <c r="E659" s="7">
        <v>26064.733499999998</v>
      </c>
      <c r="F659" s="8">
        <f t="shared" si="41"/>
        <v>1.4503476984146335E-2</v>
      </c>
      <c r="G659" s="8">
        <f t="shared" si="42"/>
        <v>1.3378212090410013E-2</v>
      </c>
      <c r="H659" s="8">
        <f t="shared" si="43"/>
        <v>5.7817510389774895E-3</v>
      </c>
      <c r="I659" s="11">
        <f t="shared" si="44"/>
        <v>3.3663440113533838E-2</v>
      </c>
      <c r="J659" s="6">
        <v>3.3117851815017252E-2</v>
      </c>
      <c r="L659" s="2"/>
      <c r="M659" s="4"/>
    </row>
    <row r="660" spans="1:13" x14ac:dyDescent="0.25">
      <c r="A660" s="2">
        <v>42252</v>
      </c>
      <c r="B660" s="4">
        <v>25210.43</v>
      </c>
      <c r="C660" s="7">
        <v>25594.1479</v>
      </c>
      <c r="D660" s="7">
        <v>25933.8</v>
      </c>
      <c r="E660" s="7">
        <v>26082.090499999998</v>
      </c>
      <c r="F660" s="8">
        <f t="shared" si="41"/>
        <v>1.5220601155950142E-2</v>
      </c>
      <c r="G660" s="8">
        <f t="shared" si="42"/>
        <v>1.3270693805750744E-2</v>
      </c>
      <c r="H660" s="8">
        <f t="shared" si="43"/>
        <v>5.7180397782043979E-3</v>
      </c>
      <c r="I660" s="11">
        <f t="shared" si="44"/>
        <v>3.4209334739905284E-2</v>
      </c>
      <c r="J660" s="6">
        <v>3.3117851815017252E-2</v>
      </c>
      <c r="L660" s="2"/>
      <c r="M660" s="4"/>
    </row>
    <row r="661" spans="1:13" x14ac:dyDescent="0.25">
      <c r="A661" s="2">
        <v>42253</v>
      </c>
      <c r="B661" s="4">
        <v>25213.68</v>
      </c>
      <c r="C661" s="7">
        <v>25596.917799999999</v>
      </c>
      <c r="D661" s="7">
        <v>25934.58</v>
      </c>
      <c r="E661" s="7">
        <v>26083.672200000001</v>
      </c>
      <c r="F661" s="8">
        <f t="shared" si="41"/>
        <v>1.5199597996008452E-2</v>
      </c>
      <c r="G661" s="8">
        <f t="shared" si="42"/>
        <v>1.3191517925646545E-2</v>
      </c>
      <c r="H661" s="8">
        <f t="shared" si="43"/>
        <v>5.7487802000264487E-3</v>
      </c>
      <c r="I661" s="11">
        <f t="shared" si="44"/>
        <v>3.4139896121681446E-2</v>
      </c>
      <c r="J661" s="6">
        <v>3.3117851815017252E-2</v>
      </c>
      <c r="L661" s="2"/>
      <c r="M661" s="4"/>
    </row>
    <row r="662" spans="1:13" x14ac:dyDescent="0.25">
      <c r="A662" s="2">
        <v>42254</v>
      </c>
      <c r="B662" s="4">
        <v>25216.93</v>
      </c>
      <c r="C662" s="7">
        <v>25599.687900000001</v>
      </c>
      <c r="D662" s="7">
        <v>25935.35</v>
      </c>
      <c r="E662" s="7">
        <v>26085.254000000001</v>
      </c>
      <c r="F662" s="8">
        <f t="shared" si="41"/>
        <v>1.5178608181090958E-2</v>
      </c>
      <c r="G662" s="8">
        <f t="shared" si="42"/>
        <v>1.3111960634488717E-2</v>
      </c>
      <c r="H662" s="8">
        <f t="shared" si="43"/>
        <v>5.7799104311297977E-3</v>
      </c>
      <c r="I662" s="11">
        <f t="shared" si="44"/>
        <v>3.4070479246709473E-2</v>
      </c>
      <c r="J662" s="6">
        <v>3.3296888977238925E-2</v>
      </c>
      <c r="L662" s="2"/>
      <c r="M662" s="4"/>
    </row>
    <row r="663" spans="1:13" x14ac:dyDescent="0.25">
      <c r="A663" s="2">
        <v>42255</v>
      </c>
      <c r="B663" s="4">
        <v>25220.17</v>
      </c>
      <c r="C663" s="7">
        <v>25678.057100000002</v>
      </c>
      <c r="D663" s="7">
        <v>26008.26</v>
      </c>
      <c r="E663" s="7">
        <v>26151.965199999999</v>
      </c>
      <c r="F663" s="8">
        <f t="shared" si="41"/>
        <v>1.815559133820277E-2</v>
      </c>
      <c r="G663" s="8">
        <f t="shared" si="42"/>
        <v>1.2859341293387727E-2</v>
      </c>
      <c r="H663" s="8">
        <f t="shared" si="43"/>
        <v>5.5253677101043674E-3</v>
      </c>
      <c r="I663" s="11">
        <f t="shared" si="44"/>
        <v>3.6540300341694865E-2</v>
      </c>
      <c r="J663" s="6">
        <v>3.4316407221365752E-2</v>
      </c>
      <c r="L663" s="2"/>
      <c r="M663" s="4"/>
    </row>
    <row r="664" spans="1:13" x14ac:dyDescent="0.25">
      <c r="A664" s="2">
        <v>42256</v>
      </c>
      <c r="B664" s="4">
        <v>25223.42</v>
      </c>
      <c r="C664" s="7">
        <v>25670.861099999998</v>
      </c>
      <c r="D664" s="7">
        <v>25985.03</v>
      </c>
      <c r="E664" s="7">
        <v>26130.450199999999</v>
      </c>
      <c r="F664" s="8">
        <f t="shared" si="41"/>
        <v>1.77391130941007E-2</v>
      </c>
      <c r="G664" s="8">
        <f t="shared" si="42"/>
        <v>1.2238346768975283E-2</v>
      </c>
      <c r="H664" s="8">
        <f t="shared" si="43"/>
        <v>5.5963067966440239E-3</v>
      </c>
      <c r="I664" s="11">
        <f t="shared" si="44"/>
        <v>3.5573766659720008E-2</v>
      </c>
      <c r="J664" s="6">
        <v>3.401969561324969E-2</v>
      </c>
      <c r="L664" s="2"/>
      <c r="M664" s="4"/>
    </row>
    <row r="665" spans="1:13" x14ac:dyDescent="0.25">
      <c r="A665" s="2">
        <v>42257</v>
      </c>
      <c r="B665" s="4">
        <v>25229.29</v>
      </c>
      <c r="C665" s="7">
        <v>25669</v>
      </c>
      <c r="D665" s="7">
        <v>25974.39</v>
      </c>
      <c r="E665" s="7">
        <v>26113</v>
      </c>
      <c r="F665" s="8">
        <f t="shared" si="41"/>
        <v>1.7428552289818766E-2</v>
      </c>
      <c r="G665" s="8">
        <f t="shared" si="42"/>
        <v>1.1897230121936886E-2</v>
      </c>
      <c r="H665" s="8">
        <f t="shared" si="43"/>
        <v>5.3364102102109179E-3</v>
      </c>
      <c r="I665" s="11">
        <f t="shared" si="44"/>
        <v>3.466219262196657E-2</v>
      </c>
      <c r="J665" s="6">
        <v>3.3776053325374145E-2</v>
      </c>
      <c r="L665" s="2"/>
      <c r="M665" s="4"/>
    </row>
    <row r="666" spans="1:13" x14ac:dyDescent="0.25">
      <c r="A666" s="2">
        <v>42258</v>
      </c>
      <c r="B666" s="4">
        <v>25235.15</v>
      </c>
      <c r="C666" s="7">
        <v>25677.633099999999</v>
      </c>
      <c r="D666" s="7">
        <v>25981.52</v>
      </c>
      <c r="E666" s="7">
        <v>26129.891</v>
      </c>
      <c r="F666" s="8">
        <f t="shared" si="41"/>
        <v>1.7534395476151321E-2</v>
      </c>
      <c r="G666" s="8">
        <f t="shared" si="42"/>
        <v>1.1834692816761194E-2</v>
      </c>
      <c r="H666" s="8">
        <f t="shared" si="43"/>
        <v>5.710635867339553E-3</v>
      </c>
      <c r="I666" s="11">
        <f t="shared" si="44"/>
        <v>3.5079724160252068E-2</v>
      </c>
      <c r="J666" s="6">
        <v>3.3920222819058932E-2</v>
      </c>
      <c r="L666" s="2"/>
      <c r="M666" s="4"/>
    </row>
    <row r="667" spans="1:13" x14ac:dyDescent="0.25">
      <c r="A667" s="2">
        <v>42259</v>
      </c>
      <c r="B667" s="4">
        <v>25241.02</v>
      </c>
      <c r="C667" s="7">
        <v>25685.133000000002</v>
      </c>
      <c r="D667" s="7">
        <v>25982.32</v>
      </c>
      <c r="E667" s="7">
        <v>26127.639599999999</v>
      </c>
      <c r="F667" s="8">
        <f t="shared" si="41"/>
        <v>1.7594891173177585E-2</v>
      </c>
      <c r="G667" s="8">
        <f t="shared" si="42"/>
        <v>1.1570389765939604E-2</v>
      </c>
      <c r="H667" s="8">
        <f t="shared" si="43"/>
        <v>5.5930186372887825E-3</v>
      </c>
      <c r="I667" s="11">
        <f t="shared" si="44"/>
        <v>3.4758299576405971E-2</v>
      </c>
      <c r="J667" s="6">
        <v>3.3920222819058932E-2</v>
      </c>
      <c r="L667" s="2"/>
      <c r="M667" s="4"/>
    </row>
    <row r="668" spans="1:13" x14ac:dyDescent="0.25">
      <c r="A668" s="2">
        <v>42260</v>
      </c>
      <c r="B668" s="4">
        <v>25246.89</v>
      </c>
      <c r="C668" s="7">
        <v>25685.699499999999</v>
      </c>
      <c r="D668" s="7">
        <v>25983</v>
      </c>
      <c r="E668" s="7">
        <v>26129.459500000001</v>
      </c>
      <c r="F668" s="8">
        <f t="shared" si="41"/>
        <v>1.738073481525837E-2</v>
      </c>
      <c r="G668" s="8">
        <f t="shared" si="42"/>
        <v>1.1574553381347608E-2</v>
      </c>
      <c r="H668" s="8">
        <f t="shared" si="43"/>
        <v>5.6367432552053565E-3</v>
      </c>
      <c r="I668" s="11">
        <f t="shared" si="44"/>
        <v>3.4592031451811334E-2</v>
      </c>
      <c r="J668" s="6">
        <v>3.3920222819058932E-2</v>
      </c>
      <c r="L668" s="2"/>
      <c r="M668" s="4"/>
    </row>
    <row r="669" spans="1:13" x14ac:dyDescent="0.25">
      <c r="A669" s="2">
        <v>42261</v>
      </c>
      <c r="B669" s="4">
        <v>25252.76</v>
      </c>
      <c r="C669" s="7">
        <v>25686.266</v>
      </c>
      <c r="D669" s="7">
        <v>25984.41</v>
      </c>
      <c r="E669" s="7">
        <v>26131.279600000002</v>
      </c>
      <c r="F669" s="8">
        <f t="shared" si="41"/>
        <v>1.7166678018561088E-2</v>
      </c>
      <c r="G669" s="8">
        <f t="shared" si="42"/>
        <v>1.1607136669845364E-2</v>
      </c>
      <c r="H669" s="8">
        <f t="shared" si="43"/>
        <v>5.6522199272563967E-3</v>
      </c>
      <c r="I669" s="11">
        <f t="shared" si="44"/>
        <v>3.4426034615662848E-2</v>
      </c>
      <c r="J669" s="6">
        <v>3.3906731629710585E-2</v>
      </c>
      <c r="L669" s="2"/>
      <c r="M669" s="4"/>
    </row>
    <row r="670" spans="1:13" x14ac:dyDescent="0.25">
      <c r="A670" s="2">
        <v>42262</v>
      </c>
      <c r="B670" s="4">
        <v>25258.63</v>
      </c>
      <c r="C670" s="7">
        <v>25685.3328</v>
      </c>
      <c r="D670" s="7">
        <v>25980.89</v>
      </c>
      <c r="E670" s="7">
        <v>26125.0998</v>
      </c>
      <c r="F670" s="8">
        <f t="shared" si="41"/>
        <v>1.6893346947162158E-2</v>
      </c>
      <c r="G670" s="8">
        <f t="shared" si="42"/>
        <v>1.1506847207368054E-2</v>
      </c>
      <c r="H670" s="8">
        <f t="shared" si="43"/>
        <v>5.5506104679248214E-3</v>
      </c>
      <c r="I670" s="11">
        <f t="shared" si="44"/>
        <v>3.3950804622455033E-2</v>
      </c>
      <c r="J670" s="6">
        <v>3.3204095834575842E-2</v>
      </c>
      <c r="L670" s="2"/>
      <c r="M670" s="4"/>
    </row>
    <row r="671" spans="1:13" x14ac:dyDescent="0.25">
      <c r="A671" s="2">
        <v>42263</v>
      </c>
      <c r="B671" s="4">
        <v>25264.51</v>
      </c>
      <c r="C671" s="7">
        <v>25696.9997</v>
      </c>
      <c r="D671" s="7">
        <v>26019.14</v>
      </c>
      <c r="E671" s="7">
        <v>26163.064299999998</v>
      </c>
      <c r="F671" s="8">
        <f t="shared" si="41"/>
        <v>1.7118467763673317E-2</v>
      </c>
      <c r="G671" s="8">
        <f t="shared" si="42"/>
        <v>1.2536105528304198E-2</v>
      </c>
      <c r="H671" s="8">
        <f t="shared" si="43"/>
        <v>5.5314779812092318E-3</v>
      </c>
      <c r="I671" s="11">
        <f t="shared" si="44"/>
        <v>3.5186051273186747E-2</v>
      </c>
      <c r="J671" s="6">
        <v>3.299542834426572E-2</v>
      </c>
      <c r="L671" s="2"/>
      <c r="M671" s="4"/>
    </row>
    <row r="672" spans="1:13" x14ac:dyDescent="0.25">
      <c r="A672" s="2">
        <v>42264</v>
      </c>
      <c r="B672" s="4">
        <v>25270.38</v>
      </c>
      <c r="C672" s="7">
        <v>25701.332999999999</v>
      </c>
      <c r="D672" s="7">
        <v>26035.51</v>
      </c>
      <c r="E672" s="7">
        <v>26181.492399999999</v>
      </c>
      <c r="F672" s="8">
        <f t="shared" si="41"/>
        <v>1.7053681028935674E-2</v>
      </c>
      <c r="G672" s="8">
        <f t="shared" si="42"/>
        <v>1.3002321708372122E-2</v>
      </c>
      <c r="H672" s="8">
        <f t="shared" si="43"/>
        <v>5.6070497562752397E-3</v>
      </c>
      <c r="I672" s="11">
        <f t="shared" si="44"/>
        <v>3.5663052493583036E-2</v>
      </c>
      <c r="J672" s="6">
        <v>3.3359848861489461E-2</v>
      </c>
      <c r="L672" s="2"/>
      <c r="M672" s="4"/>
    </row>
    <row r="673" spans="1:13" x14ac:dyDescent="0.25">
      <c r="A673" s="2">
        <v>42265</v>
      </c>
      <c r="B673" s="4">
        <v>25276.26</v>
      </c>
      <c r="C673" s="7">
        <v>25701.732599999999</v>
      </c>
      <c r="D673" s="7">
        <v>26038.89</v>
      </c>
      <c r="E673" s="7">
        <v>26185.134600000001</v>
      </c>
      <c r="F673" s="8">
        <f t="shared" si="41"/>
        <v>1.6832893790458048E-2</v>
      </c>
      <c r="G673" s="8">
        <f t="shared" si="42"/>
        <v>1.3118080607530613E-2</v>
      </c>
      <c r="H673" s="8">
        <f t="shared" si="43"/>
        <v>5.616391482125449E-3</v>
      </c>
      <c r="I673" s="11">
        <f t="shared" si="44"/>
        <v>3.556736588011411E-2</v>
      </c>
      <c r="J673" s="6">
        <v>3.3359848861489461E-2</v>
      </c>
      <c r="L673" s="2"/>
      <c r="M673" s="4"/>
    </row>
    <row r="674" spans="1:13" x14ac:dyDescent="0.25">
      <c r="A674" s="2">
        <v>42266</v>
      </c>
      <c r="B674" s="4">
        <v>25282.14</v>
      </c>
      <c r="C674" s="7">
        <v>25702.199199999999</v>
      </c>
      <c r="D674" s="7">
        <v>26040.27</v>
      </c>
      <c r="E674" s="7">
        <v>26186.776900000001</v>
      </c>
      <c r="F674" s="8">
        <f t="shared" si="41"/>
        <v>1.6614859343394128E-2</v>
      </c>
      <c r="G674" s="8">
        <f t="shared" si="42"/>
        <v>1.3153380275723769E-2</v>
      </c>
      <c r="H674" s="8">
        <f t="shared" si="43"/>
        <v>5.6261667025725437E-3</v>
      </c>
      <c r="I674" s="11">
        <f t="shared" si="44"/>
        <v>3.5394406321690441E-2</v>
      </c>
      <c r="J674" s="6">
        <v>3.3359848861489461E-2</v>
      </c>
      <c r="L674" s="2"/>
      <c r="M674" s="4"/>
    </row>
    <row r="675" spans="1:13" x14ac:dyDescent="0.25">
      <c r="A675" s="2">
        <v>42267</v>
      </c>
      <c r="B675" s="4">
        <v>25288.02</v>
      </c>
      <c r="C675" s="7">
        <v>25702.665799999999</v>
      </c>
      <c r="D675" s="7">
        <v>26041.65</v>
      </c>
      <c r="E675" s="7">
        <v>26188.419300000001</v>
      </c>
      <c r="F675" s="8">
        <f t="shared" si="41"/>
        <v>1.6396926291579961E-2</v>
      </c>
      <c r="G675" s="8">
        <f t="shared" si="42"/>
        <v>1.3188678662273245E-2</v>
      </c>
      <c r="H675" s="8">
        <f t="shared" si="43"/>
        <v>5.6359447270046825E-3</v>
      </c>
      <c r="I675" s="11">
        <f t="shared" si="44"/>
        <v>3.5221549680857889E-2</v>
      </c>
      <c r="J675" s="6">
        <v>3.3359848861489461E-2</v>
      </c>
      <c r="L675" s="2"/>
      <c r="M675" s="4"/>
    </row>
    <row r="676" spans="1:13" x14ac:dyDescent="0.25">
      <c r="A676" s="2">
        <v>42268</v>
      </c>
      <c r="B676" s="4">
        <v>25293.9</v>
      </c>
      <c r="C676" s="7">
        <v>25703.132399999999</v>
      </c>
      <c r="D676" s="7">
        <v>26043.03</v>
      </c>
      <c r="E676" s="7">
        <v>26190.061799999999</v>
      </c>
      <c r="F676" s="8">
        <f t="shared" si="41"/>
        <v>1.6179094564301888E-2</v>
      </c>
      <c r="G676" s="8">
        <f t="shared" si="42"/>
        <v>1.3223975767249208E-2</v>
      </c>
      <c r="H676" s="8">
        <f t="shared" si="43"/>
        <v>5.6457255549757779E-3</v>
      </c>
      <c r="I676" s="11">
        <f t="shared" si="44"/>
        <v>3.5048795886526873E-2</v>
      </c>
      <c r="J676" s="6">
        <v>3.3870486421963442E-2</v>
      </c>
      <c r="L676" s="2"/>
      <c r="M676" s="4"/>
    </row>
    <row r="677" spans="1:13" x14ac:dyDescent="0.25">
      <c r="A677" s="2">
        <v>42269</v>
      </c>
      <c r="B677" s="4">
        <v>25299.78</v>
      </c>
      <c r="C677" s="7">
        <v>25706.197499999998</v>
      </c>
      <c r="D677" s="7">
        <v>26072.17</v>
      </c>
      <c r="E677" s="7">
        <v>26217.560700000002</v>
      </c>
      <c r="F677" s="8">
        <f t="shared" si="41"/>
        <v>1.6064072493910952E-2</v>
      </c>
      <c r="G677" s="8">
        <f t="shared" si="42"/>
        <v>1.4236741937425856E-2</v>
      </c>
      <c r="H677" s="8">
        <f t="shared" si="43"/>
        <v>5.5764710033727738E-3</v>
      </c>
      <c r="I677" s="11">
        <f t="shared" si="44"/>
        <v>3.5877285434709583E-2</v>
      </c>
      <c r="J677" s="6">
        <v>3.4637205135861659E-2</v>
      </c>
      <c r="L677" s="2"/>
      <c r="M677" s="4"/>
    </row>
    <row r="678" spans="1:13" x14ac:dyDescent="0.25">
      <c r="A678" s="2">
        <v>42270</v>
      </c>
      <c r="B678" s="4">
        <v>25305.66</v>
      </c>
      <c r="C678" s="7">
        <v>25712.995699999999</v>
      </c>
      <c r="D678" s="7">
        <v>26108.41</v>
      </c>
      <c r="E678" s="7">
        <v>26262.593799999999</v>
      </c>
      <c r="F678" s="8">
        <f t="shared" si="41"/>
        <v>1.6096624233471912E-2</v>
      </c>
      <c r="G678" s="8">
        <f t="shared" si="42"/>
        <v>1.5377994249032634E-2</v>
      </c>
      <c r="H678" s="8">
        <f t="shared" si="43"/>
        <v>5.9055223968063064E-3</v>
      </c>
      <c r="I678" s="11">
        <f t="shared" si="44"/>
        <v>3.7380140879310852E-2</v>
      </c>
      <c r="J678" s="6">
        <v>3.5557768924302957E-2</v>
      </c>
      <c r="L678" s="2"/>
      <c r="M678" s="4"/>
    </row>
    <row r="679" spans="1:13" x14ac:dyDescent="0.25">
      <c r="A679" s="2">
        <v>42271</v>
      </c>
      <c r="B679" s="4">
        <v>25311.55</v>
      </c>
      <c r="C679" s="7">
        <v>25718.192599999998</v>
      </c>
      <c r="D679" s="7">
        <v>26134.51</v>
      </c>
      <c r="E679" s="7">
        <v>26276.980500000001</v>
      </c>
      <c r="F679" s="8">
        <f t="shared" si="41"/>
        <v>1.6065495791447004E-2</v>
      </c>
      <c r="G679" s="8">
        <f t="shared" si="42"/>
        <v>1.6187661647731888E-2</v>
      </c>
      <c r="H679" s="8">
        <f t="shared" si="43"/>
        <v>5.4514318424183639E-3</v>
      </c>
      <c r="I679" s="11">
        <f t="shared" si="44"/>
        <v>3.7704589281597256E-2</v>
      </c>
      <c r="J679" s="6">
        <v>3.534096565455469E-2</v>
      </c>
      <c r="L679" s="2"/>
      <c r="M679" s="4"/>
    </row>
    <row r="680" spans="1:13" x14ac:dyDescent="0.25">
      <c r="A680" s="2">
        <v>42272</v>
      </c>
      <c r="B680" s="4">
        <v>25317.43</v>
      </c>
      <c r="C680" s="7">
        <v>25718.992200000001</v>
      </c>
      <c r="D680" s="7">
        <v>26136.54</v>
      </c>
      <c r="E680" s="7">
        <v>26288.590700000001</v>
      </c>
      <c r="F680" s="8">
        <f t="shared" si="41"/>
        <v>1.5861096485701776E-2</v>
      </c>
      <c r="G680" s="8">
        <f t="shared" si="42"/>
        <v>1.6234998508223075E-2</v>
      </c>
      <c r="H680" s="8">
        <f t="shared" si="43"/>
        <v>5.8175527441657326E-3</v>
      </c>
      <c r="I680" s="11">
        <f t="shared" si="44"/>
        <v>3.7913647738090583E-2</v>
      </c>
      <c r="J680" s="6">
        <v>3.5287676687238756E-2</v>
      </c>
      <c r="L680" s="2"/>
      <c r="M680" s="4"/>
    </row>
    <row r="681" spans="1:13" x14ac:dyDescent="0.25">
      <c r="A681" s="2">
        <v>42273</v>
      </c>
      <c r="B681" s="4">
        <v>25323.32</v>
      </c>
      <c r="C681" s="7">
        <v>25719.9244</v>
      </c>
      <c r="D681" s="7">
        <v>26157.4</v>
      </c>
      <c r="E681" s="7">
        <v>26308.985400000001</v>
      </c>
      <c r="F681" s="8">
        <f t="shared" si="41"/>
        <v>1.5661627306372106E-2</v>
      </c>
      <c r="G681" s="8">
        <f t="shared" si="42"/>
        <v>1.7009210182592938E-2</v>
      </c>
      <c r="H681" s="8">
        <f t="shared" si="43"/>
        <v>5.7951248977343717E-3</v>
      </c>
      <c r="I681" s="11">
        <f t="shared" si="44"/>
        <v>3.8465962386699415E-2</v>
      </c>
      <c r="J681" s="6">
        <v>3.5287676687238756E-2</v>
      </c>
      <c r="L681" s="2"/>
      <c r="M681" s="4"/>
    </row>
    <row r="682" spans="1:13" x14ac:dyDescent="0.25">
      <c r="A682" s="2">
        <v>42274</v>
      </c>
      <c r="B682" s="4">
        <v>25329.21</v>
      </c>
      <c r="C682" s="7">
        <v>25721.357800000002</v>
      </c>
      <c r="D682" s="7">
        <v>26159.13</v>
      </c>
      <c r="E682" s="7">
        <v>26310.985799999999</v>
      </c>
      <c r="F682" s="8">
        <f t="shared" si="41"/>
        <v>1.5482038326501302E-2</v>
      </c>
      <c r="G682" s="8">
        <f t="shared" si="42"/>
        <v>1.7019793566263486E-2</v>
      </c>
      <c r="H682" s="8">
        <f t="shared" si="43"/>
        <v>5.8050783799001859E-3</v>
      </c>
      <c r="I682" s="11">
        <f t="shared" si="44"/>
        <v>3.8306910272664974E-2</v>
      </c>
      <c r="J682" s="6">
        <v>3.5287676687238756E-2</v>
      </c>
      <c r="L682" s="2"/>
      <c r="M682" s="4"/>
    </row>
    <row r="683" spans="1:13" x14ac:dyDescent="0.25">
      <c r="A683" s="2">
        <v>42275</v>
      </c>
      <c r="B683" s="4">
        <v>25335.1</v>
      </c>
      <c r="C683" s="7">
        <v>25722.791399999998</v>
      </c>
      <c r="D683" s="7">
        <v>26160.85</v>
      </c>
      <c r="E683" s="7">
        <v>26312.9863</v>
      </c>
      <c r="F683" s="8">
        <f t="shared" si="41"/>
        <v>1.5302540743869164E-2</v>
      </c>
      <c r="G683" s="8">
        <f t="shared" si="42"/>
        <v>1.7029979102501258E-2</v>
      </c>
      <c r="H683" s="8">
        <f t="shared" si="43"/>
        <v>5.8154188415131536E-3</v>
      </c>
      <c r="I683" s="11">
        <f t="shared" si="44"/>
        <v>3.8147938687883576E-2</v>
      </c>
      <c r="J683" s="6">
        <v>3.525829211738829E-2</v>
      </c>
      <c r="L683" s="2"/>
      <c r="M683" s="4"/>
    </row>
    <row r="684" spans="1:13" x14ac:dyDescent="0.25">
      <c r="A684" s="2">
        <v>42276</v>
      </c>
      <c r="B684" s="4">
        <v>25340.99</v>
      </c>
      <c r="C684" s="7">
        <v>25705.9591</v>
      </c>
      <c r="D684" s="7">
        <v>26147.57</v>
      </c>
      <c r="E684" s="7">
        <v>26296.987000000001</v>
      </c>
      <c r="F684" s="8">
        <f t="shared" si="41"/>
        <v>1.4402322087653241E-2</v>
      </c>
      <c r="G684" s="8">
        <f t="shared" si="42"/>
        <v>1.7179320105585871E-2</v>
      </c>
      <c r="H684" s="8">
        <f t="shared" si="43"/>
        <v>5.7143742229202044E-3</v>
      </c>
      <c r="I684" s="11">
        <f t="shared" si="44"/>
        <v>3.7296016416159317E-2</v>
      </c>
      <c r="J684" s="6">
        <v>3.4971644612476149E-2</v>
      </c>
      <c r="L684" s="2"/>
      <c r="M684" s="4"/>
    </row>
    <row r="685" spans="1:13" x14ac:dyDescent="0.25">
      <c r="A685" s="2">
        <v>42277</v>
      </c>
      <c r="B685" s="4">
        <v>25346.89</v>
      </c>
      <c r="C685" s="7">
        <v>25691.326099999998</v>
      </c>
      <c r="D685" s="7">
        <v>26137.64</v>
      </c>
      <c r="E685" s="7">
        <v>26290.4185</v>
      </c>
      <c r="F685" s="8">
        <f t="shared" si="41"/>
        <v>1.3588889997944387E-2</v>
      </c>
      <c r="G685" s="8">
        <f t="shared" si="42"/>
        <v>1.7372162817239856E-2</v>
      </c>
      <c r="H685" s="8">
        <f t="shared" si="43"/>
        <v>5.8451528141025832E-3</v>
      </c>
      <c r="I685" s="11">
        <f t="shared" si="44"/>
        <v>3.6806205629286826E-2</v>
      </c>
      <c r="J685" s="6">
        <v>3.4422757598957965E-2</v>
      </c>
      <c r="L685" s="2"/>
      <c r="M685" s="4"/>
    </row>
    <row r="686" spans="1:13" x14ac:dyDescent="0.25">
      <c r="A686" s="2">
        <v>42278</v>
      </c>
      <c r="B686" s="4">
        <v>25352.78</v>
      </c>
      <c r="C686" s="7">
        <v>25689.392800000001</v>
      </c>
      <c r="D686" s="7">
        <v>26138.5</v>
      </c>
      <c r="E686" s="7">
        <v>26291.240699999998</v>
      </c>
      <c r="F686" s="8">
        <f t="shared" si="41"/>
        <v>1.3277155404654017E-2</v>
      </c>
      <c r="G686" s="8">
        <f t="shared" si="42"/>
        <v>1.7482203783345085E-2</v>
      </c>
      <c r="H686" s="8">
        <f t="shared" si="43"/>
        <v>5.8435143562178826E-3</v>
      </c>
      <c r="I686" s="11">
        <f t="shared" si="44"/>
        <v>3.6602873544216985E-2</v>
      </c>
      <c r="J686" s="6">
        <v>3.2886239443616683E-2</v>
      </c>
      <c r="L686" s="2"/>
      <c r="M686" s="4"/>
    </row>
    <row r="687" spans="1:13" x14ac:dyDescent="0.25">
      <c r="A687" s="2">
        <v>42279</v>
      </c>
      <c r="B687" s="4">
        <v>25358.68</v>
      </c>
      <c r="C687" s="7">
        <v>25686.928899999999</v>
      </c>
      <c r="D687" s="7">
        <v>26122.75</v>
      </c>
      <c r="E687" s="7">
        <v>26281.063099999999</v>
      </c>
      <c r="F687" s="8">
        <f t="shared" si="41"/>
        <v>1.2944242365927616E-2</v>
      </c>
      <c r="G687" s="8">
        <f t="shared" si="42"/>
        <v>1.6966648745619484E-2</v>
      </c>
      <c r="H687" s="8">
        <f t="shared" si="43"/>
        <v>6.0603535232699457E-3</v>
      </c>
      <c r="I687" s="11">
        <f t="shared" si="44"/>
        <v>3.5971244634817046E-2</v>
      </c>
      <c r="J687" s="6">
        <v>3.2296531849349108E-2</v>
      </c>
      <c r="L687" s="2"/>
      <c r="M687" s="4"/>
    </row>
    <row r="688" spans="1:13" x14ac:dyDescent="0.25">
      <c r="A688" s="2">
        <v>42280</v>
      </c>
      <c r="B688" s="4">
        <v>25364.57</v>
      </c>
      <c r="C688" s="7">
        <v>25685.829099999999</v>
      </c>
      <c r="D688" s="7">
        <v>26119.47</v>
      </c>
      <c r="E688" s="7">
        <v>26277.885600000001</v>
      </c>
      <c r="F688" s="8">
        <f t="shared" si="41"/>
        <v>1.2665663167165775E-2</v>
      </c>
      <c r="G688" s="8">
        <f t="shared" si="42"/>
        <v>1.6882495726018965E-2</v>
      </c>
      <c r="H688" s="8">
        <f t="shared" si="43"/>
        <v>6.0650388388432397E-3</v>
      </c>
      <c r="I688" s="11">
        <f t="shared" si="44"/>
        <v>3.5613197732027979E-2</v>
      </c>
      <c r="J688" s="6">
        <v>3.2296531849349108E-2</v>
      </c>
      <c r="L688" s="2"/>
      <c r="M688" s="4"/>
    </row>
    <row r="689" spans="1:13" x14ac:dyDescent="0.25">
      <c r="A689" s="2">
        <v>42281</v>
      </c>
      <c r="B689" s="4">
        <v>25370.47</v>
      </c>
      <c r="C689" s="7">
        <v>25686.996200000001</v>
      </c>
      <c r="D689" s="7">
        <v>26121.200000000001</v>
      </c>
      <c r="E689" s="7">
        <v>26279.708200000001</v>
      </c>
      <c r="F689" s="8">
        <f t="shared" si="41"/>
        <v>1.2476166188486015E-2</v>
      </c>
      <c r="G689" s="8">
        <f t="shared" si="42"/>
        <v>1.6903642474163538E-2</v>
      </c>
      <c r="H689" s="8">
        <f t="shared" si="43"/>
        <v>6.0681821662098567E-3</v>
      </c>
      <c r="I689" s="11">
        <f t="shared" si="44"/>
        <v>3.544799082885941E-2</v>
      </c>
      <c r="J689" s="6">
        <v>3.2296531849349108E-2</v>
      </c>
      <c r="L689" s="2"/>
      <c r="M689" s="4"/>
    </row>
    <row r="690" spans="1:13" x14ac:dyDescent="0.25">
      <c r="A690" s="2">
        <v>42282</v>
      </c>
      <c r="B690" s="4">
        <v>25376.37</v>
      </c>
      <c r="C690" s="7">
        <v>25688.163400000001</v>
      </c>
      <c r="D690" s="7">
        <v>26122.92</v>
      </c>
      <c r="E690" s="7">
        <v>26281.530999999999</v>
      </c>
      <c r="F690" s="8">
        <f t="shared" si="41"/>
        <v>1.2286761266485424E-2</v>
      </c>
      <c r="G690" s="8">
        <f t="shared" si="42"/>
        <v>1.6924394057692638E-2</v>
      </c>
      <c r="H690" s="8">
        <f t="shared" si="43"/>
        <v>6.0717178630873558E-3</v>
      </c>
      <c r="I690" s="11">
        <f t="shared" si="44"/>
        <v>3.5282873187265418E-2</v>
      </c>
      <c r="J690" s="6">
        <v>3.2102569199423447E-2</v>
      </c>
      <c r="L690" s="2"/>
      <c r="M690" s="4"/>
    </row>
    <row r="691" spans="1:13" x14ac:dyDescent="0.25">
      <c r="A691" s="2">
        <v>42283</v>
      </c>
      <c r="B691" s="4">
        <v>25382.27</v>
      </c>
      <c r="C691" s="7">
        <v>25687.330600000001</v>
      </c>
      <c r="D691" s="7">
        <v>26120.68</v>
      </c>
      <c r="E691" s="7">
        <v>26283.282299999999</v>
      </c>
      <c r="F691" s="8">
        <f t="shared" si="41"/>
        <v>1.2018649238228152E-2</v>
      </c>
      <c r="G691" s="8">
        <f t="shared" si="42"/>
        <v>1.6870160887795693E-2</v>
      </c>
      <c r="H691" s="8">
        <f t="shared" si="43"/>
        <v>6.2250408488599973E-3</v>
      </c>
      <c r="I691" s="11">
        <f t="shared" si="44"/>
        <v>3.5113850974883842E-2</v>
      </c>
      <c r="J691" s="6">
        <v>3.2262875323125773E-2</v>
      </c>
      <c r="L691" s="2"/>
      <c r="M691" s="4"/>
    </row>
    <row r="692" spans="1:13" x14ac:dyDescent="0.25">
      <c r="A692" s="2">
        <v>42284</v>
      </c>
      <c r="B692" s="4">
        <v>25388.17</v>
      </c>
      <c r="C692" s="7">
        <v>25694.497899999998</v>
      </c>
      <c r="D692" s="7">
        <v>26126.240000000002</v>
      </c>
      <c r="E692" s="7">
        <v>26293.141100000001</v>
      </c>
      <c r="F692" s="8">
        <f t="shared" si="41"/>
        <v>1.2065773153401738E-2</v>
      </c>
      <c r="G692" s="8">
        <f t="shared" si="42"/>
        <v>1.6802900826484057E-2</v>
      </c>
      <c r="H692" s="8">
        <f t="shared" si="43"/>
        <v>6.3882556387753198E-3</v>
      </c>
      <c r="I692" s="11">
        <f t="shared" si="44"/>
        <v>3.5256929618661115E-2</v>
      </c>
      <c r="J692" s="6">
        <v>3.2474636960413639E-2</v>
      </c>
      <c r="L692" s="2"/>
      <c r="M692" s="4"/>
    </row>
    <row r="693" spans="1:13" x14ac:dyDescent="0.25">
      <c r="A693" s="2">
        <v>42285</v>
      </c>
      <c r="B693" s="4">
        <v>25394.080000000002</v>
      </c>
      <c r="C693" s="7">
        <v>25613.332600000002</v>
      </c>
      <c r="D693" s="7">
        <v>26038.959999999999</v>
      </c>
      <c r="E693" s="7">
        <v>26203</v>
      </c>
      <c r="F693" s="8">
        <f t="shared" si="41"/>
        <v>8.6340044608821387E-3</v>
      </c>
      <c r="G693" s="8">
        <f t="shared" si="42"/>
        <v>1.6617415884413234E-2</v>
      </c>
      <c r="H693" s="8">
        <f t="shared" si="43"/>
        <v>6.2997907750539373E-3</v>
      </c>
      <c r="I693" s="11">
        <f t="shared" si="44"/>
        <v>3.155121112034931E-2</v>
      </c>
      <c r="J693" s="6">
        <v>3.1181972704591443E-2</v>
      </c>
      <c r="L693" s="2"/>
      <c r="M693" s="4"/>
    </row>
    <row r="694" spans="1:13" x14ac:dyDescent="0.25">
      <c r="A694" s="2">
        <v>42286</v>
      </c>
      <c r="B694" s="4">
        <v>25399.98</v>
      </c>
      <c r="C694" s="7">
        <v>25611.3331</v>
      </c>
      <c r="D694" s="7">
        <v>26043.41</v>
      </c>
      <c r="E694" s="7">
        <v>26217.593199999999</v>
      </c>
      <c r="F694" s="8">
        <f t="shared" si="41"/>
        <v>8.3209947409408347E-3</v>
      </c>
      <c r="G694" s="8">
        <f t="shared" si="42"/>
        <v>1.6870535333437964E-2</v>
      </c>
      <c r="H694" s="8">
        <f t="shared" si="43"/>
        <v>6.6881871459996134E-3</v>
      </c>
      <c r="I694" s="11">
        <f t="shared" si="44"/>
        <v>3.1879717220378412E-2</v>
      </c>
      <c r="J694" s="6">
        <v>3.1060530762349714E-2</v>
      </c>
      <c r="L694" s="2"/>
      <c r="M694" s="4"/>
    </row>
    <row r="695" spans="1:13" x14ac:dyDescent="0.25">
      <c r="A695" s="2">
        <v>42287</v>
      </c>
      <c r="B695" s="4">
        <v>25404.07</v>
      </c>
      <c r="C695" s="7">
        <v>25613</v>
      </c>
      <c r="D695" s="7">
        <v>26050.86</v>
      </c>
      <c r="E695" s="7">
        <v>26224.066599999998</v>
      </c>
      <c r="F695" s="8">
        <f t="shared" si="41"/>
        <v>8.2242727248036385E-3</v>
      </c>
      <c r="G695" s="8">
        <f t="shared" si="42"/>
        <v>1.7095225081013465E-2</v>
      </c>
      <c r="H695" s="8">
        <f t="shared" si="43"/>
        <v>6.6487862588795466E-3</v>
      </c>
      <c r="I695" s="11">
        <f t="shared" si="44"/>
        <v>3.196828406469665E-2</v>
      </c>
      <c r="J695" s="6">
        <v>3.1060530762349714E-2</v>
      </c>
      <c r="L695" s="2"/>
      <c r="M695" s="4"/>
    </row>
    <row r="696" spans="1:13" x14ac:dyDescent="0.25">
      <c r="A696" s="2">
        <v>42288</v>
      </c>
      <c r="B696" s="4">
        <v>25408.15</v>
      </c>
      <c r="C696" s="7">
        <v>25614.249100000001</v>
      </c>
      <c r="D696" s="7">
        <v>26052.93</v>
      </c>
      <c r="E696" s="7">
        <v>26228.600999999999</v>
      </c>
      <c r="F696" s="8">
        <f t="shared" si="41"/>
        <v>8.111535078311416E-3</v>
      </c>
      <c r="G696" s="8">
        <f t="shared" si="42"/>
        <v>1.7126439986093533E-2</v>
      </c>
      <c r="H696" s="8">
        <f t="shared" si="43"/>
        <v>6.7428500364450361E-3</v>
      </c>
      <c r="I696" s="11">
        <f t="shared" si="44"/>
        <v>3.1980825100849986E-2</v>
      </c>
      <c r="J696" s="6">
        <v>3.1060530762349714E-2</v>
      </c>
      <c r="L696" s="2"/>
      <c r="M696" s="4"/>
    </row>
    <row r="697" spans="1:13" x14ac:dyDescent="0.25">
      <c r="A697" s="2">
        <v>42289</v>
      </c>
      <c r="B697" s="4">
        <v>25412.240000000002</v>
      </c>
      <c r="C697" s="7">
        <v>25615.498200000002</v>
      </c>
      <c r="D697" s="7">
        <v>26055</v>
      </c>
      <c r="E697" s="7">
        <v>26233.136299999998</v>
      </c>
      <c r="F697" s="8">
        <f t="shared" si="41"/>
        <v>7.9984369736787464E-3</v>
      </c>
      <c r="G697" s="8">
        <f t="shared" si="42"/>
        <v>1.7157651846880562E-2</v>
      </c>
      <c r="H697" s="8">
        <f t="shared" si="43"/>
        <v>6.8369334100939483E-3</v>
      </c>
      <c r="I697" s="11">
        <f t="shared" si="44"/>
        <v>3.1993022230653256E-2</v>
      </c>
      <c r="J697" s="6">
        <v>3.1060530762349714E-2</v>
      </c>
      <c r="L697" s="2"/>
      <c r="M697" s="4"/>
    </row>
    <row r="698" spans="1:13" x14ac:dyDescent="0.25">
      <c r="A698" s="2">
        <v>42290</v>
      </c>
      <c r="B698" s="4">
        <v>25416.33</v>
      </c>
      <c r="C698" s="7">
        <v>25616.747299999999</v>
      </c>
      <c r="D698" s="7">
        <v>26056.720000000001</v>
      </c>
      <c r="E698" s="7">
        <v>26237.672299999998</v>
      </c>
      <c r="F698" s="8">
        <f t="shared" si="41"/>
        <v>7.8853752685772438E-3</v>
      </c>
      <c r="G698" s="8">
        <f t="shared" si="42"/>
        <v>1.7175197726996494E-2</v>
      </c>
      <c r="H698" s="8">
        <f t="shared" si="43"/>
        <v>6.9445540344295065E-3</v>
      </c>
      <c r="I698" s="11">
        <f t="shared" si="44"/>
        <v>3.2005127030003244E-2</v>
      </c>
      <c r="J698" s="6">
        <v>3.1155279503105593E-2</v>
      </c>
      <c r="L698" s="2"/>
      <c r="M698" s="4"/>
    </row>
    <row r="699" spans="1:13" x14ac:dyDescent="0.25">
      <c r="A699" s="2">
        <v>42291</v>
      </c>
      <c r="B699" s="4">
        <v>25420.42</v>
      </c>
      <c r="C699" s="7">
        <v>25609.622100000001</v>
      </c>
      <c r="D699" s="7">
        <v>26046.560000000001</v>
      </c>
      <c r="E699" s="7">
        <v>26231.1139</v>
      </c>
      <c r="F699" s="8">
        <f t="shared" si="41"/>
        <v>7.4429179376265253E-3</v>
      </c>
      <c r="G699" s="8">
        <f t="shared" si="42"/>
        <v>1.7061473937173055E-2</v>
      </c>
      <c r="H699" s="8">
        <f t="shared" si="43"/>
        <v>7.0855383590000542E-3</v>
      </c>
      <c r="I699" s="11">
        <f t="shared" si="44"/>
        <v>3.1589930233799635E-2</v>
      </c>
      <c r="J699" s="6">
        <v>3.0481867858917155E-2</v>
      </c>
      <c r="L699" s="2"/>
      <c r="M699" s="4"/>
    </row>
    <row r="700" spans="1:13" x14ac:dyDescent="0.25">
      <c r="A700" s="2">
        <v>42292</v>
      </c>
      <c r="B700" s="4">
        <v>25424.51</v>
      </c>
      <c r="C700" s="7">
        <v>25609.6852</v>
      </c>
      <c r="D700" s="7">
        <v>26044.34</v>
      </c>
      <c r="E700" s="7">
        <v>26228.435799999999</v>
      </c>
      <c r="F700" s="8">
        <f t="shared" si="41"/>
        <v>7.2833340740883212E-3</v>
      </c>
      <c r="G700" s="8">
        <f t="shared" si="42"/>
        <v>1.6972282033361319E-2</v>
      </c>
      <c r="H700" s="8">
        <f t="shared" si="43"/>
        <v>7.0685530906138272E-3</v>
      </c>
      <c r="I700" s="11">
        <f t="shared" si="44"/>
        <v>3.1324169198063467E-2</v>
      </c>
      <c r="J700" s="6">
        <v>3.0405405405405261E-2</v>
      </c>
      <c r="L700" s="2"/>
      <c r="M700" s="4"/>
    </row>
    <row r="701" spans="1:13" x14ac:dyDescent="0.25">
      <c r="A701" s="2">
        <v>42293</v>
      </c>
      <c r="B701" s="4">
        <v>25428.6</v>
      </c>
      <c r="C701" s="7">
        <v>25609.873</v>
      </c>
      <c r="D701" s="7">
        <v>26034.12</v>
      </c>
      <c r="E701" s="7">
        <v>26221.215800000002</v>
      </c>
      <c r="F701" s="8">
        <f t="shared" si="41"/>
        <v>7.1287054733646382E-3</v>
      </c>
      <c r="G701" s="8">
        <f t="shared" si="42"/>
        <v>1.6565759619346698E-2</v>
      </c>
      <c r="H701" s="8">
        <f t="shared" si="43"/>
        <v>7.1865613279804563E-3</v>
      </c>
      <c r="I701" s="11">
        <f t="shared" si="44"/>
        <v>3.0881026420691793E-2</v>
      </c>
      <c r="J701" s="6">
        <v>3.0537762550275627E-2</v>
      </c>
      <c r="L701" s="2"/>
      <c r="M701" s="4"/>
    </row>
    <row r="702" spans="1:13" x14ac:dyDescent="0.25">
      <c r="A702" s="2">
        <v>42294</v>
      </c>
      <c r="B702" s="4">
        <v>25432.69</v>
      </c>
      <c r="C702" s="7">
        <v>25615.466700000001</v>
      </c>
      <c r="D702" s="7">
        <v>26044.21</v>
      </c>
      <c r="E702" s="7">
        <v>26234.638900000002</v>
      </c>
      <c r="F702" s="8">
        <f t="shared" si="41"/>
        <v>7.1866837522889249E-3</v>
      </c>
      <c r="G702" s="8">
        <f t="shared" si="42"/>
        <v>1.6737672790478442E-2</v>
      </c>
      <c r="H702" s="8">
        <f t="shared" si="43"/>
        <v>7.3117556646948856E-3</v>
      </c>
      <c r="I702" s="11">
        <f t="shared" si="44"/>
        <v>3.1236112207462252E-2</v>
      </c>
      <c r="J702" s="6">
        <v>3.0537762550275627E-2</v>
      </c>
      <c r="L702" s="2"/>
      <c r="M702" s="4"/>
    </row>
    <row r="703" spans="1:13" x14ac:dyDescent="0.25">
      <c r="A703" s="2">
        <v>42295</v>
      </c>
      <c r="B703" s="4">
        <v>25436.79</v>
      </c>
      <c r="C703" s="7">
        <v>25616.2477</v>
      </c>
      <c r="D703" s="7">
        <v>26046.05</v>
      </c>
      <c r="E703" s="7">
        <v>26239.2696</v>
      </c>
      <c r="F703" s="8">
        <f t="shared" si="41"/>
        <v>7.0550450744766291E-3</v>
      </c>
      <c r="G703" s="8">
        <f t="shared" si="42"/>
        <v>1.6778503433974912E-2</v>
      </c>
      <c r="H703" s="8">
        <f t="shared" si="43"/>
        <v>7.4183839776089666E-3</v>
      </c>
      <c r="I703" s="11">
        <f t="shared" si="44"/>
        <v>3.1251932486060507E-2</v>
      </c>
      <c r="J703" s="6">
        <v>3.0537762550275627E-2</v>
      </c>
      <c r="L703" s="2"/>
      <c r="M703" s="4"/>
    </row>
    <row r="704" spans="1:13" x14ac:dyDescent="0.25">
      <c r="A704" s="2">
        <v>42296</v>
      </c>
      <c r="B704" s="4">
        <v>25440.880000000001</v>
      </c>
      <c r="C704" s="7">
        <v>25617.0288</v>
      </c>
      <c r="D704" s="7">
        <v>26047.89</v>
      </c>
      <c r="E704" s="7">
        <v>26243.901000000002</v>
      </c>
      <c r="F704" s="8">
        <f t="shared" si="41"/>
        <v>6.9238485461193822E-3</v>
      </c>
      <c r="G704" s="8">
        <f t="shared" si="42"/>
        <v>1.6819327618509794E-2</v>
      </c>
      <c r="H704" s="8">
        <f t="shared" si="43"/>
        <v>7.5250240998407936E-3</v>
      </c>
      <c r="I704" s="11">
        <f t="shared" si="44"/>
        <v>3.126820026446997E-2</v>
      </c>
      <c r="J704" s="6">
        <v>3.0607483594269569E-2</v>
      </c>
      <c r="L704" s="2"/>
      <c r="M704" s="4"/>
    </row>
    <row r="705" spans="1:13" x14ac:dyDescent="0.25">
      <c r="A705" s="2">
        <v>42297</v>
      </c>
      <c r="B705" s="4">
        <v>25444.97</v>
      </c>
      <c r="C705" s="7">
        <v>25626.434399999998</v>
      </c>
      <c r="D705" s="7">
        <v>26052.74</v>
      </c>
      <c r="E705" s="7">
        <v>26270.982499999998</v>
      </c>
      <c r="F705" s="8">
        <f t="shared" si="41"/>
        <v>7.1316413420805524E-3</v>
      </c>
      <c r="G705" s="8">
        <f t="shared" si="42"/>
        <v>1.6635384905517858E-2</v>
      </c>
      <c r="H705" s="8">
        <f t="shared" si="43"/>
        <v>8.3769499868342479E-3</v>
      </c>
      <c r="I705" s="11">
        <f t="shared" si="44"/>
        <v>3.2143976234432659E-2</v>
      </c>
      <c r="J705" s="6">
        <v>3.040674603174609E-2</v>
      </c>
      <c r="L705" s="2"/>
      <c r="M705" s="4"/>
    </row>
    <row r="706" spans="1:13" x14ac:dyDescent="0.25">
      <c r="A706" s="2">
        <v>42298</v>
      </c>
      <c r="B706" s="4">
        <v>25449.07</v>
      </c>
      <c r="C706" s="7">
        <v>25637.339</v>
      </c>
      <c r="D706" s="7">
        <v>26072.55</v>
      </c>
      <c r="E706" s="7">
        <v>26287.129199999999</v>
      </c>
      <c r="F706" s="8">
        <f t="shared" si="41"/>
        <v>7.3978734782842448E-3</v>
      </c>
      <c r="G706" s="8">
        <f t="shared" si="42"/>
        <v>1.6975669744820232E-2</v>
      </c>
      <c r="H706" s="8">
        <f t="shared" si="43"/>
        <v>8.2300810622666365E-3</v>
      </c>
      <c r="I706" s="11">
        <f t="shared" si="44"/>
        <v>3.2603624285371113E-2</v>
      </c>
      <c r="J706" s="6">
        <v>3.0908910498114617E-2</v>
      </c>
      <c r="L706" s="2"/>
      <c r="M706" s="4"/>
    </row>
    <row r="707" spans="1:13" x14ac:dyDescent="0.25">
      <c r="A707" s="2">
        <v>42299</v>
      </c>
      <c r="B707" s="4">
        <v>25453.16</v>
      </c>
      <c r="C707" s="7">
        <v>25634.746899999998</v>
      </c>
      <c r="D707" s="7">
        <v>26068.05</v>
      </c>
      <c r="E707" s="7">
        <v>26282.759900000001</v>
      </c>
      <c r="F707" s="8">
        <f t="shared" ref="F707:F770" si="45">+C707/B707-1</f>
        <v>7.1341593735314568E-3</v>
      </c>
      <c r="G707" s="8">
        <f t="shared" ref="G707:G770" si="46">+D707/C707-1</f>
        <v>1.690295994301394E-2</v>
      </c>
      <c r="H707" s="8">
        <f t="shared" ref="H707:H770" si="47">+E707/D707-1</f>
        <v>8.2365155813342028E-3</v>
      </c>
      <c r="I707" s="11">
        <f t="shared" ref="I707:I770" si="48">+SUM(F707:H707)</f>
        <v>3.2273634897879599E-2</v>
      </c>
      <c r="J707" s="6">
        <v>3.0763123945618753E-2</v>
      </c>
      <c r="L707" s="2"/>
      <c r="M707" s="4"/>
    </row>
    <row r="708" spans="1:13" x14ac:dyDescent="0.25">
      <c r="A708" s="2">
        <v>42300</v>
      </c>
      <c r="B708" s="4">
        <v>25457.26</v>
      </c>
      <c r="C708" s="7">
        <v>25631.371299999999</v>
      </c>
      <c r="D708" s="7">
        <v>26049.95</v>
      </c>
      <c r="E708" s="7">
        <v>26272.606500000002</v>
      </c>
      <c r="F708" s="8">
        <f t="shared" si="45"/>
        <v>6.8393574170984017E-3</v>
      </c>
      <c r="G708" s="8">
        <f t="shared" si="46"/>
        <v>1.6330718130559196E-2</v>
      </c>
      <c r="H708" s="8">
        <f t="shared" si="47"/>
        <v>8.5472908777175505E-3</v>
      </c>
      <c r="I708" s="11">
        <f t="shared" si="48"/>
        <v>3.1717366425375149E-2</v>
      </c>
      <c r="J708" s="6">
        <v>3.0254935026287066E-2</v>
      </c>
      <c r="L708" s="2"/>
      <c r="M708" s="4"/>
    </row>
    <row r="709" spans="1:13" x14ac:dyDescent="0.25">
      <c r="A709" s="2">
        <v>42301</v>
      </c>
      <c r="B709" s="4">
        <v>25461.35</v>
      </c>
      <c r="C709" s="7">
        <v>25626.497200000002</v>
      </c>
      <c r="D709" s="7">
        <v>26029.360000000001</v>
      </c>
      <c r="E709" s="7">
        <v>26259.837100000001</v>
      </c>
      <c r="F709" s="8">
        <f t="shared" si="45"/>
        <v>6.4861918162235632E-3</v>
      </c>
      <c r="G709" s="8">
        <f t="shared" si="46"/>
        <v>1.5720556612005332E-2</v>
      </c>
      <c r="H709" s="8">
        <f t="shared" si="47"/>
        <v>8.854505066586249E-3</v>
      </c>
      <c r="I709" s="11">
        <f t="shared" si="48"/>
        <v>3.1061253494815144E-2</v>
      </c>
      <c r="J709" s="6">
        <v>3.0254935026287066E-2</v>
      </c>
      <c r="L709" s="2"/>
      <c r="M709" s="4"/>
    </row>
    <row r="710" spans="1:13" x14ac:dyDescent="0.25">
      <c r="A710" s="2">
        <v>42302</v>
      </c>
      <c r="B710" s="4">
        <v>25465.45</v>
      </c>
      <c r="C710" s="7">
        <v>25627.247200000002</v>
      </c>
      <c r="D710" s="7">
        <v>26031.14</v>
      </c>
      <c r="E710" s="7">
        <v>26264.897700000001</v>
      </c>
      <c r="F710" s="8">
        <f t="shared" si="45"/>
        <v>6.353596735969802E-3</v>
      </c>
      <c r="G710" s="8">
        <f t="shared" si="46"/>
        <v>1.5760288135824307E-2</v>
      </c>
      <c r="H710" s="8">
        <f t="shared" si="47"/>
        <v>8.9799255814382306E-3</v>
      </c>
      <c r="I710" s="11">
        <f t="shared" si="48"/>
        <v>3.109381045323234E-2</v>
      </c>
      <c r="J710" s="6">
        <v>3.0254935026287066E-2</v>
      </c>
      <c r="L710" s="2"/>
      <c r="M710" s="4"/>
    </row>
    <row r="711" spans="1:13" x14ac:dyDescent="0.25">
      <c r="A711" s="2">
        <v>42303</v>
      </c>
      <c r="B711" s="4">
        <v>25469.55</v>
      </c>
      <c r="C711" s="7">
        <v>25627.997200000002</v>
      </c>
      <c r="D711" s="7">
        <v>26032.92</v>
      </c>
      <c r="E711" s="7">
        <v>26269.959299999999</v>
      </c>
      <c r="F711" s="8">
        <f t="shared" si="45"/>
        <v>6.2210443451102826E-3</v>
      </c>
      <c r="G711" s="8">
        <f t="shared" si="46"/>
        <v>1.5800017334167471E-2</v>
      </c>
      <c r="H711" s="8">
        <f t="shared" si="47"/>
        <v>9.1053673579453154E-3</v>
      </c>
      <c r="I711" s="11">
        <f t="shared" si="48"/>
        <v>3.1126429037223069E-2</v>
      </c>
      <c r="J711" s="6">
        <v>2.9846306395637123E-2</v>
      </c>
      <c r="L711" s="2"/>
      <c r="M711" s="4"/>
    </row>
    <row r="712" spans="1:13" x14ac:dyDescent="0.25">
      <c r="A712" s="2">
        <v>42304</v>
      </c>
      <c r="B712" s="4">
        <v>25473.64</v>
      </c>
      <c r="C712" s="7">
        <v>25626.747200000002</v>
      </c>
      <c r="D712" s="7">
        <v>26029.360000000001</v>
      </c>
      <c r="E712" s="7">
        <v>26267.596000000001</v>
      </c>
      <c r="F712" s="8">
        <f t="shared" si="45"/>
        <v>6.010417042872529E-3</v>
      </c>
      <c r="G712" s="8">
        <f t="shared" si="46"/>
        <v>1.5710647818775847E-2</v>
      </c>
      <c r="H712" s="8">
        <f t="shared" si="47"/>
        <v>9.1525876932818662E-3</v>
      </c>
      <c r="I712" s="11">
        <f t="shared" si="48"/>
        <v>3.0873652554930242E-2</v>
      </c>
      <c r="J712" s="6">
        <v>2.885672679723017E-2</v>
      </c>
      <c r="L712" s="2"/>
      <c r="M712" s="4"/>
    </row>
    <row r="713" spans="1:13" x14ac:dyDescent="0.25">
      <c r="A713" s="2">
        <v>42305</v>
      </c>
      <c r="B713" s="4">
        <v>25477.74</v>
      </c>
      <c r="C713" s="7">
        <v>25627.746200000001</v>
      </c>
      <c r="D713" s="7">
        <v>26040.99</v>
      </c>
      <c r="E713" s="7">
        <v>26280.457900000001</v>
      </c>
      <c r="F713" s="8">
        <f t="shared" si="45"/>
        <v>5.8877357253821483E-3</v>
      </c>
      <c r="G713" s="8">
        <f t="shared" si="46"/>
        <v>1.6124859235573386E-2</v>
      </c>
      <c r="H713" s="8">
        <f t="shared" si="47"/>
        <v>9.1958063038308779E-3</v>
      </c>
      <c r="I713" s="11">
        <f t="shared" si="48"/>
        <v>3.1208401264786412E-2</v>
      </c>
      <c r="J713" s="6">
        <v>2.898622534932116E-2</v>
      </c>
      <c r="L713" s="2"/>
      <c r="M713" s="4"/>
    </row>
    <row r="714" spans="1:13" x14ac:dyDescent="0.25">
      <c r="A714" s="2">
        <v>42306</v>
      </c>
      <c r="B714" s="4">
        <v>25481.84</v>
      </c>
      <c r="C714" s="7">
        <v>25632.808300000001</v>
      </c>
      <c r="D714" s="7">
        <v>26064.2</v>
      </c>
      <c r="E714" s="7">
        <v>26306.7055</v>
      </c>
      <c r="F714" s="8">
        <f t="shared" si="45"/>
        <v>5.9245446953595238E-3</v>
      </c>
      <c r="G714" s="8">
        <f t="shared" si="46"/>
        <v>1.6829669810310977E-2</v>
      </c>
      <c r="H714" s="8">
        <f t="shared" si="47"/>
        <v>9.3041604960060198E-3</v>
      </c>
      <c r="I714" s="11">
        <f t="shared" si="48"/>
        <v>3.205837500167652E-2</v>
      </c>
      <c r="J714" s="6">
        <v>2.8925210500247545E-2</v>
      </c>
      <c r="L714" s="2"/>
      <c r="M714" s="4"/>
    </row>
    <row r="715" spans="1:13" x14ac:dyDescent="0.25">
      <c r="A715" s="2">
        <v>42307</v>
      </c>
      <c r="B715" s="4">
        <v>25485.94</v>
      </c>
      <c r="C715" s="7">
        <v>25623.248500000002</v>
      </c>
      <c r="D715" s="7">
        <v>26067.68</v>
      </c>
      <c r="E715" s="7">
        <v>26311.558400000002</v>
      </c>
      <c r="F715" s="8">
        <f t="shared" si="45"/>
        <v>5.3876176432967604E-3</v>
      </c>
      <c r="G715" s="8">
        <f t="shared" si="46"/>
        <v>1.7344853834594831E-2</v>
      </c>
      <c r="H715" s="8">
        <f t="shared" si="47"/>
        <v>9.3555851537230339E-3</v>
      </c>
      <c r="I715" s="11">
        <f t="shared" si="48"/>
        <v>3.2088056631614625E-2</v>
      </c>
      <c r="J715" s="6">
        <v>2.9199104613616855E-2</v>
      </c>
      <c r="L715" s="2"/>
      <c r="M715" s="4"/>
    </row>
    <row r="716" spans="1:13" x14ac:dyDescent="0.25">
      <c r="A716" s="2">
        <v>42308</v>
      </c>
      <c r="B716" s="4">
        <v>25490.04</v>
      </c>
      <c r="C716" s="7">
        <v>25621.811099999999</v>
      </c>
      <c r="D716" s="7">
        <v>26075.200000000001</v>
      </c>
      <c r="E716" s="7">
        <v>26322.933799999999</v>
      </c>
      <c r="F716" s="8">
        <f t="shared" si="45"/>
        <v>5.169513268711956E-3</v>
      </c>
      <c r="G716" s="8">
        <f t="shared" si="46"/>
        <v>1.7695427471167369E-2</v>
      </c>
      <c r="H716" s="8">
        <f t="shared" si="47"/>
        <v>9.5007440019634348E-3</v>
      </c>
      <c r="I716" s="11">
        <f t="shared" si="48"/>
        <v>3.236568474184276E-2</v>
      </c>
      <c r="J716" s="6">
        <v>2.9199104613616855E-2</v>
      </c>
      <c r="L716" s="2"/>
      <c r="M716" s="4"/>
    </row>
    <row r="717" spans="1:13" x14ac:dyDescent="0.25">
      <c r="A717" s="2">
        <v>42309</v>
      </c>
      <c r="B717" s="4">
        <v>25494.15</v>
      </c>
      <c r="C717" s="7">
        <v>25622.373599999999</v>
      </c>
      <c r="D717" s="7">
        <v>26077.11</v>
      </c>
      <c r="E717" s="7">
        <v>26327.636600000002</v>
      </c>
      <c r="F717" s="8">
        <f t="shared" si="45"/>
        <v>5.0295303040108763E-3</v>
      </c>
      <c r="G717" s="8">
        <f t="shared" si="46"/>
        <v>1.7747629751210914E-2</v>
      </c>
      <c r="H717" s="8">
        <f t="shared" si="47"/>
        <v>9.6071458838806745E-3</v>
      </c>
      <c r="I717" s="11">
        <f t="shared" si="48"/>
        <v>3.2384305939102465E-2</v>
      </c>
      <c r="J717" s="6">
        <v>2.9199104613616855E-2</v>
      </c>
      <c r="L717" s="2"/>
      <c r="M717" s="4"/>
    </row>
    <row r="718" spans="1:13" x14ac:dyDescent="0.25">
      <c r="A718" s="2">
        <v>42310</v>
      </c>
      <c r="B718" s="4">
        <v>25498.25</v>
      </c>
      <c r="C718" s="7">
        <v>25622.9362</v>
      </c>
      <c r="D718" s="7">
        <v>26079.02</v>
      </c>
      <c r="E718" s="7">
        <v>26332.3403</v>
      </c>
      <c r="F718" s="8">
        <f t="shared" si="45"/>
        <v>4.8899904895434165E-3</v>
      </c>
      <c r="G718" s="8">
        <f t="shared" si="46"/>
        <v>1.7799825767040645E-2</v>
      </c>
      <c r="H718" s="8">
        <f t="shared" si="47"/>
        <v>9.7135666907728346E-3</v>
      </c>
      <c r="I718" s="11">
        <f t="shared" si="48"/>
        <v>3.2403382947356896E-2</v>
      </c>
      <c r="J718" s="6">
        <v>3.005737956732446E-2</v>
      </c>
      <c r="L718" s="2"/>
      <c r="M718" s="4"/>
    </row>
    <row r="719" spans="1:13" x14ac:dyDescent="0.25">
      <c r="A719" s="2">
        <v>42311</v>
      </c>
      <c r="B719" s="4">
        <v>25502.35</v>
      </c>
      <c r="C719" s="7">
        <v>25610.249599999999</v>
      </c>
      <c r="D719" s="7">
        <v>26067.55</v>
      </c>
      <c r="E719" s="7">
        <v>26327.0448</v>
      </c>
      <c r="F719" s="8">
        <f t="shared" si="45"/>
        <v>4.2309669501046088E-3</v>
      </c>
      <c r="G719" s="8">
        <f t="shared" si="46"/>
        <v>1.7856147719856663E-2</v>
      </c>
      <c r="H719" s="8">
        <f t="shared" si="47"/>
        <v>9.9547061384748226E-3</v>
      </c>
      <c r="I719" s="11">
        <f t="shared" si="48"/>
        <v>3.2041820808436094E-2</v>
      </c>
      <c r="J719" s="6">
        <v>2.952980230887392E-2</v>
      </c>
      <c r="L719" s="2"/>
      <c r="M719" s="4"/>
    </row>
    <row r="720" spans="1:13" x14ac:dyDescent="0.25">
      <c r="A720" s="2">
        <v>42312</v>
      </c>
      <c r="B720" s="4">
        <v>25506.45</v>
      </c>
      <c r="C720" s="7">
        <v>25607.155699999999</v>
      </c>
      <c r="D720" s="7">
        <v>26059.42</v>
      </c>
      <c r="E720" s="7">
        <v>26322.1155</v>
      </c>
      <c r="F720" s="8">
        <f t="shared" si="45"/>
        <v>3.9482444636551595E-3</v>
      </c>
      <c r="G720" s="8">
        <f t="shared" si="46"/>
        <v>1.7661637446129808E-2</v>
      </c>
      <c r="H720" s="8">
        <f t="shared" si="47"/>
        <v>1.0080634948897549E-2</v>
      </c>
      <c r="I720" s="11">
        <f t="shared" si="48"/>
        <v>3.1690516858682516E-2</v>
      </c>
      <c r="J720" s="6">
        <v>2.953126548409446E-2</v>
      </c>
      <c r="L720" s="2"/>
      <c r="M720" s="4"/>
    </row>
    <row r="721" spans="1:13" x14ac:dyDescent="0.25">
      <c r="A721" s="2">
        <v>42313</v>
      </c>
      <c r="B721" s="4">
        <v>25510.560000000001</v>
      </c>
      <c r="C721" s="7">
        <v>25612.374400000001</v>
      </c>
      <c r="D721" s="7">
        <v>26067.48</v>
      </c>
      <c r="E721" s="7">
        <v>26333.913199999999</v>
      </c>
      <c r="F721" s="8">
        <f t="shared" si="45"/>
        <v>3.9910687966080438E-3</v>
      </c>
      <c r="G721" s="8">
        <f t="shared" si="46"/>
        <v>1.7768973422471968E-2</v>
      </c>
      <c r="H721" s="8">
        <f t="shared" si="47"/>
        <v>1.0220903593289421E-2</v>
      </c>
      <c r="I721" s="11">
        <f t="shared" si="48"/>
        <v>3.1980945812369432E-2</v>
      </c>
      <c r="J721" s="6">
        <v>2.9828560103061896E-2</v>
      </c>
      <c r="L721" s="2"/>
      <c r="M721" s="4"/>
    </row>
    <row r="722" spans="1:13" x14ac:dyDescent="0.25">
      <c r="A722" s="2">
        <v>42314</v>
      </c>
      <c r="B722" s="4">
        <v>25514.66</v>
      </c>
      <c r="C722" s="7">
        <v>25666.561300000001</v>
      </c>
      <c r="D722" s="7">
        <v>26116.86</v>
      </c>
      <c r="E722" s="7">
        <v>26376.7726</v>
      </c>
      <c r="F722" s="8">
        <f t="shared" si="45"/>
        <v>5.9534910518110884E-3</v>
      </c>
      <c r="G722" s="8">
        <f t="shared" si="46"/>
        <v>1.7544177217070356E-2</v>
      </c>
      <c r="H722" s="8">
        <f t="shared" si="47"/>
        <v>9.9519084606649599E-3</v>
      </c>
      <c r="I722" s="11">
        <f t="shared" si="48"/>
        <v>3.3449576729546404E-2</v>
      </c>
      <c r="J722" s="6">
        <v>3.0698928461683428E-2</v>
      </c>
      <c r="L722" s="2"/>
      <c r="M722" s="4"/>
    </row>
    <row r="723" spans="1:13" x14ac:dyDescent="0.25">
      <c r="A723" s="2">
        <v>42315</v>
      </c>
      <c r="B723" s="4">
        <v>25518.77</v>
      </c>
      <c r="C723" s="7">
        <v>25660.998800000001</v>
      </c>
      <c r="D723" s="7">
        <v>26107.8</v>
      </c>
      <c r="E723" s="7">
        <v>26375.6885</v>
      </c>
      <c r="F723" s="8">
        <f t="shared" si="45"/>
        <v>5.5734974687260408E-3</v>
      </c>
      <c r="G723" s="8">
        <f t="shared" si="46"/>
        <v>1.7411683913098441E-2</v>
      </c>
      <c r="H723" s="8">
        <f t="shared" si="47"/>
        <v>1.0260860738936284E-2</v>
      </c>
      <c r="I723" s="11">
        <f t="shared" si="48"/>
        <v>3.3246042120760766E-2</v>
      </c>
      <c r="J723" s="6">
        <v>3.0698928461683428E-2</v>
      </c>
      <c r="L723" s="2"/>
      <c r="M723" s="4"/>
    </row>
    <row r="724" spans="1:13" x14ac:dyDescent="0.25">
      <c r="A724" s="2">
        <v>42316</v>
      </c>
      <c r="B724" s="4">
        <v>25522.87</v>
      </c>
      <c r="C724" s="7">
        <v>25661.749</v>
      </c>
      <c r="D724" s="7">
        <v>26109.83</v>
      </c>
      <c r="E724" s="7">
        <v>26380.458200000001</v>
      </c>
      <c r="F724" s="8">
        <f t="shared" si="45"/>
        <v>5.4413551454048914E-3</v>
      </c>
      <c r="G724" s="8">
        <f t="shared" si="46"/>
        <v>1.7461046789913004E-2</v>
      </c>
      <c r="H724" s="8">
        <f t="shared" si="47"/>
        <v>1.0364992801561668E-2</v>
      </c>
      <c r="I724" s="11">
        <f t="shared" si="48"/>
        <v>3.3267394736879563E-2</v>
      </c>
      <c r="J724" s="6">
        <v>3.0698928461683428E-2</v>
      </c>
      <c r="L724" s="2"/>
      <c r="M724" s="4"/>
    </row>
    <row r="725" spans="1:13" x14ac:dyDescent="0.25">
      <c r="A725" s="2">
        <v>42317</v>
      </c>
      <c r="B725" s="4">
        <v>25526.98</v>
      </c>
      <c r="C725" s="7">
        <v>25662.499299999999</v>
      </c>
      <c r="D725" s="7">
        <v>26111.87</v>
      </c>
      <c r="E725" s="7">
        <v>26385.228599999999</v>
      </c>
      <c r="F725" s="8">
        <f t="shared" si="45"/>
        <v>5.3088653651940376E-3</v>
      </c>
      <c r="G725" s="8">
        <f t="shared" si="46"/>
        <v>1.7510792489334737E-2</v>
      </c>
      <c r="H725" s="8">
        <f t="shared" si="47"/>
        <v>1.0468748504032899E-2</v>
      </c>
      <c r="I725" s="11">
        <f t="shared" si="48"/>
        <v>3.3288406358561673E-2</v>
      </c>
      <c r="J725" s="6">
        <v>3.0596770836430531E-2</v>
      </c>
      <c r="L725" s="2"/>
      <c r="M725" s="4"/>
    </row>
    <row r="726" spans="1:13" x14ac:dyDescent="0.25">
      <c r="A726" s="2">
        <v>42318</v>
      </c>
      <c r="B726" s="4">
        <v>25530.38</v>
      </c>
      <c r="C726" s="7">
        <v>25654.3122</v>
      </c>
      <c r="D726" s="7">
        <v>26112.9</v>
      </c>
      <c r="E726" s="7">
        <v>26385</v>
      </c>
      <c r="F726" s="8">
        <f t="shared" si="45"/>
        <v>4.8543029911813917E-3</v>
      </c>
      <c r="G726" s="8">
        <f t="shared" si="46"/>
        <v>1.7875661464819892E-2</v>
      </c>
      <c r="H726" s="8">
        <f t="shared" si="47"/>
        <v>1.0420137173580812E-2</v>
      </c>
      <c r="I726" s="11">
        <f t="shared" si="48"/>
        <v>3.3150101629582096E-2</v>
      </c>
      <c r="J726" s="6">
        <v>3.0276002180268602E-2</v>
      </c>
      <c r="L726" s="2"/>
      <c r="M726" s="4"/>
    </row>
    <row r="727" spans="1:13" x14ac:dyDescent="0.25">
      <c r="A727" s="2">
        <v>42319</v>
      </c>
      <c r="B727" s="4">
        <v>25533.77</v>
      </c>
      <c r="C727" s="7">
        <v>25640</v>
      </c>
      <c r="D727" s="7">
        <v>26101.119999999999</v>
      </c>
      <c r="E727" s="7">
        <v>26374.263800000001</v>
      </c>
      <c r="F727" s="8">
        <f t="shared" si="45"/>
        <v>4.1603727142525138E-3</v>
      </c>
      <c r="G727" s="8">
        <f t="shared" si="46"/>
        <v>1.7984399375974958E-2</v>
      </c>
      <c r="H727" s="8">
        <f t="shared" si="47"/>
        <v>1.0464830627957777E-2</v>
      </c>
      <c r="I727" s="11">
        <f t="shared" si="48"/>
        <v>3.2609602718185249E-2</v>
      </c>
      <c r="J727" s="6">
        <v>3.0227948463825705E-2</v>
      </c>
      <c r="L727" s="2"/>
      <c r="M727" s="4"/>
    </row>
    <row r="728" spans="1:13" x14ac:dyDescent="0.25">
      <c r="A728" s="2">
        <v>42320</v>
      </c>
      <c r="B728" s="4">
        <v>25537.17</v>
      </c>
      <c r="C728" s="7">
        <v>25641.5105</v>
      </c>
      <c r="D728" s="7">
        <v>26106.06</v>
      </c>
      <c r="E728" s="7">
        <v>26374.7274</v>
      </c>
      <c r="F728" s="8">
        <f t="shared" si="45"/>
        <v>4.0858286176581604E-3</v>
      </c>
      <c r="G728" s="8">
        <f t="shared" si="46"/>
        <v>1.8117087914926167E-2</v>
      </c>
      <c r="H728" s="8">
        <f t="shared" si="47"/>
        <v>1.0291380621970436E-2</v>
      </c>
      <c r="I728" s="11">
        <f t="shared" si="48"/>
        <v>3.2494297154554763E-2</v>
      </c>
      <c r="J728" s="6">
        <v>3.0197318216504954E-2</v>
      </c>
      <c r="L728" s="2"/>
      <c r="M728" s="4"/>
    </row>
    <row r="729" spans="1:13" x14ac:dyDescent="0.25">
      <c r="A729" s="2">
        <v>42321</v>
      </c>
      <c r="B729" s="4">
        <v>25540.57</v>
      </c>
      <c r="C729" s="7">
        <v>25652.433700000001</v>
      </c>
      <c r="D729" s="7">
        <v>26129</v>
      </c>
      <c r="E729" s="7">
        <v>26402.091400000001</v>
      </c>
      <c r="F729" s="8">
        <f t="shared" si="45"/>
        <v>4.3798435195456786E-3</v>
      </c>
      <c r="G729" s="8">
        <f t="shared" si="46"/>
        <v>1.857782016214693E-2</v>
      </c>
      <c r="H729" s="8">
        <f t="shared" si="47"/>
        <v>1.0451659076122333E-2</v>
      </c>
      <c r="I729" s="11">
        <f t="shared" si="48"/>
        <v>3.3409322757814941E-2</v>
      </c>
      <c r="J729" s="6">
        <v>3.0239936545706891E-2</v>
      </c>
      <c r="L729" s="2"/>
      <c r="M729" s="4"/>
    </row>
    <row r="730" spans="1:13" x14ac:dyDescent="0.25">
      <c r="A730" s="2">
        <v>42322</v>
      </c>
      <c r="B730" s="4">
        <v>25543.97</v>
      </c>
      <c r="C730" s="7">
        <v>25666.8727</v>
      </c>
      <c r="D730" s="7">
        <v>26152.84</v>
      </c>
      <c r="E730" s="7">
        <v>26424.455699999999</v>
      </c>
      <c r="F730" s="8">
        <f t="shared" si="45"/>
        <v>4.811417332544643E-3</v>
      </c>
      <c r="G730" s="8">
        <f t="shared" si="46"/>
        <v>1.8933638923607665E-2</v>
      </c>
      <c r="H730" s="8">
        <f t="shared" si="47"/>
        <v>1.0385705720678873E-2</v>
      </c>
      <c r="I730" s="11">
        <f t="shared" si="48"/>
        <v>3.4130761976831181E-2</v>
      </c>
      <c r="J730" s="6">
        <v>3.0239936545706891E-2</v>
      </c>
      <c r="L730" s="2"/>
      <c r="M730" s="4"/>
    </row>
    <row r="731" spans="1:13" x14ac:dyDescent="0.25">
      <c r="A731" s="2">
        <v>42323</v>
      </c>
      <c r="B731" s="4">
        <v>25547.37</v>
      </c>
      <c r="C731" s="7">
        <v>25670.8315</v>
      </c>
      <c r="D731" s="7">
        <v>26154.67</v>
      </c>
      <c r="E731" s="7">
        <v>26426.820100000001</v>
      </c>
      <c r="F731" s="8">
        <f t="shared" si="45"/>
        <v>4.8326500927493576E-3</v>
      </c>
      <c r="G731" s="8">
        <f t="shared" si="46"/>
        <v>1.8847792289081067E-2</v>
      </c>
      <c r="H731" s="8">
        <f t="shared" si="47"/>
        <v>1.0405411347189641E-2</v>
      </c>
      <c r="I731" s="11">
        <f t="shared" si="48"/>
        <v>3.4085853729020066E-2</v>
      </c>
      <c r="J731" s="6">
        <v>3.0239936545706891E-2</v>
      </c>
      <c r="L731" s="2"/>
      <c r="M731" s="4"/>
    </row>
    <row r="732" spans="1:13" x14ac:dyDescent="0.25">
      <c r="A732" s="2">
        <v>42324</v>
      </c>
      <c r="B732" s="4">
        <v>25550.77</v>
      </c>
      <c r="C732" s="7">
        <v>25674.7909</v>
      </c>
      <c r="D732" s="7">
        <v>26156.51</v>
      </c>
      <c r="E732" s="7">
        <v>26429.184799999999</v>
      </c>
      <c r="F732" s="8">
        <f t="shared" si="45"/>
        <v>4.8539006847934107E-3</v>
      </c>
      <c r="G732" s="8">
        <f t="shared" si="46"/>
        <v>1.8762337807393781E-2</v>
      </c>
      <c r="H732" s="8">
        <f t="shared" si="47"/>
        <v>1.0424739386103221E-2</v>
      </c>
      <c r="I732" s="11">
        <f t="shared" si="48"/>
        <v>3.4040977878290413E-2</v>
      </c>
      <c r="J732" s="6">
        <v>3.1211234059445259E-2</v>
      </c>
      <c r="L732" s="2"/>
      <c r="M732" s="4"/>
    </row>
    <row r="733" spans="1:13" x14ac:dyDescent="0.25">
      <c r="A733" s="2">
        <v>42325</v>
      </c>
      <c r="B733" s="4">
        <v>25554.17</v>
      </c>
      <c r="C733" s="7">
        <v>25676.132399999999</v>
      </c>
      <c r="D733" s="7">
        <v>26147.35</v>
      </c>
      <c r="E733" s="7">
        <v>26425.152399999999</v>
      </c>
      <c r="F733" s="8">
        <f t="shared" si="45"/>
        <v>4.7727005025011149E-3</v>
      </c>
      <c r="G733" s="8">
        <f t="shared" si="46"/>
        <v>1.8352359018058317E-2</v>
      </c>
      <c r="H733" s="8">
        <f t="shared" si="47"/>
        <v>1.062449540775634E-2</v>
      </c>
      <c r="I733" s="11">
        <f t="shared" si="48"/>
        <v>3.3749554928315773E-2</v>
      </c>
      <c r="J733" s="6">
        <v>3.0907377089844701E-2</v>
      </c>
      <c r="L733" s="2"/>
      <c r="M733" s="4"/>
    </row>
    <row r="734" spans="1:13" x14ac:dyDescent="0.25">
      <c r="A734" s="2">
        <v>42326</v>
      </c>
      <c r="B734" s="4">
        <v>25557.57</v>
      </c>
      <c r="C734" s="7">
        <v>25691.1548</v>
      </c>
      <c r="D734" s="7">
        <v>26173.19</v>
      </c>
      <c r="E734" s="7">
        <v>26450.986700000001</v>
      </c>
      <c r="F734" s="8">
        <f t="shared" si="45"/>
        <v>5.2268192946356429E-3</v>
      </c>
      <c r="G734" s="8">
        <f t="shared" si="46"/>
        <v>1.8762691041042556E-2</v>
      </c>
      <c r="H734" s="8">
        <f t="shared" si="47"/>
        <v>1.0613788384220779E-2</v>
      </c>
      <c r="I734" s="11">
        <f t="shared" si="48"/>
        <v>3.4603298719898978E-2</v>
      </c>
      <c r="J734" s="6">
        <v>3.1467143140758269E-2</v>
      </c>
      <c r="L734" s="2"/>
      <c r="M734" s="4"/>
    </row>
    <row r="735" spans="1:13" x14ac:dyDescent="0.25">
      <c r="A735" s="2">
        <v>42327</v>
      </c>
      <c r="B735" s="4">
        <v>25560.97</v>
      </c>
      <c r="C735" s="7">
        <v>25693.7726</v>
      </c>
      <c r="D735" s="7">
        <v>26178.02</v>
      </c>
      <c r="E735" s="7">
        <v>26454.985700000001</v>
      </c>
      <c r="F735" s="8">
        <f t="shared" si="45"/>
        <v>5.1955227051241337E-3</v>
      </c>
      <c r="G735" s="8">
        <f t="shared" si="46"/>
        <v>1.8846878095278186E-2</v>
      </c>
      <c r="H735" s="8">
        <f t="shared" si="47"/>
        <v>1.0580085888848734E-2</v>
      </c>
      <c r="I735" s="11">
        <f t="shared" si="48"/>
        <v>3.4622486689251053E-2</v>
      </c>
      <c r="J735" s="6">
        <v>3.1518340199533368E-2</v>
      </c>
      <c r="L735" s="2"/>
      <c r="M735" s="4"/>
    </row>
    <row r="736" spans="1:13" x14ac:dyDescent="0.25">
      <c r="A736" s="2">
        <v>42328</v>
      </c>
      <c r="B736" s="4">
        <v>25564.37</v>
      </c>
      <c r="C736" s="7">
        <v>25696.253400000001</v>
      </c>
      <c r="D736" s="7">
        <v>26180.09</v>
      </c>
      <c r="E736" s="7">
        <v>26463.986400000002</v>
      </c>
      <c r="F736" s="8">
        <f t="shared" si="45"/>
        <v>5.1588754191871367E-3</v>
      </c>
      <c r="G736" s="8">
        <f t="shared" si="46"/>
        <v>1.8829071789897567E-2</v>
      </c>
      <c r="H736" s="8">
        <f t="shared" si="47"/>
        <v>1.0843981055832952E-2</v>
      </c>
      <c r="I736" s="11">
        <f t="shared" si="48"/>
        <v>3.4831928264917655E-2</v>
      </c>
      <c r="J736" s="6">
        <v>3.1467143140758269E-2</v>
      </c>
      <c r="L736" s="2"/>
      <c r="M736" s="4"/>
    </row>
    <row r="737" spans="1:13" x14ac:dyDescent="0.25">
      <c r="A737" s="2">
        <v>42329</v>
      </c>
      <c r="B737" s="4">
        <v>25567.77</v>
      </c>
      <c r="C737" s="7">
        <v>25711.3161</v>
      </c>
      <c r="D737" s="7">
        <v>26205.47</v>
      </c>
      <c r="E737" s="7">
        <v>26495.8858</v>
      </c>
      <c r="F737" s="8">
        <f t="shared" si="45"/>
        <v>5.6143378949355949E-3</v>
      </c>
      <c r="G737" s="8">
        <f t="shared" si="46"/>
        <v>1.9219315653779434E-2</v>
      </c>
      <c r="H737" s="8">
        <f t="shared" si="47"/>
        <v>1.1082258780323206E-2</v>
      </c>
      <c r="I737" s="11">
        <f t="shared" si="48"/>
        <v>3.5915912329038235E-2</v>
      </c>
      <c r="J737" s="6">
        <v>3.1467143140758269E-2</v>
      </c>
      <c r="L737" s="2"/>
      <c r="M737" s="4"/>
    </row>
    <row r="738" spans="1:13" x14ac:dyDescent="0.25">
      <c r="A738" s="2">
        <v>42330</v>
      </c>
      <c r="B738" s="4">
        <v>25571.18</v>
      </c>
      <c r="C738" s="7">
        <v>25715.451400000002</v>
      </c>
      <c r="D738" s="7">
        <v>26207.41</v>
      </c>
      <c r="E738" s="7">
        <v>26497.7853</v>
      </c>
      <c r="F738" s="8">
        <f t="shared" si="45"/>
        <v>5.6419531675895307E-3</v>
      </c>
      <c r="G738" s="8">
        <f t="shared" si="46"/>
        <v>1.913085608911369E-2</v>
      </c>
      <c r="H738" s="8">
        <f t="shared" si="47"/>
        <v>1.1079893053147938E-2</v>
      </c>
      <c r="I738" s="11">
        <f t="shared" si="48"/>
        <v>3.5852702309851159E-2</v>
      </c>
      <c r="J738" s="6">
        <v>3.1467143140758269E-2</v>
      </c>
      <c r="L738" s="2"/>
      <c r="M738" s="4"/>
    </row>
    <row r="739" spans="1:13" x14ac:dyDescent="0.25">
      <c r="A739" s="2">
        <v>42331</v>
      </c>
      <c r="B739" s="4">
        <v>25574.58</v>
      </c>
      <c r="C739" s="7">
        <v>25719.587299999999</v>
      </c>
      <c r="D739" s="7">
        <v>26209.34</v>
      </c>
      <c r="E739" s="7">
        <v>26499.6849</v>
      </c>
      <c r="F739" s="8">
        <f t="shared" si="45"/>
        <v>5.6699777669857454E-3</v>
      </c>
      <c r="G739" s="8">
        <f t="shared" si="46"/>
        <v>1.90420123887447E-2</v>
      </c>
      <c r="H739" s="8">
        <f t="shared" si="47"/>
        <v>1.1077917261556269E-2</v>
      </c>
      <c r="I739" s="11">
        <f t="shared" si="48"/>
        <v>3.5789907417286715E-2</v>
      </c>
      <c r="J739" s="6">
        <v>3.2181168057211051E-2</v>
      </c>
      <c r="L739" s="2"/>
      <c r="M739" s="4"/>
    </row>
    <row r="740" spans="1:13" x14ac:dyDescent="0.25">
      <c r="A740" s="2">
        <v>42332</v>
      </c>
      <c r="B740" s="4">
        <v>25577.98</v>
      </c>
      <c r="C740" s="7">
        <v>25716.488099999999</v>
      </c>
      <c r="D740" s="7">
        <v>26196.98</v>
      </c>
      <c r="E740" s="7">
        <v>26486.584699999999</v>
      </c>
      <c r="F740" s="8">
        <f t="shared" si="45"/>
        <v>5.4151305146066253E-3</v>
      </c>
      <c r="G740" s="8">
        <f t="shared" si="46"/>
        <v>1.868419584087766E-2</v>
      </c>
      <c r="H740" s="8">
        <f t="shared" si="47"/>
        <v>1.1054888769621574E-2</v>
      </c>
      <c r="I740" s="11">
        <f t="shared" si="48"/>
        <v>3.5154215125105859E-2</v>
      </c>
      <c r="J740" s="6">
        <v>3.2013270161009855E-2</v>
      </c>
      <c r="L740" s="2"/>
      <c r="M740" s="4"/>
    </row>
    <row r="741" spans="1:13" x14ac:dyDescent="0.25">
      <c r="A741" s="2">
        <v>42333</v>
      </c>
      <c r="B741" s="4">
        <v>25581.39</v>
      </c>
      <c r="C741" s="7">
        <v>25723.416300000001</v>
      </c>
      <c r="D741" s="7">
        <v>26213.98</v>
      </c>
      <c r="E741" s="7">
        <v>26503.484700000001</v>
      </c>
      <c r="F741" s="8">
        <f t="shared" si="45"/>
        <v>5.5519383426780866E-3</v>
      </c>
      <c r="G741" s="8">
        <f t="shared" si="46"/>
        <v>1.9070705627852291E-2</v>
      </c>
      <c r="H741" s="8">
        <f t="shared" si="47"/>
        <v>1.1043904817200634E-2</v>
      </c>
      <c r="I741" s="11">
        <f t="shared" si="48"/>
        <v>3.5666548787731012E-2</v>
      </c>
      <c r="J741" s="6">
        <v>3.2150665871596207E-2</v>
      </c>
      <c r="L741" s="2"/>
      <c r="M741" s="4"/>
    </row>
    <row r="742" spans="1:13" x14ac:dyDescent="0.25">
      <c r="A742" s="2">
        <v>42334</v>
      </c>
      <c r="B742" s="4">
        <v>25584.79</v>
      </c>
      <c r="C742" s="7">
        <v>25719.999100000001</v>
      </c>
      <c r="D742" s="7">
        <v>26203.98</v>
      </c>
      <c r="E742" s="7">
        <v>26497.646799999999</v>
      </c>
      <c r="F742" s="8">
        <f t="shared" si="45"/>
        <v>5.2847453506557063E-3</v>
      </c>
      <c r="G742" s="8">
        <f t="shared" si="46"/>
        <v>1.8817298481165201E-2</v>
      </c>
      <c r="H742" s="8">
        <f t="shared" si="47"/>
        <v>1.1206954058123886E-2</v>
      </c>
      <c r="I742" s="11">
        <f t="shared" si="48"/>
        <v>3.5308997889944793E-2</v>
      </c>
      <c r="J742" s="6">
        <v>3.2395905793500823E-2</v>
      </c>
      <c r="L742" s="2"/>
      <c r="M742" s="4"/>
    </row>
    <row r="743" spans="1:13" x14ac:dyDescent="0.25">
      <c r="A743" s="2">
        <v>42335</v>
      </c>
      <c r="B743" s="4">
        <v>25588.2</v>
      </c>
      <c r="C743" s="7">
        <v>25714.732800000002</v>
      </c>
      <c r="D743" s="7">
        <v>26195.43</v>
      </c>
      <c r="E743" s="7">
        <v>26486.9833</v>
      </c>
      <c r="F743" s="8">
        <f t="shared" si="45"/>
        <v>4.9449668206438258E-3</v>
      </c>
      <c r="G743" s="8">
        <f t="shared" si="46"/>
        <v>1.8693454983129243E-2</v>
      </c>
      <c r="H743" s="8">
        <f t="shared" si="47"/>
        <v>1.1129929915256298E-2</v>
      </c>
      <c r="I743" s="11">
        <f t="shared" si="48"/>
        <v>3.4768351719029367E-2</v>
      </c>
      <c r="J743" s="6">
        <v>3.2237234253924107E-2</v>
      </c>
      <c r="L743" s="2"/>
      <c r="M743" s="4"/>
    </row>
    <row r="744" spans="1:13" x14ac:dyDescent="0.25">
      <c r="A744" s="2">
        <v>42336</v>
      </c>
      <c r="B744" s="4">
        <v>25591.599999999999</v>
      </c>
      <c r="C744" s="7">
        <v>25715.0108</v>
      </c>
      <c r="D744" s="7">
        <v>26192.47</v>
      </c>
      <c r="E744" s="7">
        <v>26483.983700000001</v>
      </c>
      <c r="F744" s="8">
        <f t="shared" si="45"/>
        <v>4.8223166976664178E-3</v>
      </c>
      <c r="G744" s="8">
        <f t="shared" si="46"/>
        <v>1.8567334220213505E-2</v>
      </c>
      <c r="H744" s="8">
        <f t="shared" si="47"/>
        <v>1.1129675819042673E-2</v>
      </c>
      <c r="I744" s="11">
        <f t="shared" si="48"/>
        <v>3.4519326736922595E-2</v>
      </c>
      <c r="J744" s="6">
        <v>3.2237234253924107E-2</v>
      </c>
      <c r="L744" s="2"/>
      <c r="M744" s="4"/>
    </row>
    <row r="745" spans="1:13" x14ac:dyDescent="0.25">
      <c r="A745" s="2">
        <v>42337</v>
      </c>
      <c r="B745" s="4">
        <v>25595.01</v>
      </c>
      <c r="C745" s="7">
        <v>25718.840100000001</v>
      </c>
      <c r="D745" s="7">
        <v>26194.5</v>
      </c>
      <c r="E745" s="7">
        <v>26485.984199999999</v>
      </c>
      <c r="F745" s="8">
        <f t="shared" si="45"/>
        <v>4.8380563242602648E-3</v>
      </c>
      <c r="G745" s="8">
        <f t="shared" si="46"/>
        <v>1.8494609327268874E-2</v>
      </c>
      <c r="H745" s="8">
        <f t="shared" si="47"/>
        <v>1.1127687109889539E-2</v>
      </c>
      <c r="I745" s="11">
        <f t="shared" si="48"/>
        <v>3.4460352761418678E-2</v>
      </c>
      <c r="J745" s="6">
        <v>3.2237234253924107E-2</v>
      </c>
      <c r="L745" s="2"/>
      <c r="M745" s="4"/>
    </row>
    <row r="746" spans="1:13" x14ac:dyDescent="0.25">
      <c r="A746" s="2">
        <v>42338</v>
      </c>
      <c r="B746" s="4">
        <v>25598.41</v>
      </c>
      <c r="C746" s="7">
        <v>25722.67</v>
      </c>
      <c r="D746" s="7">
        <v>26196.53</v>
      </c>
      <c r="E746" s="7">
        <v>26487.984899999999</v>
      </c>
      <c r="F746" s="8">
        <f t="shared" si="45"/>
        <v>4.8542077418090024E-3</v>
      </c>
      <c r="G746" s="8">
        <f t="shared" si="46"/>
        <v>1.8421882331810746E-2</v>
      </c>
      <c r="H746" s="8">
        <f t="shared" si="47"/>
        <v>1.1125706343550146E-2</v>
      </c>
      <c r="I746" s="11">
        <f t="shared" si="48"/>
        <v>3.4401796417169894E-2</v>
      </c>
      <c r="J746" s="6">
        <v>3.2024229184250963E-2</v>
      </c>
      <c r="L746" s="2"/>
      <c r="M746" s="4"/>
    </row>
    <row r="747" spans="1:13" x14ac:dyDescent="0.25">
      <c r="A747" s="2">
        <v>42339</v>
      </c>
      <c r="B747" s="4">
        <v>25601.82</v>
      </c>
      <c r="C747" s="7">
        <v>25716.122899999998</v>
      </c>
      <c r="D747" s="7">
        <v>26176.92</v>
      </c>
      <c r="E747" s="7">
        <v>26461.985700000001</v>
      </c>
      <c r="F747" s="8">
        <f t="shared" si="45"/>
        <v>4.4646396232768115E-3</v>
      </c>
      <c r="G747" s="8">
        <f t="shared" si="46"/>
        <v>1.7918607007435083E-2</v>
      </c>
      <c r="H747" s="8">
        <f t="shared" si="47"/>
        <v>1.0889963372314293E-2</v>
      </c>
      <c r="I747" s="11">
        <f t="shared" si="48"/>
        <v>3.3273210003026188E-2</v>
      </c>
      <c r="J747" s="6">
        <v>3.0859297479658654E-2</v>
      </c>
      <c r="L747" s="2"/>
      <c r="M747" s="4"/>
    </row>
    <row r="748" spans="1:13" x14ac:dyDescent="0.25">
      <c r="A748" s="2">
        <v>42340</v>
      </c>
      <c r="B748" s="4">
        <v>25605.23</v>
      </c>
      <c r="C748" s="7">
        <v>25721.8848</v>
      </c>
      <c r="D748" s="7">
        <v>26177.7</v>
      </c>
      <c r="E748" s="7">
        <v>26459.788</v>
      </c>
      <c r="F748" s="8">
        <f t="shared" si="45"/>
        <v>4.555897369404649E-3</v>
      </c>
      <c r="G748" s="8">
        <f t="shared" si="46"/>
        <v>1.7720909783407457E-2</v>
      </c>
      <c r="H748" s="8">
        <f t="shared" si="47"/>
        <v>1.0775889402048211E-2</v>
      </c>
      <c r="I748" s="11">
        <f t="shared" si="48"/>
        <v>3.3052696554860317E-2</v>
      </c>
      <c r="J748" s="6">
        <v>3.1034209064211504E-2</v>
      </c>
      <c r="L748" s="2"/>
      <c r="M748" s="4"/>
    </row>
    <row r="749" spans="1:13" x14ac:dyDescent="0.25">
      <c r="A749" s="2">
        <v>42341</v>
      </c>
      <c r="B749" s="4">
        <v>25608.63</v>
      </c>
      <c r="C749" s="7">
        <v>25720.4051</v>
      </c>
      <c r="D749" s="7">
        <v>26180.47</v>
      </c>
      <c r="E749" s="7">
        <v>26462.688999999998</v>
      </c>
      <c r="F749" s="8">
        <f t="shared" si="45"/>
        <v>4.3647434478142344E-3</v>
      </c>
      <c r="G749" s="8">
        <f t="shared" si="46"/>
        <v>1.7887156061939358E-2</v>
      </c>
      <c r="H749" s="8">
        <f t="shared" si="47"/>
        <v>1.0779752999086512E-2</v>
      </c>
      <c r="I749" s="11">
        <f t="shared" si="48"/>
        <v>3.3031652508840104E-2</v>
      </c>
      <c r="J749" s="6">
        <v>3.0973846291172169E-2</v>
      </c>
      <c r="L749" s="2"/>
      <c r="M749" s="4"/>
    </row>
    <row r="750" spans="1:13" x14ac:dyDescent="0.25">
      <c r="A750" s="2">
        <v>42342</v>
      </c>
      <c r="B750" s="4">
        <v>25612.04</v>
      </c>
      <c r="C750" s="7">
        <v>25738.787499999999</v>
      </c>
      <c r="D750" s="7">
        <v>26191.25</v>
      </c>
      <c r="E750" s="7">
        <v>26475.989099999999</v>
      </c>
      <c r="F750" s="8">
        <f t="shared" si="45"/>
        <v>4.9487467612887581E-3</v>
      </c>
      <c r="G750" s="8">
        <f t="shared" si="46"/>
        <v>1.7579013774444485E-2</v>
      </c>
      <c r="H750" s="8">
        <f t="shared" si="47"/>
        <v>1.0871535341001159E-2</v>
      </c>
      <c r="I750" s="11">
        <f t="shared" si="48"/>
        <v>3.3399295876734403E-2</v>
      </c>
      <c r="J750" s="6">
        <v>3.109039520007939E-2</v>
      </c>
      <c r="L750" s="2"/>
      <c r="M750" s="4"/>
    </row>
    <row r="751" spans="1:13" x14ac:dyDescent="0.25">
      <c r="A751" s="2">
        <v>42343</v>
      </c>
      <c r="B751" s="4">
        <v>25615.45</v>
      </c>
      <c r="C751" s="7">
        <v>25746.000899999999</v>
      </c>
      <c r="D751" s="7">
        <v>26198.02</v>
      </c>
      <c r="E751" s="7">
        <v>26479.9905</v>
      </c>
      <c r="F751" s="8">
        <f t="shared" si="45"/>
        <v>5.0965686724222525E-3</v>
      </c>
      <c r="G751" s="8">
        <f t="shared" si="46"/>
        <v>1.7556866472415944E-2</v>
      </c>
      <c r="H751" s="8">
        <f t="shared" si="47"/>
        <v>1.076304621494284E-2</v>
      </c>
      <c r="I751" s="11">
        <f t="shared" si="48"/>
        <v>3.3416481359781036E-2</v>
      </c>
      <c r="J751" s="6">
        <v>3.109039520007939E-2</v>
      </c>
      <c r="L751" s="2"/>
      <c r="M751" s="4"/>
    </row>
    <row r="752" spans="1:13" x14ac:dyDescent="0.25">
      <c r="A752" s="2">
        <v>42344</v>
      </c>
      <c r="B752" s="4">
        <v>25618.86</v>
      </c>
      <c r="C752" s="7">
        <v>25749.799599999998</v>
      </c>
      <c r="D752" s="7">
        <v>26199.8</v>
      </c>
      <c r="E752" s="7">
        <v>26481.992099999999</v>
      </c>
      <c r="F752" s="8">
        <f t="shared" si="45"/>
        <v>5.1110627092696426E-3</v>
      </c>
      <c r="G752" s="8">
        <f t="shared" si="46"/>
        <v>1.7475879695778351E-2</v>
      </c>
      <c r="H752" s="8">
        <f t="shared" si="47"/>
        <v>1.0770773059336269E-2</v>
      </c>
      <c r="I752" s="11">
        <f t="shared" si="48"/>
        <v>3.3357715464384263E-2</v>
      </c>
      <c r="J752" s="6">
        <v>3.109039520007939E-2</v>
      </c>
      <c r="L752" s="2"/>
      <c r="M752" s="4"/>
    </row>
    <row r="753" spans="1:13" x14ac:dyDescent="0.25">
      <c r="A753" s="2">
        <v>42345</v>
      </c>
      <c r="B753" s="4">
        <v>25622.27</v>
      </c>
      <c r="C753" s="7">
        <v>25753.598900000001</v>
      </c>
      <c r="D753" s="7">
        <v>26201.57</v>
      </c>
      <c r="E753" s="7">
        <v>26483.993900000001</v>
      </c>
      <c r="F753" s="8">
        <f t="shared" si="45"/>
        <v>5.1255763052999725E-3</v>
      </c>
      <c r="G753" s="8">
        <f t="shared" si="46"/>
        <v>1.7394504812296319E-2</v>
      </c>
      <c r="H753" s="8">
        <f t="shared" si="47"/>
        <v>1.0778892257219841E-2</v>
      </c>
      <c r="I753" s="11">
        <f t="shared" si="48"/>
        <v>3.3298973374816132E-2</v>
      </c>
      <c r="J753" s="6">
        <v>3.1189567114593197E-2</v>
      </c>
      <c r="L753" s="2"/>
      <c r="M753" s="4"/>
    </row>
    <row r="754" spans="1:13" x14ac:dyDescent="0.25">
      <c r="A754" s="2">
        <v>42346</v>
      </c>
      <c r="B754" s="4">
        <v>25625.68</v>
      </c>
      <c r="C754" s="7">
        <v>25754.952499999999</v>
      </c>
      <c r="D754" s="7">
        <v>26199.35</v>
      </c>
      <c r="E754" s="7">
        <v>26490.995800000001</v>
      </c>
      <c r="F754" s="8">
        <f t="shared" si="45"/>
        <v>5.0446466201090612E-3</v>
      </c>
      <c r="G754" s="8">
        <f t="shared" si="46"/>
        <v>1.725483671538508E-2</v>
      </c>
      <c r="H754" s="8">
        <f t="shared" si="47"/>
        <v>1.1131795254462507E-2</v>
      </c>
      <c r="I754" s="11">
        <f t="shared" si="48"/>
        <v>3.3431278589956648E-2</v>
      </c>
      <c r="J754" s="6">
        <v>3.1189567114593197E-2</v>
      </c>
      <c r="L754" s="2"/>
      <c r="M754" s="4"/>
    </row>
    <row r="755" spans="1:13" x14ac:dyDescent="0.25">
      <c r="A755" s="2">
        <v>42347</v>
      </c>
      <c r="B755" s="4">
        <v>25629.09</v>
      </c>
      <c r="C755" s="7">
        <v>25758.475999999999</v>
      </c>
      <c r="D755" s="7">
        <v>26201.119999999999</v>
      </c>
      <c r="E755" s="7">
        <v>26492.997800000001</v>
      </c>
      <c r="F755" s="8">
        <f t="shared" si="45"/>
        <v>5.0484039815692494E-3</v>
      </c>
      <c r="G755" s="8">
        <f t="shared" si="46"/>
        <v>1.7184401747991629E-2</v>
      </c>
      <c r="H755" s="8">
        <f t="shared" si="47"/>
        <v>1.1139897836428547E-2</v>
      </c>
      <c r="I755" s="11">
        <f t="shared" si="48"/>
        <v>3.3372703565989426E-2</v>
      </c>
      <c r="J755" s="6">
        <v>3.0375105297061555E-2</v>
      </c>
      <c r="L755" s="2"/>
      <c r="M755" s="4"/>
    </row>
    <row r="756" spans="1:13" x14ac:dyDescent="0.25">
      <c r="A756" s="2">
        <v>42348</v>
      </c>
      <c r="B756" s="4">
        <v>25629.09</v>
      </c>
      <c r="C756" s="7">
        <v>25769</v>
      </c>
      <c r="D756" s="7">
        <v>26210.9</v>
      </c>
      <c r="E756" s="7">
        <v>26507</v>
      </c>
      <c r="F756" s="8">
        <f t="shared" si="45"/>
        <v>5.4590311243980505E-3</v>
      </c>
      <c r="G756" s="8">
        <f t="shared" si="46"/>
        <v>1.7148511777717479E-2</v>
      </c>
      <c r="H756" s="8">
        <f t="shared" si="47"/>
        <v>1.1296826892628564E-2</v>
      </c>
      <c r="I756" s="11">
        <f t="shared" si="48"/>
        <v>3.3904369794744094E-2</v>
      </c>
      <c r="J756" s="6">
        <v>3.0366077178382245E-2</v>
      </c>
      <c r="L756" s="2"/>
      <c r="M756" s="4"/>
    </row>
    <row r="757" spans="1:13" x14ac:dyDescent="0.25">
      <c r="A757" s="2">
        <v>42349</v>
      </c>
      <c r="B757" s="4">
        <v>25629.09</v>
      </c>
      <c r="C757" s="7">
        <v>25772.164000000001</v>
      </c>
      <c r="D757" s="7">
        <v>26221.19</v>
      </c>
      <c r="E757" s="7">
        <v>26516.1283</v>
      </c>
      <c r="F757" s="8">
        <f t="shared" si="45"/>
        <v>5.5824845907521681E-3</v>
      </c>
      <c r="G757" s="8">
        <f t="shared" si="46"/>
        <v>1.7422906357417167E-2</v>
      </c>
      <c r="H757" s="8">
        <f t="shared" si="47"/>
        <v>1.1248089808281181E-2</v>
      </c>
      <c r="I757" s="11">
        <f t="shared" si="48"/>
        <v>3.4253480756450516E-2</v>
      </c>
      <c r="J757" s="6">
        <v>3.0850114075984481E-2</v>
      </c>
      <c r="L757" s="2"/>
      <c r="M757" s="4"/>
    </row>
    <row r="758" spans="1:13" x14ac:dyDescent="0.25">
      <c r="A758" s="2">
        <v>42350</v>
      </c>
      <c r="B758" s="4">
        <v>25629.09</v>
      </c>
      <c r="C758" s="7">
        <v>25768.995699999999</v>
      </c>
      <c r="D758" s="7">
        <v>26206.25</v>
      </c>
      <c r="E758" s="7">
        <v>26506.063399999999</v>
      </c>
      <c r="F758" s="8">
        <f t="shared" si="45"/>
        <v>5.458863346299081E-3</v>
      </c>
      <c r="G758" s="8">
        <f t="shared" si="46"/>
        <v>1.6968232099165537E-2</v>
      </c>
      <c r="H758" s="8">
        <f t="shared" si="47"/>
        <v>1.1440530407822447E-2</v>
      </c>
      <c r="I758" s="11">
        <f t="shared" si="48"/>
        <v>3.3867625853287064E-2</v>
      </c>
      <c r="J758" s="6">
        <v>3.0850114075984481E-2</v>
      </c>
      <c r="L758" s="2"/>
      <c r="M758" s="4"/>
    </row>
    <row r="759" spans="1:13" x14ac:dyDescent="0.25">
      <c r="A759" s="2">
        <v>42351</v>
      </c>
      <c r="B759" s="4">
        <v>25629.09</v>
      </c>
      <c r="C759" s="7">
        <v>25770.993699999999</v>
      </c>
      <c r="D759" s="7">
        <v>26208.13</v>
      </c>
      <c r="E759" s="7">
        <v>26507.095099999999</v>
      </c>
      <c r="F759" s="8">
        <f t="shared" si="45"/>
        <v>5.5368216351028288E-3</v>
      </c>
      <c r="G759" s="8">
        <f t="shared" si="46"/>
        <v>1.6962337777452596E-2</v>
      </c>
      <c r="H759" s="8">
        <f t="shared" si="47"/>
        <v>1.1407341920236069E-2</v>
      </c>
      <c r="I759" s="11">
        <f t="shared" si="48"/>
        <v>3.3906501332791494E-2</v>
      </c>
      <c r="J759" s="6">
        <v>3.0850114075984481E-2</v>
      </c>
      <c r="L759" s="2"/>
      <c r="M759" s="4"/>
    </row>
    <row r="760" spans="1:13" x14ac:dyDescent="0.25">
      <c r="A760" s="2">
        <v>42352</v>
      </c>
      <c r="B760" s="4">
        <v>25629.09</v>
      </c>
      <c r="C760" s="7">
        <v>25772.991900000001</v>
      </c>
      <c r="D760" s="7">
        <v>26210</v>
      </c>
      <c r="E760" s="7">
        <v>26508.126899999999</v>
      </c>
      <c r="F760" s="8">
        <f t="shared" si="45"/>
        <v>5.6147877275394276E-3</v>
      </c>
      <c r="G760" s="8">
        <f t="shared" si="46"/>
        <v>1.6956048474915386E-2</v>
      </c>
      <c r="H760" s="8">
        <f t="shared" si="47"/>
        <v>1.1374547882487596E-2</v>
      </c>
      <c r="I760" s="11">
        <f t="shared" si="48"/>
        <v>3.3945384084942409E-2</v>
      </c>
      <c r="J760" s="6">
        <v>3.0507131537242493E-2</v>
      </c>
      <c r="L760" s="2"/>
      <c r="M760" s="4"/>
    </row>
    <row r="761" spans="1:13" x14ac:dyDescent="0.25">
      <c r="A761" s="2">
        <v>42353</v>
      </c>
      <c r="B761" s="4">
        <v>25629.09</v>
      </c>
      <c r="C761" s="7">
        <v>25775.491300000002</v>
      </c>
      <c r="D761" s="7">
        <v>26208.21</v>
      </c>
      <c r="E761" s="7">
        <v>26487.319800000001</v>
      </c>
      <c r="F761" s="8">
        <f t="shared" si="45"/>
        <v>5.7123097230531439E-3</v>
      </c>
      <c r="G761" s="8">
        <f t="shared" si="46"/>
        <v>1.6787990380613849E-2</v>
      </c>
      <c r="H761" s="8">
        <f t="shared" si="47"/>
        <v>1.0649708621840226E-2</v>
      </c>
      <c r="I761" s="11">
        <f t="shared" si="48"/>
        <v>3.3150008725507218E-2</v>
      </c>
      <c r="J761" s="6">
        <v>3.032644006021723E-2</v>
      </c>
      <c r="L761" s="2"/>
      <c r="M761" s="4"/>
    </row>
    <row r="762" spans="1:13" x14ac:dyDescent="0.25">
      <c r="A762" s="2">
        <v>42354</v>
      </c>
      <c r="B762" s="4">
        <v>25629.09</v>
      </c>
      <c r="C762" s="7">
        <v>25772.791000000001</v>
      </c>
      <c r="D762" s="7">
        <v>26204.07</v>
      </c>
      <c r="E762" s="7">
        <v>26477.190500000001</v>
      </c>
      <c r="F762" s="8">
        <f t="shared" si="45"/>
        <v>5.6069489786800819E-3</v>
      </c>
      <c r="G762" s="8">
        <f t="shared" si="46"/>
        <v>1.6733888075994408E-2</v>
      </c>
      <c r="H762" s="8">
        <f t="shared" si="47"/>
        <v>1.0422827446270766E-2</v>
      </c>
      <c r="I762" s="11">
        <f t="shared" si="48"/>
        <v>3.2763664500945255E-2</v>
      </c>
      <c r="J762" s="6">
        <v>3.0209984152139491E-2</v>
      </c>
      <c r="L762" s="2"/>
      <c r="M762" s="4"/>
    </row>
    <row r="763" spans="1:13" x14ac:dyDescent="0.25">
      <c r="A763" s="2">
        <v>42355</v>
      </c>
      <c r="B763" s="4">
        <v>25629.09</v>
      </c>
      <c r="C763" s="7">
        <v>25775.055799999998</v>
      </c>
      <c r="D763" s="7">
        <v>26208.99</v>
      </c>
      <c r="E763" s="7">
        <v>26476.996800000001</v>
      </c>
      <c r="F763" s="8">
        <f t="shared" si="45"/>
        <v>5.6953173132561208E-3</v>
      </c>
      <c r="G763" s="8">
        <f t="shared" si="46"/>
        <v>1.6835432030374298E-2</v>
      </c>
      <c r="H763" s="8">
        <f t="shared" si="47"/>
        <v>1.0225758413429764E-2</v>
      </c>
      <c r="I763" s="11">
        <f t="shared" si="48"/>
        <v>3.2756507757060183E-2</v>
      </c>
      <c r="J763" s="6">
        <v>3.0850114075984481E-2</v>
      </c>
      <c r="L763" s="2"/>
      <c r="M763" s="4"/>
    </row>
    <row r="764" spans="1:13" x14ac:dyDescent="0.25">
      <c r="A764" s="2">
        <v>42356</v>
      </c>
      <c r="B764" s="4">
        <v>25629.09</v>
      </c>
      <c r="C764" s="7">
        <v>25768.323899999999</v>
      </c>
      <c r="D764" s="7">
        <v>26204.560000000001</v>
      </c>
      <c r="E764" s="7">
        <v>26471.254400000002</v>
      </c>
      <c r="F764" s="8">
        <f t="shared" si="45"/>
        <v>5.4326509446882554E-3</v>
      </c>
      <c r="G764" s="8">
        <f t="shared" si="46"/>
        <v>1.6929160844644686E-2</v>
      </c>
      <c r="H764" s="8">
        <f t="shared" si="47"/>
        <v>1.0177404238040921E-2</v>
      </c>
      <c r="I764" s="11">
        <f t="shared" si="48"/>
        <v>3.2539216027373863E-2</v>
      </c>
      <c r="J764" s="6">
        <v>2.9860354560760527E-2</v>
      </c>
      <c r="L764" s="2"/>
      <c r="M764" s="4"/>
    </row>
    <row r="765" spans="1:13" x14ac:dyDescent="0.25">
      <c r="A765" s="2">
        <v>42357</v>
      </c>
      <c r="B765" s="4">
        <v>25629.09</v>
      </c>
      <c r="C765" s="7">
        <v>25768.791399999998</v>
      </c>
      <c r="D765" s="7">
        <v>26208.7</v>
      </c>
      <c r="E765" s="7">
        <v>26479.2863</v>
      </c>
      <c r="F765" s="8">
        <f t="shared" si="45"/>
        <v>5.4508919356870411E-3</v>
      </c>
      <c r="G765" s="8">
        <f t="shared" si="46"/>
        <v>1.7071371069424801E-2</v>
      </c>
      <c r="H765" s="8">
        <f t="shared" si="47"/>
        <v>1.0324293078252555E-2</v>
      </c>
      <c r="I765" s="11">
        <f t="shared" si="48"/>
        <v>3.2846556083364398E-2</v>
      </c>
      <c r="J765" s="6">
        <v>2.9860354560760527E-2</v>
      </c>
      <c r="L765" s="2"/>
      <c r="M765" s="4"/>
    </row>
    <row r="766" spans="1:13" x14ac:dyDescent="0.25">
      <c r="A766" s="2">
        <v>42358</v>
      </c>
      <c r="B766" s="4">
        <v>25629.09</v>
      </c>
      <c r="C766" s="7">
        <v>25770.324199999999</v>
      </c>
      <c r="D766" s="7">
        <v>26210.85</v>
      </c>
      <c r="E766" s="7">
        <v>26480.3184</v>
      </c>
      <c r="F766" s="8">
        <f t="shared" si="45"/>
        <v>5.5106989752660152E-3</v>
      </c>
      <c r="G766" s="8">
        <f t="shared" si="46"/>
        <v>1.7094305705319668E-2</v>
      </c>
      <c r="H766" s="8">
        <f t="shared" si="47"/>
        <v>1.0280795929929809E-2</v>
      </c>
      <c r="I766" s="11">
        <f t="shared" si="48"/>
        <v>3.2885800610515492E-2</v>
      </c>
      <c r="J766" s="6">
        <v>2.9860354560760527E-2</v>
      </c>
      <c r="L766" s="2"/>
      <c r="M766" s="4"/>
    </row>
    <row r="767" spans="1:13" x14ac:dyDescent="0.25">
      <c r="A767" s="2">
        <v>42359</v>
      </c>
      <c r="B767" s="4">
        <v>25629.09</v>
      </c>
      <c r="C767" s="7">
        <v>25771.857100000001</v>
      </c>
      <c r="D767" s="7">
        <v>26212.99</v>
      </c>
      <c r="E767" s="7">
        <v>26481.350399999999</v>
      </c>
      <c r="F767" s="8">
        <f t="shared" si="45"/>
        <v>5.5705099166611927E-3</v>
      </c>
      <c r="G767" s="8">
        <f t="shared" si="46"/>
        <v>1.7116845646331091E-2</v>
      </c>
      <c r="H767" s="8">
        <f t="shared" si="47"/>
        <v>1.0237687497687054E-2</v>
      </c>
      <c r="I767" s="11">
        <f t="shared" si="48"/>
        <v>3.2925043060679338E-2</v>
      </c>
      <c r="J767" s="6">
        <v>2.9959393879370078E-2</v>
      </c>
      <c r="L767" s="2"/>
      <c r="M767" s="4"/>
    </row>
    <row r="768" spans="1:13" x14ac:dyDescent="0.25">
      <c r="A768" s="2">
        <v>42360</v>
      </c>
      <c r="B768" s="4">
        <v>25629.09</v>
      </c>
      <c r="C768" s="7">
        <v>25761.189299999998</v>
      </c>
      <c r="D768" s="7">
        <v>26220.7</v>
      </c>
      <c r="E768" s="7">
        <v>26491.608899999999</v>
      </c>
      <c r="F768" s="8">
        <f t="shared" si="45"/>
        <v>5.1542719620556454E-3</v>
      </c>
      <c r="G768" s="8">
        <f t="shared" si="46"/>
        <v>1.7837324769784724E-2</v>
      </c>
      <c r="H768" s="8">
        <f t="shared" si="47"/>
        <v>1.0331871384058999E-2</v>
      </c>
      <c r="I768" s="11">
        <f t="shared" si="48"/>
        <v>3.3323468115899368E-2</v>
      </c>
      <c r="J768" s="6">
        <v>3.0017832375668796E-2</v>
      </c>
      <c r="L768" s="2"/>
      <c r="M768" s="4"/>
    </row>
    <row r="769" spans="1:13" x14ac:dyDescent="0.25">
      <c r="A769" s="2">
        <v>42361</v>
      </c>
      <c r="B769" s="4">
        <v>25629.09</v>
      </c>
      <c r="C769" s="7">
        <v>25748.520400000001</v>
      </c>
      <c r="D769" s="7">
        <v>26217.48</v>
      </c>
      <c r="E769" s="7">
        <v>26489.995599999998</v>
      </c>
      <c r="F769" s="8">
        <f t="shared" si="45"/>
        <v>4.6599547623422666E-3</v>
      </c>
      <c r="G769" s="8">
        <f t="shared" si="46"/>
        <v>1.8213069827499595E-2</v>
      </c>
      <c r="H769" s="8">
        <f t="shared" si="47"/>
        <v>1.0394423872927439E-2</v>
      </c>
      <c r="I769" s="11">
        <f t="shared" si="48"/>
        <v>3.32674484627693E-2</v>
      </c>
      <c r="J769" s="6">
        <v>3.0223455383243225E-2</v>
      </c>
      <c r="L769" s="2"/>
      <c r="M769" s="4"/>
    </row>
    <row r="770" spans="1:13" x14ac:dyDescent="0.25">
      <c r="A770" s="2">
        <v>42362</v>
      </c>
      <c r="B770" s="4">
        <v>25629.09</v>
      </c>
      <c r="C770" s="7">
        <v>25752.719799999999</v>
      </c>
      <c r="D770" s="7">
        <v>26226.98</v>
      </c>
      <c r="E770" s="7">
        <v>26496.995500000001</v>
      </c>
      <c r="F770" s="8">
        <f t="shared" si="45"/>
        <v>4.8238076342155267E-3</v>
      </c>
      <c r="G770" s="8">
        <f t="shared" si="46"/>
        <v>1.8415926693692297E-2</v>
      </c>
      <c r="H770" s="8">
        <f t="shared" si="47"/>
        <v>1.0295333278936392E-2</v>
      </c>
      <c r="I770" s="11">
        <f t="shared" si="48"/>
        <v>3.3535067606844216E-2</v>
      </c>
      <c r="J770" s="6">
        <v>3.0474208413854731E-2</v>
      </c>
      <c r="L770" s="2"/>
      <c r="M770" s="4"/>
    </row>
    <row r="771" spans="1:13" x14ac:dyDescent="0.25">
      <c r="A771" s="2">
        <v>42363</v>
      </c>
      <c r="B771" s="4">
        <v>25629.09</v>
      </c>
      <c r="C771" s="7">
        <v>25758.486400000002</v>
      </c>
      <c r="D771" s="7">
        <v>26233.48</v>
      </c>
      <c r="E771" s="7">
        <v>26503.544699999999</v>
      </c>
      <c r="F771" s="8">
        <f t="shared" ref="F771:F834" si="49">+C771/B771-1</f>
        <v>5.0488097704601831E-3</v>
      </c>
      <c r="G771" s="8">
        <f t="shared" ref="G771:G834" si="50">+D771/C771-1</f>
        <v>1.8440276055971871E-2</v>
      </c>
      <c r="H771" s="8">
        <f t="shared" ref="H771:H834" si="51">+E771/D771-1</f>
        <v>1.029465781893979E-2</v>
      </c>
      <c r="I771" s="11">
        <f t="shared" ref="I771:I834" si="52">+SUM(F771:H771)</f>
        <v>3.3783743645371844E-2</v>
      </c>
      <c r="J771" s="6">
        <v>3.0474208413854731E-2</v>
      </c>
      <c r="L771" s="2"/>
      <c r="M771" s="4"/>
    </row>
    <row r="772" spans="1:13" x14ac:dyDescent="0.25">
      <c r="A772" s="2">
        <v>42364</v>
      </c>
      <c r="B772" s="4">
        <v>25629.09</v>
      </c>
      <c r="C772" s="7">
        <v>25760.253100000002</v>
      </c>
      <c r="D772" s="7">
        <v>26235.98</v>
      </c>
      <c r="E772" s="7">
        <v>26504.447899999999</v>
      </c>
      <c r="F772" s="8">
        <f t="shared" si="49"/>
        <v>5.1177431582627442E-3</v>
      </c>
      <c r="G772" s="8">
        <f t="shared" si="50"/>
        <v>1.8467477712786895E-2</v>
      </c>
      <c r="H772" s="8">
        <f t="shared" si="51"/>
        <v>1.0232813868588098E-2</v>
      </c>
      <c r="I772" s="11">
        <f t="shared" si="52"/>
        <v>3.3818034739637737E-2</v>
      </c>
      <c r="J772" s="6">
        <v>3.0474208413854731E-2</v>
      </c>
      <c r="L772" s="2"/>
      <c r="M772" s="4"/>
    </row>
    <row r="773" spans="1:13" x14ac:dyDescent="0.25">
      <c r="A773" s="2">
        <v>42365</v>
      </c>
      <c r="B773" s="4">
        <v>25629.09</v>
      </c>
      <c r="C773" s="7">
        <v>25762.019899999999</v>
      </c>
      <c r="D773" s="7">
        <v>26238.48</v>
      </c>
      <c r="E773" s="7">
        <v>26505.351200000001</v>
      </c>
      <c r="F773" s="8">
        <f t="shared" si="49"/>
        <v>5.1866804478817308E-3</v>
      </c>
      <c r="G773" s="8">
        <f t="shared" si="50"/>
        <v>1.84946716852743E-2</v>
      </c>
      <c r="H773" s="8">
        <f t="shared" si="51"/>
        <v>1.0170985514404762E-2</v>
      </c>
      <c r="I773" s="11">
        <f t="shared" si="52"/>
        <v>3.3852337647560793E-2</v>
      </c>
      <c r="J773" s="6">
        <v>3.0474208413854731E-2</v>
      </c>
      <c r="L773" s="2"/>
      <c r="M773" s="4"/>
    </row>
    <row r="774" spans="1:13" x14ac:dyDescent="0.25">
      <c r="A774" s="2">
        <v>42366</v>
      </c>
      <c r="B774" s="4">
        <v>25629.09</v>
      </c>
      <c r="C774" s="7">
        <v>25763.786899999999</v>
      </c>
      <c r="D774" s="7">
        <v>26240.98</v>
      </c>
      <c r="E774" s="7">
        <v>26506.254499999999</v>
      </c>
      <c r="F774" s="8">
        <f t="shared" si="49"/>
        <v>5.2556255411331243E-3</v>
      </c>
      <c r="G774" s="8">
        <f t="shared" si="50"/>
        <v>1.8521854021390061E-2</v>
      </c>
      <c r="H774" s="8">
        <f t="shared" si="51"/>
        <v>1.0109168941099034E-2</v>
      </c>
      <c r="I774" s="11">
        <f t="shared" si="52"/>
        <v>3.3886648503622219E-2</v>
      </c>
      <c r="J774" s="6">
        <v>3.0403329699732362E-2</v>
      </c>
      <c r="L774" s="2"/>
      <c r="M774" s="4"/>
    </row>
    <row r="775" spans="1:13" x14ac:dyDescent="0.25">
      <c r="A775" s="2">
        <v>42367</v>
      </c>
      <c r="B775" s="4">
        <v>25629.09</v>
      </c>
      <c r="C775" s="7">
        <v>25769.022499999999</v>
      </c>
      <c r="D775" s="7">
        <v>26254.01</v>
      </c>
      <c r="E775" s="7">
        <v>26514.545099999999</v>
      </c>
      <c r="F775" s="8">
        <f t="shared" si="49"/>
        <v>5.4599090330558209E-3</v>
      </c>
      <c r="G775" s="8">
        <f t="shared" si="50"/>
        <v>1.8820562557233078E-2</v>
      </c>
      <c r="H775" s="8">
        <f t="shared" si="51"/>
        <v>9.9236307139367597E-3</v>
      </c>
      <c r="I775" s="11">
        <f t="shared" si="52"/>
        <v>3.4204102304225659E-2</v>
      </c>
      <c r="J775" s="6">
        <v>3.0972793498191153E-2</v>
      </c>
      <c r="L775" s="2"/>
      <c r="M775" s="4"/>
    </row>
    <row r="776" spans="1:13" x14ac:dyDescent="0.25">
      <c r="A776" s="2">
        <v>42368</v>
      </c>
      <c r="B776" s="4">
        <v>25629.09</v>
      </c>
      <c r="C776" s="7">
        <v>25774.656299999999</v>
      </c>
      <c r="D776" s="7">
        <v>26263.55</v>
      </c>
      <c r="E776" s="7">
        <v>26521.4162</v>
      </c>
      <c r="F776" s="8">
        <f t="shared" si="49"/>
        <v>5.6797295573116635E-3</v>
      </c>
      <c r="G776" s="8">
        <f t="shared" si="50"/>
        <v>1.8968000748859737E-2</v>
      </c>
      <c r="H776" s="8">
        <f t="shared" si="51"/>
        <v>9.8184061179849014E-3</v>
      </c>
      <c r="I776" s="11">
        <f t="shared" si="52"/>
        <v>3.4466136424156302E-2</v>
      </c>
      <c r="J776" s="6">
        <v>3.0915576694411362E-2</v>
      </c>
      <c r="L776" s="2"/>
      <c r="M776" s="4"/>
    </row>
    <row r="777" spans="1:13" x14ac:dyDescent="0.25">
      <c r="A777" s="2">
        <v>42369</v>
      </c>
      <c r="B777" s="4">
        <v>25629.09</v>
      </c>
      <c r="C777" s="7">
        <v>25801.290199999999</v>
      </c>
      <c r="D777" s="7">
        <v>26297.48</v>
      </c>
      <c r="E777" s="7">
        <v>26558.964499999998</v>
      </c>
      <c r="F777" s="8">
        <f t="shared" si="49"/>
        <v>6.7189353972381127E-3</v>
      </c>
      <c r="G777" s="8">
        <f t="shared" si="50"/>
        <v>1.9231201081564508E-2</v>
      </c>
      <c r="H777" s="8">
        <f t="shared" si="51"/>
        <v>9.9433291707038407E-3</v>
      </c>
      <c r="I777" s="11">
        <f t="shared" si="52"/>
        <v>3.5893465649506462E-2</v>
      </c>
      <c r="J777" s="6">
        <v>3.0915576694411362E-2</v>
      </c>
      <c r="L777" s="2"/>
      <c r="M777" s="4"/>
    </row>
    <row r="778" spans="1:13" x14ac:dyDescent="0.25">
      <c r="A778" s="2">
        <v>42370</v>
      </c>
      <c r="B778" s="4">
        <v>25629.09</v>
      </c>
      <c r="C778" s="7">
        <v>25802.924200000001</v>
      </c>
      <c r="D778" s="7">
        <v>26299.98</v>
      </c>
      <c r="E778" s="7">
        <v>26559.867900000001</v>
      </c>
      <c r="F778" s="8">
        <f t="shared" si="49"/>
        <v>6.7826910748685076E-3</v>
      </c>
      <c r="G778" s="8">
        <f t="shared" si="50"/>
        <v>1.926354533103658E-2</v>
      </c>
      <c r="H778" s="8">
        <f t="shared" si="51"/>
        <v>9.8816767161040708E-3</v>
      </c>
      <c r="I778" s="11">
        <f t="shared" si="52"/>
        <v>3.5927913122009159E-2</v>
      </c>
      <c r="J778" s="6">
        <v>3.0915576694411362E-2</v>
      </c>
      <c r="L778" s="2"/>
      <c r="M778" s="4"/>
    </row>
    <row r="779" spans="1:13" x14ac:dyDescent="0.25">
      <c r="A779" s="2">
        <v>42371</v>
      </c>
      <c r="B779" s="4">
        <v>25629.09</v>
      </c>
      <c r="C779" s="7">
        <v>25804.558300000001</v>
      </c>
      <c r="D779" s="7">
        <v>26302.48</v>
      </c>
      <c r="E779" s="7">
        <v>26560.771400000001</v>
      </c>
      <c r="F779" s="8">
        <f t="shared" si="49"/>
        <v>6.846450654315106E-3</v>
      </c>
      <c r="G779" s="8">
        <f t="shared" si="50"/>
        <v>1.9295881534232562E-2</v>
      </c>
      <c r="H779" s="8">
        <f t="shared" si="51"/>
        <v>9.8200397833207997E-3</v>
      </c>
      <c r="I779" s="11">
        <f t="shared" si="52"/>
        <v>3.5962371971868468E-2</v>
      </c>
      <c r="J779" s="6">
        <v>3.0915576694411362E-2</v>
      </c>
      <c r="L779" s="2"/>
      <c r="M779" s="4"/>
    </row>
    <row r="780" spans="1:13" x14ac:dyDescent="0.25">
      <c r="A780" s="2">
        <v>42372</v>
      </c>
      <c r="B780" s="4">
        <v>25629.09</v>
      </c>
      <c r="C780" s="7">
        <v>25806.192599999998</v>
      </c>
      <c r="D780" s="7">
        <v>26304.98</v>
      </c>
      <c r="E780" s="7">
        <v>26561.674800000001</v>
      </c>
      <c r="F780" s="8">
        <f t="shared" si="49"/>
        <v>6.9102180373941113E-3</v>
      </c>
      <c r="G780" s="8">
        <f t="shared" si="50"/>
        <v>1.9328205742368931E-2</v>
      </c>
      <c r="H780" s="8">
        <f t="shared" si="51"/>
        <v>9.7584107648058804E-3</v>
      </c>
      <c r="I780" s="11">
        <f t="shared" si="52"/>
        <v>3.5996834544568923E-2</v>
      </c>
      <c r="J780" s="6">
        <v>3.0915576694411362E-2</v>
      </c>
      <c r="L780" s="2"/>
      <c r="M780" s="4"/>
    </row>
    <row r="781" spans="1:13" x14ac:dyDescent="0.25">
      <c r="A781" s="2">
        <v>42373</v>
      </c>
      <c r="B781" s="4">
        <v>25629.09</v>
      </c>
      <c r="C781" s="7">
        <v>25807.8269</v>
      </c>
      <c r="D781" s="7">
        <v>26307.48</v>
      </c>
      <c r="E781" s="7">
        <v>26562.578300000001</v>
      </c>
      <c r="F781" s="8">
        <f t="shared" si="49"/>
        <v>6.9739854204733387E-3</v>
      </c>
      <c r="G781" s="8">
        <f t="shared" si="50"/>
        <v>1.9360525856595867E-2</v>
      </c>
      <c r="H781" s="8">
        <f t="shared" si="51"/>
        <v>9.6967972607031605E-3</v>
      </c>
      <c r="I781" s="11">
        <f t="shared" si="52"/>
        <v>3.6031308537772366E-2</v>
      </c>
      <c r="J781" s="6">
        <v>3.1321240955496155E-2</v>
      </c>
      <c r="L781" s="2"/>
      <c r="M781" s="4"/>
    </row>
    <row r="782" spans="1:13" x14ac:dyDescent="0.25">
      <c r="A782" s="2">
        <v>42374</v>
      </c>
      <c r="B782" s="4">
        <v>25629.09</v>
      </c>
      <c r="C782" s="7">
        <v>25811.461299999999</v>
      </c>
      <c r="D782" s="7">
        <v>26310.41</v>
      </c>
      <c r="E782" s="7">
        <v>26567.481899999999</v>
      </c>
      <c r="F782" s="8">
        <f t="shared" si="49"/>
        <v>7.1157930304976968E-3</v>
      </c>
      <c r="G782" s="8">
        <f t="shared" si="50"/>
        <v>1.9330509582578426E-2</v>
      </c>
      <c r="H782" s="8">
        <f t="shared" si="51"/>
        <v>9.7707295325311083E-3</v>
      </c>
      <c r="I782" s="11">
        <f t="shared" si="52"/>
        <v>3.6217032145607231E-2</v>
      </c>
      <c r="J782" s="6">
        <v>3.162172878667735E-2</v>
      </c>
      <c r="L782" s="2"/>
      <c r="M782" s="4"/>
    </row>
    <row r="783" spans="1:13" x14ac:dyDescent="0.25">
      <c r="A783" s="2">
        <v>42375</v>
      </c>
      <c r="B783" s="4">
        <v>25629.09</v>
      </c>
      <c r="C783" s="7">
        <v>25802.995599999998</v>
      </c>
      <c r="D783" s="7">
        <v>26303.84</v>
      </c>
      <c r="E783" s="7">
        <v>26559.385399999999</v>
      </c>
      <c r="F783" s="8">
        <f t="shared" si="49"/>
        <v>6.7854769716755303E-3</v>
      </c>
      <c r="G783" s="8">
        <f t="shared" si="50"/>
        <v>1.9410319939751508E-2</v>
      </c>
      <c r="H783" s="8">
        <f t="shared" si="51"/>
        <v>9.7151366492496116E-3</v>
      </c>
      <c r="I783" s="11">
        <f t="shared" si="52"/>
        <v>3.591093356067665E-2</v>
      </c>
      <c r="J783" s="6">
        <v>3.1205392545598842E-2</v>
      </c>
      <c r="L783" s="2"/>
      <c r="M783" s="4"/>
    </row>
    <row r="784" spans="1:13" x14ac:dyDescent="0.25">
      <c r="A784" s="2">
        <v>42376</v>
      </c>
      <c r="B784" s="4">
        <v>25629.09</v>
      </c>
      <c r="C784" s="7">
        <v>25816.5301</v>
      </c>
      <c r="D784" s="7">
        <v>26311.27</v>
      </c>
      <c r="E784" s="7">
        <v>26562.482800000002</v>
      </c>
      <c r="F784" s="8">
        <f t="shared" si="49"/>
        <v>7.3135682929046375E-3</v>
      </c>
      <c r="G784" s="8">
        <f t="shared" si="50"/>
        <v>1.9163686912363254E-2</v>
      </c>
      <c r="H784" s="8">
        <f t="shared" si="51"/>
        <v>9.5477261264849123E-3</v>
      </c>
      <c r="I784" s="11">
        <f t="shared" si="52"/>
        <v>3.6024981331752803E-2</v>
      </c>
      <c r="J784" s="6">
        <v>3.165868506895908E-2</v>
      </c>
      <c r="L784" s="2"/>
      <c r="M784" s="4"/>
    </row>
    <row r="785" spans="1:13" x14ac:dyDescent="0.25">
      <c r="A785" s="2">
        <v>42377</v>
      </c>
      <c r="B785" s="4">
        <v>25629.09</v>
      </c>
      <c r="C785" s="7">
        <v>25790.064600000002</v>
      </c>
      <c r="D785" s="7">
        <v>26289.919999999998</v>
      </c>
      <c r="E785" s="7">
        <v>26544.321800000002</v>
      </c>
      <c r="F785" s="8">
        <f t="shared" si="49"/>
        <v>6.2809331115540878E-3</v>
      </c>
      <c r="G785" s="8">
        <f t="shared" si="50"/>
        <v>1.938170406909312E-2</v>
      </c>
      <c r="H785" s="8">
        <f t="shared" si="51"/>
        <v>9.6767810628561879E-3</v>
      </c>
      <c r="I785" s="11">
        <f t="shared" si="52"/>
        <v>3.5339418243503395E-2</v>
      </c>
      <c r="J785" s="6">
        <v>3.1460384504794048E-2</v>
      </c>
      <c r="L785" s="2"/>
      <c r="M785" s="4"/>
    </row>
    <row r="786" spans="1:13" x14ac:dyDescent="0.25">
      <c r="A786" s="2">
        <v>42378</v>
      </c>
      <c r="B786" s="4">
        <v>25629.09</v>
      </c>
      <c r="C786" s="7">
        <v>25783</v>
      </c>
      <c r="D786" s="7">
        <v>26288.28</v>
      </c>
      <c r="E786" s="7">
        <v>26539.999400000001</v>
      </c>
      <c r="F786" s="8">
        <f t="shared" si="49"/>
        <v>6.0052854003009859E-3</v>
      </c>
      <c r="G786" s="8">
        <f t="shared" si="50"/>
        <v>1.9597409145561073E-2</v>
      </c>
      <c r="H786" s="8">
        <f t="shared" si="51"/>
        <v>9.5753468846193623E-3</v>
      </c>
      <c r="I786" s="11">
        <f t="shared" si="52"/>
        <v>3.5178041430481422E-2</v>
      </c>
      <c r="J786" s="6">
        <v>3.1460384504794048E-2</v>
      </c>
      <c r="L786" s="2"/>
      <c r="M786" s="4"/>
    </row>
    <row r="787" spans="1:13" x14ac:dyDescent="0.25">
      <c r="A787" s="2">
        <v>42379</v>
      </c>
      <c r="B787" s="4">
        <v>25629.09</v>
      </c>
      <c r="C787" s="7">
        <v>25787.889299999999</v>
      </c>
      <c r="D787" s="7">
        <v>26290.639999999999</v>
      </c>
      <c r="E787" s="7">
        <v>26541</v>
      </c>
      <c r="F787" s="8">
        <f t="shared" si="49"/>
        <v>6.196056902527447E-3</v>
      </c>
      <c r="G787" s="8">
        <f t="shared" si="50"/>
        <v>1.9495612616888369E-2</v>
      </c>
      <c r="H787" s="8">
        <f t="shared" si="51"/>
        <v>9.5227807310891421E-3</v>
      </c>
      <c r="I787" s="11">
        <f t="shared" si="52"/>
        <v>3.5214450250504958E-2</v>
      </c>
      <c r="J787" s="6">
        <v>3.1460384504794048E-2</v>
      </c>
      <c r="L787" s="2"/>
      <c r="M787" s="4"/>
    </row>
    <row r="788" spans="1:13" x14ac:dyDescent="0.25">
      <c r="A788" s="2">
        <v>42380</v>
      </c>
      <c r="B788" s="4">
        <v>25629.09</v>
      </c>
      <c r="C788" s="7">
        <v>25792.779500000001</v>
      </c>
      <c r="D788" s="7">
        <v>26293</v>
      </c>
      <c r="E788" s="7">
        <v>26541.935000000001</v>
      </c>
      <c r="F788" s="8">
        <f t="shared" si="49"/>
        <v>6.3868635211004054E-3</v>
      </c>
      <c r="G788" s="8">
        <f t="shared" si="50"/>
        <v>1.9393819111274802E-2</v>
      </c>
      <c r="H788" s="8">
        <f t="shared" si="51"/>
        <v>9.467729053360241E-3</v>
      </c>
      <c r="I788" s="11">
        <f t="shared" si="52"/>
        <v>3.5248411685735448E-2</v>
      </c>
      <c r="J788" s="6">
        <v>3.136123422271142E-2</v>
      </c>
      <c r="L788" s="2"/>
      <c r="M788" s="4"/>
    </row>
    <row r="789" spans="1:13" x14ac:dyDescent="0.25">
      <c r="A789" s="2">
        <v>42381</v>
      </c>
      <c r="B789" s="4">
        <v>25629.09</v>
      </c>
      <c r="C789" s="7">
        <v>25784.8632</v>
      </c>
      <c r="D789" s="7">
        <v>26287.38</v>
      </c>
      <c r="E789" s="7">
        <v>26531.6122</v>
      </c>
      <c r="F789" s="8">
        <f t="shared" si="49"/>
        <v>6.0779840407911845E-3</v>
      </c>
      <c r="G789" s="8">
        <f t="shared" si="50"/>
        <v>1.9488829399723295E-2</v>
      </c>
      <c r="H789" s="8">
        <f t="shared" si="51"/>
        <v>9.2908536339491032E-3</v>
      </c>
      <c r="I789" s="11">
        <f t="shared" si="52"/>
        <v>3.4857667074463583E-2</v>
      </c>
      <c r="J789" s="6">
        <v>3.1535105117017181E-2</v>
      </c>
      <c r="L789" s="2"/>
      <c r="M789" s="4"/>
    </row>
    <row r="790" spans="1:13" x14ac:dyDescent="0.25">
      <c r="A790" s="2">
        <v>42382</v>
      </c>
      <c r="B790" s="4">
        <v>25629.09</v>
      </c>
      <c r="C790" s="7">
        <v>25787.049200000001</v>
      </c>
      <c r="D790" s="7">
        <v>26283.89</v>
      </c>
      <c r="E790" s="7">
        <v>26527.418300000001</v>
      </c>
      <c r="F790" s="8">
        <f t="shared" si="49"/>
        <v>6.1632777441571474E-3</v>
      </c>
      <c r="G790" s="8">
        <f t="shared" si="50"/>
        <v>1.926706681895185E-2</v>
      </c>
      <c r="H790" s="8">
        <f t="shared" si="51"/>
        <v>9.2653066193779665E-3</v>
      </c>
      <c r="I790" s="11">
        <f t="shared" si="52"/>
        <v>3.4695651182486964E-2</v>
      </c>
      <c r="J790" s="6">
        <v>3.1006445215666867E-2</v>
      </c>
      <c r="L790" s="2"/>
      <c r="M790" s="4"/>
    </row>
    <row r="791" spans="1:13" x14ac:dyDescent="0.25">
      <c r="A791" s="2">
        <v>42383</v>
      </c>
      <c r="B791" s="4">
        <v>25629.09</v>
      </c>
      <c r="C791" s="7">
        <v>25796.653200000001</v>
      </c>
      <c r="D791" s="7">
        <v>26279.51</v>
      </c>
      <c r="E791" s="7">
        <v>26518.2245</v>
      </c>
      <c r="F791" s="8">
        <f t="shared" si="49"/>
        <v>6.5380081774264465E-3</v>
      </c>
      <c r="G791" s="8">
        <f t="shared" si="50"/>
        <v>1.8717807936418529E-2</v>
      </c>
      <c r="H791" s="8">
        <f t="shared" si="51"/>
        <v>9.0836739345596662E-3</v>
      </c>
      <c r="I791" s="11">
        <f t="shared" si="52"/>
        <v>3.4339490048404642E-2</v>
      </c>
      <c r="J791" s="6">
        <v>3.104234850738874E-2</v>
      </c>
      <c r="L791" s="2"/>
      <c r="M791" s="4"/>
    </row>
    <row r="792" spans="1:13" x14ac:dyDescent="0.25">
      <c r="A792" s="2">
        <v>42384</v>
      </c>
      <c r="B792" s="4">
        <v>25629.09</v>
      </c>
      <c r="C792" s="7">
        <v>25805.1937</v>
      </c>
      <c r="D792" s="7">
        <v>26280.9</v>
      </c>
      <c r="E792" s="7">
        <v>26515.675299999999</v>
      </c>
      <c r="F792" s="8">
        <f t="shared" si="49"/>
        <v>6.8712427948085519E-3</v>
      </c>
      <c r="G792" s="8">
        <f t="shared" si="50"/>
        <v>1.843451769943516E-2</v>
      </c>
      <c r="H792" s="8">
        <f t="shared" si="51"/>
        <v>8.9333051760023263E-3</v>
      </c>
      <c r="I792" s="11">
        <f t="shared" si="52"/>
        <v>3.4239065670246038E-2</v>
      </c>
      <c r="J792" s="6">
        <v>3.1485358762415983E-2</v>
      </c>
      <c r="L792" s="2"/>
      <c r="M792" s="4"/>
    </row>
    <row r="793" spans="1:13" x14ac:dyDescent="0.25">
      <c r="A793" s="2">
        <v>42385</v>
      </c>
      <c r="B793" s="4">
        <v>25629.09</v>
      </c>
      <c r="C793" s="7">
        <v>25810.670900000001</v>
      </c>
      <c r="D793" s="7">
        <v>26277.37</v>
      </c>
      <c r="E793" s="7">
        <v>26508.803800000002</v>
      </c>
      <c r="F793" s="8">
        <f t="shared" si="49"/>
        <v>7.0849530748067213E-3</v>
      </c>
      <c r="G793" s="8">
        <f t="shared" si="50"/>
        <v>1.8081633825333787E-2</v>
      </c>
      <c r="H793" s="8">
        <f t="shared" si="51"/>
        <v>8.8073425917434278E-3</v>
      </c>
      <c r="I793" s="11">
        <f t="shared" si="52"/>
        <v>3.3973929491883936E-2</v>
      </c>
      <c r="J793" s="6">
        <v>3.1485358762415983E-2</v>
      </c>
      <c r="L793" s="2"/>
      <c r="M793" s="4"/>
    </row>
    <row r="794" spans="1:13" x14ac:dyDescent="0.25">
      <c r="A794" s="2">
        <v>42386</v>
      </c>
      <c r="B794" s="4">
        <v>25629.09</v>
      </c>
      <c r="C794" s="7">
        <v>25815.341499999999</v>
      </c>
      <c r="D794" s="7">
        <v>26281.85</v>
      </c>
      <c r="E794" s="7">
        <v>26509.771199999999</v>
      </c>
      <c r="F794" s="8">
        <f t="shared" si="49"/>
        <v>7.2671913048805159E-3</v>
      </c>
      <c r="G794" s="8">
        <f t="shared" si="50"/>
        <v>1.8070979227603923E-2</v>
      </c>
      <c r="H794" s="8">
        <f t="shared" si="51"/>
        <v>8.6721901236024301E-3</v>
      </c>
      <c r="I794" s="11">
        <f t="shared" si="52"/>
        <v>3.4010360656086869E-2</v>
      </c>
      <c r="J794" s="6">
        <v>3.1485358762415983E-2</v>
      </c>
      <c r="L794" s="2"/>
      <c r="M794" s="4"/>
    </row>
    <row r="795" spans="1:13" x14ac:dyDescent="0.25">
      <c r="A795" s="2">
        <v>42387</v>
      </c>
      <c r="B795" s="4">
        <v>25629.09</v>
      </c>
      <c r="C795" s="7">
        <v>25820.012999999999</v>
      </c>
      <c r="D795" s="7">
        <v>26286.32</v>
      </c>
      <c r="E795" s="7">
        <v>26510.738700000002</v>
      </c>
      <c r="F795" s="8">
        <f t="shared" si="49"/>
        <v>7.4494646513005858E-3</v>
      </c>
      <c r="G795" s="8">
        <f t="shared" si="50"/>
        <v>1.8059905701829138E-2</v>
      </c>
      <c r="H795" s="8">
        <f t="shared" si="51"/>
        <v>8.5374712017507459E-3</v>
      </c>
      <c r="I795" s="11">
        <f t="shared" si="52"/>
        <v>3.4046841554880469E-2</v>
      </c>
      <c r="J795" s="6">
        <v>3.1355427664219171E-2</v>
      </c>
      <c r="L795" s="2"/>
      <c r="M795" s="4"/>
    </row>
    <row r="796" spans="1:13" x14ac:dyDescent="0.25">
      <c r="A796" s="2">
        <v>42388</v>
      </c>
      <c r="B796" s="4">
        <v>25629.09</v>
      </c>
      <c r="C796" s="7">
        <v>25822.685399999998</v>
      </c>
      <c r="D796" s="7">
        <v>26287.8</v>
      </c>
      <c r="E796" s="7">
        <v>26511.706200000001</v>
      </c>
      <c r="F796" s="8">
        <f t="shared" si="49"/>
        <v>7.5537367889377816E-3</v>
      </c>
      <c r="G796" s="8">
        <f t="shared" si="50"/>
        <v>1.801186022271728E-2</v>
      </c>
      <c r="H796" s="8">
        <f t="shared" si="51"/>
        <v>8.5174948074773216E-3</v>
      </c>
      <c r="I796" s="11">
        <f t="shared" si="52"/>
        <v>3.4083091819132383E-2</v>
      </c>
      <c r="J796" s="6">
        <v>3.134920634920646E-2</v>
      </c>
      <c r="L796" s="2"/>
      <c r="M796" s="4"/>
    </row>
    <row r="797" spans="1:13" x14ac:dyDescent="0.25">
      <c r="A797" s="2">
        <v>42389</v>
      </c>
      <c r="B797" s="4">
        <v>25629.09</v>
      </c>
      <c r="C797" s="7">
        <v>25830.005000000001</v>
      </c>
      <c r="D797" s="7">
        <v>26293.1</v>
      </c>
      <c r="E797" s="7">
        <v>26514.673699999999</v>
      </c>
      <c r="F797" s="8">
        <f t="shared" si="49"/>
        <v>7.8393341316449483E-3</v>
      </c>
      <c r="G797" s="8">
        <f t="shared" si="50"/>
        <v>1.7928567958078068E-2</v>
      </c>
      <c r="H797" s="8">
        <f t="shared" si="51"/>
        <v>8.4270664166645748E-3</v>
      </c>
      <c r="I797" s="11">
        <f t="shared" si="52"/>
        <v>3.4194968506387591E-2</v>
      </c>
      <c r="J797" s="6">
        <v>3.1355427664219171E-2</v>
      </c>
      <c r="L797" s="2"/>
      <c r="M797" s="4"/>
    </row>
    <row r="798" spans="1:13" x14ac:dyDescent="0.25">
      <c r="A798" s="2">
        <v>42390</v>
      </c>
      <c r="B798" s="4">
        <v>25629.09</v>
      </c>
      <c r="C798" s="7">
        <v>25835.418300000001</v>
      </c>
      <c r="D798" s="7">
        <v>26302.67</v>
      </c>
      <c r="E798" s="7">
        <v>26522.641299999999</v>
      </c>
      <c r="F798" s="8">
        <f t="shared" si="49"/>
        <v>8.0505511510553518E-3</v>
      </c>
      <c r="G798" s="8">
        <f t="shared" si="50"/>
        <v>1.8085702912733481E-2</v>
      </c>
      <c r="H798" s="8">
        <f t="shared" si="51"/>
        <v>8.3630787292696684E-3</v>
      </c>
      <c r="I798" s="11">
        <f t="shared" si="52"/>
        <v>3.4499332793058501E-2</v>
      </c>
      <c r="J798" s="6">
        <v>3.1256201627306801E-2</v>
      </c>
      <c r="L798" s="2"/>
      <c r="M798" s="4"/>
    </row>
    <row r="799" spans="1:13" x14ac:dyDescent="0.25">
      <c r="A799" s="2">
        <v>42391</v>
      </c>
      <c r="B799" s="4">
        <v>25629.09</v>
      </c>
      <c r="C799" s="7">
        <v>25834.125400000001</v>
      </c>
      <c r="D799" s="7">
        <v>26298.240000000002</v>
      </c>
      <c r="E799" s="7">
        <v>26517.7693</v>
      </c>
      <c r="F799" s="8">
        <f t="shared" si="49"/>
        <v>8.0001045686757255E-3</v>
      </c>
      <c r="G799" s="8">
        <f t="shared" si="50"/>
        <v>1.7965175627737695E-2</v>
      </c>
      <c r="H799" s="8">
        <f t="shared" si="51"/>
        <v>8.347680301039162E-3</v>
      </c>
      <c r="I799" s="11">
        <f t="shared" si="52"/>
        <v>3.4312960497452583E-2</v>
      </c>
      <c r="J799" s="6">
        <v>3.1006598204097902E-2</v>
      </c>
      <c r="L799" s="2"/>
      <c r="M799" s="4"/>
    </row>
    <row r="800" spans="1:13" x14ac:dyDescent="0.25">
      <c r="A800" s="2">
        <v>42392</v>
      </c>
      <c r="B800" s="4">
        <v>25629.09</v>
      </c>
      <c r="C800" s="7">
        <v>25839.3832</v>
      </c>
      <c r="D800" s="7">
        <v>26302.81</v>
      </c>
      <c r="E800" s="7">
        <v>26518.833699999999</v>
      </c>
      <c r="F800" s="8">
        <f t="shared" si="49"/>
        <v>8.20525426380736E-3</v>
      </c>
      <c r="G800" s="8">
        <f t="shared" si="50"/>
        <v>1.7934901789760982E-2</v>
      </c>
      <c r="H800" s="8">
        <f t="shared" si="51"/>
        <v>8.2129513918853814E-3</v>
      </c>
      <c r="I800" s="11">
        <f t="shared" si="52"/>
        <v>3.4353107445453723E-2</v>
      </c>
      <c r="J800" s="6">
        <v>3.1006598204097902E-2</v>
      </c>
      <c r="L800" s="2"/>
      <c r="M800" s="4"/>
    </row>
    <row r="801" spans="1:13" x14ac:dyDescent="0.25">
      <c r="A801" s="2">
        <v>42393</v>
      </c>
      <c r="B801" s="4">
        <v>25629.09</v>
      </c>
      <c r="C801" s="7">
        <v>25844.059700000002</v>
      </c>
      <c r="D801" s="7">
        <v>26307.38</v>
      </c>
      <c r="E801" s="7">
        <v>26519.898099999999</v>
      </c>
      <c r="F801" s="8">
        <f t="shared" si="49"/>
        <v>8.3877227010402677E-3</v>
      </c>
      <c r="G801" s="8">
        <f t="shared" si="50"/>
        <v>1.7927535587607402E-2</v>
      </c>
      <c r="H801" s="8">
        <f t="shared" si="51"/>
        <v>8.0782692917347187E-3</v>
      </c>
      <c r="I801" s="11">
        <f t="shared" si="52"/>
        <v>3.4393527580382388E-2</v>
      </c>
      <c r="J801" s="6">
        <v>3.1006598204097902E-2</v>
      </c>
      <c r="L801" s="2"/>
      <c r="M801" s="4"/>
    </row>
    <row r="802" spans="1:13" x14ac:dyDescent="0.25">
      <c r="A802" s="2">
        <v>42394</v>
      </c>
      <c r="B802" s="4">
        <v>25629.09</v>
      </c>
      <c r="C802" s="7">
        <v>25848.737099999998</v>
      </c>
      <c r="D802" s="7">
        <v>26311.95</v>
      </c>
      <c r="E802" s="7">
        <v>26520.962599999999</v>
      </c>
      <c r="F802" s="8">
        <f t="shared" si="49"/>
        <v>8.5702262546192287E-3</v>
      </c>
      <c r="G802" s="8">
        <f t="shared" si="50"/>
        <v>1.7920136608917892E-2</v>
      </c>
      <c r="H802" s="8">
        <f t="shared" si="51"/>
        <v>7.9436377767516664E-3</v>
      </c>
      <c r="I802" s="11">
        <f t="shared" si="52"/>
        <v>3.4434000640288787E-2</v>
      </c>
      <c r="J802" s="6">
        <v>3.1665674012308687E-2</v>
      </c>
      <c r="L802" s="2"/>
      <c r="M802" s="4"/>
    </row>
    <row r="803" spans="1:13" x14ac:dyDescent="0.25">
      <c r="A803" s="2">
        <v>42395</v>
      </c>
      <c r="B803" s="4">
        <v>25629.09</v>
      </c>
      <c r="C803" s="7">
        <v>25856.227299999999</v>
      </c>
      <c r="D803" s="7">
        <v>26315.53</v>
      </c>
      <c r="E803" s="7">
        <v>26519.027099999999</v>
      </c>
      <c r="F803" s="8">
        <f t="shared" si="49"/>
        <v>8.8624800958596595E-3</v>
      </c>
      <c r="G803" s="8">
        <f t="shared" si="50"/>
        <v>1.7763716828092635E-2</v>
      </c>
      <c r="H803" s="8">
        <f t="shared" si="51"/>
        <v>7.7329660470453199E-3</v>
      </c>
      <c r="I803" s="11">
        <f t="shared" si="52"/>
        <v>3.4359162970997614E-2</v>
      </c>
      <c r="J803" s="6">
        <v>3.1467143140758269E-2</v>
      </c>
      <c r="L803" s="2"/>
      <c r="M803" s="4"/>
    </row>
    <row r="804" spans="1:13" x14ac:dyDescent="0.25">
      <c r="A804" s="2">
        <v>42396</v>
      </c>
      <c r="B804" s="4">
        <v>25629.09</v>
      </c>
      <c r="C804" s="7">
        <v>25856.618699999999</v>
      </c>
      <c r="D804" s="7">
        <v>26309.24</v>
      </c>
      <c r="E804" s="7">
        <v>26510.639800000001</v>
      </c>
      <c r="F804" s="8">
        <f t="shared" si="49"/>
        <v>8.8777518046874171E-3</v>
      </c>
      <c r="G804" s="8">
        <f t="shared" si="50"/>
        <v>1.7505046009747671E-2</v>
      </c>
      <c r="H804" s="8">
        <f t="shared" si="51"/>
        <v>7.65509760069083E-3</v>
      </c>
      <c r="I804" s="11">
        <f t="shared" si="52"/>
        <v>3.4037895415125918E-2</v>
      </c>
      <c r="J804" s="6">
        <v>3.1560142913854783E-2</v>
      </c>
      <c r="L804" s="2"/>
      <c r="M804" s="4"/>
    </row>
    <row r="805" spans="1:13" x14ac:dyDescent="0.25">
      <c r="A805" s="2">
        <v>42397</v>
      </c>
      <c r="B805" s="4">
        <v>25629.09</v>
      </c>
      <c r="C805" s="7">
        <v>25860.881600000001</v>
      </c>
      <c r="D805" s="7">
        <v>26313.57</v>
      </c>
      <c r="E805" s="7">
        <v>26508.316999999999</v>
      </c>
      <c r="F805" s="8">
        <f t="shared" si="49"/>
        <v>9.0440823298838513E-3</v>
      </c>
      <c r="G805" s="8">
        <f t="shared" si="50"/>
        <v>1.7504755135648642E-2</v>
      </c>
      <c r="H805" s="8">
        <f t="shared" si="51"/>
        <v>7.4010102012003198E-3</v>
      </c>
      <c r="I805" s="11">
        <f t="shared" si="52"/>
        <v>3.3949847666732813E-2</v>
      </c>
      <c r="J805" s="6">
        <v>3.1156975590394875E-2</v>
      </c>
      <c r="L805" s="2"/>
      <c r="M805" s="4"/>
    </row>
    <row r="806" spans="1:13" x14ac:dyDescent="0.25">
      <c r="A806" s="2">
        <v>42398</v>
      </c>
      <c r="B806" s="4">
        <v>25629.09</v>
      </c>
      <c r="C806" s="7">
        <v>25860.016</v>
      </c>
      <c r="D806" s="7">
        <v>26308.82</v>
      </c>
      <c r="E806" s="7">
        <v>26498.446100000001</v>
      </c>
      <c r="F806" s="8">
        <f t="shared" si="49"/>
        <v>9.0103082083679009E-3</v>
      </c>
      <c r="G806" s="8">
        <f t="shared" si="50"/>
        <v>1.735513234021191E-2</v>
      </c>
      <c r="H806" s="8">
        <f t="shared" si="51"/>
        <v>7.2077006874500249E-3</v>
      </c>
      <c r="I806" s="11">
        <f t="shared" si="52"/>
        <v>3.3573141236029835E-2</v>
      </c>
      <c r="J806" s="6">
        <v>3.1820889594916579E-2</v>
      </c>
      <c r="L806" s="2"/>
      <c r="M806" s="4"/>
    </row>
    <row r="807" spans="1:13" x14ac:dyDescent="0.25">
      <c r="A807" s="2">
        <v>42399</v>
      </c>
      <c r="B807" s="4">
        <v>25629.09</v>
      </c>
      <c r="C807" s="7">
        <v>25876.050800000001</v>
      </c>
      <c r="D807" s="7">
        <v>26322.52</v>
      </c>
      <c r="E807" s="7">
        <v>26509.2202</v>
      </c>
      <c r="F807" s="8">
        <f t="shared" si="49"/>
        <v>9.6359566414569997E-3</v>
      </c>
      <c r="G807" s="8">
        <f t="shared" si="50"/>
        <v>1.7254147607408399E-2</v>
      </c>
      <c r="H807" s="8">
        <f t="shared" si="51"/>
        <v>7.0927935471223336E-3</v>
      </c>
      <c r="I807" s="11">
        <f t="shared" si="52"/>
        <v>3.3982897795987732E-2</v>
      </c>
      <c r="J807" s="6">
        <v>3.1820889594916579E-2</v>
      </c>
      <c r="L807" s="2"/>
      <c r="M807" s="4"/>
    </row>
    <row r="808" spans="1:13" x14ac:dyDescent="0.25">
      <c r="A808" s="2">
        <v>42400</v>
      </c>
      <c r="B808" s="4">
        <v>25629.09</v>
      </c>
      <c r="C808" s="7">
        <v>25880.4424</v>
      </c>
      <c r="D808" s="7">
        <v>26326.76</v>
      </c>
      <c r="E808" s="7">
        <v>26510.381799999999</v>
      </c>
      <c r="F808" s="8">
        <f t="shared" si="49"/>
        <v>9.807308804175241E-3</v>
      </c>
      <c r="G808" s="8">
        <f t="shared" si="50"/>
        <v>1.7245362080827498E-2</v>
      </c>
      <c r="H808" s="8">
        <f t="shared" si="51"/>
        <v>6.9747207784018883E-3</v>
      </c>
      <c r="I808" s="11">
        <f t="shared" si="52"/>
        <v>3.4027391663404627E-2</v>
      </c>
      <c r="J808" s="6">
        <v>3.1820889594916579E-2</v>
      </c>
      <c r="L808" s="2"/>
      <c r="M808" s="4"/>
    </row>
    <row r="809" spans="1:13" x14ac:dyDescent="0.25">
      <c r="A809" s="2">
        <v>42401</v>
      </c>
      <c r="B809" s="4">
        <v>25629.09</v>
      </c>
      <c r="C809" s="7">
        <v>25884.834699999999</v>
      </c>
      <c r="D809" s="7">
        <v>26331</v>
      </c>
      <c r="E809" s="7">
        <v>26511.543300000001</v>
      </c>
      <c r="F809" s="8">
        <f t="shared" si="49"/>
        <v>9.9786882796073506E-3</v>
      </c>
      <c r="G809" s="8">
        <f t="shared" si="50"/>
        <v>1.7236552026349328E-2</v>
      </c>
      <c r="H809" s="8">
        <f t="shared" si="51"/>
        <v>6.856682237666778E-3</v>
      </c>
      <c r="I809" s="11">
        <f t="shared" si="52"/>
        <v>3.4071922543623456E-2</v>
      </c>
      <c r="J809" s="6">
        <v>3.1076250992851273E-2</v>
      </c>
      <c r="L809" s="2"/>
      <c r="M809" s="4"/>
    </row>
    <row r="810" spans="1:13" x14ac:dyDescent="0.25">
      <c r="A810" s="2">
        <v>42402</v>
      </c>
      <c r="B810" s="4">
        <v>25629.09</v>
      </c>
      <c r="C810" s="7">
        <v>25884.4545</v>
      </c>
      <c r="D810" s="7">
        <v>26330.58</v>
      </c>
      <c r="E810" s="7">
        <v>26508.705000000002</v>
      </c>
      <c r="F810" s="8">
        <f t="shared" si="49"/>
        <v>9.9638535742001544E-3</v>
      </c>
      <c r="G810" s="8">
        <f t="shared" si="50"/>
        <v>1.7235267600482107E-2</v>
      </c>
      <c r="H810" s="8">
        <f t="shared" si="51"/>
        <v>6.7649478287223896E-3</v>
      </c>
      <c r="I810" s="11">
        <f t="shared" si="52"/>
        <v>3.3964069003404651E-2</v>
      </c>
      <c r="J810" s="6">
        <v>3.1181727904667333E-2</v>
      </c>
      <c r="L810" s="2"/>
      <c r="M810" s="4"/>
    </row>
    <row r="811" spans="1:13" x14ac:dyDescent="0.25">
      <c r="A811" s="2">
        <v>42403</v>
      </c>
      <c r="B811" s="4">
        <v>25629.09</v>
      </c>
      <c r="C811" s="7">
        <v>25882.010300000002</v>
      </c>
      <c r="D811" s="7">
        <v>26323.67</v>
      </c>
      <c r="E811" s="7">
        <v>26502.962500000001</v>
      </c>
      <c r="F811" s="8">
        <f t="shared" si="49"/>
        <v>9.8684853812602835E-3</v>
      </c>
      <c r="G811" s="8">
        <f t="shared" si="50"/>
        <v>1.7064350677582274E-2</v>
      </c>
      <c r="H811" s="8">
        <f t="shared" si="51"/>
        <v>6.8110753553742853E-3</v>
      </c>
      <c r="I811" s="11">
        <f t="shared" si="52"/>
        <v>3.3743911414216843E-2</v>
      </c>
      <c r="J811" s="6">
        <v>3.098157986197303E-2</v>
      </c>
      <c r="L811" s="2"/>
      <c r="M811" s="4"/>
    </row>
    <row r="812" spans="1:13" x14ac:dyDescent="0.25">
      <c r="A812" s="2">
        <v>42404</v>
      </c>
      <c r="B812" s="4">
        <v>25629.09</v>
      </c>
      <c r="C812" s="7">
        <v>25877.988000000001</v>
      </c>
      <c r="D812" s="7">
        <v>26311.46</v>
      </c>
      <c r="E812" s="7">
        <v>26488.447100000001</v>
      </c>
      <c r="F812" s="8">
        <f t="shared" si="49"/>
        <v>9.7115426259770654E-3</v>
      </c>
      <c r="G812" s="8">
        <f t="shared" si="50"/>
        <v>1.6750606731867901E-2</v>
      </c>
      <c r="H812" s="8">
        <f t="shared" si="51"/>
        <v>6.7266164629404823E-3</v>
      </c>
      <c r="I812" s="11">
        <f t="shared" si="52"/>
        <v>3.3188765820785449E-2</v>
      </c>
      <c r="J812" s="6">
        <v>3.0266944527141071E-2</v>
      </c>
      <c r="L812" s="2"/>
      <c r="M812" s="4"/>
    </row>
    <row r="813" spans="1:13" x14ac:dyDescent="0.25">
      <c r="A813" s="2">
        <v>42405</v>
      </c>
      <c r="B813" s="4">
        <v>25629.09</v>
      </c>
      <c r="C813" s="7">
        <v>25898.541000000001</v>
      </c>
      <c r="D813" s="7">
        <v>26326.799999999999</v>
      </c>
      <c r="E813" s="7">
        <v>26499.674599999998</v>
      </c>
      <c r="F813" s="8">
        <f t="shared" si="49"/>
        <v>1.0513482921165052E-2</v>
      </c>
      <c r="G813" s="8">
        <f t="shared" si="50"/>
        <v>1.6536028033393713E-2</v>
      </c>
      <c r="H813" s="8">
        <f t="shared" si="51"/>
        <v>6.5664873816795311E-3</v>
      </c>
      <c r="I813" s="11">
        <f t="shared" si="52"/>
        <v>3.3615998336238295E-2</v>
      </c>
      <c r="J813" s="6">
        <v>2.9850746268656803E-2</v>
      </c>
      <c r="L813" s="2"/>
      <c r="M813" s="4"/>
    </row>
    <row r="814" spans="1:13" x14ac:dyDescent="0.25">
      <c r="A814" s="2">
        <v>42406</v>
      </c>
      <c r="B814" s="4">
        <v>25629.09</v>
      </c>
      <c r="C814" s="7">
        <v>25946.613000000001</v>
      </c>
      <c r="D814" s="7">
        <v>26377.96</v>
      </c>
      <c r="E814" s="7">
        <v>26544.739600000001</v>
      </c>
      <c r="F814" s="8">
        <f t="shared" si="49"/>
        <v>1.2389164031965327E-2</v>
      </c>
      <c r="G814" s="8">
        <f t="shared" si="50"/>
        <v>1.6624404888607058E-2</v>
      </c>
      <c r="H814" s="8">
        <f t="shared" si="51"/>
        <v>6.32268757705301E-3</v>
      </c>
      <c r="I814" s="11">
        <f t="shared" si="52"/>
        <v>3.5336256497625396E-2</v>
      </c>
      <c r="J814" s="6">
        <v>2.9850746268656803E-2</v>
      </c>
      <c r="L814" s="2"/>
      <c r="M814" s="4"/>
    </row>
    <row r="815" spans="1:13" x14ac:dyDescent="0.25">
      <c r="A815" s="2">
        <v>42407</v>
      </c>
      <c r="B815" s="4">
        <v>25629.09</v>
      </c>
      <c r="C815" s="7">
        <v>25951.0746</v>
      </c>
      <c r="D815" s="7">
        <v>26382.39</v>
      </c>
      <c r="E815" s="7">
        <v>26545.804700000001</v>
      </c>
      <c r="F815" s="8">
        <f t="shared" si="49"/>
        <v>1.2563247466063077E-2</v>
      </c>
      <c r="G815" s="8">
        <f t="shared" si="50"/>
        <v>1.6620329086487917E-2</v>
      </c>
      <c r="H815" s="8">
        <f t="shared" si="51"/>
        <v>6.1940824921473681E-3</v>
      </c>
      <c r="I815" s="11">
        <f t="shared" si="52"/>
        <v>3.5377659044698362E-2</v>
      </c>
      <c r="J815" s="6">
        <v>2.9850746268656803E-2</v>
      </c>
      <c r="L815" s="2"/>
      <c r="M815" s="4"/>
    </row>
    <row r="816" spans="1:13" x14ac:dyDescent="0.25">
      <c r="A816" s="2">
        <v>42408</v>
      </c>
      <c r="B816" s="4">
        <v>25629.09</v>
      </c>
      <c r="C816" s="7">
        <v>25955.536899999999</v>
      </c>
      <c r="D816" s="7">
        <v>26386.83</v>
      </c>
      <c r="E816" s="7">
        <v>26546.869699999999</v>
      </c>
      <c r="F816" s="8">
        <f t="shared" si="49"/>
        <v>1.2737358212874472E-2</v>
      </c>
      <c r="G816" s="8">
        <f t="shared" si="50"/>
        <v>1.6616612542505349E-2</v>
      </c>
      <c r="H816" s="8">
        <f t="shared" si="51"/>
        <v>6.0651355240473048E-3</v>
      </c>
      <c r="I816" s="11">
        <f t="shared" si="52"/>
        <v>3.5419106279427126E-2</v>
      </c>
      <c r="J816" s="6">
        <v>3.0602122805277299E-2</v>
      </c>
      <c r="L816" s="2"/>
      <c r="M816" s="4"/>
    </row>
    <row r="817" spans="1:13" x14ac:dyDescent="0.25">
      <c r="A817" s="2">
        <v>42409</v>
      </c>
      <c r="B817" s="4">
        <v>25629.09</v>
      </c>
      <c r="C817" s="7">
        <v>25973</v>
      </c>
      <c r="D817" s="7">
        <v>26410.14</v>
      </c>
      <c r="E817" s="7">
        <v>26565.934799999999</v>
      </c>
      <c r="F817" s="8">
        <f t="shared" si="49"/>
        <v>1.3418736287554411E-2</v>
      </c>
      <c r="G817" s="8">
        <f t="shared" si="50"/>
        <v>1.6830554806914755E-2</v>
      </c>
      <c r="H817" s="8">
        <f t="shared" si="51"/>
        <v>5.8990524094155727E-3</v>
      </c>
      <c r="I817" s="11">
        <f t="shared" si="52"/>
        <v>3.6148343503884739E-2</v>
      </c>
      <c r="J817" s="6">
        <v>3.1156975590394875E-2</v>
      </c>
      <c r="L817" s="2"/>
      <c r="M817" s="4"/>
    </row>
    <row r="818" spans="1:13" x14ac:dyDescent="0.25">
      <c r="A818" s="2">
        <v>42410</v>
      </c>
      <c r="B818" s="4">
        <v>25633.5</v>
      </c>
      <c r="C818" s="7">
        <v>25976.9977</v>
      </c>
      <c r="D818" s="7">
        <v>26416.42</v>
      </c>
      <c r="E818" s="7">
        <v>26569</v>
      </c>
      <c r="F818" s="8">
        <f t="shared" si="49"/>
        <v>1.3400343300758788E-2</v>
      </c>
      <c r="G818" s="8">
        <f t="shared" si="50"/>
        <v>1.6915823186141266E-2</v>
      </c>
      <c r="H818" s="8">
        <f t="shared" si="51"/>
        <v>5.775952986816657E-3</v>
      </c>
      <c r="I818" s="11">
        <f t="shared" si="52"/>
        <v>3.6092119473716711E-2</v>
      </c>
      <c r="J818" s="6">
        <v>3.1156975590394875E-2</v>
      </c>
      <c r="L818" s="2"/>
      <c r="M818" s="4"/>
    </row>
    <row r="819" spans="1:13" x14ac:dyDescent="0.25">
      <c r="A819" s="2">
        <v>42411</v>
      </c>
      <c r="B819" s="4">
        <v>25637.91</v>
      </c>
      <c r="C819" s="7">
        <v>25976.8668</v>
      </c>
      <c r="D819" s="7">
        <v>26419.01</v>
      </c>
      <c r="E819" s="7">
        <v>26567.570199999998</v>
      </c>
      <c r="F819" s="8">
        <f t="shared" si="49"/>
        <v>1.3220921674192532E-2</v>
      </c>
      <c r="G819" s="8">
        <f t="shared" si="50"/>
        <v>1.7020651620694993E-2</v>
      </c>
      <c r="H819" s="8">
        <f t="shared" si="51"/>
        <v>5.6232311505994836E-3</v>
      </c>
      <c r="I819" s="11">
        <f t="shared" si="52"/>
        <v>3.5864804445487009E-2</v>
      </c>
      <c r="J819" s="6">
        <v>3.1259303364096214E-2</v>
      </c>
      <c r="L819" s="2"/>
      <c r="M819" s="4"/>
    </row>
    <row r="820" spans="1:13" x14ac:dyDescent="0.25">
      <c r="A820" s="2">
        <v>42412</v>
      </c>
      <c r="B820" s="4">
        <v>25642.32</v>
      </c>
      <c r="C820" s="7">
        <v>25976.6073</v>
      </c>
      <c r="D820" s="7">
        <v>26419.53</v>
      </c>
      <c r="E820" s="7">
        <v>26558.1404</v>
      </c>
      <c r="F820" s="8">
        <f t="shared" si="49"/>
        <v>1.3036546615126765E-2</v>
      </c>
      <c r="G820" s="8">
        <f t="shared" si="50"/>
        <v>1.7050829420668823E-2</v>
      </c>
      <c r="H820" s="8">
        <f t="shared" si="51"/>
        <v>5.2465127123761945E-3</v>
      </c>
      <c r="I820" s="11">
        <f t="shared" si="52"/>
        <v>3.5333888748171782E-2</v>
      </c>
      <c r="J820" s="6">
        <v>3.1206588608850838E-2</v>
      </c>
      <c r="L820" s="2"/>
      <c r="M820" s="4"/>
    </row>
    <row r="821" spans="1:13" x14ac:dyDescent="0.25">
      <c r="A821" s="2">
        <v>42413</v>
      </c>
      <c r="B821" s="4">
        <v>25646.73</v>
      </c>
      <c r="C821" s="7">
        <v>25978.476600000002</v>
      </c>
      <c r="D821" s="7">
        <v>26424</v>
      </c>
      <c r="E821" s="7">
        <v>26559.710800000001</v>
      </c>
      <c r="F821" s="8">
        <f t="shared" si="49"/>
        <v>1.2935239697224654E-2</v>
      </c>
      <c r="G821" s="8">
        <f t="shared" si="50"/>
        <v>1.7149712312229948E-2</v>
      </c>
      <c r="H821" s="8">
        <f t="shared" si="51"/>
        <v>5.1358916136845512E-3</v>
      </c>
      <c r="I821" s="11">
        <f t="shared" si="52"/>
        <v>3.5220843623139153E-2</v>
      </c>
      <c r="J821" s="6">
        <v>3.1206588608850838E-2</v>
      </c>
      <c r="L821" s="2"/>
      <c r="M821" s="4"/>
    </row>
    <row r="822" spans="1:13" x14ac:dyDescent="0.25">
      <c r="A822" s="2">
        <v>42414</v>
      </c>
      <c r="B822" s="4">
        <v>25651.14</v>
      </c>
      <c r="C822" s="7">
        <v>25980.346099999999</v>
      </c>
      <c r="D822" s="7">
        <v>26426.5</v>
      </c>
      <c r="E822" s="7">
        <v>26561.281299999999</v>
      </c>
      <c r="F822" s="8">
        <f t="shared" si="49"/>
        <v>1.2833975410059706E-2</v>
      </c>
      <c r="G822" s="8">
        <f t="shared" si="50"/>
        <v>1.7172746594011024E-2</v>
      </c>
      <c r="H822" s="8">
        <f t="shared" si="51"/>
        <v>5.1002327209428433E-3</v>
      </c>
      <c r="I822" s="11">
        <f t="shared" si="52"/>
        <v>3.5106954725013573E-2</v>
      </c>
      <c r="J822" s="6">
        <v>3.1206588608850838E-2</v>
      </c>
      <c r="L822" s="2"/>
      <c r="M822" s="4"/>
    </row>
    <row r="823" spans="1:13" x14ac:dyDescent="0.25">
      <c r="A823" s="2">
        <v>42415</v>
      </c>
      <c r="B823" s="4">
        <v>25655.55</v>
      </c>
      <c r="C823" s="7">
        <v>25982.215700000001</v>
      </c>
      <c r="D823" s="7">
        <v>26428.99</v>
      </c>
      <c r="E823" s="7">
        <v>26562.8518</v>
      </c>
      <c r="F823" s="8">
        <f t="shared" si="49"/>
        <v>1.2732749833856749E-2</v>
      </c>
      <c r="G823" s="8">
        <f t="shared" si="50"/>
        <v>1.719538876740212E-2</v>
      </c>
      <c r="H823" s="8">
        <f t="shared" si="51"/>
        <v>5.0649608630521925E-3</v>
      </c>
      <c r="I823" s="11">
        <f t="shared" si="52"/>
        <v>3.4993099464311062E-2</v>
      </c>
      <c r="J823" s="6">
        <v>3.105158730158708E-2</v>
      </c>
      <c r="L823" s="2"/>
      <c r="M823" s="4"/>
    </row>
    <row r="824" spans="1:13" x14ac:dyDescent="0.25">
      <c r="A824" s="2">
        <v>42416</v>
      </c>
      <c r="B824" s="4">
        <v>25659.96</v>
      </c>
      <c r="C824" s="7">
        <v>25988.761699999999</v>
      </c>
      <c r="D824" s="7">
        <v>26447.49</v>
      </c>
      <c r="E824" s="7">
        <v>26578.422399999999</v>
      </c>
      <c r="F824" s="8">
        <f t="shared" si="49"/>
        <v>1.2813804074519153E-2</v>
      </c>
      <c r="G824" s="8">
        <f t="shared" si="50"/>
        <v>1.7651025673916632E-2</v>
      </c>
      <c r="H824" s="8">
        <f t="shared" si="51"/>
        <v>4.9506550527100845E-3</v>
      </c>
      <c r="I824" s="11">
        <f t="shared" si="52"/>
        <v>3.5415484801145869E-2</v>
      </c>
      <c r="J824" s="6">
        <v>3.1259303364096214E-2</v>
      </c>
      <c r="L824" s="2"/>
      <c r="M824" s="4"/>
    </row>
    <row r="825" spans="1:13" x14ac:dyDescent="0.25">
      <c r="A825" s="2">
        <v>42417</v>
      </c>
      <c r="B825" s="4">
        <v>25664.38</v>
      </c>
      <c r="C825" s="7">
        <v>25993.470600000001</v>
      </c>
      <c r="D825" s="7">
        <v>26452.99</v>
      </c>
      <c r="E825" s="7">
        <v>26582.4938</v>
      </c>
      <c r="F825" s="8">
        <f t="shared" si="49"/>
        <v>1.2822854088039515E-2</v>
      </c>
      <c r="G825" s="8">
        <f t="shared" si="50"/>
        <v>1.7678262632616626E-2</v>
      </c>
      <c r="H825" s="8">
        <f t="shared" si="51"/>
        <v>4.8956204950745263E-3</v>
      </c>
      <c r="I825" s="11">
        <f t="shared" si="52"/>
        <v>3.5396737215730667E-2</v>
      </c>
      <c r="J825" s="6">
        <v>3.1256201627306801E-2</v>
      </c>
      <c r="L825" s="2"/>
      <c r="M825" s="4"/>
    </row>
    <row r="826" spans="1:13" x14ac:dyDescent="0.25">
      <c r="A826" s="2">
        <v>42418</v>
      </c>
      <c r="B826" s="4">
        <v>25668.79</v>
      </c>
      <c r="C826" s="7">
        <v>25998.825400000002</v>
      </c>
      <c r="D826" s="7">
        <v>26455.82</v>
      </c>
      <c r="E826" s="7">
        <v>26580.993200000001</v>
      </c>
      <c r="F826" s="8">
        <f t="shared" si="49"/>
        <v>1.2857458415453271E-2</v>
      </c>
      <c r="G826" s="8">
        <f t="shared" si="50"/>
        <v>1.7577509482409104E-2</v>
      </c>
      <c r="H826" s="8">
        <f t="shared" si="51"/>
        <v>4.7314050367746052E-3</v>
      </c>
      <c r="I826" s="11">
        <f t="shared" si="52"/>
        <v>3.516637293463698E-2</v>
      </c>
      <c r="J826" s="6">
        <v>3.1512083767554877E-2</v>
      </c>
      <c r="L826" s="2"/>
      <c r="M826" s="4"/>
    </row>
    <row r="827" spans="1:13" x14ac:dyDescent="0.25">
      <c r="A827" s="2">
        <v>42419</v>
      </c>
      <c r="B827" s="4">
        <v>25673.21</v>
      </c>
      <c r="C827" s="7">
        <v>25994.017599999999</v>
      </c>
      <c r="D827" s="7">
        <v>26452.18</v>
      </c>
      <c r="E827" s="7">
        <v>26571.134900000001</v>
      </c>
      <c r="F827" s="8">
        <f t="shared" si="49"/>
        <v>1.2495811782009314E-2</v>
      </c>
      <c r="G827" s="8">
        <f t="shared" si="50"/>
        <v>1.7625686304067134E-2</v>
      </c>
      <c r="H827" s="8">
        <f t="shared" si="51"/>
        <v>4.4969790769608942E-3</v>
      </c>
      <c r="I827" s="11">
        <f t="shared" si="52"/>
        <v>3.4618477163037342E-2</v>
      </c>
      <c r="J827" s="6">
        <v>3.1662531017369711E-2</v>
      </c>
      <c r="L827" s="2"/>
      <c r="M827" s="4"/>
    </row>
    <row r="828" spans="1:13" x14ac:dyDescent="0.25">
      <c r="A828" s="2">
        <v>42420</v>
      </c>
      <c r="B828" s="4">
        <v>25677.62</v>
      </c>
      <c r="C828" s="7">
        <v>25992.502799999998</v>
      </c>
      <c r="D828" s="7">
        <v>26444.85</v>
      </c>
      <c r="E828" s="7">
        <v>26564.7762</v>
      </c>
      <c r="F828" s="8">
        <f t="shared" si="49"/>
        <v>1.2262927794709944E-2</v>
      </c>
      <c r="G828" s="8">
        <f t="shared" si="50"/>
        <v>1.7402987449134821E-2</v>
      </c>
      <c r="H828" s="8">
        <f t="shared" si="51"/>
        <v>4.5349548210711355E-3</v>
      </c>
      <c r="I828" s="11">
        <f t="shared" si="52"/>
        <v>3.42008700649159E-2</v>
      </c>
      <c r="J828" s="6">
        <v>3.1662531017369711E-2</v>
      </c>
      <c r="L828" s="2"/>
      <c r="M828" s="4"/>
    </row>
    <row r="829" spans="1:13" x14ac:dyDescent="0.25">
      <c r="A829" s="2">
        <v>42421</v>
      </c>
      <c r="B829" s="4">
        <v>25682.04</v>
      </c>
      <c r="C829" s="7">
        <v>25994.2765</v>
      </c>
      <c r="D829" s="7">
        <v>26447.119999999999</v>
      </c>
      <c r="E829" s="7">
        <v>26566.454399999999</v>
      </c>
      <c r="F829" s="8">
        <f t="shared" si="49"/>
        <v>1.2157776407170084E-2</v>
      </c>
      <c r="G829" s="8">
        <f t="shared" si="50"/>
        <v>1.7420892633807306E-2</v>
      </c>
      <c r="H829" s="8">
        <f t="shared" si="51"/>
        <v>4.5121888508086183E-3</v>
      </c>
      <c r="I829" s="11">
        <f t="shared" si="52"/>
        <v>3.4090857891786008E-2</v>
      </c>
      <c r="J829" s="6">
        <v>3.1662531017369711E-2</v>
      </c>
      <c r="L829" s="2"/>
      <c r="M829" s="4"/>
    </row>
    <row r="830" spans="1:13" x14ac:dyDescent="0.25">
      <c r="A830" s="2">
        <v>42422</v>
      </c>
      <c r="B830" s="4">
        <v>25686.46</v>
      </c>
      <c r="C830" s="7">
        <v>25996.0504</v>
      </c>
      <c r="D830" s="7">
        <v>26449.38</v>
      </c>
      <c r="E830" s="7">
        <v>26568.132699999998</v>
      </c>
      <c r="F830" s="8">
        <f t="shared" si="49"/>
        <v>1.2052668993703275E-2</v>
      </c>
      <c r="G830" s="8">
        <f t="shared" si="50"/>
        <v>1.7438402873692027E-2</v>
      </c>
      <c r="H830" s="8">
        <f t="shared" si="51"/>
        <v>4.4898103471611162E-3</v>
      </c>
      <c r="I830" s="11">
        <f t="shared" si="52"/>
        <v>3.3980882214556418E-2</v>
      </c>
      <c r="J830" s="6">
        <v>3.1460897181420977E-2</v>
      </c>
      <c r="L830" s="2"/>
      <c r="M830" s="4"/>
    </row>
    <row r="831" spans="1:13" x14ac:dyDescent="0.25">
      <c r="A831" s="2">
        <v>42423</v>
      </c>
      <c r="B831" s="4">
        <v>25690.87</v>
      </c>
      <c r="C831" s="7">
        <v>26004.373200000002</v>
      </c>
      <c r="D831" s="7">
        <v>26464.31</v>
      </c>
      <c r="E831" s="7">
        <v>26581.811099999999</v>
      </c>
      <c r="F831" s="8">
        <f t="shared" si="49"/>
        <v>1.2202903210362326E-2</v>
      </c>
      <c r="G831" s="8">
        <f t="shared" si="50"/>
        <v>1.768690198616274E-2</v>
      </c>
      <c r="H831" s="8">
        <f t="shared" si="51"/>
        <v>4.4399835098665186E-3</v>
      </c>
      <c r="I831" s="11">
        <f t="shared" si="52"/>
        <v>3.4329788706391584E-2</v>
      </c>
      <c r="J831" s="6">
        <v>3.156954234091125E-2</v>
      </c>
      <c r="L831" s="2"/>
      <c r="M831" s="4"/>
    </row>
    <row r="832" spans="1:13" x14ac:dyDescent="0.25">
      <c r="A832" s="2">
        <v>42424</v>
      </c>
      <c r="B832" s="4">
        <v>25695.29</v>
      </c>
      <c r="C832" s="7">
        <v>26012.0484</v>
      </c>
      <c r="D832" s="7">
        <v>26468.01</v>
      </c>
      <c r="E832" s="7">
        <v>26583.990099999999</v>
      </c>
      <c r="F832" s="8">
        <f t="shared" si="49"/>
        <v>1.2327488812151843E-2</v>
      </c>
      <c r="G832" s="8">
        <f t="shared" si="50"/>
        <v>1.7528861740853774E-2</v>
      </c>
      <c r="H832" s="8">
        <f t="shared" si="51"/>
        <v>4.3818972412357216E-3</v>
      </c>
      <c r="I832" s="11">
        <f t="shared" si="52"/>
        <v>3.4238247794241339E-2</v>
      </c>
      <c r="J832" s="6">
        <v>3.0921183243994399E-2</v>
      </c>
      <c r="L832" s="2"/>
      <c r="M832" s="4"/>
    </row>
    <row r="833" spans="1:13" x14ac:dyDescent="0.25">
      <c r="A833" s="2">
        <v>42425</v>
      </c>
      <c r="B833" s="4">
        <v>25699.71</v>
      </c>
      <c r="C833" s="7">
        <v>26013.950499999999</v>
      </c>
      <c r="D833" s="7">
        <v>26470.98</v>
      </c>
      <c r="E833" s="7">
        <v>26579.633000000002</v>
      </c>
      <c r="F833" s="8">
        <f t="shared" si="49"/>
        <v>1.2227394783832279E-2</v>
      </c>
      <c r="G833" s="8">
        <f t="shared" si="50"/>
        <v>1.7568631108143329E-2</v>
      </c>
      <c r="H833" s="8">
        <f t="shared" si="51"/>
        <v>4.1046081406885815E-3</v>
      </c>
      <c r="I833" s="11">
        <f t="shared" si="52"/>
        <v>3.390063403266419E-2</v>
      </c>
      <c r="J833" s="6">
        <v>3.1073165889010212E-2</v>
      </c>
      <c r="L833" s="2"/>
      <c r="M833" s="4"/>
    </row>
    <row r="834" spans="1:13" x14ac:dyDescent="0.25">
      <c r="A834" s="2">
        <v>42426</v>
      </c>
      <c r="B834" s="4">
        <v>25704.13</v>
      </c>
      <c r="C834" s="7">
        <v>26015.338299999999</v>
      </c>
      <c r="D834" s="7">
        <v>26469.45</v>
      </c>
      <c r="E834" s="7">
        <v>26570.276000000002</v>
      </c>
      <c r="F834" s="8">
        <f t="shared" si="49"/>
        <v>1.210732672142556E-2</v>
      </c>
      <c r="G834" s="8">
        <f t="shared" si="50"/>
        <v>1.7455536989884113E-2</v>
      </c>
      <c r="H834" s="8">
        <f t="shared" si="51"/>
        <v>3.8091460155009749E-3</v>
      </c>
      <c r="I834" s="11">
        <f t="shared" si="52"/>
        <v>3.3372009726810647E-2</v>
      </c>
      <c r="J834" s="6">
        <v>3.1090141544573902E-2</v>
      </c>
      <c r="L834" s="2"/>
      <c r="M834" s="4"/>
    </row>
    <row r="835" spans="1:13" x14ac:dyDescent="0.25">
      <c r="A835" s="2">
        <v>42427</v>
      </c>
      <c r="B835" s="4">
        <v>25708.55</v>
      </c>
      <c r="C835" s="7">
        <v>26015.2418</v>
      </c>
      <c r="D835" s="7">
        <v>26470.25</v>
      </c>
      <c r="E835" s="7">
        <v>26572.919099999999</v>
      </c>
      <c r="F835" s="8">
        <f t="shared" ref="F835:F898" si="53">+C835/B835-1</f>
        <v>1.1929564288923444E-2</v>
      </c>
      <c r="G835" s="8">
        <f t="shared" ref="G835:G898" si="54">+D835/C835-1</f>
        <v>1.749006230647443E-2</v>
      </c>
      <c r="H835" s="8">
        <f t="shared" ref="H835:H898" si="55">+E835/D835-1</f>
        <v>3.8786600050999542E-3</v>
      </c>
      <c r="I835" s="11">
        <f t="shared" ref="I835:I898" si="56">+SUM(F835:H835)</f>
        <v>3.3298286600497828E-2</v>
      </c>
      <c r="J835" s="6">
        <v>3.1090141544573902E-2</v>
      </c>
      <c r="L835" s="2"/>
      <c r="M835" s="4"/>
    </row>
    <row r="836" spans="1:13" x14ac:dyDescent="0.25">
      <c r="A836" s="2">
        <v>42428</v>
      </c>
      <c r="B836" s="4">
        <v>25712.98</v>
      </c>
      <c r="C836" s="7">
        <v>26017.145400000001</v>
      </c>
      <c r="D836" s="7">
        <v>26472.48</v>
      </c>
      <c r="E836" s="7">
        <v>26574.562300000001</v>
      </c>
      <c r="F836" s="8">
        <f t="shared" si="53"/>
        <v>1.1829255107731695E-2</v>
      </c>
      <c r="G836" s="8">
        <f t="shared" si="54"/>
        <v>1.7501328181838138E-2</v>
      </c>
      <c r="H836" s="8">
        <f t="shared" si="55"/>
        <v>3.8561668570531449E-3</v>
      </c>
      <c r="I836" s="11">
        <f t="shared" si="56"/>
        <v>3.3186750146622979E-2</v>
      </c>
      <c r="J836" s="6">
        <v>3.1090141544573902E-2</v>
      </c>
      <c r="L836" s="2"/>
      <c r="M836" s="4"/>
    </row>
    <row r="837" spans="1:13" x14ac:dyDescent="0.25">
      <c r="A837" s="2">
        <v>42429</v>
      </c>
      <c r="B837" s="4">
        <v>25717.4</v>
      </c>
      <c r="C837" s="7">
        <v>26019.049200000001</v>
      </c>
      <c r="D837" s="7">
        <v>26474.71</v>
      </c>
      <c r="E837" s="7">
        <v>26576.205600000001</v>
      </c>
      <c r="F837" s="8">
        <f t="shared" si="53"/>
        <v>1.1729381663776239E-2</v>
      </c>
      <c r="G837" s="8">
        <f t="shared" si="54"/>
        <v>1.7512584587449087E-2</v>
      </c>
      <c r="H837" s="8">
        <f t="shared" si="55"/>
        <v>3.8336812754513616E-3</v>
      </c>
      <c r="I837" s="11">
        <f t="shared" si="56"/>
        <v>3.3075647526676688E-2</v>
      </c>
      <c r="J837" s="6">
        <v>3.0862296742920403E-2</v>
      </c>
      <c r="L837" s="2"/>
      <c r="M837" s="4"/>
    </row>
    <row r="838" spans="1:13" x14ac:dyDescent="0.25">
      <c r="A838" s="2">
        <v>42430</v>
      </c>
      <c r="B838" s="4">
        <v>25721.82</v>
      </c>
      <c r="C838" s="7">
        <v>26020.6607</v>
      </c>
      <c r="D838" s="7">
        <v>26467.95</v>
      </c>
      <c r="E838" s="7">
        <v>26570.1351</v>
      </c>
      <c r="F838" s="8">
        <f t="shared" si="53"/>
        <v>1.1618178651432887E-2</v>
      </c>
      <c r="G838" s="8">
        <f t="shared" si="54"/>
        <v>1.7189774892995002E-2</v>
      </c>
      <c r="H838" s="8">
        <f t="shared" si="55"/>
        <v>3.8607107841748256E-3</v>
      </c>
      <c r="I838" s="11">
        <f t="shared" si="56"/>
        <v>3.2668664328602715E-2</v>
      </c>
      <c r="J838" s="6">
        <v>3.0793682328399852E-2</v>
      </c>
      <c r="L838" s="2"/>
      <c r="M838" s="4"/>
    </row>
    <row r="839" spans="1:13" x14ac:dyDescent="0.25">
      <c r="A839" s="2">
        <v>42431</v>
      </c>
      <c r="B839" s="4">
        <v>25726.25</v>
      </c>
      <c r="C839" s="7">
        <v>26016.857199999999</v>
      </c>
      <c r="D839" s="7">
        <v>26458.18</v>
      </c>
      <c r="E839" s="7">
        <v>26563.242200000001</v>
      </c>
      <c r="F839" s="8">
        <f t="shared" si="53"/>
        <v>1.1296135270394858E-2</v>
      </c>
      <c r="G839" s="8">
        <f t="shared" si="54"/>
        <v>1.6962955848487393E-2</v>
      </c>
      <c r="H839" s="8">
        <f t="shared" si="55"/>
        <v>3.9708778154809998E-3</v>
      </c>
      <c r="I839" s="11">
        <f t="shared" si="56"/>
        <v>3.2229968934363251E-2</v>
      </c>
      <c r="J839" s="6">
        <v>3.0796741506060155E-2</v>
      </c>
      <c r="L839" s="2"/>
      <c r="M839" s="4"/>
    </row>
    <row r="840" spans="1:13" x14ac:dyDescent="0.25">
      <c r="A840" s="2">
        <v>42432</v>
      </c>
      <c r="B840" s="4">
        <v>25730.67</v>
      </c>
      <c r="C840" s="7">
        <v>26015.795300000002</v>
      </c>
      <c r="D840" s="7">
        <v>26454.41</v>
      </c>
      <c r="E840" s="7">
        <v>26555.350699999999</v>
      </c>
      <c r="F840" s="8">
        <f t="shared" si="53"/>
        <v>1.1081145574522777E-2</v>
      </c>
      <c r="G840" s="8">
        <f t="shared" si="54"/>
        <v>1.6859553780391279E-2</v>
      </c>
      <c r="H840" s="8">
        <f t="shared" si="55"/>
        <v>3.8156473722150697E-3</v>
      </c>
      <c r="I840" s="11">
        <f t="shared" si="56"/>
        <v>3.1756346727129126E-2</v>
      </c>
      <c r="J840" s="6">
        <v>3.0558231456009777E-2</v>
      </c>
      <c r="L840" s="2"/>
      <c r="M840" s="4"/>
    </row>
    <row r="841" spans="1:13" x14ac:dyDescent="0.25">
      <c r="A841" s="2">
        <v>42433</v>
      </c>
      <c r="B841" s="4">
        <v>25735.1</v>
      </c>
      <c r="C841" s="7">
        <v>26009.9274</v>
      </c>
      <c r="D841" s="7">
        <v>26441.65</v>
      </c>
      <c r="E841" s="7">
        <v>26542.958699999999</v>
      </c>
      <c r="F841" s="8">
        <f t="shared" si="53"/>
        <v>1.0679088093693112E-2</v>
      </c>
      <c r="G841" s="8">
        <f t="shared" si="54"/>
        <v>1.6598377740954406E-2</v>
      </c>
      <c r="H841" s="8">
        <f t="shared" si="55"/>
        <v>3.8314061338833305E-3</v>
      </c>
      <c r="I841" s="11">
        <f t="shared" si="56"/>
        <v>3.1108871968530849E-2</v>
      </c>
      <c r="J841" s="6">
        <v>3.0074441687344855E-2</v>
      </c>
      <c r="L841" s="2"/>
      <c r="M841" s="4"/>
    </row>
    <row r="842" spans="1:13" x14ac:dyDescent="0.25">
      <c r="A842" s="2">
        <v>42434</v>
      </c>
      <c r="B842" s="4">
        <v>25739.52</v>
      </c>
      <c r="C842" s="7">
        <v>26014.702799999999</v>
      </c>
      <c r="D842" s="7">
        <v>26447.279999999999</v>
      </c>
      <c r="E842" s="7">
        <v>26551.709800000001</v>
      </c>
      <c r="F842" s="8">
        <f t="shared" si="53"/>
        <v>1.0691061837982963E-2</v>
      </c>
      <c r="G842" s="8">
        <f t="shared" si="54"/>
        <v>1.6628181506651574E-2</v>
      </c>
      <c r="H842" s="8">
        <f t="shared" si="55"/>
        <v>3.9486026540347385E-3</v>
      </c>
      <c r="I842" s="11">
        <f t="shared" si="56"/>
        <v>3.1267845998669275E-2</v>
      </c>
      <c r="J842" s="6">
        <v>3.0074441687344855E-2</v>
      </c>
      <c r="L842" s="2"/>
      <c r="M842" s="4"/>
    </row>
    <row r="843" spans="1:13" x14ac:dyDescent="0.25">
      <c r="A843" s="2">
        <v>42435</v>
      </c>
      <c r="B843" s="4">
        <v>25743.95</v>
      </c>
      <c r="C843" s="7">
        <v>26016.252100000002</v>
      </c>
      <c r="D843" s="7">
        <v>26449.58</v>
      </c>
      <c r="E843" s="7">
        <v>26553.282200000001</v>
      </c>
      <c r="F843" s="8">
        <f t="shared" si="53"/>
        <v>1.0577323992627452E-2</v>
      </c>
      <c r="G843" s="8">
        <f t="shared" si="54"/>
        <v>1.6656046318062945E-2</v>
      </c>
      <c r="H843" s="8">
        <f t="shared" si="55"/>
        <v>3.9207503483986716E-3</v>
      </c>
      <c r="I843" s="11">
        <f t="shared" si="56"/>
        <v>3.1154120659089068E-2</v>
      </c>
      <c r="J843" s="6">
        <v>3.0074441687344855E-2</v>
      </c>
      <c r="L843" s="2"/>
      <c r="M843" s="4"/>
    </row>
    <row r="844" spans="1:13" x14ac:dyDescent="0.25">
      <c r="A844" s="2">
        <v>42436</v>
      </c>
      <c r="B844" s="4">
        <v>25748.38</v>
      </c>
      <c r="C844" s="7">
        <v>26017.801500000001</v>
      </c>
      <c r="D844" s="7">
        <v>26451.88</v>
      </c>
      <c r="E844" s="7">
        <v>26554.8547</v>
      </c>
      <c r="F844" s="8">
        <f t="shared" si="53"/>
        <v>1.0463629168126376E-2</v>
      </c>
      <c r="G844" s="8">
        <f t="shared" si="54"/>
        <v>1.668390390325647E-2</v>
      </c>
      <c r="H844" s="8">
        <f t="shared" si="55"/>
        <v>3.8929066667472423E-3</v>
      </c>
      <c r="I844" s="11">
        <f t="shared" si="56"/>
        <v>3.1040439738130088E-2</v>
      </c>
      <c r="J844" s="6">
        <v>3.0319571258435651E-2</v>
      </c>
      <c r="L844" s="2"/>
      <c r="M844" s="4"/>
    </row>
    <row r="845" spans="1:13" x14ac:dyDescent="0.25">
      <c r="A845" s="2">
        <v>42437</v>
      </c>
      <c r="B845" s="4">
        <v>25752.81</v>
      </c>
      <c r="C845" s="7">
        <v>26035.284500000002</v>
      </c>
      <c r="D845" s="7">
        <v>26477.19</v>
      </c>
      <c r="E845" s="7">
        <v>26581.355800000001</v>
      </c>
      <c r="F845" s="8">
        <f t="shared" si="53"/>
        <v>1.0968686523917137E-2</v>
      </c>
      <c r="G845" s="8">
        <f t="shared" si="54"/>
        <v>1.6973330942475329E-2</v>
      </c>
      <c r="H845" s="8">
        <f t="shared" si="55"/>
        <v>3.9341712621316915E-3</v>
      </c>
      <c r="I845" s="11">
        <f t="shared" si="56"/>
        <v>3.1876188728524157E-2</v>
      </c>
      <c r="J845" s="6">
        <v>3.0794277942680193E-2</v>
      </c>
      <c r="L845" s="2"/>
      <c r="M845" s="4"/>
    </row>
    <row r="846" spans="1:13" x14ac:dyDescent="0.25">
      <c r="A846" s="2">
        <v>42438</v>
      </c>
      <c r="B846" s="4">
        <v>25757.24</v>
      </c>
      <c r="C846" s="7">
        <v>26039.0602</v>
      </c>
      <c r="D846" s="7">
        <v>26487.32</v>
      </c>
      <c r="E846" s="7">
        <v>26587</v>
      </c>
      <c r="F846" s="8">
        <f t="shared" si="53"/>
        <v>1.0941397447863155E-2</v>
      </c>
      <c r="G846" s="8">
        <f t="shared" si="54"/>
        <v>1.7214899330352917E-2</v>
      </c>
      <c r="H846" s="8">
        <f t="shared" si="55"/>
        <v>3.7633101423624193E-3</v>
      </c>
      <c r="I846" s="11">
        <f t="shared" si="56"/>
        <v>3.1919606920578492E-2</v>
      </c>
      <c r="J846" s="6">
        <v>3.0972353203950975E-2</v>
      </c>
      <c r="L846" s="2"/>
      <c r="M846" s="4"/>
    </row>
    <row r="847" spans="1:13" x14ac:dyDescent="0.25">
      <c r="A847" s="2">
        <v>42439</v>
      </c>
      <c r="B847" s="4">
        <v>25759.73</v>
      </c>
      <c r="C847" s="7">
        <v>26045.900699999998</v>
      </c>
      <c r="D847" s="7">
        <v>26500.52</v>
      </c>
      <c r="E847" s="7">
        <v>26601.3783</v>
      </c>
      <c r="F847" s="8">
        <f t="shared" si="53"/>
        <v>1.1109227464728866E-2</v>
      </c>
      <c r="G847" s="8">
        <f t="shared" si="54"/>
        <v>1.7454543240272846E-2</v>
      </c>
      <c r="H847" s="8">
        <f t="shared" si="55"/>
        <v>3.8058989031157786E-3</v>
      </c>
      <c r="I847" s="11">
        <f t="shared" si="56"/>
        <v>3.2369669608117491E-2</v>
      </c>
      <c r="J847" s="6">
        <v>3.0716554188169987E-2</v>
      </c>
      <c r="L847" s="2"/>
      <c r="M847" s="4"/>
    </row>
    <row r="848" spans="1:13" x14ac:dyDescent="0.25">
      <c r="A848" s="2">
        <v>42440</v>
      </c>
      <c r="B848" s="4">
        <v>25762.22</v>
      </c>
      <c r="C848" s="7">
        <v>26051</v>
      </c>
      <c r="D848" s="7">
        <v>26513.89</v>
      </c>
      <c r="E848" s="7">
        <v>26614.618900000001</v>
      </c>
      <c r="F848" s="8">
        <f t="shared" si="53"/>
        <v>1.1209437695974822E-2</v>
      </c>
      <c r="G848" s="8">
        <f t="shared" si="54"/>
        <v>1.7768607730989094E-2</v>
      </c>
      <c r="H848" s="8">
        <f t="shared" si="55"/>
        <v>3.7990992645742239E-3</v>
      </c>
      <c r="I848" s="11">
        <f t="shared" si="56"/>
        <v>3.277714469153814E-2</v>
      </c>
      <c r="J848" s="6">
        <v>3.0964668519253502E-2</v>
      </c>
      <c r="L848" s="2"/>
      <c r="M848" s="4"/>
    </row>
    <row r="849" spans="1:13" x14ac:dyDescent="0.25">
      <c r="A849" s="2">
        <v>42441</v>
      </c>
      <c r="B849" s="4">
        <v>25764.71</v>
      </c>
      <c r="C849" s="7">
        <v>26056.032299999999</v>
      </c>
      <c r="D849" s="7">
        <v>26524.26</v>
      </c>
      <c r="E849" s="7">
        <v>26624.1351</v>
      </c>
      <c r="F849" s="8">
        <f t="shared" si="53"/>
        <v>1.1307028101616545E-2</v>
      </c>
      <c r="G849" s="8">
        <f t="shared" si="54"/>
        <v>1.7970030686521588E-2</v>
      </c>
      <c r="H849" s="8">
        <f t="shared" si="55"/>
        <v>3.7654245584985979E-3</v>
      </c>
      <c r="I849" s="11">
        <f t="shared" si="56"/>
        <v>3.3042483346636731E-2</v>
      </c>
      <c r="J849" s="6">
        <v>3.0964668519253502E-2</v>
      </c>
      <c r="L849" s="2"/>
      <c r="M849" s="4"/>
    </row>
    <row r="850" spans="1:13" x14ac:dyDescent="0.25">
      <c r="A850" s="2">
        <v>42442</v>
      </c>
      <c r="B850" s="4">
        <v>25767.200000000001</v>
      </c>
      <c r="C850" s="7">
        <v>26058.064699999999</v>
      </c>
      <c r="D850" s="7">
        <v>26526.63</v>
      </c>
      <c r="E850" s="7">
        <v>26625.5137</v>
      </c>
      <c r="F850" s="8">
        <f t="shared" si="53"/>
        <v>1.1288176441367259E-2</v>
      </c>
      <c r="G850" s="8">
        <f t="shared" si="54"/>
        <v>1.7981584795128791E-2</v>
      </c>
      <c r="H850" s="8">
        <f t="shared" si="55"/>
        <v>3.7277143760816589E-3</v>
      </c>
      <c r="I850" s="11">
        <f t="shared" si="56"/>
        <v>3.2997475612577709E-2</v>
      </c>
      <c r="J850" s="6">
        <v>3.0964668519253502E-2</v>
      </c>
      <c r="L850" s="2"/>
      <c r="M850" s="4"/>
    </row>
    <row r="851" spans="1:13" x14ac:dyDescent="0.25">
      <c r="A851" s="2">
        <v>42443</v>
      </c>
      <c r="B851" s="4">
        <v>25769.69</v>
      </c>
      <c r="C851" s="7">
        <v>26060.097300000001</v>
      </c>
      <c r="D851" s="7">
        <v>26529</v>
      </c>
      <c r="E851" s="7">
        <v>26626.8923</v>
      </c>
      <c r="F851" s="8">
        <f t="shared" si="53"/>
        <v>1.1269336185262713E-2</v>
      </c>
      <c r="G851" s="8">
        <f t="shared" si="54"/>
        <v>1.799312928889174E-2</v>
      </c>
      <c r="H851" s="8">
        <f t="shared" si="55"/>
        <v>3.6900109314335072E-3</v>
      </c>
      <c r="I851" s="11">
        <f t="shared" si="56"/>
        <v>3.295247640558796E-2</v>
      </c>
      <c r="J851" s="6">
        <v>3.135853924779175E-2</v>
      </c>
      <c r="L851" s="2"/>
      <c r="M851" s="4"/>
    </row>
    <row r="852" spans="1:13" x14ac:dyDescent="0.25">
      <c r="A852" s="2">
        <v>42444</v>
      </c>
      <c r="B852" s="4">
        <v>25772.18</v>
      </c>
      <c r="C852" s="7">
        <v>26064.992300000002</v>
      </c>
      <c r="D852" s="7">
        <v>26532.74</v>
      </c>
      <c r="E852" s="7">
        <v>26631.477599999998</v>
      </c>
      <c r="F852" s="8">
        <f t="shared" si="53"/>
        <v>1.1361565067448787E-2</v>
      </c>
      <c r="G852" s="8">
        <f t="shared" si="54"/>
        <v>1.794543787377223E-2</v>
      </c>
      <c r="H852" s="8">
        <f t="shared" si="55"/>
        <v>3.7213495477661507E-3</v>
      </c>
      <c r="I852" s="11">
        <f t="shared" si="56"/>
        <v>3.3028352488987167E-2</v>
      </c>
      <c r="J852" s="6">
        <v>3.1405040682675134E-2</v>
      </c>
      <c r="L852" s="2"/>
      <c r="M852" s="4"/>
    </row>
    <row r="853" spans="1:13" x14ac:dyDescent="0.25">
      <c r="A853" s="2">
        <v>42445</v>
      </c>
      <c r="B853" s="4">
        <v>25774.67</v>
      </c>
      <c r="C853" s="7">
        <v>26068.679100000001</v>
      </c>
      <c r="D853" s="7">
        <v>26539.55</v>
      </c>
      <c r="E853" s="7">
        <v>26640.926299999999</v>
      </c>
      <c r="F853" s="8">
        <f t="shared" si="53"/>
        <v>1.1406900650910545E-2</v>
      </c>
      <c r="G853" s="8">
        <f t="shared" si="54"/>
        <v>1.8062706522019356E-2</v>
      </c>
      <c r="H853" s="8">
        <f t="shared" si="55"/>
        <v>3.8198198537653383E-3</v>
      </c>
      <c r="I853" s="11">
        <f t="shared" si="56"/>
        <v>3.328942702669524E-2</v>
      </c>
      <c r="J853" s="6">
        <v>3.1352316698085136E-2</v>
      </c>
      <c r="L853" s="2"/>
      <c r="M853" s="4"/>
    </row>
    <row r="854" spans="1:13" x14ac:dyDescent="0.25">
      <c r="A854" s="2">
        <v>42446</v>
      </c>
      <c r="B854" s="4">
        <v>25777.16</v>
      </c>
      <c r="C854" s="7">
        <v>26063.609</v>
      </c>
      <c r="D854" s="7">
        <v>26520.42</v>
      </c>
      <c r="E854" s="7">
        <v>26624.752899999999</v>
      </c>
      <c r="F854" s="8">
        <f t="shared" si="53"/>
        <v>1.1112512006753228E-2</v>
      </c>
      <c r="G854" s="8">
        <f t="shared" si="54"/>
        <v>1.7526774592114158E-2</v>
      </c>
      <c r="H854" s="8">
        <f t="shared" si="55"/>
        <v>3.934059113694266E-3</v>
      </c>
      <c r="I854" s="11">
        <f t="shared" si="56"/>
        <v>3.2573345712561652E-2</v>
      </c>
      <c r="J854" s="6">
        <v>3.1217430145416669E-2</v>
      </c>
      <c r="L854" s="2"/>
      <c r="M854" s="4"/>
    </row>
    <row r="855" spans="1:13" x14ac:dyDescent="0.25">
      <c r="A855" s="2">
        <v>42447</v>
      </c>
      <c r="B855" s="4">
        <v>25779.65</v>
      </c>
      <c r="C855" s="7">
        <v>26072.229200000002</v>
      </c>
      <c r="D855" s="7">
        <v>26529.1</v>
      </c>
      <c r="E855" s="7">
        <v>26636.097300000001</v>
      </c>
      <c r="F855" s="8">
        <f t="shared" si="53"/>
        <v>1.134923088560158E-2</v>
      </c>
      <c r="G855" s="8">
        <f t="shared" si="54"/>
        <v>1.7523273383926785E-2</v>
      </c>
      <c r="H855" s="8">
        <f t="shared" si="55"/>
        <v>4.0332050465339275E-3</v>
      </c>
      <c r="I855" s="11">
        <f t="shared" si="56"/>
        <v>3.2905709316062293E-2</v>
      </c>
      <c r="J855" s="6">
        <v>3.1175536139793403E-2</v>
      </c>
      <c r="L855" s="2"/>
      <c r="M855" s="4"/>
    </row>
    <row r="856" spans="1:13" x14ac:dyDescent="0.25">
      <c r="A856" s="2">
        <v>42448</v>
      </c>
      <c r="B856" s="4">
        <v>25782.14</v>
      </c>
      <c r="C856" s="7">
        <v>26075.4656</v>
      </c>
      <c r="D856" s="7">
        <v>26538.03</v>
      </c>
      <c r="E856" s="7">
        <v>26646.441800000001</v>
      </c>
      <c r="F856" s="8">
        <f t="shared" si="53"/>
        <v>1.137708506741486E-2</v>
      </c>
      <c r="G856" s="8">
        <f t="shared" si="54"/>
        <v>1.7739449300571586E-2</v>
      </c>
      <c r="H856" s="8">
        <f t="shared" si="55"/>
        <v>4.085148746911571E-3</v>
      </c>
      <c r="I856" s="11">
        <f t="shared" si="56"/>
        <v>3.3201683114898017E-2</v>
      </c>
      <c r="J856" s="6">
        <v>3.1175536139793403E-2</v>
      </c>
      <c r="L856" s="2"/>
      <c r="M856" s="4"/>
    </row>
    <row r="857" spans="1:13" x14ac:dyDescent="0.25">
      <c r="A857" s="2">
        <v>42449</v>
      </c>
      <c r="B857" s="4">
        <v>25784.63</v>
      </c>
      <c r="C857" s="7">
        <v>26077.774700000002</v>
      </c>
      <c r="D857" s="7">
        <v>26538.84</v>
      </c>
      <c r="E857" s="7">
        <v>26647.786400000001</v>
      </c>
      <c r="F857" s="8">
        <f t="shared" si="53"/>
        <v>1.1368970584413995E-2</v>
      </c>
      <c r="G857" s="8">
        <f t="shared" si="54"/>
        <v>1.768039279823963E-2</v>
      </c>
      <c r="H857" s="8">
        <f t="shared" si="55"/>
        <v>4.1051681233994497E-3</v>
      </c>
      <c r="I857" s="11">
        <f t="shared" si="56"/>
        <v>3.3154531506053075E-2</v>
      </c>
      <c r="J857" s="6">
        <v>3.1175536139793403E-2</v>
      </c>
      <c r="L857" s="2"/>
      <c r="M857" s="4"/>
    </row>
    <row r="858" spans="1:13" x14ac:dyDescent="0.25">
      <c r="A858" s="2">
        <v>42450</v>
      </c>
      <c r="B858" s="4">
        <v>25787.119999999999</v>
      </c>
      <c r="C858" s="7">
        <v>26080.083999999999</v>
      </c>
      <c r="D858" s="7">
        <v>26539.64</v>
      </c>
      <c r="E858" s="7">
        <v>26649.131000000001</v>
      </c>
      <c r="F858" s="8">
        <f t="shared" si="53"/>
        <v>1.1360865424289379E-2</v>
      </c>
      <c r="G858" s="8">
        <f t="shared" si="54"/>
        <v>1.7620955515327275E-2</v>
      </c>
      <c r="H858" s="8">
        <f t="shared" si="55"/>
        <v>4.1255646271012303E-3</v>
      </c>
      <c r="I858" s="11">
        <f t="shared" si="56"/>
        <v>3.3107385566717884E-2</v>
      </c>
      <c r="J858" s="6">
        <v>3.1222078824580501E-2</v>
      </c>
      <c r="L858" s="2"/>
      <c r="M858" s="4"/>
    </row>
    <row r="859" spans="1:13" x14ac:dyDescent="0.25">
      <c r="A859" s="2">
        <v>42451</v>
      </c>
      <c r="B859" s="4">
        <v>25789.62</v>
      </c>
      <c r="C859" s="7">
        <v>26082.499899999999</v>
      </c>
      <c r="D859" s="7">
        <v>26543.68</v>
      </c>
      <c r="E859" s="7">
        <v>26657.475699999999</v>
      </c>
      <c r="F859" s="8">
        <f t="shared" si="53"/>
        <v>1.1356503120247607E-2</v>
      </c>
      <c r="G859" s="8">
        <f t="shared" si="54"/>
        <v>1.7681591172938216E-2</v>
      </c>
      <c r="H859" s="8">
        <f t="shared" si="55"/>
        <v>4.2871109054960499E-3</v>
      </c>
      <c r="I859" s="11">
        <f t="shared" si="56"/>
        <v>3.3325205198681873E-2</v>
      </c>
      <c r="J859" s="6">
        <v>3.1124348473566599E-2</v>
      </c>
      <c r="L859" s="2"/>
      <c r="M859" s="4"/>
    </row>
    <row r="860" spans="1:13" x14ac:dyDescent="0.25">
      <c r="A860" s="2">
        <v>42452</v>
      </c>
      <c r="B860" s="4">
        <v>25792.11</v>
      </c>
      <c r="C860" s="7">
        <v>26085.050500000001</v>
      </c>
      <c r="D860" s="7">
        <v>26542.97</v>
      </c>
      <c r="E860" s="7">
        <v>26658.820500000002</v>
      </c>
      <c r="F860" s="8">
        <f t="shared" si="53"/>
        <v>1.1357756306095146E-2</v>
      </c>
      <c r="G860" s="8">
        <f t="shared" si="54"/>
        <v>1.7554863464803283E-2</v>
      </c>
      <c r="H860" s="8">
        <f t="shared" si="55"/>
        <v>4.3646396767205164E-3</v>
      </c>
      <c r="I860" s="11">
        <f t="shared" si="56"/>
        <v>3.3277259447618945E-2</v>
      </c>
      <c r="J860" s="6">
        <v>3.1343387309750392E-2</v>
      </c>
      <c r="L860" s="2"/>
      <c r="M860" s="4"/>
    </row>
    <row r="861" spans="1:13" x14ac:dyDescent="0.25">
      <c r="A861" s="2">
        <v>42453</v>
      </c>
      <c r="B861" s="4">
        <v>25794.6</v>
      </c>
      <c r="C861" s="7">
        <v>26085.013200000001</v>
      </c>
      <c r="D861" s="7">
        <v>26537.09</v>
      </c>
      <c r="E861" s="7">
        <v>26651.715899999999</v>
      </c>
      <c r="F861" s="8">
        <f t="shared" si="53"/>
        <v>1.125868204973135E-2</v>
      </c>
      <c r="G861" s="8">
        <f t="shared" si="54"/>
        <v>1.733090171485907E-2</v>
      </c>
      <c r="H861" s="8">
        <f t="shared" si="55"/>
        <v>4.3194600462974631E-3</v>
      </c>
      <c r="I861" s="11">
        <f t="shared" si="56"/>
        <v>3.2909043810887884E-2</v>
      </c>
      <c r="J861" s="6">
        <v>3.1169346833432421E-2</v>
      </c>
      <c r="L861" s="2"/>
      <c r="M861" s="4"/>
    </row>
    <row r="862" spans="1:13" x14ac:dyDescent="0.25">
      <c r="A862" s="2">
        <v>42454</v>
      </c>
      <c r="B862" s="4">
        <v>25797.09</v>
      </c>
      <c r="C862" s="7">
        <v>26081.841199999999</v>
      </c>
      <c r="D862" s="7">
        <v>26532.799999999999</v>
      </c>
      <c r="E862" s="7">
        <v>26650.164199999999</v>
      </c>
      <c r="F862" s="8">
        <f t="shared" si="53"/>
        <v>1.1038113213544642E-2</v>
      </c>
      <c r="G862" s="8">
        <f t="shared" si="54"/>
        <v>1.7290144378304007E-2</v>
      </c>
      <c r="H862" s="8">
        <f t="shared" si="55"/>
        <v>4.4233627811613996E-3</v>
      </c>
      <c r="I862" s="11">
        <f t="shared" si="56"/>
        <v>3.2751620373010049E-2</v>
      </c>
      <c r="J862" s="6">
        <v>3.1169346833432421E-2</v>
      </c>
      <c r="L862" s="2"/>
      <c r="M862" s="4"/>
    </row>
    <row r="863" spans="1:13" x14ac:dyDescent="0.25">
      <c r="A863" s="2">
        <v>42455</v>
      </c>
      <c r="B863" s="4">
        <v>25799.59</v>
      </c>
      <c r="C863" s="7">
        <v>26084.117099999999</v>
      </c>
      <c r="D863" s="7">
        <v>26533.51</v>
      </c>
      <c r="E863" s="7">
        <v>26651.612700000001</v>
      </c>
      <c r="F863" s="8">
        <f t="shared" si="53"/>
        <v>1.1028357427385505E-2</v>
      </c>
      <c r="G863" s="8">
        <f t="shared" si="54"/>
        <v>1.7228603072020343E-2</v>
      </c>
      <c r="H863" s="8">
        <f t="shared" si="55"/>
        <v>4.4510771473507127E-3</v>
      </c>
      <c r="I863" s="11">
        <f t="shared" si="56"/>
        <v>3.270803764675656E-2</v>
      </c>
      <c r="J863" s="6">
        <v>3.1169346833432421E-2</v>
      </c>
      <c r="L863" s="2"/>
      <c r="M863" s="4"/>
    </row>
    <row r="864" spans="1:13" x14ac:dyDescent="0.25">
      <c r="A864" s="2">
        <v>42456</v>
      </c>
      <c r="B864" s="4">
        <v>25802.080000000002</v>
      </c>
      <c r="C864" s="7">
        <v>26086.393100000001</v>
      </c>
      <c r="D864" s="7">
        <v>26534.22</v>
      </c>
      <c r="E864" s="7">
        <v>26653.0612</v>
      </c>
      <c r="F864" s="8">
        <f t="shared" si="53"/>
        <v>1.1018999243471717E-2</v>
      </c>
      <c r="G864" s="8">
        <f t="shared" si="54"/>
        <v>1.7167068604819979E-2</v>
      </c>
      <c r="H864" s="8">
        <f t="shared" si="55"/>
        <v>4.4787900303833172E-3</v>
      </c>
      <c r="I864" s="11">
        <f t="shared" si="56"/>
        <v>3.2664857878675013E-2</v>
      </c>
      <c r="J864" s="6">
        <v>3.1169346833432421E-2</v>
      </c>
      <c r="L864" s="2"/>
      <c r="M864" s="4"/>
    </row>
    <row r="865" spans="1:13" x14ac:dyDescent="0.25">
      <c r="A865" s="2">
        <v>42457</v>
      </c>
      <c r="B865" s="4">
        <v>25804.57</v>
      </c>
      <c r="C865" s="7">
        <v>26088.669399999999</v>
      </c>
      <c r="D865" s="7">
        <v>26534.93</v>
      </c>
      <c r="E865" s="7">
        <v>26654.5098</v>
      </c>
      <c r="F865" s="8">
        <f t="shared" si="53"/>
        <v>1.1009654491433096E-2</v>
      </c>
      <c r="G865" s="8">
        <f t="shared" si="54"/>
        <v>1.7105533178322974E-2</v>
      </c>
      <c r="H865" s="8">
        <f t="shared" si="55"/>
        <v>4.5065051989960914E-3</v>
      </c>
      <c r="I865" s="11">
        <f t="shared" si="56"/>
        <v>3.2621692868752161E-2</v>
      </c>
      <c r="J865" s="6">
        <v>3.0561619368922432E-2</v>
      </c>
      <c r="L865" s="2"/>
      <c r="M865" s="4"/>
    </row>
    <row r="866" spans="1:13" x14ac:dyDescent="0.25">
      <c r="A866" s="2">
        <v>42458</v>
      </c>
      <c r="B866" s="4">
        <v>25807.07</v>
      </c>
      <c r="C866" s="7">
        <v>26083.845300000001</v>
      </c>
      <c r="D866" s="7">
        <v>26521.16</v>
      </c>
      <c r="E866" s="7">
        <v>26642.404900000001</v>
      </c>
      <c r="F866" s="8">
        <f t="shared" si="53"/>
        <v>1.0724785882318288E-2</v>
      </c>
      <c r="G866" s="8">
        <f t="shared" si="54"/>
        <v>1.6765729706271548E-2</v>
      </c>
      <c r="H866" s="8">
        <f t="shared" si="55"/>
        <v>4.5716288427806173E-3</v>
      </c>
      <c r="I866" s="11">
        <f t="shared" si="56"/>
        <v>3.2062144431370454E-2</v>
      </c>
      <c r="J866" s="6">
        <v>2.9954374132116657E-2</v>
      </c>
      <c r="L866" s="2"/>
      <c r="M866" s="4"/>
    </row>
    <row r="867" spans="1:13" x14ac:dyDescent="0.25">
      <c r="A867" s="2">
        <v>42459</v>
      </c>
      <c r="B867" s="4">
        <v>25809.56</v>
      </c>
      <c r="C867" s="7">
        <v>26087.5317</v>
      </c>
      <c r="D867" s="7">
        <v>26518.84</v>
      </c>
      <c r="E867" s="7">
        <v>26637.0262</v>
      </c>
      <c r="F867" s="8">
        <f t="shared" si="53"/>
        <v>1.0770106115718381E-2</v>
      </c>
      <c r="G867" s="8">
        <f t="shared" si="54"/>
        <v>1.6533120302830273E-2</v>
      </c>
      <c r="H867" s="8">
        <f t="shared" si="55"/>
        <v>4.4566881507637213E-3</v>
      </c>
      <c r="I867" s="11">
        <f t="shared" si="56"/>
        <v>3.1759914569312375E-2</v>
      </c>
      <c r="J867" s="6">
        <v>3.0155738518004238E-2</v>
      </c>
      <c r="L867" s="2"/>
      <c r="M867" s="4"/>
    </row>
    <row r="868" spans="1:13" x14ac:dyDescent="0.25">
      <c r="A868" s="2">
        <v>42460</v>
      </c>
      <c r="B868" s="4">
        <v>25812.05</v>
      </c>
      <c r="C868" s="7">
        <v>26089.1211</v>
      </c>
      <c r="D868" s="7">
        <v>26505.97</v>
      </c>
      <c r="E868" s="7">
        <v>26625.6476</v>
      </c>
      <c r="F868" s="8">
        <f t="shared" si="53"/>
        <v>1.0734176479590074E-2</v>
      </c>
      <c r="G868" s="8">
        <f t="shared" si="54"/>
        <v>1.5977882060580484E-2</v>
      </c>
      <c r="H868" s="8">
        <f t="shared" si="55"/>
        <v>4.5151186694920575E-3</v>
      </c>
      <c r="I868" s="11">
        <f t="shared" si="56"/>
        <v>3.1227177209662615E-2</v>
      </c>
      <c r="J868" s="6">
        <v>3.0211330489135824E-2</v>
      </c>
      <c r="L868" s="2"/>
      <c r="M868" s="4"/>
    </row>
    <row r="869" spans="1:13" x14ac:dyDescent="0.25">
      <c r="A869" s="2">
        <v>42461</v>
      </c>
      <c r="B869" s="4">
        <v>25814.55</v>
      </c>
      <c r="C869" s="7">
        <v>26091.881799999999</v>
      </c>
      <c r="D869" s="7">
        <v>26515.87</v>
      </c>
      <c r="E869" s="7">
        <v>26634.269100000001</v>
      </c>
      <c r="F869" s="8">
        <f t="shared" si="53"/>
        <v>1.0743235888287739E-2</v>
      </c>
      <c r="G869" s="8">
        <f t="shared" si="54"/>
        <v>1.6249812997389812E-2</v>
      </c>
      <c r="H869" s="8">
        <f t="shared" si="55"/>
        <v>4.4652164911052061E-3</v>
      </c>
      <c r="I869" s="11">
        <f t="shared" si="56"/>
        <v>3.1458265376782757E-2</v>
      </c>
      <c r="J869" s="6">
        <v>2.9954374132116657E-2</v>
      </c>
      <c r="L869" s="2"/>
      <c r="M869" s="4"/>
    </row>
    <row r="870" spans="1:13" x14ac:dyDescent="0.25">
      <c r="A870" s="2">
        <v>42462</v>
      </c>
      <c r="B870" s="4">
        <v>25817.040000000001</v>
      </c>
      <c r="C870" s="7">
        <v>26097.021000000001</v>
      </c>
      <c r="D870" s="7">
        <v>26517.42</v>
      </c>
      <c r="E870" s="7">
        <v>26636.545300000002</v>
      </c>
      <c r="F870" s="8">
        <f t="shared" si="53"/>
        <v>1.08448141227655E-2</v>
      </c>
      <c r="G870" s="8">
        <f t="shared" si="54"/>
        <v>1.6109080036376566E-2</v>
      </c>
      <c r="H870" s="8">
        <f t="shared" si="55"/>
        <v>4.4923412609523261E-3</v>
      </c>
      <c r="I870" s="11">
        <f t="shared" si="56"/>
        <v>3.1446235420094393E-2</v>
      </c>
      <c r="J870" s="6">
        <v>2.9954374132116657E-2</v>
      </c>
      <c r="L870" s="2"/>
      <c r="M870" s="4"/>
    </row>
    <row r="871" spans="1:13" x14ac:dyDescent="0.25">
      <c r="A871" s="2">
        <v>42463</v>
      </c>
      <c r="B871" s="4">
        <v>25819.54</v>
      </c>
      <c r="C871" s="7">
        <v>26099.1603</v>
      </c>
      <c r="D871" s="7">
        <v>26517.97</v>
      </c>
      <c r="E871" s="7">
        <v>26638.236000000001</v>
      </c>
      <c r="F871" s="8">
        <f t="shared" si="53"/>
        <v>1.0829794024215689E-2</v>
      </c>
      <c r="G871" s="8">
        <f t="shared" si="54"/>
        <v>1.6046864925382431E-2</v>
      </c>
      <c r="H871" s="8">
        <f t="shared" si="55"/>
        <v>4.535264200087763E-3</v>
      </c>
      <c r="I871" s="11">
        <f t="shared" si="56"/>
        <v>3.1411923149685883E-2</v>
      </c>
      <c r="J871" s="6">
        <v>2.9954374132116657E-2</v>
      </c>
      <c r="L871" s="2"/>
      <c r="M871" s="4"/>
    </row>
    <row r="872" spans="1:13" x14ac:dyDescent="0.25">
      <c r="A872" s="2">
        <v>42464</v>
      </c>
      <c r="B872" s="4">
        <v>25822.03</v>
      </c>
      <c r="C872" s="7">
        <v>26101.299800000001</v>
      </c>
      <c r="D872" s="7">
        <v>26518.51</v>
      </c>
      <c r="E872" s="7">
        <v>26639.926899999999</v>
      </c>
      <c r="F872" s="8">
        <f t="shared" si="53"/>
        <v>1.0815176033797558E-2</v>
      </c>
      <c r="G872" s="8">
        <f t="shared" si="54"/>
        <v>1.5984269105249638E-2</v>
      </c>
      <c r="H872" s="8">
        <f t="shared" si="55"/>
        <v>4.5785717221669131E-3</v>
      </c>
      <c r="I872" s="11">
        <f t="shared" si="56"/>
        <v>3.1378016861214109E-2</v>
      </c>
      <c r="J872" s="6">
        <v>2.9910714285714235E-2</v>
      </c>
      <c r="L872" s="2"/>
      <c r="M872" s="4"/>
    </row>
    <row r="873" spans="1:13" x14ac:dyDescent="0.25">
      <c r="A873" s="2">
        <v>42465</v>
      </c>
      <c r="B873" s="4">
        <v>25824.53</v>
      </c>
      <c r="C873" s="7">
        <v>26105.024799999999</v>
      </c>
      <c r="D873" s="7">
        <v>26527.77</v>
      </c>
      <c r="E873" s="7">
        <v>26647.6178</v>
      </c>
      <c r="F873" s="8">
        <f t="shared" si="53"/>
        <v>1.0861564566712278E-2</v>
      </c>
      <c r="G873" s="8">
        <f t="shared" si="54"/>
        <v>1.6194016410204792E-2</v>
      </c>
      <c r="H873" s="8">
        <f t="shared" si="55"/>
        <v>4.5178241518226692E-3</v>
      </c>
      <c r="I873" s="11">
        <f t="shared" si="56"/>
        <v>3.157340512873974E-2</v>
      </c>
      <c r="J873" s="6">
        <v>2.9766334275934003E-2</v>
      </c>
      <c r="L873" s="2"/>
      <c r="M873" s="4"/>
    </row>
    <row r="874" spans="1:13" x14ac:dyDescent="0.25">
      <c r="A874" s="2">
        <v>42466</v>
      </c>
      <c r="B874" s="4">
        <v>25827.02</v>
      </c>
      <c r="C874" s="7">
        <v>26105.475699999999</v>
      </c>
      <c r="D874" s="7">
        <v>26520.1</v>
      </c>
      <c r="E874" s="7">
        <v>26648.1361</v>
      </c>
      <c r="F874" s="8">
        <f t="shared" si="53"/>
        <v>1.0781565197998111E-2</v>
      </c>
      <c r="G874" s="8">
        <f t="shared" si="54"/>
        <v>1.5882656373122472E-2</v>
      </c>
      <c r="H874" s="8">
        <f t="shared" si="55"/>
        <v>4.827889035109223E-3</v>
      </c>
      <c r="I874" s="11">
        <f t="shared" si="56"/>
        <v>3.1492110606229806E-2</v>
      </c>
      <c r="J874" s="6">
        <v>3.0063997618693161E-2</v>
      </c>
      <c r="L874" s="2"/>
      <c r="M874" s="4"/>
    </row>
    <row r="875" spans="1:13" x14ac:dyDescent="0.25">
      <c r="A875" s="2">
        <v>42467</v>
      </c>
      <c r="B875" s="4">
        <v>25829.52</v>
      </c>
      <c r="C875" s="7">
        <v>26104.442899999998</v>
      </c>
      <c r="D875" s="7">
        <v>26524.06</v>
      </c>
      <c r="E875" s="7">
        <v>26650</v>
      </c>
      <c r="F875" s="8">
        <f t="shared" si="53"/>
        <v>1.0643747928726466E-2</v>
      </c>
      <c r="G875" s="8">
        <f t="shared" si="54"/>
        <v>1.6074547218167368E-2</v>
      </c>
      <c r="H875" s="8">
        <f t="shared" si="55"/>
        <v>4.7481418757158167E-3</v>
      </c>
      <c r="I875" s="11">
        <f t="shared" si="56"/>
        <v>3.146643702260965E-2</v>
      </c>
      <c r="J875" s="6">
        <v>2.986407381684697E-2</v>
      </c>
      <c r="L875" s="2"/>
      <c r="M875" s="4"/>
    </row>
    <row r="876" spans="1:13" x14ac:dyDescent="0.25">
      <c r="A876" s="2">
        <v>42468</v>
      </c>
      <c r="B876" s="4">
        <v>25832.02</v>
      </c>
      <c r="C876" s="7">
        <v>26058.721399999999</v>
      </c>
      <c r="D876" s="7">
        <v>26486.71</v>
      </c>
      <c r="E876" s="7">
        <v>26618.5815</v>
      </c>
      <c r="F876" s="8">
        <f t="shared" si="53"/>
        <v>8.7759842242300934E-3</v>
      </c>
      <c r="G876" s="8">
        <f t="shared" si="54"/>
        <v>1.6424006129479585E-2</v>
      </c>
      <c r="H876" s="8">
        <f t="shared" si="55"/>
        <v>4.9787799239695563E-3</v>
      </c>
      <c r="I876" s="11">
        <f t="shared" si="56"/>
        <v>3.0178770277679234E-2</v>
      </c>
      <c r="J876" s="6">
        <v>2.9309660781591029E-2</v>
      </c>
      <c r="L876" s="2"/>
      <c r="M876" s="4"/>
    </row>
    <row r="877" spans="1:13" x14ac:dyDescent="0.25">
      <c r="A877" s="2">
        <v>42469</v>
      </c>
      <c r="B877" s="4">
        <v>25834.51</v>
      </c>
      <c r="C877" s="7">
        <v>26068</v>
      </c>
      <c r="D877" s="7">
        <v>26499.29</v>
      </c>
      <c r="E877" s="7">
        <v>26629.163799999998</v>
      </c>
      <c r="F877" s="8">
        <f t="shared" si="53"/>
        <v>9.0379109183802431E-3</v>
      </c>
      <c r="G877" s="8">
        <f t="shared" si="54"/>
        <v>1.6544805892281689E-2</v>
      </c>
      <c r="H877" s="8">
        <f t="shared" si="55"/>
        <v>4.9010294238072127E-3</v>
      </c>
      <c r="I877" s="11">
        <f t="shared" si="56"/>
        <v>3.0483746234469145E-2</v>
      </c>
      <c r="J877" s="6">
        <v>2.9309660781591029E-2</v>
      </c>
      <c r="L877" s="2"/>
      <c r="M877" s="4"/>
    </row>
    <row r="878" spans="1:13" x14ac:dyDescent="0.25">
      <c r="A878" s="2">
        <v>42470</v>
      </c>
      <c r="B878" s="4">
        <v>25837.95</v>
      </c>
      <c r="C878" s="7">
        <v>26070.246999999999</v>
      </c>
      <c r="D878" s="7">
        <v>26500.03</v>
      </c>
      <c r="E878" s="7">
        <v>26633.746899999998</v>
      </c>
      <c r="F878" s="8">
        <f t="shared" si="53"/>
        <v>8.9905352398311766E-3</v>
      </c>
      <c r="G878" s="8">
        <f t="shared" si="54"/>
        <v>1.6485574532531189E-2</v>
      </c>
      <c r="H878" s="8">
        <f t="shared" si="55"/>
        <v>5.0459150423602939E-3</v>
      </c>
      <c r="I878" s="11">
        <f t="shared" si="56"/>
        <v>3.0522024814722659E-2</v>
      </c>
      <c r="J878" s="6">
        <v>2.9309660781591029E-2</v>
      </c>
      <c r="L878" s="2"/>
      <c r="M878" s="4"/>
    </row>
    <row r="879" spans="1:13" x14ac:dyDescent="0.25">
      <c r="A879" s="2">
        <v>42471</v>
      </c>
      <c r="B879" s="4">
        <v>25841.39</v>
      </c>
      <c r="C879" s="7">
        <v>26072.494200000001</v>
      </c>
      <c r="D879" s="7">
        <v>26500.77</v>
      </c>
      <c r="E879" s="7">
        <v>26638.3308</v>
      </c>
      <c r="F879" s="8">
        <f t="shared" si="53"/>
        <v>8.9431799140835544E-3</v>
      </c>
      <c r="G879" s="8">
        <f t="shared" si="54"/>
        <v>1.6426345585302649E-2</v>
      </c>
      <c r="H879" s="8">
        <f t="shared" si="55"/>
        <v>5.1908227572254884E-3</v>
      </c>
      <c r="I879" s="11">
        <f t="shared" si="56"/>
        <v>3.0560348256611691E-2</v>
      </c>
      <c r="J879" s="6">
        <v>2.9464285714285721E-2</v>
      </c>
      <c r="L879" s="2"/>
      <c r="M879" s="4"/>
    </row>
    <row r="880" spans="1:13" x14ac:dyDescent="0.25">
      <c r="A880" s="2">
        <v>42472</v>
      </c>
      <c r="B880" s="4">
        <v>25844.83</v>
      </c>
      <c r="C880" s="7">
        <v>26076.928599999999</v>
      </c>
      <c r="D880" s="7">
        <v>26503.45</v>
      </c>
      <c r="E880" s="7">
        <v>26640.915400000002</v>
      </c>
      <c r="F880" s="8">
        <f t="shared" si="53"/>
        <v>8.9804653387155486E-3</v>
      </c>
      <c r="G880" s="8">
        <f t="shared" si="54"/>
        <v>1.6356274411857052E-2</v>
      </c>
      <c r="H880" s="8">
        <f t="shared" si="55"/>
        <v>5.1866983354997842E-3</v>
      </c>
      <c r="I880" s="11">
        <f t="shared" si="56"/>
        <v>3.0523438086072385E-2</v>
      </c>
      <c r="J880" s="6">
        <v>2.9617502604554424E-2</v>
      </c>
      <c r="L880" s="2"/>
      <c r="M880" s="4"/>
    </row>
    <row r="881" spans="1:13" x14ac:dyDescent="0.25">
      <c r="A881" s="2">
        <v>42473</v>
      </c>
      <c r="B881" s="4">
        <v>25848.26</v>
      </c>
      <c r="C881" s="7">
        <v>26083.4879</v>
      </c>
      <c r="D881" s="7">
        <v>26509.23</v>
      </c>
      <c r="E881" s="7">
        <v>26646.500899999999</v>
      </c>
      <c r="F881" s="8">
        <f t="shared" si="53"/>
        <v>9.1003378950846869E-3</v>
      </c>
      <c r="G881" s="8">
        <f t="shared" si="54"/>
        <v>1.6322284106796925E-2</v>
      </c>
      <c r="H881" s="8">
        <f t="shared" si="55"/>
        <v>5.1782303748544312E-3</v>
      </c>
      <c r="I881" s="11">
        <f t="shared" si="56"/>
        <v>3.0600852376736043E-2</v>
      </c>
      <c r="J881" s="6">
        <v>2.9419060376048245E-2</v>
      </c>
      <c r="L881" s="2"/>
      <c r="M881" s="4"/>
    </row>
    <row r="882" spans="1:13" x14ac:dyDescent="0.25">
      <c r="A882" s="2">
        <v>42474</v>
      </c>
      <c r="B882" s="4">
        <v>25851.7</v>
      </c>
      <c r="C882" s="7">
        <v>26078.392800000001</v>
      </c>
      <c r="D882" s="7">
        <v>26499</v>
      </c>
      <c r="E882" s="7">
        <v>26636.087100000001</v>
      </c>
      <c r="F882" s="8">
        <f t="shared" si="53"/>
        <v>8.7689707059883659E-3</v>
      </c>
      <c r="G882" s="8">
        <f t="shared" si="54"/>
        <v>1.6128570622649718E-2</v>
      </c>
      <c r="H882" s="8">
        <f t="shared" si="55"/>
        <v>5.1732933318238139E-3</v>
      </c>
      <c r="I882" s="11">
        <f t="shared" si="56"/>
        <v>3.0070834660461898E-2</v>
      </c>
      <c r="J882" s="6">
        <v>2.9954374132116657E-2</v>
      </c>
      <c r="L882" s="2"/>
      <c r="M882" s="4"/>
    </row>
    <row r="883" spans="1:13" x14ac:dyDescent="0.25">
      <c r="A883" s="2">
        <v>42475</v>
      </c>
      <c r="B883" s="4">
        <v>25855.14</v>
      </c>
      <c r="C883" s="7">
        <v>26083.484899999999</v>
      </c>
      <c r="D883" s="7">
        <v>26505.58</v>
      </c>
      <c r="E883" s="7">
        <v>26646.176200000002</v>
      </c>
      <c r="F883" s="8">
        <f t="shared" si="53"/>
        <v>8.8317023230197744E-3</v>
      </c>
      <c r="G883" s="8">
        <f t="shared" si="54"/>
        <v>1.6182465710324001E-2</v>
      </c>
      <c r="H883" s="8">
        <f t="shared" si="55"/>
        <v>5.3044000546300651E-3</v>
      </c>
      <c r="I883" s="11">
        <f t="shared" si="56"/>
        <v>3.0318568087973841E-2</v>
      </c>
      <c r="J883" s="6">
        <v>2.9067460317460325E-2</v>
      </c>
      <c r="L883" s="2"/>
      <c r="M883" s="4"/>
    </row>
    <row r="884" spans="1:13" x14ac:dyDescent="0.25">
      <c r="A884" s="2">
        <v>42476</v>
      </c>
      <c r="B884" s="4">
        <v>25858.59</v>
      </c>
      <c r="C884" s="7">
        <v>26088.951300000001</v>
      </c>
      <c r="D884" s="7">
        <v>26511.16</v>
      </c>
      <c r="E884" s="7">
        <v>26654.261900000001</v>
      </c>
      <c r="F884" s="8">
        <f t="shared" si="53"/>
        <v>8.9085019716852454E-3</v>
      </c>
      <c r="G884" s="8">
        <f t="shared" si="54"/>
        <v>1.6183429343133326E-2</v>
      </c>
      <c r="H884" s="8">
        <f t="shared" si="55"/>
        <v>5.3977985120228222E-3</v>
      </c>
      <c r="I884" s="11">
        <f t="shared" si="56"/>
        <v>3.0489729826841394E-2</v>
      </c>
      <c r="J884" s="6">
        <v>2.9067460317460325E-2</v>
      </c>
      <c r="L884" s="2"/>
      <c r="M884" s="4"/>
    </row>
    <row r="885" spans="1:13" x14ac:dyDescent="0.25">
      <c r="A885" s="2">
        <v>42477</v>
      </c>
      <c r="B885" s="4">
        <v>25862.03</v>
      </c>
      <c r="C885" s="7">
        <v>26091.230899999999</v>
      </c>
      <c r="D885" s="7">
        <v>26511.74</v>
      </c>
      <c r="E885" s="7">
        <v>26658.8505</v>
      </c>
      <c r="F885" s="8">
        <f t="shared" si="53"/>
        <v>8.8624481527552756E-3</v>
      </c>
      <c r="G885" s="8">
        <f t="shared" si="54"/>
        <v>1.6116874731272324E-2</v>
      </c>
      <c r="H885" s="8">
        <f t="shared" si="55"/>
        <v>5.5488813635016232E-3</v>
      </c>
      <c r="I885" s="11">
        <f t="shared" si="56"/>
        <v>3.0528204247529223E-2</v>
      </c>
      <c r="J885" s="6">
        <v>2.9067460317460325E-2</v>
      </c>
      <c r="L885" s="2"/>
      <c r="M885" s="4"/>
    </row>
    <row r="886" spans="1:13" x14ac:dyDescent="0.25">
      <c r="A886" s="2">
        <v>42478</v>
      </c>
      <c r="B886" s="4">
        <v>25865.47</v>
      </c>
      <c r="C886" s="7">
        <v>26093.510600000001</v>
      </c>
      <c r="D886" s="7">
        <v>26512.32</v>
      </c>
      <c r="E886" s="7">
        <v>26663.439900000001</v>
      </c>
      <c r="F886" s="8">
        <f t="shared" si="53"/>
        <v>8.8164104499164342E-3</v>
      </c>
      <c r="G886" s="8">
        <f t="shared" si="54"/>
        <v>1.6050327854313151E-2</v>
      </c>
      <c r="H886" s="8">
        <f t="shared" si="55"/>
        <v>5.6999877792665021E-3</v>
      </c>
      <c r="I886" s="11">
        <f t="shared" si="56"/>
        <v>3.0566726083496087E-2</v>
      </c>
      <c r="J886" s="6">
        <v>2.8874776741416808E-2</v>
      </c>
      <c r="L886" s="2"/>
      <c r="M886" s="4"/>
    </row>
    <row r="887" spans="1:13" x14ac:dyDescent="0.25">
      <c r="A887" s="2">
        <v>42479</v>
      </c>
      <c r="B887" s="4">
        <v>25868.91</v>
      </c>
      <c r="C887" s="7">
        <v>26088.231</v>
      </c>
      <c r="D887" s="7">
        <v>26507.06</v>
      </c>
      <c r="E887" s="7">
        <v>26662.4038</v>
      </c>
      <c r="F887" s="8">
        <f t="shared" si="53"/>
        <v>8.4781693546422954E-3</v>
      </c>
      <c r="G887" s="8">
        <f t="shared" si="54"/>
        <v>1.6054327332504892E-2</v>
      </c>
      <c r="H887" s="8">
        <f t="shared" si="55"/>
        <v>5.8604688713119746E-3</v>
      </c>
      <c r="I887" s="11">
        <f t="shared" si="56"/>
        <v>3.0392965558459162E-2</v>
      </c>
      <c r="J887" s="6">
        <v>2.8921519992062716E-2</v>
      </c>
      <c r="L887" s="2"/>
      <c r="M887" s="4"/>
    </row>
    <row r="888" spans="1:13" x14ac:dyDescent="0.25">
      <c r="A888" s="2">
        <v>42480</v>
      </c>
      <c r="B888" s="4">
        <v>25872.35</v>
      </c>
      <c r="C888" s="7">
        <v>26085.9823</v>
      </c>
      <c r="D888" s="7">
        <v>26502.87</v>
      </c>
      <c r="E888" s="7">
        <v>26666.026000000002</v>
      </c>
      <c r="F888" s="8">
        <f t="shared" si="53"/>
        <v>8.2571664344368578E-3</v>
      </c>
      <c r="G888" s="8">
        <f t="shared" si="54"/>
        <v>1.5981291990679658E-2</v>
      </c>
      <c r="H888" s="8">
        <f t="shared" si="55"/>
        <v>6.1561634645608265E-3</v>
      </c>
      <c r="I888" s="11">
        <f t="shared" si="56"/>
        <v>3.0394621889677342E-2</v>
      </c>
      <c r="J888" s="6">
        <v>2.8560095200317326E-2</v>
      </c>
      <c r="L888" s="2"/>
      <c r="M888" s="4"/>
    </row>
    <row r="889" spans="1:13" x14ac:dyDescent="0.25">
      <c r="A889" s="2">
        <v>42481</v>
      </c>
      <c r="B889" s="4">
        <v>25875.8</v>
      </c>
      <c r="C889" s="7">
        <v>26088.981599999999</v>
      </c>
      <c r="D889" s="7">
        <v>26506.84</v>
      </c>
      <c r="E889" s="7">
        <v>26671.649000000001</v>
      </c>
      <c r="F889" s="8">
        <f t="shared" si="53"/>
        <v>8.2386476939844133E-3</v>
      </c>
      <c r="G889" s="8">
        <f t="shared" si="54"/>
        <v>1.6016661991896219E-2</v>
      </c>
      <c r="H889" s="8">
        <f t="shared" si="55"/>
        <v>6.2176027017932789E-3</v>
      </c>
      <c r="I889" s="11">
        <f t="shared" si="56"/>
        <v>3.0472912387673912E-2</v>
      </c>
      <c r="J889" s="6">
        <v>2.8907179690599083E-2</v>
      </c>
      <c r="L889" s="2"/>
      <c r="M889" s="4"/>
    </row>
    <row r="890" spans="1:13" x14ac:dyDescent="0.25">
      <c r="A890" s="2">
        <v>42482</v>
      </c>
      <c r="B890" s="4">
        <v>25879.24</v>
      </c>
      <c r="C890" s="7">
        <v>26094.575400000002</v>
      </c>
      <c r="D890" s="7">
        <v>26512.39</v>
      </c>
      <c r="E890" s="7">
        <v>26681.7402</v>
      </c>
      <c r="F890" s="8">
        <f t="shared" si="53"/>
        <v>8.320777580794525E-3</v>
      </c>
      <c r="G890" s="8">
        <f t="shared" si="54"/>
        <v>1.6011550048060874E-2</v>
      </c>
      <c r="H890" s="8">
        <f t="shared" si="55"/>
        <v>6.3875870866414441E-3</v>
      </c>
      <c r="I890" s="11">
        <f t="shared" si="56"/>
        <v>3.0719914715496843E-2</v>
      </c>
      <c r="J890" s="6">
        <v>2.865357921871925E-2</v>
      </c>
      <c r="L890" s="2"/>
      <c r="M890" s="4"/>
    </row>
    <row r="891" spans="1:13" x14ac:dyDescent="0.25">
      <c r="A891" s="2">
        <v>42483</v>
      </c>
      <c r="B891" s="4">
        <v>25882.68</v>
      </c>
      <c r="C891" s="7">
        <v>26099.543799999999</v>
      </c>
      <c r="D891" s="7">
        <v>26512.77</v>
      </c>
      <c r="E891" s="7">
        <v>26689.393199999999</v>
      </c>
      <c r="F891" s="8">
        <f t="shared" si="53"/>
        <v>8.378722759776025E-3</v>
      </c>
      <c r="G891" s="8">
        <f t="shared" si="54"/>
        <v>1.5832698194517825E-2</v>
      </c>
      <c r="H891" s="8">
        <f t="shared" si="55"/>
        <v>6.6618161738662973E-3</v>
      </c>
      <c r="I891" s="11">
        <f t="shared" si="56"/>
        <v>3.0873237128160147E-2</v>
      </c>
      <c r="J891" s="6">
        <v>2.865357921871925E-2</v>
      </c>
      <c r="L891" s="2"/>
      <c r="M891" s="4"/>
    </row>
    <row r="892" spans="1:13" x14ac:dyDescent="0.25">
      <c r="A892" s="2">
        <v>42484</v>
      </c>
      <c r="B892" s="4">
        <v>25886.13</v>
      </c>
      <c r="C892" s="7">
        <v>26101.512299999999</v>
      </c>
      <c r="D892" s="7">
        <v>26513.19</v>
      </c>
      <c r="E892" s="7">
        <v>26694.112400000002</v>
      </c>
      <c r="F892" s="8">
        <f t="shared" si="53"/>
        <v>8.320374656234808E-3</v>
      </c>
      <c r="G892" s="8">
        <f t="shared" si="54"/>
        <v>1.5772178074141774E-2</v>
      </c>
      <c r="H892" s="8">
        <f t="shared" si="55"/>
        <v>6.8238638956685804E-3</v>
      </c>
      <c r="I892" s="11">
        <f t="shared" si="56"/>
        <v>3.0916416626045162E-2</v>
      </c>
      <c r="J892" s="6">
        <v>2.865357921871925E-2</v>
      </c>
      <c r="L892" s="2"/>
      <c r="M892" s="4"/>
    </row>
    <row r="893" spans="1:13" x14ac:dyDescent="0.25">
      <c r="A893" s="2">
        <v>42485</v>
      </c>
      <c r="B893" s="4">
        <v>25889.57</v>
      </c>
      <c r="C893" s="7">
        <v>26103.481</v>
      </c>
      <c r="D893" s="7">
        <v>26513.61</v>
      </c>
      <c r="E893" s="7">
        <v>26698.832399999999</v>
      </c>
      <c r="F893" s="8">
        <f t="shared" si="53"/>
        <v>8.2624392757393306E-3</v>
      </c>
      <c r="G893" s="8">
        <f t="shared" si="54"/>
        <v>1.5711659299386227E-2</v>
      </c>
      <c r="H893" s="8">
        <f t="shared" si="55"/>
        <v>6.9859366566831227E-3</v>
      </c>
      <c r="I893" s="11">
        <f t="shared" si="56"/>
        <v>3.096003523180868E-2</v>
      </c>
      <c r="J893" s="6">
        <v>2.8604005552250733E-2</v>
      </c>
      <c r="L893" s="2"/>
      <c r="M893" s="4"/>
    </row>
    <row r="894" spans="1:13" x14ac:dyDescent="0.25">
      <c r="A894" s="2">
        <v>42486</v>
      </c>
      <c r="B894" s="4">
        <v>25893.02</v>
      </c>
      <c r="C894" s="7">
        <v>26102.5111</v>
      </c>
      <c r="D894" s="7">
        <v>26506.639999999999</v>
      </c>
      <c r="E894" s="7">
        <v>26690.406200000001</v>
      </c>
      <c r="F894" s="8">
        <f t="shared" si="53"/>
        <v>8.0906398712856653E-3</v>
      </c>
      <c r="G894" s="8">
        <f t="shared" si="54"/>
        <v>1.5482376329685854E-2</v>
      </c>
      <c r="H894" s="8">
        <f t="shared" si="55"/>
        <v>6.932836451545743E-3</v>
      </c>
      <c r="I894" s="11">
        <f t="shared" si="56"/>
        <v>3.0505852652517262E-2</v>
      </c>
      <c r="J894" s="6">
        <v>2.825418855953199E-2</v>
      </c>
      <c r="L894" s="2"/>
      <c r="M894" s="4"/>
    </row>
    <row r="895" spans="1:13" x14ac:dyDescent="0.25">
      <c r="A895" s="2">
        <v>42487</v>
      </c>
      <c r="B895" s="4">
        <v>25896.46</v>
      </c>
      <c r="C895" s="7">
        <v>26096.733</v>
      </c>
      <c r="D895" s="7">
        <v>26497.87</v>
      </c>
      <c r="E895" s="7">
        <v>26680.908800000001</v>
      </c>
      <c r="F895" s="8">
        <f t="shared" si="53"/>
        <v>7.7336052881360473E-3</v>
      </c>
      <c r="G895" s="8">
        <f t="shared" si="54"/>
        <v>1.537115776139486E-2</v>
      </c>
      <c r="H895" s="8">
        <f t="shared" si="55"/>
        <v>6.9076797493534681E-3</v>
      </c>
      <c r="I895" s="11">
        <f t="shared" si="56"/>
        <v>3.0012442798884376E-2</v>
      </c>
      <c r="J895" s="6">
        <v>2.8080922219909432E-2</v>
      </c>
      <c r="L895" s="2"/>
      <c r="M895" s="4"/>
    </row>
    <row r="896" spans="1:13" x14ac:dyDescent="0.25">
      <c r="A896" s="2">
        <v>42488</v>
      </c>
      <c r="B896" s="4">
        <v>25899.91</v>
      </c>
      <c r="C896" s="7">
        <v>26094.608400000001</v>
      </c>
      <c r="D896" s="7">
        <v>26486.32</v>
      </c>
      <c r="E896" s="7">
        <v>26667.067200000001</v>
      </c>
      <c r="F896" s="8">
        <f t="shared" si="53"/>
        <v>7.5173388633398286E-3</v>
      </c>
      <c r="G896" s="8">
        <f t="shared" si="54"/>
        <v>1.5011208215716998E-2</v>
      </c>
      <c r="H896" s="8">
        <f t="shared" si="55"/>
        <v>6.8241718743864421E-3</v>
      </c>
      <c r="I896" s="11">
        <f t="shared" si="56"/>
        <v>2.9352718953443269E-2</v>
      </c>
      <c r="J896" s="6">
        <v>2.7820174830026412E-2</v>
      </c>
      <c r="L896" s="2"/>
      <c r="M896" s="4"/>
    </row>
    <row r="897" spans="1:13" x14ac:dyDescent="0.25">
      <c r="A897" s="2">
        <v>42489</v>
      </c>
      <c r="B897" s="4">
        <v>25903.360000000001</v>
      </c>
      <c r="C897" s="7">
        <v>26100.606</v>
      </c>
      <c r="D897" s="7">
        <v>26501.22</v>
      </c>
      <c r="E897" s="7">
        <v>26678.034299999999</v>
      </c>
      <c r="F897" s="8">
        <f t="shared" si="53"/>
        <v>7.6146878242822069E-3</v>
      </c>
      <c r="G897" s="8">
        <f t="shared" si="54"/>
        <v>1.5348839026956052E-2</v>
      </c>
      <c r="H897" s="8">
        <f t="shared" si="55"/>
        <v>6.6719305752716007E-3</v>
      </c>
      <c r="I897" s="11">
        <f t="shared" si="56"/>
        <v>2.9635457426509859E-2</v>
      </c>
      <c r="J897" s="6">
        <v>2.7597483030272985E-2</v>
      </c>
      <c r="L897" s="2"/>
      <c r="M897" s="4"/>
    </row>
    <row r="898" spans="1:13" x14ac:dyDescent="0.25">
      <c r="A898" s="2">
        <v>42490</v>
      </c>
      <c r="B898" s="4">
        <v>25906.799999999999</v>
      </c>
      <c r="C898" s="7">
        <v>26105.260699999999</v>
      </c>
      <c r="D898" s="7">
        <v>26511.35</v>
      </c>
      <c r="E898" s="7">
        <v>26678.421300000002</v>
      </c>
      <c r="F898" s="8">
        <f t="shared" si="53"/>
        <v>7.6605640218012638E-3</v>
      </c>
      <c r="G898" s="8">
        <f t="shared" si="54"/>
        <v>1.5555841585600305E-2</v>
      </c>
      <c r="H898" s="8">
        <f t="shared" si="55"/>
        <v>6.3018782521448991E-3</v>
      </c>
      <c r="I898" s="11">
        <f t="shared" si="56"/>
        <v>2.9518283859546468E-2</v>
      </c>
      <c r="J898" s="6">
        <v>2.7597483030272985E-2</v>
      </c>
      <c r="L898" s="2"/>
      <c r="M898" s="4"/>
    </row>
    <row r="899" spans="1:13" x14ac:dyDescent="0.25">
      <c r="A899" s="2">
        <v>42491</v>
      </c>
      <c r="B899" s="4">
        <v>25910.25</v>
      </c>
      <c r="C899" s="7">
        <v>26107.4179</v>
      </c>
      <c r="D899" s="7">
        <v>26512.06</v>
      </c>
      <c r="E899" s="7">
        <v>26682.927</v>
      </c>
      <c r="F899" s="8">
        <f t="shared" ref="F899:F962" si="57">+C899/B899-1</f>
        <v>7.609648691154991E-3</v>
      </c>
      <c r="G899" s="8">
        <f t="shared" ref="G899:G962" si="58">+D899/C899-1</f>
        <v>1.5499123718397234E-2</v>
      </c>
      <c r="H899" s="8">
        <f t="shared" ref="H899:H962" si="59">+E899/D899-1</f>
        <v>6.4448782931239013E-3</v>
      </c>
      <c r="I899" s="11">
        <f t="shared" ref="I899:I962" si="60">+SUM(F899:H899)</f>
        <v>2.9553650702676126E-2</v>
      </c>
      <c r="J899" s="6">
        <v>2.7597483030272985E-2</v>
      </c>
      <c r="L899" s="2"/>
      <c r="M899" s="4"/>
    </row>
    <row r="900" spans="1:13" x14ac:dyDescent="0.25">
      <c r="A900" s="2">
        <v>42492</v>
      </c>
      <c r="B900" s="4">
        <v>25913.7</v>
      </c>
      <c r="C900" s="7">
        <v>26109.5753</v>
      </c>
      <c r="D900" s="7">
        <v>26512.77</v>
      </c>
      <c r="E900" s="7">
        <v>26687.433499999999</v>
      </c>
      <c r="F900" s="8">
        <f t="shared" si="57"/>
        <v>7.5587546355788682E-3</v>
      </c>
      <c r="G900" s="8">
        <f t="shared" si="58"/>
        <v>1.5442407445057205E-2</v>
      </c>
      <c r="H900" s="8">
        <f t="shared" si="59"/>
        <v>6.5879008492888413E-3</v>
      </c>
      <c r="I900" s="11">
        <f t="shared" si="60"/>
        <v>2.9589062929924914E-2</v>
      </c>
      <c r="J900" s="6">
        <v>2.8412753508206379E-2</v>
      </c>
      <c r="L900" s="2"/>
      <c r="M900" s="4"/>
    </row>
    <row r="901" spans="1:13" x14ac:dyDescent="0.25">
      <c r="A901" s="2">
        <v>42493</v>
      </c>
      <c r="B901" s="4">
        <v>25917.15</v>
      </c>
      <c r="C901" s="7">
        <v>26117.983400000001</v>
      </c>
      <c r="D901" s="7">
        <v>26521.71</v>
      </c>
      <c r="E901" s="7">
        <v>26701.940699999999</v>
      </c>
      <c r="F901" s="8">
        <f t="shared" si="57"/>
        <v>7.7490541977029981E-3</v>
      </c>
      <c r="G901" s="8">
        <f t="shared" si="58"/>
        <v>1.5457801385998282E-2</v>
      </c>
      <c r="H901" s="8">
        <f t="shared" si="59"/>
        <v>6.7955912345019076E-3</v>
      </c>
      <c r="I901" s="11">
        <f t="shared" si="60"/>
        <v>3.0002446818203188E-2</v>
      </c>
      <c r="J901" s="6">
        <v>2.8562927700089169E-2</v>
      </c>
      <c r="L901" s="2"/>
      <c r="M901" s="4"/>
    </row>
    <row r="902" spans="1:13" x14ac:dyDescent="0.25">
      <c r="A902" s="2">
        <v>42494</v>
      </c>
      <c r="B902" s="4">
        <v>25920.6</v>
      </c>
      <c r="C902" s="7">
        <v>26120.109899999999</v>
      </c>
      <c r="D902" s="7">
        <v>26514.13</v>
      </c>
      <c r="E902" s="7">
        <v>26703.291700000002</v>
      </c>
      <c r="F902" s="8">
        <f t="shared" si="57"/>
        <v>7.6969630332630601E-3</v>
      </c>
      <c r="G902" s="8">
        <f t="shared" si="58"/>
        <v>1.5084932701604048E-2</v>
      </c>
      <c r="H902" s="8">
        <f t="shared" si="59"/>
        <v>7.1343732568256435E-3</v>
      </c>
      <c r="I902" s="11">
        <f t="shared" si="60"/>
        <v>2.9916268991692752E-2</v>
      </c>
      <c r="J902" s="6">
        <v>2.8562927700089169E-2</v>
      </c>
      <c r="L902" s="2"/>
      <c r="M902" s="4"/>
    </row>
    <row r="903" spans="1:13" x14ac:dyDescent="0.25">
      <c r="A903" s="2">
        <v>42495</v>
      </c>
      <c r="B903" s="4">
        <v>25924.05</v>
      </c>
      <c r="C903" s="7">
        <v>26115.800200000001</v>
      </c>
      <c r="D903" s="7">
        <v>26500.58</v>
      </c>
      <c r="E903" s="7">
        <v>26692.8318</v>
      </c>
      <c r="F903" s="8">
        <f t="shared" si="57"/>
        <v>7.3966143407377949E-3</v>
      </c>
      <c r="G903" s="8">
        <f t="shared" si="58"/>
        <v>1.4733601768020854E-2</v>
      </c>
      <c r="H903" s="8">
        <f t="shared" si="59"/>
        <v>7.254626125164032E-3</v>
      </c>
      <c r="I903" s="11">
        <f t="shared" si="60"/>
        <v>2.9384842233922681E-2</v>
      </c>
      <c r="J903" s="6">
        <v>2.8412753508206379E-2</v>
      </c>
      <c r="L903" s="2"/>
      <c r="M903" s="4"/>
    </row>
    <row r="904" spans="1:13" x14ac:dyDescent="0.25">
      <c r="A904" s="2">
        <v>42496</v>
      </c>
      <c r="B904" s="4">
        <v>25927.5</v>
      </c>
      <c r="C904" s="7">
        <v>26133.8331</v>
      </c>
      <c r="D904" s="7">
        <v>26511.32</v>
      </c>
      <c r="E904" s="7">
        <v>26704.561099999999</v>
      </c>
      <c r="F904" s="8">
        <f t="shared" si="57"/>
        <v>7.9580792594735605E-3</v>
      </c>
      <c r="G904" s="8">
        <f t="shared" si="58"/>
        <v>1.4444375555455746E-2</v>
      </c>
      <c r="H904" s="8">
        <f t="shared" si="59"/>
        <v>7.2890033389509945E-3</v>
      </c>
      <c r="I904" s="11">
        <f t="shared" si="60"/>
        <v>2.9691458153880301E-2</v>
      </c>
      <c r="J904" s="6">
        <v>2.8518996131336127E-2</v>
      </c>
      <c r="L904" s="2"/>
      <c r="M904" s="4"/>
    </row>
    <row r="905" spans="1:13" x14ac:dyDescent="0.25">
      <c r="A905" s="2">
        <v>42497</v>
      </c>
      <c r="B905" s="4">
        <v>25930.95</v>
      </c>
      <c r="C905" s="7">
        <v>26149.114399999999</v>
      </c>
      <c r="D905" s="7">
        <v>26529.06</v>
      </c>
      <c r="E905" s="7">
        <v>26725.851600000002</v>
      </c>
      <c r="F905" s="8">
        <f t="shared" si="57"/>
        <v>8.41328219752846E-3</v>
      </c>
      <c r="G905" s="8">
        <f t="shared" si="58"/>
        <v>1.4529960525164309E-2</v>
      </c>
      <c r="H905" s="8">
        <f t="shared" si="59"/>
        <v>7.4179635463902382E-3</v>
      </c>
      <c r="I905" s="11">
        <f t="shared" si="60"/>
        <v>3.0361206269083008E-2</v>
      </c>
      <c r="J905" s="6">
        <v>2.8518996131336127E-2</v>
      </c>
      <c r="L905" s="2"/>
      <c r="M905" s="4"/>
    </row>
    <row r="906" spans="1:13" x14ac:dyDescent="0.25">
      <c r="A906" s="2">
        <v>42498</v>
      </c>
      <c r="B906" s="4">
        <v>25934.400000000001</v>
      </c>
      <c r="C906" s="7">
        <v>26151.335500000001</v>
      </c>
      <c r="D906" s="7">
        <v>26529.8</v>
      </c>
      <c r="E906" s="7">
        <v>26730.4254</v>
      </c>
      <c r="F906" s="8">
        <f t="shared" si="57"/>
        <v>8.3647780554012563E-3</v>
      </c>
      <c r="G906" s="8">
        <f t="shared" si="58"/>
        <v>1.4472090727450482E-2</v>
      </c>
      <c r="H906" s="8">
        <f t="shared" si="59"/>
        <v>7.5622658293692524E-3</v>
      </c>
      <c r="I906" s="11">
        <f t="shared" si="60"/>
        <v>3.039913461222099E-2</v>
      </c>
      <c r="J906" s="6">
        <v>2.8518996131336127E-2</v>
      </c>
      <c r="L906" s="2"/>
      <c r="M906" s="4"/>
    </row>
    <row r="907" spans="1:13" x14ac:dyDescent="0.25">
      <c r="A907" s="2">
        <v>42499</v>
      </c>
      <c r="B907" s="4">
        <v>25937.85</v>
      </c>
      <c r="C907" s="7">
        <v>26153.556799999998</v>
      </c>
      <c r="D907" s="7">
        <v>26530.55</v>
      </c>
      <c r="E907" s="7">
        <v>26735</v>
      </c>
      <c r="F907" s="8">
        <f t="shared" si="57"/>
        <v>8.3162945271100241E-3</v>
      </c>
      <c r="G907" s="8">
        <f t="shared" si="58"/>
        <v>1.4414605358763266E-2</v>
      </c>
      <c r="H907" s="8">
        <f t="shared" si="59"/>
        <v>7.7062103876475163E-3</v>
      </c>
      <c r="I907" s="11">
        <f t="shared" si="60"/>
        <v>3.0437110273520807E-2</v>
      </c>
      <c r="J907" s="6">
        <v>2.9070344280186511E-2</v>
      </c>
      <c r="L907" s="2"/>
      <c r="M907" s="4"/>
    </row>
    <row r="908" spans="1:13" x14ac:dyDescent="0.25">
      <c r="A908" s="2">
        <v>42500</v>
      </c>
      <c r="B908" s="4">
        <v>25940.36</v>
      </c>
      <c r="C908" s="7">
        <v>26158.746999999999</v>
      </c>
      <c r="D908" s="7">
        <v>26539.29</v>
      </c>
      <c r="E908" s="7">
        <v>26745.836800000001</v>
      </c>
      <c r="F908" s="8">
        <f t="shared" si="57"/>
        <v>8.4188114582834928E-3</v>
      </c>
      <c r="G908" s="8">
        <f t="shared" si="58"/>
        <v>1.4547447551673587E-2</v>
      </c>
      <c r="H908" s="8">
        <f t="shared" si="59"/>
        <v>7.7826799435856131E-3</v>
      </c>
      <c r="I908" s="11">
        <f t="shared" si="60"/>
        <v>3.0748938953542693E-2</v>
      </c>
      <c r="J908" s="6">
        <v>2.9401549956835416E-2</v>
      </c>
      <c r="L908" s="2"/>
      <c r="M908" s="4"/>
    </row>
    <row r="909" spans="1:13" x14ac:dyDescent="0.25">
      <c r="A909" s="2">
        <v>42501</v>
      </c>
      <c r="B909" s="4">
        <v>25942.86</v>
      </c>
      <c r="C909" s="7">
        <v>26164</v>
      </c>
      <c r="D909" s="7">
        <v>26544.42</v>
      </c>
      <c r="E909" s="7">
        <v>26756.4162</v>
      </c>
      <c r="F909" s="8">
        <f t="shared" si="57"/>
        <v>8.5241180039516973E-3</v>
      </c>
      <c r="G909" s="8">
        <f t="shared" si="58"/>
        <v>1.4539825714722454E-2</v>
      </c>
      <c r="H909" s="8">
        <f t="shared" si="59"/>
        <v>7.9864694726801133E-3</v>
      </c>
      <c r="I909" s="11">
        <f t="shared" si="60"/>
        <v>3.1050413191354265E-2</v>
      </c>
      <c r="J909" s="6">
        <v>2.9316930403294084E-2</v>
      </c>
      <c r="L909" s="2"/>
      <c r="M909" s="4"/>
    </row>
    <row r="910" spans="1:13" x14ac:dyDescent="0.25">
      <c r="A910" s="2">
        <v>42502</v>
      </c>
      <c r="B910" s="4">
        <v>25945.37</v>
      </c>
      <c r="C910" s="7">
        <v>26166.062099999999</v>
      </c>
      <c r="D910" s="7">
        <v>26553.06</v>
      </c>
      <c r="E910" s="7">
        <v>26765.124500000002</v>
      </c>
      <c r="F910" s="8">
        <f t="shared" si="57"/>
        <v>8.5060301703154817E-3</v>
      </c>
      <c r="G910" s="8">
        <f t="shared" si="58"/>
        <v>1.4790070378989162E-2</v>
      </c>
      <c r="H910" s="8">
        <f t="shared" si="59"/>
        <v>7.9864429937641646E-3</v>
      </c>
      <c r="I910" s="11">
        <f t="shared" si="60"/>
        <v>3.1282543543068808E-2</v>
      </c>
      <c r="J910" s="6">
        <v>2.9467209048516851E-2</v>
      </c>
      <c r="L910" s="2"/>
      <c r="M910" s="4"/>
    </row>
    <row r="911" spans="1:13" x14ac:dyDescent="0.25">
      <c r="A911" s="2">
        <v>42503</v>
      </c>
      <c r="B911" s="4">
        <v>25947.88</v>
      </c>
      <c r="C911" s="7">
        <v>26168.574799999999</v>
      </c>
      <c r="D911" s="7">
        <v>26559.71</v>
      </c>
      <c r="E911" s="7">
        <v>26768.704000000002</v>
      </c>
      <c r="F911" s="8">
        <f t="shared" si="57"/>
        <v>8.5053114165780652E-3</v>
      </c>
      <c r="G911" s="8">
        <f t="shared" si="58"/>
        <v>1.4946752086781645E-2</v>
      </c>
      <c r="H911" s="8">
        <f t="shared" si="59"/>
        <v>7.8688359172596201E-3</v>
      </c>
      <c r="I911" s="11">
        <f t="shared" si="60"/>
        <v>3.132089942061933E-2</v>
      </c>
      <c r="J911" s="6">
        <v>2.987296546248519E-2</v>
      </c>
      <c r="L911" s="2"/>
      <c r="M911" s="4"/>
    </row>
    <row r="912" spans="1:13" x14ac:dyDescent="0.25">
      <c r="A912" s="2">
        <v>42504</v>
      </c>
      <c r="B912" s="4">
        <v>25950.38</v>
      </c>
      <c r="C912" s="7">
        <v>26174.9591</v>
      </c>
      <c r="D912" s="7">
        <v>26569.35</v>
      </c>
      <c r="E912" s="7">
        <v>26779.380300000001</v>
      </c>
      <c r="F912" s="8">
        <f t="shared" si="57"/>
        <v>8.6541738502479149E-3</v>
      </c>
      <c r="G912" s="8">
        <f t="shared" si="58"/>
        <v>1.5067488682341423E-2</v>
      </c>
      <c r="H912" s="8">
        <f t="shared" si="59"/>
        <v>7.9049845028200671E-3</v>
      </c>
      <c r="I912" s="11">
        <f t="shared" si="60"/>
        <v>3.1626647035409405E-2</v>
      </c>
      <c r="J912" s="6">
        <v>2.987296546248519E-2</v>
      </c>
      <c r="L912" s="2"/>
      <c r="M912" s="4"/>
    </row>
    <row r="913" spans="1:13" x14ac:dyDescent="0.25">
      <c r="A913" s="2">
        <v>42505</v>
      </c>
      <c r="B913" s="4">
        <v>25952.89</v>
      </c>
      <c r="C913" s="7">
        <v>26177.279200000001</v>
      </c>
      <c r="D913" s="7">
        <v>26570</v>
      </c>
      <c r="E913" s="7">
        <v>26781.0566</v>
      </c>
      <c r="F913" s="8">
        <f t="shared" si="57"/>
        <v>8.6460197688966733E-3</v>
      </c>
      <c r="G913" s="8">
        <f t="shared" si="58"/>
        <v>1.5002353644147925E-2</v>
      </c>
      <c r="H913" s="8">
        <f t="shared" si="59"/>
        <v>7.943417388031504E-3</v>
      </c>
      <c r="I913" s="11">
        <f t="shared" si="60"/>
        <v>3.1591790801076103E-2</v>
      </c>
      <c r="J913" s="6">
        <v>2.987296546248519E-2</v>
      </c>
      <c r="L913" s="2"/>
      <c r="M913" s="4"/>
    </row>
    <row r="914" spans="1:13" x14ac:dyDescent="0.25">
      <c r="A914" s="2">
        <v>42506</v>
      </c>
      <c r="B914" s="4">
        <v>25955.3995</v>
      </c>
      <c r="C914" s="7">
        <v>26179.5995</v>
      </c>
      <c r="D914" s="7">
        <v>26570.959999999999</v>
      </c>
      <c r="E914" s="7">
        <v>26782.733100000001</v>
      </c>
      <c r="F914" s="8">
        <f t="shared" si="57"/>
        <v>8.637894400354007E-3</v>
      </c>
      <c r="G914" s="8">
        <f t="shared" si="58"/>
        <v>1.4949063678380448E-2</v>
      </c>
      <c r="H914" s="8">
        <f t="shared" si="59"/>
        <v>7.9700959242723357E-3</v>
      </c>
      <c r="I914" s="11">
        <f t="shared" si="60"/>
        <v>3.155705400300679E-2</v>
      </c>
      <c r="J914" s="6">
        <v>3.0143023036534933E-2</v>
      </c>
      <c r="L914" s="2"/>
      <c r="M914" s="4"/>
    </row>
    <row r="915" spans="1:13" x14ac:dyDescent="0.25">
      <c r="A915" s="2">
        <v>42507</v>
      </c>
      <c r="B915" s="4">
        <v>25957.91</v>
      </c>
      <c r="C915" s="7">
        <v>26184.533800000001</v>
      </c>
      <c r="D915" s="7">
        <v>26572.93</v>
      </c>
      <c r="E915" s="7">
        <v>26784.182700000001</v>
      </c>
      <c r="F915" s="8">
        <f t="shared" si="57"/>
        <v>8.730433228252954E-3</v>
      </c>
      <c r="G915" s="8">
        <f t="shared" si="58"/>
        <v>1.4833038577910518E-2</v>
      </c>
      <c r="H915" s="8">
        <f t="shared" si="59"/>
        <v>7.9499212168172573E-3</v>
      </c>
      <c r="I915" s="11">
        <f t="shared" si="60"/>
        <v>3.1513393022980729E-2</v>
      </c>
      <c r="J915" s="6">
        <v>3.0077427039904681E-2</v>
      </c>
      <c r="L915" s="2"/>
      <c r="M915" s="4"/>
    </row>
    <row r="916" spans="1:13" x14ac:dyDescent="0.25">
      <c r="A916" s="2">
        <v>42508</v>
      </c>
      <c r="B916" s="4">
        <v>25960.42</v>
      </c>
      <c r="C916" s="7">
        <v>26179.114099999999</v>
      </c>
      <c r="D916" s="7">
        <v>26555.21</v>
      </c>
      <c r="E916" s="7">
        <v>26771.2166</v>
      </c>
      <c r="F916" s="8">
        <f t="shared" si="57"/>
        <v>8.4241356649854549E-3</v>
      </c>
      <c r="G916" s="8">
        <f t="shared" si="58"/>
        <v>1.4366257718400055E-2</v>
      </c>
      <c r="H916" s="8">
        <f t="shared" si="59"/>
        <v>8.1342455962503113E-3</v>
      </c>
      <c r="I916" s="11">
        <f t="shared" si="60"/>
        <v>3.0924638979635821E-2</v>
      </c>
      <c r="J916" s="6">
        <v>2.9576108855960292E-2</v>
      </c>
      <c r="L916" s="2"/>
      <c r="M916" s="4"/>
    </row>
    <row r="917" spans="1:13" x14ac:dyDescent="0.25">
      <c r="A917" s="2">
        <v>42509</v>
      </c>
      <c r="B917" s="4">
        <v>25962.93</v>
      </c>
      <c r="C917" s="7">
        <v>26189.016299999999</v>
      </c>
      <c r="D917" s="7">
        <v>26557.14</v>
      </c>
      <c r="E917" s="7">
        <v>26772.763200000001</v>
      </c>
      <c r="F917" s="8">
        <f t="shared" si="57"/>
        <v>8.7080425822509966E-3</v>
      </c>
      <c r="G917" s="8">
        <f t="shared" si="58"/>
        <v>1.405641570431948E-2</v>
      </c>
      <c r="H917" s="8">
        <f t="shared" si="59"/>
        <v>8.1192176567206342E-3</v>
      </c>
      <c r="I917" s="11">
        <f t="shared" si="60"/>
        <v>3.0883675943291111E-2</v>
      </c>
      <c r="J917" s="6">
        <v>3.0012898104970542E-2</v>
      </c>
      <c r="L917" s="2"/>
      <c r="M917" s="4"/>
    </row>
    <row r="918" spans="1:13" x14ac:dyDescent="0.25">
      <c r="A918" s="2">
        <v>42510</v>
      </c>
      <c r="B918" s="4">
        <v>25965.43</v>
      </c>
      <c r="C918" s="7">
        <v>26190.984899999999</v>
      </c>
      <c r="D918" s="7">
        <v>26551.43</v>
      </c>
      <c r="E918" s="7">
        <v>26767.0857</v>
      </c>
      <c r="F918" s="8">
        <f t="shared" si="57"/>
        <v>8.6867384826672112E-3</v>
      </c>
      <c r="G918" s="8">
        <f t="shared" si="58"/>
        <v>1.3762181963611564E-2</v>
      </c>
      <c r="H918" s="8">
        <f t="shared" si="59"/>
        <v>8.1221877691710631E-3</v>
      </c>
      <c r="I918" s="11">
        <f t="shared" si="60"/>
        <v>3.0571108215449838E-2</v>
      </c>
      <c r="J918" s="6">
        <v>3.008443884385259E-2</v>
      </c>
      <c r="L918" s="2"/>
      <c r="M918" s="4"/>
    </row>
    <row r="919" spans="1:13" x14ac:dyDescent="0.25">
      <c r="A919" s="2">
        <v>42511</v>
      </c>
      <c r="B919" s="4">
        <v>25967.94</v>
      </c>
      <c r="C919" s="7">
        <v>26193.628100000002</v>
      </c>
      <c r="D919" s="7">
        <v>26557.71</v>
      </c>
      <c r="E919" s="7">
        <v>26773.7304</v>
      </c>
      <c r="F919" s="8">
        <f t="shared" si="57"/>
        <v>8.6910282448282583E-3</v>
      </c>
      <c r="G919" s="8">
        <f t="shared" si="58"/>
        <v>1.389963614853329E-2</v>
      </c>
      <c r="H919" s="8">
        <f t="shared" si="59"/>
        <v>8.1339995052285285E-3</v>
      </c>
      <c r="I919" s="11">
        <f t="shared" si="60"/>
        <v>3.0724663898590077E-2</v>
      </c>
      <c r="J919" s="6">
        <v>3.008443884385259E-2</v>
      </c>
      <c r="L919" s="2"/>
      <c r="M919" s="4"/>
    </row>
    <row r="920" spans="1:13" x14ac:dyDescent="0.25">
      <c r="A920" s="2">
        <v>42512</v>
      </c>
      <c r="B920" s="4">
        <v>25970.45</v>
      </c>
      <c r="C920" s="7">
        <v>26195.691800000001</v>
      </c>
      <c r="D920" s="7">
        <v>26559</v>
      </c>
      <c r="E920" s="7">
        <v>26775.3753</v>
      </c>
      <c r="F920" s="8">
        <f t="shared" si="57"/>
        <v>8.6730033557369524E-3</v>
      </c>
      <c r="G920" s="8">
        <f t="shared" si="58"/>
        <v>1.386900574238692E-2</v>
      </c>
      <c r="H920" s="8">
        <f t="shared" si="59"/>
        <v>8.1469671297864643E-3</v>
      </c>
      <c r="I920" s="11">
        <f t="shared" si="60"/>
        <v>3.0688976227910336E-2</v>
      </c>
      <c r="J920" s="6">
        <v>3.008443884385259E-2</v>
      </c>
      <c r="L920" s="2"/>
      <c r="M920" s="4"/>
    </row>
    <row r="921" spans="1:13" x14ac:dyDescent="0.25">
      <c r="A921" s="2">
        <v>42513</v>
      </c>
      <c r="B921" s="4">
        <v>25972.959999999999</v>
      </c>
      <c r="C921" s="7">
        <v>26197.755700000002</v>
      </c>
      <c r="D921" s="7">
        <v>26560.28</v>
      </c>
      <c r="E921" s="7">
        <v>26777.020199999999</v>
      </c>
      <c r="F921" s="8">
        <f t="shared" si="57"/>
        <v>8.6549896507752688E-3</v>
      </c>
      <c r="G921" s="8">
        <f t="shared" si="58"/>
        <v>1.3837990710021009E-2</v>
      </c>
      <c r="H921" s="8">
        <f t="shared" si="59"/>
        <v>8.1603130689886783E-3</v>
      </c>
      <c r="I921" s="11">
        <f t="shared" si="60"/>
        <v>3.0653293429784956E-2</v>
      </c>
      <c r="J921" s="6">
        <v>2.9714659893642414E-2</v>
      </c>
      <c r="L921" s="2"/>
      <c r="M921" s="4"/>
    </row>
    <row r="922" spans="1:13" x14ac:dyDescent="0.25">
      <c r="A922" s="2">
        <v>42514</v>
      </c>
      <c r="B922" s="4">
        <v>25975.47</v>
      </c>
      <c r="C922" s="7">
        <v>26200.8197</v>
      </c>
      <c r="D922" s="7">
        <v>26560.57</v>
      </c>
      <c r="E922" s="7">
        <v>26781.665300000001</v>
      </c>
      <c r="F922" s="8">
        <f t="shared" si="57"/>
        <v>8.6754811366260842E-3</v>
      </c>
      <c r="G922" s="8">
        <f t="shared" si="58"/>
        <v>1.3730497904995032E-2</v>
      </c>
      <c r="H922" s="8">
        <f t="shared" si="59"/>
        <v>8.3241925907464598E-3</v>
      </c>
      <c r="I922" s="11">
        <f t="shared" si="60"/>
        <v>3.0730171632367576E-2</v>
      </c>
      <c r="J922" s="6">
        <v>3.0062506201012029E-2</v>
      </c>
      <c r="L922" s="2"/>
      <c r="M922" s="4"/>
    </row>
    <row r="923" spans="1:13" x14ac:dyDescent="0.25">
      <c r="A923" s="2">
        <v>42515</v>
      </c>
      <c r="B923" s="4">
        <v>25977.98</v>
      </c>
      <c r="C923" s="7">
        <v>26209.334900000002</v>
      </c>
      <c r="D923" s="7">
        <v>26575.78</v>
      </c>
      <c r="E923" s="7">
        <v>26797.341700000001</v>
      </c>
      <c r="F923" s="8">
        <f t="shared" si="57"/>
        <v>8.905807918860642E-3</v>
      </c>
      <c r="G923" s="8">
        <f t="shared" si="58"/>
        <v>1.3981472685138607E-2</v>
      </c>
      <c r="H923" s="8">
        <f t="shared" si="59"/>
        <v>8.3369782561415473E-3</v>
      </c>
      <c r="I923" s="11">
        <f t="shared" si="60"/>
        <v>3.1224258860140797E-2</v>
      </c>
      <c r="J923" s="6">
        <v>3.0214328239730026E-2</v>
      </c>
      <c r="L923" s="2"/>
      <c r="M923" s="4"/>
    </row>
    <row r="924" spans="1:13" x14ac:dyDescent="0.25">
      <c r="A924" s="2">
        <v>42516</v>
      </c>
      <c r="B924" s="4">
        <v>25980.49</v>
      </c>
      <c r="C924" s="7">
        <v>26203.531800000001</v>
      </c>
      <c r="D924" s="7">
        <v>26566.39</v>
      </c>
      <c r="E924" s="7">
        <v>26786.955699999999</v>
      </c>
      <c r="F924" s="8">
        <f t="shared" si="57"/>
        <v>8.5849728007438841E-3</v>
      </c>
      <c r="G924" s="8">
        <f t="shared" si="58"/>
        <v>1.3847682929520211E-2</v>
      </c>
      <c r="H924" s="8">
        <f t="shared" si="59"/>
        <v>8.3024340153103893E-3</v>
      </c>
      <c r="I924" s="11">
        <f t="shared" si="60"/>
        <v>3.0735089745574484E-2</v>
      </c>
      <c r="J924" s="6">
        <v>2.9662698412698418E-2</v>
      </c>
      <c r="L924" s="2"/>
      <c r="M924" s="4"/>
    </row>
    <row r="925" spans="1:13" x14ac:dyDescent="0.25">
      <c r="A925" s="2">
        <v>42517</v>
      </c>
      <c r="B925" s="4">
        <v>25983</v>
      </c>
      <c r="C925" s="7">
        <v>26208.466100000001</v>
      </c>
      <c r="D925" s="7">
        <v>26573.279999999999</v>
      </c>
      <c r="E925" s="7">
        <v>26795.6011</v>
      </c>
      <c r="F925" s="8">
        <f t="shared" si="57"/>
        <v>8.6774467921333365E-3</v>
      </c>
      <c r="G925" s="8">
        <f t="shared" si="58"/>
        <v>1.3919696734941533E-2</v>
      </c>
      <c r="H925" s="8">
        <f t="shared" si="59"/>
        <v>8.366340173286968E-3</v>
      </c>
      <c r="I925" s="11">
        <f t="shared" si="60"/>
        <v>3.0963483700361838E-2</v>
      </c>
      <c r="J925" s="6">
        <v>2.9810620715653213E-2</v>
      </c>
      <c r="L925" s="2"/>
      <c r="M925" s="4"/>
    </row>
    <row r="926" spans="1:13" x14ac:dyDescent="0.25">
      <c r="A926" s="2">
        <v>42518</v>
      </c>
      <c r="B926" s="4">
        <v>25985.51</v>
      </c>
      <c r="C926" s="7">
        <v>26214.625199999999</v>
      </c>
      <c r="D926" s="7">
        <v>26579.39</v>
      </c>
      <c r="E926" s="7">
        <v>26801.246500000001</v>
      </c>
      <c r="F926" s="8">
        <f t="shared" si="57"/>
        <v>8.817036879399387E-3</v>
      </c>
      <c r="G926" s="8">
        <f t="shared" si="58"/>
        <v>1.39145533158338E-2</v>
      </c>
      <c r="H926" s="8">
        <f t="shared" si="59"/>
        <v>8.3469372321938184E-3</v>
      </c>
      <c r="I926" s="11">
        <f t="shared" si="60"/>
        <v>3.1078527427427005E-2</v>
      </c>
      <c r="J926" s="6">
        <v>2.9810620715653213E-2</v>
      </c>
      <c r="L926" s="2"/>
      <c r="M926" s="4"/>
    </row>
    <row r="927" spans="1:13" x14ac:dyDescent="0.25">
      <c r="A927" s="2">
        <v>42519</v>
      </c>
      <c r="B927" s="4">
        <v>25988.03</v>
      </c>
      <c r="C927" s="7">
        <v>26216.722300000001</v>
      </c>
      <c r="D927" s="7">
        <v>26580.5</v>
      </c>
      <c r="E927" s="7">
        <v>26802.892100000001</v>
      </c>
      <c r="F927" s="8">
        <f t="shared" si="57"/>
        <v>8.799909035044351E-3</v>
      </c>
      <c r="G927" s="8">
        <f t="shared" si="58"/>
        <v>1.3875788736565253E-2</v>
      </c>
      <c r="H927" s="8">
        <f t="shared" si="59"/>
        <v>8.3667387746657607E-3</v>
      </c>
      <c r="I927" s="11">
        <f t="shared" si="60"/>
        <v>3.1042436546275365E-2</v>
      </c>
      <c r="J927" s="6">
        <v>2.9810620715653213E-2</v>
      </c>
      <c r="L927" s="2"/>
      <c r="M927" s="4"/>
    </row>
    <row r="928" spans="1:13" x14ac:dyDescent="0.25">
      <c r="A928" s="2">
        <v>42520</v>
      </c>
      <c r="B928" s="4">
        <v>25990.54</v>
      </c>
      <c r="C928" s="7">
        <v>26218.819599999999</v>
      </c>
      <c r="D928" s="7">
        <v>26581.599999999999</v>
      </c>
      <c r="E928" s="7">
        <v>26804.537799999998</v>
      </c>
      <c r="F928" s="8">
        <f t="shared" si="57"/>
        <v>8.7831803417703913E-3</v>
      </c>
      <c r="G928" s="8">
        <f t="shared" si="58"/>
        <v>1.3836641219347579E-2</v>
      </c>
      <c r="H928" s="8">
        <f t="shared" si="59"/>
        <v>8.386921780479728E-3</v>
      </c>
      <c r="I928" s="11">
        <f t="shared" si="60"/>
        <v>3.1006743341597698E-2</v>
      </c>
      <c r="J928" s="6">
        <v>2.9957345501438359E-2</v>
      </c>
      <c r="L928" s="2"/>
      <c r="M928" s="4"/>
    </row>
    <row r="929" spans="1:13" x14ac:dyDescent="0.25">
      <c r="A929" s="2">
        <v>42521</v>
      </c>
      <c r="B929" s="4">
        <v>25993.05</v>
      </c>
      <c r="C929" s="7">
        <v>26222.8508</v>
      </c>
      <c r="D929" s="7">
        <v>26588.57</v>
      </c>
      <c r="E929" s="7">
        <v>26804.892800000001</v>
      </c>
      <c r="F929" s="8">
        <f t="shared" si="57"/>
        <v>8.840855536383696E-3</v>
      </c>
      <c r="G929" s="8">
        <f t="shared" si="58"/>
        <v>1.3946584327894751E-2</v>
      </c>
      <c r="H929" s="8">
        <f t="shared" si="59"/>
        <v>8.1359320941292168E-3</v>
      </c>
      <c r="I929" s="11">
        <f t="shared" si="60"/>
        <v>3.0923371958407664E-2</v>
      </c>
      <c r="J929" s="6">
        <v>2.9987996865296962E-2</v>
      </c>
      <c r="L929" s="2"/>
      <c r="M929" s="4"/>
    </row>
    <row r="930" spans="1:13" x14ac:dyDescent="0.25">
      <c r="A930" s="2">
        <v>42522</v>
      </c>
      <c r="B930" s="4">
        <v>25995.56</v>
      </c>
      <c r="C930" s="7">
        <v>26228.7526</v>
      </c>
      <c r="D930" s="7">
        <v>26596.21</v>
      </c>
      <c r="E930" s="7">
        <v>26814.571</v>
      </c>
      <c r="F930" s="8">
        <f t="shared" si="57"/>
        <v>8.9704780354797897E-3</v>
      </c>
      <c r="G930" s="8">
        <f t="shared" si="58"/>
        <v>1.4009716954667573E-2</v>
      </c>
      <c r="H930" s="8">
        <f t="shared" si="59"/>
        <v>8.2102299538167056E-3</v>
      </c>
      <c r="I930" s="11">
        <f t="shared" si="60"/>
        <v>3.1190424943964068E-2</v>
      </c>
      <c r="J930" s="6">
        <v>2.9712301587301537E-2</v>
      </c>
      <c r="L930" s="2"/>
      <c r="M930" s="4"/>
    </row>
    <row r="931" spans="1:13" x14ac:dyDescent="0.25">
      <c r="A931" s="2">
        <v>42523</v>
      </c>
      <c r="B931" s="4">
        <v>25998.07</v>
      </c>
      <c r="C931" s="7">
        <v>26228.949000000001</v>
      </c>
      <c r="D931" s="7">
        <v>26596.639999999999</v>
      </c>
      <c r="E931" s="7">
        <v>26821.023099999999</v>
      </c>
      <c r="F931" s="8">
        <f t="shared" si="57"/>
        <v>8.8806207537712734E-3</v>
      </c>
      <c r="G931" s="8">
        <f t="shared" si="58"/>
        <v>1.4018518241047273E-2</v>
      </c>
      <c r="H931" s="8">
        <f t="shared" si="59"/>
        <v>8.436520552972171E-3</v>
      </c>
      <c r="I931" s="11">
        <f t="shared" si="60"/>
        <v>3.1335659547790717E-2</v>
      </c>
      <c r="J931" s="6">
        <v>2.9668585036713768E-2</v>
      </c>
      <c r="L931" s="2"/>
      <c r="M931" s="4"/>
    </row>
    <row r="932" spans="1:13" x14ac:dyDescent="0.25">
      <c r="A932" s="2">
        <v>42524</v>
      </c>
      <c r="B932" s="4">
        <v>26000.58</v>
      </c>
      <c r="C932" s="7">
        <v>26224.951799999999</v>
      </c>
      <c r="D932" s="7">
        <v>26589.68</v>
      </c>
      <c r="E932" s="7">
        <v>26811.121500000001</v>
      </c>
      <c r="F932" s="8">
        <f t="shared" si="57"/>
        <v>8.6294921113296841E-3</v>
      </c>
      <c r="G932" s="8">
        <f t="shared" si="58"/>
        <v>1.3907678564351045E-2</v>
      </c>
      <c r="H932" s="8">
        <f t="shared" si="59"/>
        <v>8.3280994731791402E-3</v>
      </c>
      <c r="I932" s="11">
        <f t="shared" si="60"/>
        <v>3.0865270148859869E-2</v>
      </c>
      <c r="J932" s="6">
        <v>2.9525605398967869E-2</v>
      </c>
      <c r="L932" s="2"/>
      <c r="M932" s="4"/>
    </row>
    <row r="933" spans="1:13" x14ac:dyDescent="0.25">
      <c r="A933" s="2">
        <v>42525</v>
      </c>
      <c r="B933" s="4">
        <v>26003.1</v>
      </c>
      <c r="C933" s="7">
        <v>26227.5347</v>
      </c>
      <c r="D933" s="7">
        <v>26591.57</v>
      </c>
      <c r="E933" s="7">
        <v>26813.059799999999</v>
      </c>
      <c r="F933" s="8">
        <f t="shared" si="57"/>
        <v>8.6310747564715129E-3</v>
      </c>
      <c r="G933" s="8">
        <f t="shared" si="58"/>
        <v>1.3879890129360861E-2</v>
      </c>
      <c r="H933" s="8">
        <f t="shared" si="59"/>
        <v>8.3293239173165556E-3</v>
      </c>
      <c r="I933" s="11">
        <f t="shared" si="60"/>
        <v>3.084028880314893E-2</v>
      </c>
      <c r="J933" s="6">
        <v>2.9525605398967869E-2</v>
      </c>
      <c r="L933" s="2"/>
      <c r="M933" s="4"/>
    </row>
    <row r="934" spans="1:13" x14ac:dyDescent="0.25">
      <c r="A934" s="2">
        <v>42526</v>
      </c>
      <c r="B934" s="4">
        <v>26005.61</v>
      </c>
      <c r="C934" s="7">
        <v>26229.600699999999</v>
      </c>
      <c r="D934" s="7">
        <v>26592.5</v>
      </c>
      <c r="E934" s="7">
        <v>26814.447700000001</v>
      </c>
      <c r="F934" s="8">
        <f t="shared" si="57"/>
        <v>8.6131684663424135E-3</v>
      </c>
      <c r="G934" s="8">
        <f t="shared" si="58"/>
        <v>1.3835487019060899E-2</v>
      </c>
      <c r="H934" s="8">
        <f t="shared" si="59"/>
        <v>8.3462517627150845E-3</v>
      </c>
      <c r="I934" s="11">
        <f t="shared" si="60"/>
        <v>3.0794907248118397E-2</v>
      </c>
      <c r="J934" s="6">
        <v>2.9525605398967869E-2</v>
      </c>
      <c r="L934" s="2"/>
      <c r="M934" s="4"/>
    </row>
    <row r="935" spans="1:13" x14ac:dyDescent="0.25">
      <c r="A935" s="2">
        <v>42527</v>
      </c>
      <c r="B935" s="4">
        <v>26008.12</v>
      </c>
      <c r="C935" s="7">
        <v>26231.666799999999</v>
      </c>
      <c r="D935" s="7">
        <v>26593.43</v>
      </c>
      <c r="E935" s="7">
        <v>26815.8357</v>
      </c>
      <c r="F935" s="8">
        <f t="shared" si="57"/>
        <v>8.5952694773785421E-3</v>
      </c>
      <c r="G935" s="8">
        <f t="shared" si="58"/>
        <v>1.3791087038357741E-2</v>
      </c>
      <c r="H935" s="8">
        <f t="shared" si="59"/>
        <v>8.3631821844718512E-3</v>
      </c>
      <c r="I935" s="11">
        <f t="shared" si="60"/>
        <v>3.0749538700208134E-2</v>
      </c>
      <c r="J935" s="6">
        <v>2.9562127123102577E-2</v>
      </c>
      <c r="L935" s="2"/>
      <c r="M935" s="4"/>
    </row>
    <row r="936" spans="1:13" x14ac:dyDescent="0.25">
      <c r="A936" s="2">
        <v>42528</v>
      </c>
      <c r="B936" s="4">
        <v>26010.639999999999</v>
      </c>
      <c r="C936" s="7">
        <v>26241.862499999999</v>
      </c>
      <c r="D936" s="7">
        <v>26599.89</v>
      </c>
      <c r="E936" s="7">
        <v>26825.159100000001</v>
      </c>
      <c r="F936" s="8">
        <f t="shared" si="57"/>
        <v>8.88953520559288E-3</v>
      </c>
      <c r="G936" s="8">
        <f t="shared" si="58"/>
        <v>1.3643372302556633E-2</v>
      </c>
      <c r="H936" s="8">
        <f t="shared" si="59"/>
        <v>8.4687981792406219E-3</v>
      </c>
      <c r="I936" s="11">
        <f t="shared" si="60"/>
        <v>3.1001705687390135E-2</v>
      </c>
      <c r="J936" s="6">
        <v>2.9836667825050789E-2</v>
      </c>
      <c r="L936" s="2"/>
      <c r="M936" s="4"/>
    </row>
    <row r="937" spans="1:13" x14ac:dyDescent="0.25">
      <c r="A937" s="2">
        <v>42529</v>
      </c>
      <c r="B937" s="4">
        <v>26013.15</v>
      </c>
      <c r="C937" s="7">
        <v>26198.8966</v>
      </c>
      <c r="D937" s="7">
        <v>26547.57</v>
      </c>
      <c r="E937" s="7">
        <v>26775.482599999999</v>
      </c>
      <c r="F937" s="8">
        <f t="shared" si="57"/>
        <v>7.1404885605932389E-3</v>
      </c>
      <c r="G937" s="8">
        <f t="shared" si="58"/>
        <v>1.3308705527697695E-2</v>
      </c>
      <c r="H937" s="8">
        <f t="shared" si="59"/>
        <v>8.5850644710607771E-3</v>
      </c>
      <c r="I937" s="11">
        <f t="shared" si="60"/>
        <v>2.9034258559351711E-2</v>
      </c>
      <c r="J937" s="6">
        <v>2.9382568989477775E-2</v>
      </c>
      <c r="L937" s="2"/>
      <c r="M937" s="4"/>
    </row>
    <row r="938" spans="1:13" x14ac:dyDescent="0.25">
      <c r="A938" s="2">
        <v>42530</v>
      </c>
      <c r="B938" s="4">
        <v>26015.66</v>
      </c>
      <c r="C938" s="7">
        <v>26203.930899999999</v>
      </c>
      <c r="D938" s="7">
        <v>26554.18</v>
      </c>
      <c r="E938" s="7">
        <v>26790</v>
      </c>
      <c r="F938" s="8">
        <f t="shared" si="57"/>
        <v>7.2368296633642526E-3</v>
      </c>
      <c r="G938" s="8">
        <f t="shared" si="58"/>
        <v>1.3366280858266189E-2</v>
      </c>
      <c r="H938" s="8">
        <f t="shared" si="59"/>
        <v>8.8807110594264493E-3</v>
      </c>
      <c r="I938" s="11">
        <f t="shared" si="60"/>
        <v>2.948382158105689E-2</v>
      </c>
      <c r="J938" s="6">
        <v>2.9481834425252984E-2</v>
      </c>
      <c r="L938" s="2"/>
      <c r="M938" s="4"/>
    </row>
    <row r="939" spans="1:13" x14ac:dyDescent="0.25">
      <c r="A939" s="2">
        <v>42531</v>
      </c>
      <c r="B939" s="4">
        <v>26017.39</v>
      </c>
      <c r="C939" s="7">
        <v>26208.933000000001</v>
      </c>
      <c r="D939" s="7">
        <v>26564.79</v>
      </c>
      <c r="E939" s="7">
        <v>26800.998</v>
      </c>
      <c r="F939" s="8">
        <f t="shared" si="57"/>
        <v>7.3621143396782607E-3</v>
      </c>
      <c r="G939" s="8">
        <f t="shared" si="58"/>
        <v>1.357769887083915E-2</v>
      </c>
      <c r="H939" s="8">
        <f t="shared" si="59"/>
        <v>8.89176989541407E-3</v>
      </c>
      <c r="I939" s="11">
        <f t="shared" si="60"/>
        <v>2.9831583105931481E-2</v>
      </c>
      <c r="J939" s="6">
        <v>2.9551906926879701E-2</v>
      </c>
      <c r="L939" s="2"/>
      <c r="M939" s="4"/>
    </row>
    <row r="940" spans="1:13" x14ac:dyDescent="0.25">
      <c r="A940" s="2">
        <v>42532</v>
      </c>
      <c r="B940" s="4">
        <v>26019.13</v>
      </c>
      <c r="C940" s="7">
        <v>26216</v>
      </c>
      <c r="D940" s="7">
        <v>26571.360000000001</v>
      </c>
      <c r="E940" s="7">
        <v>26809.0674</v>
      </c>
      <c r="F940" s="8">
        <f t="shared" si="57"/>
        <v>7.5663559850003281E-3</v>
      </c>
      <c r="G940" s="8">
        <f t="shared" si="58"/>
        <v>1.3555080866646252E-2</v>
      </c>
      <c r="H940" s="8">
        <f t="shared" si="59"/>
        <v>8.9460005058077385E-3</v>
      </c>
      <c r="I940" s="11">
        <f t="shared" si="60"/>
        <v>3.0067437357454319E-2</v>
      </c>
      <c r="J940" s="6">
        <v>2.9551906926879701E-2</v>
      </c>
      <c r="L940" s="2"/>
      <c r="M940" s="4"/>
    </row>
    <row r="941" spans="1:13" x14ac:dyDescent="0.25">
      <c r="A941" s="2">
        <v>42533</v>
      </c>
      <c r="B941" s="4">
        <v>26020.86</v>
      </c>
      <c r="C941" s="7">
        <v>26218.354299999999</v>
      </c>
      <c r="D941" s="7">
        <v>26572</v>
      </c>
      <c r="E941" s="7">
        <v>26811.1014</v>
      </c>
      <c r="F941" s="8">
        <f t="shared" si="57"/>
        <v>7.5898452241778269E-3</v>
      </c>
      <c r="G941" s="8">
        <f t="shared" si="58"/>
        <v>1.3488478184155106E-2</v>
      </c>
      <c r="H941" s="8">
        <f t="shared" si="59"/>
        <v>8.9982462742737024E-3</v>
      </c>
      <c r="I941" s="11">
        <f t="shared" si="60"/>
        <v>3.0076569682606635E-2</v>
      </c>
      <c r="J941" s="6">
        <v>2.9551906926879701E-2</v>
      </c>
      <c r="L941" s="2"/>
      <c r="M941" s="4"/>
    </row>
    <row r="942" spans="1:13" x14ac:dyDescent="0.25">
      <c r="A942" s="2">
        <v>42534</v>
      </c>
      <c r="B942" s="4">
        <v>26022.59</v>
      </c>
      <c r="C942" s="7">
        <v>26220.7088</v>
      </c>
      <c r="D942" s="7">
        <v>26573.45</v>
      </c>
      <c r="E942" s="7">
        <v>26813.135399999999</v>
      </c>
      <c r="F942" s="8">
        <f t="shared" si="57"/>
        <v>7.6133390258232847E-3</v>
      </c>
      <c r="G942" s="8">
        <f t="shared" si="58"/>
        <v>1.3452771345372705E-2</v>
      </c>
      <c r="H942" s="8">
        <f t="shared" si="59"/>
        <v>9.0197321010256903E-3</v>
      </c>
      <c r="I942" s="11">
        <f t="shared" si="60"/>
        <v>3.008584247222168E-2</v>
      </c>
      <c r="J942" s="6">
        <v>2.9062034739454123E-2</v>
      </c>
      <c r="L942" s="2"/>
      <c r="M942" s="4"/>
    </row>
    <row r="943" spans="1:13" x14ac:dyDescent="0.25">
      <c r="A943" s="2">
        <v>42535</v>
      </c>
      <c r="B943" s="4">
        <v>26024.32</v>
      </c>
      <c r="C943" s="7">
        <v>26221.0635</v>
      </c>
      <c r="D943" s="7">
        <v>26586.89</v>
      </c>
      <c r="E943" s="7">
        <v>26826.169699999999</v>
      </c>
      <c r="F943" s="8">
        <f t="shared" si="57"/>
        <v>7.5599861975259586E-3</v>
      </c>
      <c r="G943" s="8">
        <f t="shared" si="58"/>
        <v>1.3951627095521779E-2</v>
      </c>
      <c r="H943" s="8">
        <f t="shared" si="59"/>
        <v>8.9999131150728662E-3</v>
      </c>
      <c r="I943" s="11">
        <f t="shared" si="60"/>
        <v>3.0511526408120604E-2</v>
      </c>
      <c r="J943" s="6">
        <v>2.9589911627444954E-2</v>
      </c>
      <c r="L943" s="2"/>
      <c r="M943" s="4"/>
    </row>
    <row r="944" spans="1:13" x14ac:dyDescent="0.25">
      <c r="A944" s="2">
        <v>42536</v>
      </c>
      <c r="B944" s="4">
        <v>26026.06</v>
      </c>
      <c r="C944" s="7">
        <v>26223.418399999999</v>
      </c>
      <c r="D944" s="7">
        <v>26588.34</v>
      </c>
      <c r="E944" s="7">
        <v>26832.204099999999</v>
      </c>
      <c r="F944" s="8">
        <f t="shared" si="57"/>
        <v>7.5831070857439453E-3</v>
      </c>
      <c r="G944" s="8">
        <f t="shared" si="58"/>
        <v>1.3915866895522822E-2</v>
      </c>
      <c r="H944" s="8">
        <f t="shared" si="59"/>
        <v>9.1718437480490245E-3</v>
      </c>
      <c r="I944" s="11">
        <f t="shared" si="60"/>
        <v>3.0670817729315791E-2</v>
      </c>
      <c r="J944" s="6">
        <v>2.9487688641778975E-2</v>
      </c>
      <c r="L944" s="2"/>
      <c r="M944" s="4"/>
    </row>
    <row r="945" spans="1:13" x14ac:dyDescent="0.25">
      <c r="A945" s="2">
        <v>42537</v>
      </c>
      <c r="B945" s="4">
        <v>26027.79</v>
      </c>
      <c r="C945" s="7">
        <v>26226.595300000001</v>
      </c>
      <c r="D945" s="7">
        <v>26596.06</v>
      </c>
      <c r="E945" s="7">
        <v>26841.238700000002</v>
      </c>
      <c r="F945" s="8">
        <f t="shared" si="57"/>
        <v>7.6381936384148919E-3</v>
      </c>
      <c r="G945" s="8">
        <f t="shared" si="58"/>
        <v>1.4087406152944348E-2</v>
      </c>
      <c r="H945" s="8">
        <f t="shared" si="59"/>
        <v>9.2186098241620051E-3</v>
      </c>
      <c r="I945" s="11">
        <f t="shared" si="60"/>
        <v>3.0944209615521245E-2</v>
      </c>
      <c r="J945" s="6">
        <v>2.9648390941597214E-2</v>
      </c>
      <c r="L945" s="2"/>
      <c r="M945" s="4"/>
    </row>
    <row r="946" spans="1:13" x14ac:dyDescent="0.25">
      <c r="A946" s="2">
        <v>42538</v>
      </c>
      <c r="B946" s="4">
        <v>26029.52</v>
      </c>
      <c r="C946" s="7">
        <v>26221.701099999998</v>
      </c>
      <c r="D946" s="7">
        <v>26592.1</v>
      </c>
      <c r="E946" s="7">
        <v>26839.4175</v>
      </c>
      <c r="F946" s="8">
        <f t="shared" si="57"/>
        <v>7.3831979998093544E-3</v>
      </c>
      <c r="G946" s="8">
        <f t="shared" si="58"/>
        <v>1.4125662503261527E-2</v>
      </c>
      <c r="H946" s="8">
        <f t="shared" si="59"/>
        <v>9.3004125285329753E-3</v>
      </c>
      <c r="I946" s="11">
        <f t="shared" si="60"/>
        <v>3.0809273031603857E-2</v>
      </c>
      <c r="J946" s="6">
        <v>2.9518389400395417E-2</v>
      </c>
      <c r="L946" s="2"/>
      <c r="M946" s="4"/>
    </row>
    <row r="947" spans="1:13" x14ac:dyDescent="0.25">
      <c r="A947" s="2">
        <v>42539</v>
      </c>
      <c r="B947" s="4">
        <v>26031.26</v>
      </c>
      <c r="C947" s="7">
        <v>26217.987099999998</v>
      </c>
      <c r="D947" s="7">
        <v>26588.51</v>
      </c>
      <c r="E947" s="7">
        <v>26835.345300000001</v>
      </c>
      <c r="F947" s="8">
        <f t="shared" si="57"/>
        <v>7.1731871603601949E-3</v>
      </c>
      <c r="G947" s="8">
        <f t="shared" si="58"/>
        <v>1.4132393100460439E-2</v>
      </c>
      <c r="H947" s="8">
        <f t="shared" si="59"/>
        <v>9.2835326236784255E-3</v>
      </c>
      <c r="I947" s="11">
        <f t="shared" si="60"/>
        <v>3.0589112884499059E-2</v>
      </c>
      <c r="J947" s="6">
        <v>2.9518389400395417E-2</v>
      </c>
      <c r="L947" s="2"/>
      <c r="M947" s="4"/>
    </row>
    <row r="948" spans="1:13" x14ac:dyDescent="0.25">
      <c r="A948" s="2">
        <v>42540</v>
      </c>
      <c r="B948" s="4">
        <v>26032.99</v>
      </c>
      <c r="C948" s="7">
        <v>26220.1289</v>
      </c>
      <c r="D948" s="7">
        <v>26590.1</v>
      </c>
      <c r="E948" s="7">
        <v>26837.2732</v>
      </c>
      <c r="F948" s="8">
        <f t="shared" si="57"/>
        <v>7.1885288628006361E-3</v>
      </c>
      <c r="G948" s="8">
        <f t="shared" si="58"/>
        <v>1.4110193790847436E-2</v>
      </c>
      <c r="H948" s="8">
        <f t="shared" si="59"/>
        <v>9.2956852362344744E-3</v>
      </c>
      <c r="I948" s="11">
        <f t="shared" si="60"/>
        <v>3.0594407889882547E-2</v>
      </c>
      <c r="J948" s="6">
        <v>2.9518389400395417E-2</v>
      </c>
      <c r="L948" s="2"/>
      <c r="M948" s="4"/>
    </row>
    <row r="949" spans="1:13" x14ac:dyDescent="0.25">
      <c r="A949" s="2">
        <v>42541</v>
      </c>
      <c r="B949" s="4">
        <v>26034.73</v>
      </c>
      <c r="C949" s="7">
        <v>26222.270799999998</v>
      </c>
      <c r="D949" s="7">
        <v>26591.68</v>
      </c>
      <c r="E949" s="7">
        <v>26839.201300000001</v>
      </c>
      <c r="F949" s="8">
        <f t="shared" si="57"/>
        <v>7.2034854980251861E-3</v>
      </c>
      <c r="G949" s="8">
        <f t="shared" si="58"/>
        <v>1.4087612885151035E-2</v>
      </c>
      <c r="H949" s="8">
        <f t="shared" si="59"/>
        <v>9.3082234744099601E-3</v>
      </c>
      <c r="I949" s="11">
        <f t="shared" si="60"/>
        <v>3.0599321857586181E-2</v>
      </c>
      <c r="J949" s="6">
        <v>2.9438046068308132E-2</v>
      </c>
      <c r="L949" s="2"/>
      <c r="M949" s="4"/>
    </row>
    <row r="950" spans="1:13" x14ac:dyDescent="0.25">
      <c r="A950" s="2">
        <v>42542</v>
      </c>
      <c r="B950" s="4">
        <v>26036.46</v>
      </c>
      <c r="C950" s="7">
        <v>26223.769400000001</v>
      </c>
      <c r="D950" s="7">
        <v>26586.27</v>
      </c>
      <c r="E950" s="7">
        <v>26834.841799999998</v>
      </c>
      <c r="F950" s="8">
        <f t="shared" si="57"/>
        <v>7.1941193234410505E-3</v>
      </c>
      <c r="G950" s="8">
        <f t="shared" si="58"/>
        <v>1.3823359810355873E-2</v>
      </c>
      <c r="H950" s="8">
        <f t="shared" si="59"/>
        <v>9.3496304671545349E-3</v>
      </c>
      <c r="I950" s="11">
        <f t="shared" si="60"/>
        <v>3.0367109600951459E-2</v>
      </c>
      <c r="J950" s="6">
        <v>2.9592850049652508E-2</v>
      </c>
      <c r="L950" s="2"/>
      <c r="M950" s="4"/>
    </row>
    <row r="951" spans="1:13" x14ac:dyDescent="0.25">
      <c r="A951" s="2">
        <v>42543</v>
      </c>
      <c r="B951" s="4">
        <v>26038.19</v>
      </c>
      <c r="C951" s="7">
        <v>26226.947400000001</v>
      </c>
      <c r="D951" s="7">
        <v>26586.89</v>
      </c>
      <c r="E951" s="7">
        <v>26838.913</v>
      </c>
      <c r="F951" s="8">
        <f t="shared" si="57"/>
        <v>7.2492519641342845E-3</v>
      </c>
      <c r="G951" s="8">
        <f t="shared" si="58"/>
        <v>1.3724151519059369E-2</v>
      </c>
      <c r="H951" s="8">
        <f t="shared" si="59"/>
        <v>9.479220773847663E-3</v>
      </c>
      <c r="I951" s="11">
        <f t="shared" si="60"/>
        <v>3.0452624257041316E-2</v>
      </c>
      <c r="J951" s="6">
        <v>2.9295808216729391E-2</v>
      </c>
      <c r="L951" s="2"/>
      <c r="M951" s="4"/>
    </row>
    <row r="952" spans="1:13" x14ac:dyDescent="0.25">
      <c r="A952" s="2">
        <v>42544</v>
      </c>
      <c r="B952" s="4">
        <v>26039.93</v>
      </c>
      <c r="C952" s="7">
        <v>26228.697499999998</v>
      </c>
      <c r="D952" s="7">
        <v>26581.58</v>
      </c>
      <c r="E952" s="7">
        <v>26832.9843</v>
      </c>
      <c r="F952" s="8">
        <f t="shared" si="57"/>
        <v>7.2491554316773676E-3</v>
      </c>
      <c r="G952" s="8">
        <f t="shared" si="58"/>
        <v>1.345406114809955E-2</v>
      </c>
      <c r="H952" s="8">
        <f t="shared" si="59"/>
        <v>9.4578388493082866E-3</v>
      </c>
      <c r="I952" s="11">
        <f t="shared" si="60"/>
        <v>3.0161055429085204E-2</v>
      </c>
      <c r="J952" s="6">
        <v>2.9286210662166079E-2</v>
      </c>
      <c r="L952" s="2"/>
      <c r="M952" s="4"/>
    </row>
    <row r="953" spans="1:13" x14ac:dyDescent="0.25">
      <c r="A953" s="2">
        <v>42545</v>
      </c>
      <c r="B953" s="4">
        <v>26041.66</v>
      </c>
      <c r="C953" s="7">
        <v>26237.694899999999</v>
      </c>
      <c r="D953" s="7">
        <v>26594.26</v>
      </c>
      <c r="E953" s="7">
        <v>26841.4503</v>
      </c>
      <c r="F953" s="8">
        <f t="shared" si="57"/>
        <v>7.5277420871018297E-3</v>
      </c>
      <c r="G953" s="8">
        <f t="shared" si="58"/>
        <v>1.358980281457578E-2</v>
      </c>
      <c r="H953" s="8">
        <f t="shared" si="59"/>
        <v>9.2948741570550997E-3</v>
      </c>
      <c r="I953" s="11">
        <f t="shared" si="60"/>
        <v>3.0412419058732709E-2</v>
      </c>
      <c r="J953" s="6">
        <v>2.9192731605600208E-2</v>
      </c>
      <c r="L953" s="2"/>
      <c r="M953" s="4"/>
    </row>
    <row r="954" spans="1:13" x14ac:dyDescent="0.25">
      <c r="A954" s="2">
        <v>42546</v>
      </c>
      <c r="B954" s="4">
        <v>26043.4</v>
      </c>
      <c r="C954" s="7">
        <v>26233.4823</v>
      </c>
      <c r="D954" s="7">
        <v>26579.72</v>
      </c>
      <c r="E954" s="7">
        <v>26824.414799999999</v>
      </c>
      <c r="F954" s="8">
        <f t="shared" si="57"/>
        <v>7.2986745202239245E-3</v>
      </c>
      <c r="G954" s="8">
        <f t="shared" si="58"/>
        <v>1.3198312600687379E-2</v>
      </c>
      <c r="H954" s="8">
        <f t="shared" si="59"/>
        <v>9.2060713957857754E-3</v>
      </c>
      <c r="I954" s="11">
        <f t="shared" si="60"/>
        <v>2.9703058516697078E-2</v>
      </c>
      <c r="J954" s="6">
        <v>2.9192731605600208E-2</v>
      </c>
      <c r="L954" s="2"/>
      <c r="M954" s="4"/>
    </row>
    <row r="955" spans="1:13" x14ac:dyDescent="0.25">
      <c r="A955" s="2">
        <v>42547</v>
      </c>
      <c r="B955" s="4">
        <v>26045.13</v>
      </c>
      <c r="C955" s="7">
        <v>26235.660899999999</v>
      </c>
      <c r="D955" s="7">
        <v>26581.23</v>
      </c>
      <c r="E955" s="7">
        <v>26826.379400000002</v>
      </c>
      <c r="F955" s="8">
        <f t="shared" si="57"/>
        <v>7.3154136685054105E-3</v>
      </c>
      <c r="G955" s="8">
        <f t="shared" si="58"/>
        <v>1.3171732220399246E-2</v>
      </c>
      <c r="H955" s="8">
        <f t="shared" si="59"/>
        <v>9.2226507200758867E-3</v>
      </c>
      <c r="I955" s="11">
        <f t="shared" si="60"/>
        <v>2.9709796608980543E-2</v>
      </c>
      <c r="J955" s="6">
        <v>2.9192731605600208E-2</v>
      </c>
      <c r="L955" s="2"/>
      <c r="M955" s="4"/>
    </row>
    <row r="956" spans="1:13" x14ac:dyDescent="0.25">
      <c r="A956" s="2">
        <v>42548</v>
      </c>
      <c r="B956" s="4">
        <v>26046.87</v>
      </c>
      <c r="C956" s="7">
        <v>26237.839800000002</v>
      </c>
      <c r="D956" s="7">
        <v>26582.75</v>
      </c>
      <c r="E956" s="7">
        <v>26828.3442</v>
      </c>
      <c r="F956" s="8">
        <f t="shared" si="57"/>
        <v>7.3317753726265256E-3</v>
      </c>
      <c r="G956" s="8">
        <f t="shared" si="58"/>
        <v>1.3145525798964552E-2</v>
      </c>
      <c r="H956" s="8">
        <f t="shared" si="59"/>
        <v>9.2388560250538099E-3</v>
      </c>
      <c r="I956" s="11">
        <f t="shared" si="60"/>
        <v>2.9716157196644888E-2</v>
      </c>
      <c r="J956" s="6">
        <v>2.9242379108330718E-2</v>
      </c>
      <c r="L956" s="2"/>
      <c r="M956" s="4"/>
    </row>
    <row r="957" spans="1:13" x14ac:dyDescent="0.25">
      <c r="A957" s="2">
        <v>42549</v>
      </c>
      <c r="B957" s="4">
        <v>26048.6</v>
      </c>
      <c r="C957" s="7">
        <v>26240.018800000002</v>
      </c>
      <c r="D957" s="7">
        <v>26584.27</v>
      </c>
      <c r="E957" s="7">
        <v>26830.309099999999</v>
      </c>
      <c r="F957" s="8">
        <f t="shared" si="57"/>
        <v>7.3485254485847751E-3</v>
      </c>
      <c r="G957" s="8">
        <f t="shared" si="58"/>
        <v>1.3119319868780011E-2</v>
      </c>
      <c r="H957" s="8">
        <f t="shared" si="59"/>
        <v>9.2550632385239862E-3</v>
      </c>
      <c r="I957" s="11">
        <f t="shared" si="60"/>
        <v>2.9722908555888772E-2</v>
      </c>
      <c r="J957" s="6">
        <v>2.8848063555114267E-2</v>
      </c>
      <c r="L957" s="2"/>
      <c r="M957" s="4"/>
    </row>
    <row r="958" spans="1:13" x14ac:dyDescent="0.25">
      <c r="A958" s="2">
        <v>42550</v>
      </c>
      <c r="B958" s="4">
        <v>26050.34</v>
      </c>
      <c r="C958" s="7">
        <v>26242.198</v>
      </c>
      <c r="D958" s="7">
        <v>26579.37</v>
      </c>
      <c r="E958" s="7">
        <v>26820.7048</v>
      </c>
      <c r="F958" s="8">
        <f t="shared" si="57"/>
        <v>7.3648942777715387E-3</v>
      </c>
      <c r="G958" s="8">
        <f t="shared" si="58"/>
        <v>1.2848466428002636E-2</v>
      </c>
      <c r="H958" s="8">
        <f t="shared" si="59"/>
        <v>9.0797787908440952E-3</v>
      </c>
      <c r="I958" s="11">
        <f t="shared" si="60"/>
        <v>2.929313949661827E-2</v>
      </c>
      <c r="J958" s="6">
        <v>2.8494837172359011E-2</v>
      </c>
      <c r="L958" s="2"/>
      <c r="M958" s="4"/>
    </row>
    <row r="959" spans="1:13" x14ac:dyDescent="0.25">
      <c r="A959" s="2">
        <v>42551</v>
      </c>
      <c r="B959" s="4">
        <v>26052.07</v>
      </c>
      <c r="C959" s="7">
        <v>26241.343199999999</v>
      </c>
      <c r="D959" s="7">
        <v>26577.919999999998</v>
      </c>
      <c r="E959" s="7">
        <v>26816.9905</v>
      </c>
      <c r="F959" s="8">
        <f t="shared" si="57"/>
        <v>7.2651885243668612E-3</v>
      </c>
      <c r="G959" s="8">
        <f t="shared" si="58"/>
        <v>1.2826203195269281E-2</v>
      </c>
      <c r="H959" s="8">
        <f t="shared" si="59"/>
        <v>8.9950793741573332E-3</v>
      </c>
      <c r="I959" s="11">
        <f t="shared" si="60"/>
        <v>2.9086471093793476E-2</v>
      </c>
      <c r="J959" s="6">
        <v>2.8296266878474974E-2</v>
      </c>
      <c r="L959" s="2"/>
      <c r="M959" s="4"/>
    </row>
    <row r="960" spans="1:13" x14ac:dyDescent="0.25">
      <c r="A960" s="2">
        <v>42552</v>
      </c>
      <c r="B960" s="4">
        <v>26053.81</v>
      </c>
      <c r="C960" s="7">
        <v>26243.129300000001</v>
      </c>
      <c r="D960" s="7">
        <v>26578.51</v>
      </c>
      <c r="E960" s="7">
        <v>26821.633999999998</v>
      </c>
      <c r="F960" s="8">
        <f t="shared" si="57"/>
        <v>7.2664727346978264E-3</v>
      </c>
      <c r="G960" s="8">
        <f t="shared" si="58"/>
        <v>1.2779752603665262E-2</v>
      </c>
      <c r="H960" s="8">
        <f t="shared" si="59"/>
        <v>9.1473901283405379E-3</v>
      </c>
      <c r="I960" s="11">
        <f t="shared" si="60"/>
        <v>2.9193615466703626E-2</v>
      </c>
      <c r="J960" s="6">
        <v>2.8246624305003909E-2</v>
      </c>
      <c r="L960" s="2"/>
      <c r="M960" s="4"/>
    </row>
    <row r="961" spans="1:13" x14ac:dyDescent="0.25">
      <c r="A961" s="2">
        <v>42553</v>
      </c>
      <c r="B961" s="4">
        <v>26055.54</v>
      </c>
      <c r="C961" s="7">
        <v>26244.488000000001</v>
      </c>
      <c r="D961" s="7">
        <v>26574.09</v>
      </c>
      <c r="E961" s="7">
        <v>26821.991399999999</v>
      </c>
      <c r="F961" s="8">
        <f t="shared" si="57"/>
        <v>7.251739937072843E-3</v>
      </c>
      <c r="G961" s="8">
        <f t="shared" si="58"/>
        <v>1.255890379724689E-2</v>
      </c>
      <c r="H961" s="8">
        <f t="shared" si="59"/>
        <v>9.3286882071972332E-3</v>
      </c>
      <c r="I961" s="11">
        <f t="shared" si="60"/>
        <v>2.9139331941516966E-2</v>
      </c>
      <c r="J961" s="6">
        <v>2.8246624305003909E-2</v>
      </c>
      <c r="L961" s="2"/>
      <c r="M961" s="4"/>
    </row>
    <row r="962" spans="1:13" x14ac:dyDescent="0.25">
      <c r="A962" s="2">
        <v>42554</v>
      </c>
      <c r="B962" s="4">
        <v>26057.279999999999</v>
      </c>
      <c r="C962" s="7">
        <v>26246.560600000001</v>
      </c>
      <c r="D962" s="7">
        <v>26575.75</v>
      </c>
      <c r="E962" s="7">
        <v>26823.9928</v>
      </c>
      <c r="F962" s="8">
        <f t="shared" si="57"/>
        <v>7.2640198823514801E-3</v>
      </c>
      <c r="G962" s="8">
        <f t="shared" si="58"/>
        <v>1.2542191909137301E-2</v>
      </c>
      <c r="H962" s="8">
        <f t="shared" si="59"/>
        <v>9.3409518075688869E-3</v>
      </c>
      <c r="I962" s="11">
        <f t="shared" si="60"/>
        <v>2.9147163599057668E-2</v>
      </c>
      <c r="J962" s="6">
        <v>2.8246624305003909E-2</v>
      </c>
      <c r="L962" s="2"/>
      <c r="M962" s="4"/>
    </row>
    <row r="963" spans="1:13" x14ac:dyDescent="0.25">
      <c r="A963" s="2">
        <v>42555</v>
      </c>
      <c r="B963" s="4">
        <v>26059.01</v>
      </c>
      <c r="C963" s="7">
        <v>26248.633399999999</v>
      </c>
      <c r="D963" s="7">
        <v>26577.41</v>
      </c>
      <c r="E963" s="7">
        <v>26825.9944</v>
      </c>
      <c r="F963" s="8">
        <f t="shared" ref="F963:F1026" si="61">+C963/B963-1</f>
        <v>7.2766923992890753E-3</v>
      </c>
      <c r="G963" s="8">
        <f t="shared" ref="G963:G1026" si="62">+D963/C963-1</f>
        <v>1.2525474945297654E-2</v>
      </c>
      <c r="H963" s="8">
        <f t="shared" ref="H963:H1026" si="63">+E963/D963-1</f>
        <v>9.3532214011824433E-3</v>
      </c>
      <c r="I963" s="11">
        <f t="shared" ref="I963:I1026" si="64">+SUM(F963:H963)</f>
        <v>2.9155388745769173E-2</v>
      </c>
      <c r="J963" s="6">
        <v>2.8177547351588617E-2</v>
      </c>
      <c r="L963" s="2"/>
      <c r="M963" s="4"/>
    </row>
    <row r="964" spans="1:13" x14ac:dyDescent="0.25">
      <c r="A964" s="2">
        <v>42556</v>
      </c>
      <c r="B964" s="4">
        <v>26060.75</v>
      </c>
      <c r="C964" s="7">
        <v>26248.849600000001</v>
      </c>
      <c r="D964" s="7">
        <v>26580.1</v>
      </c>
      <c r="E964" s="7">
        <v>26830.139200000001</v>
      </c>
      <c r="F964" s="8">
        <f t="shared" si="61"/>
        <v>7.2177354834377372E-3</v>
      </c>
      <c r="G964" s="8">
        <f t="shared" si="62"/>
        <v>1.2619615908805226E-2</v>
      </c>
      <c r="H964" s="8">
        <f t="shared" si="63"/>
        <v>9.4070074980907581E-3</v>
      </c>
      <c r="I964" s="11">
        <f t="shared" si="64"/>
        <v>2.9244358890333721E-2</v>
      </c>
      <c r="J964" s="6">
        <v>2.8404012315026428E-2</v>
      </c>
      <c r="L964" s="2"/>
      <c r="M964" s="4"/>
    </row>
    <row r="965" spans="1:13" x14ac:dyDescent="0.25">
      <c r="A965" s="2">
        <v>42557</v>
      </c>
      <c r="B965" s="4">
        <v>26062.48</v>
      </c>
      <c r="C965" s="7">
        <v>26245.779600000002</v>
      </c>
      <c r="D965" s="7">
        <v>26577.58</v>
      </c>
      <c r="E965" s="7">
        <v>26831.069599999999</v>
      </c>
      <c r="F965" s="8">
        <f t="shared" si="61"/>
        <v>7.0330835745486819E-3</v>
      </c>
      <c r="G965" s="8">
        <f t="shared" si="62"/>
        <v>1.2642047790418776E-2</v>
      </c>
      <c r="H965" s="8">
        <f t="shared" si="63"/>
        <v>9.5377231486086789E-3</v>
      </c>
      <c r="I965" s="11">
        <f t="shared" si="64"/>
        <v>2.9212854513576136E-2</v>
      </c>
      <c r="J965" s="6">
        <v>2.8433241965597933E-2</v>
      </c>
      <c r="L965" s="2"/>
      <c r="M965" s="4"/>
    </row>
    <row r="966" spans="1:13" x14ac:dyDescent="0.25">
      <c r="A966" s="2">
        <v>42558</v>
      </c>
      <c r="B966" s="4">
        <v>26064.22</v>
      </c>
      <c r="C966" s="7">
        <v>26249.494999999999</v>
      </c>
      <c r="D966" s="7">
        <v>26576.06</v>
      </c>
      <c r="E966" s="7">
        <v>26833</v>
      </c>
      <c r="F966" s="8">
        <f t="shared" si="61"/>
        <v>7.1084037811219858E-3</v>
      </c>
      <c r="G966" s="8">
        <f t="shared" si="62"/>
        <v>1.244081076607384E-2</v>
      </c>
      <c r="H966" s="8">
        <f t="shared" si="63"/>
        <v>9.6680997860481011E-3</v>
      </c>
      <c r="I966" s="11">
        <f t="shared" si="64"/>
        <v>2.9217314333243927E-2</v>
      </c>
      <c r="J966" s="6">
        <v>2.8345909451945817E-2</v>
      </c>
      <c r="L966" s="2"/>
      <c r="M966" s="4"/>
    </row>
    <row r="967" spans="1:13" x14ac:dyDescent="0.25">
      <c r="A967" s="2">
        <v>42559</v>
      </c>
      <c r="B967" s="4">
        <v>26065.96</v>
      </c>
      <c r="C967" s="7">
        <v>26260.819</v>
      </c>
      <c r="D967" s="7">
        <v>26583.759999999998</v>
      </c>
      <c r="E967" s="7">
        <v>26840.786</v>
      </c>
      <c r="F967" s="8">
        <f t="shared" si="61"/>
        <v>7.4756118708076968E-3</v>
      </c>
      <c r="G967" s="8">
        <f t="shared" si="62"/>
        <v>1.2297445864121626E-2</v>
      </c>
      <c r="H967" s="8">
        <f t="shared" si="63"/>
        <v>9.6685344736786583E-3</v>
      </c>
      <c r="I967" s="11">
        <f t="shared" si="64"/>
        <v>2.9441592208607981E-2</v>
      </c>
      <c r="J967" s="6">
        <v>2.8248026609740462E-2</v>
      </c>
      <c r="L967" s="2"/>
      <c r="M967" s="4"/>
    </row>
    <row r="968" spans="1:13" x14ac:dyDescent="0.25">
      <c r="A968" s="2">
        <v>42560</v>
      </c>
      <c r="B968" s="4">
        <v>26067.69</v>
      </c>
      <c r="C968" s="7">
        <v>26258</v>
      </c>
      <c r="D968" s="7">
        <v>26572.38</v>
      </c>
      <c r="E968" s="7">
        <v>26828.572100000001</v>
      </c>
      <c r="F968" s="8">
        <f t="shared" si="61"/>
        <v>7.3006085310973745E-3</v>
      </c>
      <c r="G968" s="8">
        <f t="shared" si="62"/>
        <v>1.197273211973493E-2</v>
      </c>
      <c r="H968" s="8">
        <f t="shared" si="63"/>
        <v>9.6412929515534707E-3</v>
      </c>
      <c r="I968" s="11">
        <f t="shared" si="64"/>
        <v>2.8914633602385775E-2</v>
      </c>
      <c r="J968" s="6">
        <v>2.8248026609740462E-2</v>
      </c>
      <c r="L968" s="2"/>
      <c r="M968" s="4"/>
    </row>
    <row r="969" spans="1:13" x14ac:dyDescent="0.25">
      <c r="A969" s="2">
        <v>42561</v>
      </c>
      <c r="B969" s="4">
        <v>26071.05</v>
      </c>
      <c r="C969" s="7">
        <v>26262.3822</v>
      </c>
      <c r="D969" s="7">
        <v>26573.69</v>
      </c>
      <c r="E969" s="7">
        <v>26830.3583</v>
      </c>
      <c r="F969" s="8">
        <f t="shared" si="61"/>
        <v>7.3388758795676079E-3</v>
      </c>
      <c r="G969" s="8">
        <f t="shared" si="62"/>
        <v>1.1853753312599302E-2</v>
      </c>
      <c r="H969" s="8">
        <f t="shared" si="63"/>
        <v>9.6587376461454433E-3</v>
      </c>
      <c r="I969" s="11">
        <f t="shared" si="64"/>
        <v>2.8851366838312353E-2</v>
      </c>
      <c r="J969" s="6">
        <v>2.8248026609740462E-2</v>
      </c>
      <c r="L969" s="2"/>
      <c r="M969" s="4"/>
    </row>
    <row r="970" spans="1:13" x14ac:dyDescent="0.25">
      <c r="A970" s="2">
        <v>42562</v>
      </c>
      <c r="B970" s="4">
        <v>26074.400000000001</v>
      </c>
      <c r="C970" s="7">
        <v>26266.765200000002</v>
      </c>
      <c r="D970" s="7">
        <v>26575</v>
      </c>
      <c r="E970" s="7">
        <v>26832.1446</v>
      </c>
      <c r="F970" s="8">
        <f t="shared" si="61"/>
        <v>7.3775503942563603E-3</v>
      </c>
      <c r="G970" s="8">
        <f t="shared" si="62"/>
        <v>1.1734783390837888E-2</v>
      </c>
      <c r="H970" s="8">
        <f t="shared" si="63"/>
        <v>9.6761843838193418E-3</v>
      </c>
      <c r="I970" s="11">
        <f t="shared" si="64"/>
        <v>2.8788518168913591E-2</v>
      </c>
      <c r="J970" s="6">
        <v>2.8073101243832888E-2</v>
      </c>
      <c r="L970" s="2"/>
      <c r="M970" s="4"/>
    </row>
    <row r="971" spans="1:13" x14ac:dyDescent="0.25">
      <c r="A971" s="2">
        <v>42563</v>
      </c>
      <c r="B971" s="4">
        <v>26077.759999999998</v>
      </c>
      <c r="C971" s="7">
        <v>26271.058400000002</v>
      </c>
      <c r="D971" s="7">
        <v>26578.15</v>
      </c>
      <c r="E971" s="7">
        <v>26828.931100000002</v>
      </c>
      <c r="F971" s="8">
        <f t="shared" si="61"/>
        <v>7.4123851128318208E-3</v>
      </c>
      <c r="G971" s="8">
        <f t="shared" si="62"/>
        <v>1.1689350132920495E-2</v>
      </c>
      <c r="H971" s="8">
        <f t="shared" si="63"/>
        <v>9.435611583199055E-3</v>
      </c>
      <c r="I971" s="11">
        <f t="shared" si="64"/>
        <v>2.8537346828951371E-2</v>
      </c>
      <c r="J971" s="6">
        <v>2.7714084353255286E-2</v>
      </c>
      <c r="L971" s="2"/>
      <c r="M971" s="4"/>
    </row>
    <row r="972" spans="1:13" x14ac:dyDescent="0.25">
      <c r="A972" s="2">
        <v>42564</v>
      </c>
      <c r="B972" s="4">
        <v>26081.119999999999</v>
      </c>
      <c r="C972" s="7">
        <v>26278.292000000001</v>
      </c>
      <c r="D972" s="7">
        <v>26588.29</v>
      </c>
      <c r="E972" s="7">
        <v>26840.7176</v>
      </c>
      <c r="F972" s="8">
        <f t="shared" si="61"/>
        <v>7.5599514131294843E-3</v>
      </c>
      <c r="G972" s="8">
        <f t="shared" si="62"/>
        <v>1.1796733212341204E-2</v>
      </c>
      <c r="H972" s="8">
        <f t="shared" si="63"/>
        <v>9.4939388730903573E-3</v>
      </c>
      <c r="I972" s="11">
        <f t="shared" si="64"/>
        <v>2.8850623498561045E-2</v>
      </c>
      <c r="J972" s="6">
        <v>2.7590313616514539E-2</v>
      </c>
      <c r="L972" s="2"/>
      <c r="M972" s="4"/>
    </row>
    <row r="973" spans="1:13" x14ac:dyDescent="0.25">
      <c r="A973" s="2">
        <v>42565</v>
      </c>
      <c r="B973" s="4">
        <v>26084.48</v>
      </c>
      <c r="C973" s="7">
        <v>26282.069200000002</v>
      </c>
      <c r="D973" s="7">
        <v>26581.25</v>
      </c>
      <c r="E973" s="7">
        <v>26829.716100000001</v>
      </c>
      <c r="F973" s="8">
        <f t="shared" si="61"/>
        <v>7.5749717839881381E-3</v>
      </c>
      <c r="G973" s="8">
        <f t="shared" si="62"/>
        <v>1.1383456824624716E-2</v>
      </c>
      <c r="H973" s="8">
        <f t="shared" si="63"/>
        <v>9.3474197037386464E-3</v>
      </c>
      <c r="I973" s="11">
        <f t="shared" si="64"/>
        <v>2.83058483123515E-2</v>
      </c>
      <c r="J973" s="6">
        <v>2.7449617790131997E-2</v>
      </c>
      <c r="L973" s="2"/>
      <c r="M973" s="4"/>
    </row>
    <row r="974" spans="1:13" x14ac:dyDescent="0.25">
      <c r="A974" s="2">
        <v>42566</v>
      </c>
      <c r="B974" s="4">
        <v>26087.84</v>
      </c>
      <c r="C974" s="7">
        <v>26287.761299999998</v>
      </c>
      <c r="D974" s="7">
        <v>26592.97</v>
      </c>
      <c r="E974" s="7">
        <v>26836.0491</v>
      </c>
      <c r="F974" s="8">
        <f t="shared" si="61"/>
        <v>7.663390299848416E-3</v>
      </c>
      <c r="G974" s="8">
        <f t="shared" si="62"/>
        <v>1.1610296385337504E-2</v>
      </c>
      <c r="H974" s="8">
        <f t="shared" si="63"/>
        <v>9.1407277938493348E-3</v>
      </c>
      <c r="I974" s="11">
        <f t="shared" si="64"/>
        <v>2.8414414479035255E-2</v>
      </c>
      <c r="J974" s="6">
        <v>2.7295285359801413E-2</v>
      </c>
      <c r="L974" s="2"/>
      <c r="M974" s="4"/>
    </row>
    <row r="975" spans="1:13" x14ac:dyDescent="0.25">
      <c r="A975" s="2">
        <v>42567</v>
      </c>
      <c r="B975" s="4">
        <v>26091.200000000001</v>
      </c>
      <c r="C975" s="7">
        <v>26292.6348</v>
      </c>
      <c r="D975" s="7">
        <v>26589.96</v>
      </c>
      <c r="E975" s="7">
        <v>26831.350299999998</v>
      </c>
      <c r="F975" s="8">
        <f t="shared" si="61"/>
        <v>7.7204114797326806E-3</v>
      </c>
      <c r="G975" s="8">
        <f t="shared" si="62"/>
        <v>1.1308307526486372E-2</v>
      </c>
      <c r="H975" s="8">
        <f t="shared" si="63"/>
        <v>9.0782498356523078E-3</v>
      </c>
      <c r="I975" s="11">
        <f t="shared" si="64"/>
        <v>2.810696884187136E-2</v>
      </c>
      <c r="J975" s="6">
        <v>2.7295285359801413E-2</v>
      </c>
      <c r="L975" s="2"/>
      <c r="M975" s="4"/>
    </row>
    <row r="976" spans="1:13" x14ac:dyDescent="0.25">
      <c r="A976" s="2">
        <v>42568</v>
      </c>
      <c r="B976" s="4">
        <v>26094.560000000001</v>
      </c>
      <c r="C976" s="7">
        <v>26296.8711</v>
      </c>
      <c r="D976" s="7">
        <v>26593.95</v>
      </c>
      <c r="E976" s="7">
        <v>26833.167700000002</v>
      </c>
      <c r="F976" s="8">
        <f t="shared" si="61"/>
        <v>7.7529990925311321E-3</v>
      </c>
      <c r="G976" s="8">
        <f t="shared" si="62"/>
        <v>1.1297119679002376E-2</v>
      </c>
      <c r="H976" s="8">
        <f t="shared" si="63"/>
        <v>8.9951925155908885E-3</v>
      </c>
      <c r="I976" s="11">
        <f t="shared" si="64"/>
        <v>2.8045311287124397E-2</v>
      </c>
      <c r="J976" s="6">
        <v>2.7295285359801413E-2</v>
      </c>
      <c r="L976" s="2"/>
      <c r="M976" s="4"/>
    </row>
    <row r="977" spans="1:13" x14ac:dyDescent="0.25">
      <c r="A977" s="2">
        <v>42569</v>
      </c>
      <c r="B977" s="4">
        <v>26097.919999999998</v>
      </c>
      <c r="C977" s="7">
        <v>26301.108</v>
      </c>
      <c r="D977" s="7">
        <v>26597.95</v>
      </c>
      <c r="E977" s="7">
        <v>26834.985100000002</v>
      </c>
      <c r="F977" s="8">
        <f t="shared" si="61"/>
        <v>7.7856013046251338E-3</v>
      </c>
      <c r="G977" s="8">
        <f t="shared" si="62"/>
        <v>1.1286292577483925E-2</v>
      </c>
      <c r="H977" s="8">
        <f t="shared" si="63"/>
        <v>8.911780795136437E-3</v>
      </c>
      <c r="I977" s="11">
        <f t="shared" si="64"/>
        <v>2.7983674677245496E-2</v>
      </c>
      <c r="J977" s="6">
        <v>2.7190632132578996E-2</v>
      </c>
      <c r="L977" s="2"/>
      <c r="M977" s="4"/>
    </row>
    <row r="978" spans="1:13" x14ac:dyDescent="0.25">
      <c r="A978" s="2">
        <v>42570</v>
      </c>
      <c r="B978" s="4">
        <v>26101.279999999999</v>
      </c>
      <c r="C978" s="7">
        <v>26305.949499999999</v>
      </c>
      <c r="D978" s="7">
        <v>26609.439999999999</v>
      </c>
      <c r="E978" s="7">
        <v>26846.892</v>
      </c>
      <c r="F978" s="8">
        <f t="shared" si="61"/>
        <v>7.8413587379622118E-3</v>
      </c>
      <c r="G978" s="8">
        <f t="shared" si="62"/>
        <v>1.1536952885886187E-2</v>
      </c>
      <c r="H978" s="8">
        <f t="shared" si="63"/>
        <v>8.9236000456980324E-3</v>
      </c>
      <c r="I978" s="11">
        <f t="shared" si="64"/>
        <v>2.8301911669546431E-2</v>
      </c>
      <c r="J978" s="6">
        <v>2.7449617790131997E-2</v>
      </c>
      <c r="L978" s="2"/>
      <c r="M978" s="4"/>
    </row>
    <row r="979" spans="1:13" x14ac:dyDescent="0.25">
      <c r="A979" s="2">
        <v>42571</v>
      </c>
      <c r="B979" s="4">
        <v>26104.639999999999</v>
      </c>
      <c r="C979" s="7">
        <v>26309.580399999999</v>
      </c>
      <c r="D979" s="7">
        <v>26614.5</v>
      </c>
      <c r="E979" s="7">
        <v>26842.800500000001</v>
      </c>
      <c r="F979" s="8">
        <f t="shared" si="61"/>
        <v>7.8507269205780883E-3</v>
      </c>
      <c r="G979" s="8">
        <f t="shared" si="62"/>
        <v>1.1589679324570445E-2</v>
      </c>
      <c r="H979" s="8">
        <f t="shared" si="63"/>
        <v>8.57804955945074E-3</v>
      </c>
      <c r="I979" s="11">
        <f t="shared" si="64"/>
        <v>2.8018455804599274E-2</v>
      </c>
      <c r="J979" s="6">
        <v>2.7471381908799275E-2</v>
      </c>
      <c r="L979" s="2"/>
      <c r="M979" s="4"/>
    </row>
    <row r="980" spans="1:13" x14ac:dyDescent="0.25">
      <c r="A980" s="2">
        <v>42572</v>
      </c>
      <c r="B980" s="4">
        <v>26108</v>
      </c>
      <c r="C980" s="7">
        <v>26310.634900000001</v>
      </c>
      <c r="D980" s="7">
        <v>26610.560000000001</v>
      </c>
      <c r="E980" s="7">
        <v>26841.709200000001</v>
      </c>
      <c r="F980" s="8">
        <f t="shared" si="61"/>
        <v>7.7614102956948816E-3</v>
      </c>
      <c r="G980" s="8">
        <f t="shared" si="62"/>
        <v>1.139938664117901E-2</v>
      </c>
      <c r="H980" s="8">
        <f t="shared" si="63"/>
        <v>8.6863711248466036E-3</v>
      </c>
      <c r="I980" s="11">
        <f t="shared" si="64"/>
        <v>2.7847168061720495E-2</v>
      </c>
      <c r="J980" s="6">
        <v>2.7797081306462745E-2</v>
      </c>
      <c r="L980" s="2"/>
      <c r="M980" s="4"/>
    </row>
    <row r="981" spans="1:13" x14ac:dyDescent="0.25">
      <c r="A981" s="2">
        <v>42573</v>
      </c>
      <c r="B981" s="4">
        <v>26111.37</v>
      </c>
      <c r="C981" s="7">
        <v>26311.848000000002</v>
      </c>
      <c r="D981" s="7">
        <v>26602.59</v>
      </c>
      <c r="E981" s="7">
        <v>26828.164100000002</v>
      </c>
      <c r="F981" s="8">
        <f t="shared" si="61"/>
        <v>7.6778047264469684E-3</v>
      </c>
      <c r="G981" s="8">
        <f t="shared" si="62"/>
        <v>1.1049851002483679E-2</v>
      </c>
      <c r="H981" s="8">
        <f t="shared" si="63"/>
        <v>8.4794036971589382E-3</v>
      </c>
      <c r="I981" s="11">
        <f t="shared" si="64"/>
        <v>2.7207059426089586E-2</v>
      </c>
      <c r="J981" s="6">
        <v>2.7371973005160699E-2</v>
      </c>
      <c r="L981" s="2"/>
      <c r="M981" s="4"/>
    </row>
    <row r="982" spans="1:13" x14ac:dyDescent="0.25">
      <c r="A982" s="2">
        <v>42574</v>
      </c>
      <c r="B982" s="4">
        <v>26114.73</v>
      </c>
      <c r="C982" s="7">
        <v>26319.2634</v>
      </c>
      <c r="D982" s="7">
        <v>26617.55</v>
      </c>
      <c r="E982" s="7">
        <v>26845.042700000002</v>
      </c>
      <c r="F982" s="8">
        <f t="shared" si="61"/>
        <v>7.8321085456369843E-3</v>
      </c>
      <c r="G982" s="8">
        <f t="shared" si="62"/>
        <v>1.1333394687633946E-2</v>
      </c>
      <c r="H982" s="8">
        <f t="shared" si="63"/>
        <v>8.5467182366523176E-3</v>
      </c>
      <c r="I982" s="11">
        <f t="shared" si="64"/>
        <v>2.7712221469923248E-2</v>
      </c>
      <c r="J982" s="6">
        <v>2.7371973005160699E-2</v>
      </c>
      <c r="L982" s="2"/>
      <c r="M982" s="4"/>
    </row>
    <row r="983" spans="1:13" x14ac:dyDescent="0.25">
      <c r="A983" s="2">
        <v>42575</v>
      </c>
      <c r="B983" s="4">
        <v>26118.09</v>
      </c>
      <c r="C983" s="7">
        <v>26323.716499999999</v>
      </c>
      <c r="D983" s="7">
        <v>26621.52</v>
      </c>
      <c r="E983" s="7">
        <v>26846.9215</v>
      </c>
      <c r="F983" s="8">
        <f t="shared" si="61"/>
        <v>7.8729531906811534E-3</v>
      </c>
      <c r="G983" s="8">
        <f t="shared" si="62"/>
        <v>1.1313125181241057E-2</v>
      </c>
      <c r="H983" s="8">
        <f t="shared" si="63"/>
        <v>8.4668906959481927E-3</v>
      </c>
      <c r="I983" s="11">
        <f t="shared" si="64"/>
        <v>2.7652969067870403E-2</v>
      </c>
      <c r="J983" s="6">
        <v>2.7371973005160699E-2</v>
      </c>
      <c r="L983" s="2"/>
      <c r="M983" s="4"/>
    </row>
    <row r="984" spans="1:13" x14ac:dyDescent="0.25">
      <c r="A984" s="2">
        <v>42576</v>
      </c>
      <c r="B984" s="4">
        <v>26121.46</v>
      </c>
      <c r="C984" s="7">
        <v>26328.1702</v>
      </c>
      <c r="D984" s="7">
        <v>26625.49</v>
      </c>
      <c r="E984" s="7">
        <v>26848.8004</v>
      </c>
      <c r="F984" s="8">
        <f t="shared" si="61"/>
        <v>7.9134244410534738E-3</v>
      </c>
      <c r="G984" s="8">
        <f t="shared" si="62"/>
        <v>1.1292839484910333E-2</v>
      </c>
      <c r="H984" s="8">
        <f t="shared" si="63"/>
        <v>8.3870907164524944E-3</v>
      </c>
      <c r="I984" s="11">
        <f t="shared" si="64"/>
        <v>2.7593354642416301E-2</v>
      </c>
      <c r="J984" s="6">
        <v>2.7832903353840033E-2</v>
      </c>
      <c r="L984" s="2"/>
      <c r="M984" s="4"/>
    </row>
    <row r="985" spans="1:13" x14ac:dyDescent="0.25">
      <c r="A985" s="2">
        <v>42577</v>
      </c>
      <c r="B985" s="4">
        <v>26124.82</v>
      </c>
      <c r="C985" s="7">
        <v>26334.652300000002</v>
      </c>
      <c r="D985" s="7">
        <v>26635.919999999998</v>
      </c>
      <c r="E985" s="7">
        <v>26854.5291</v>
      </c>
      <c r="F985" s="8">
        <f t="shared" si="61"/>
        <v>8.0319137127069506E-3</v>
      </c>
      <c r="G985" s="8">
        <f t="shared" si="62"/>
        <v>1.1439972571803958E-2</v>
      </c>
      <c r="H985" s="8">
        <f t="shared" si="63"/>
        <v>8.2073042718253664E-3</v>
      </c>
      <c r="I985" s="11">
        <f t="shared" si="64"/>
        <v>2.7679190556336275E-2</v>
      </c>
      <c r="J985" s="6">
        <v>2.7854683298105698E-2</v>
      </c>
      <c r="L985" s="2"/>
      <c r="M985" s="4"/>
    </row>
    <row r="986" spans="1:13" x14ac:dyDescent="0.25">
      <c r="A986" s="2">
        <v>42578</v>
      </c>
      <c r="B986" s="4">
        <v>26128.18</v>
      </c>
      <c r="C986" s="7">
        <v>26339.256300000001</v>
      </c>
      <c r="D986" s="7">
        <v>26644.42</v>
      </c>
      <c r="E986" s="7">
        <v>26862.375199999999</v>
      </c>
      <c r="F986" s="8">
        <f t="shared" si="61"/>
        <v>8.0784922639081103E-3</v>
      </c>
      <c r="G986" s="8">
        <f t="shared" si="62"/>
        <v>1.1585889006288985E-2</v>
      </c>
      <c r="H986" s="8">
        <f t="shared" si="63"/>
        <v>8.1801442853701722E-3</v>
      </c>
      <c r="I986" s="11">
        <f t="shared" si="64"/>
        <v>2.7844525555567268E-2</v>
      </c>
      <c r="J986" s="6">
        <v>2.7378236286082824E-2</v>
      </c>
      <c r="L986" s="2"/>
      <c r="M986" s="4"/>
    </row>
    <row r="987" spans="1:13" x14ac:dyDescent="0.25">
      <c r="A987" s="2">
        <v>42579</v>
      </c>
      <c r="B987" s="4">
        <v>26131.55</v>
      </c>
      <c r="C987" s="7">
        <v>26331.833600000002</v>
      </c>
      <c r="D987" s="7">
        <v>26634.86</v>
      </c>
      <c r="E987" s="7">
        <v>26847.616999999998</v>
      </c>
      <c r="F987" s="8">
        <f t="shared" si="61"/>
        <v>7.664436284874121E-3</v>
      </c>
      <c r="G987" s="8">
        <f t="shared" si="62"/>
        <v>1.1507987047282509E-2</v>
      </c>
      <c r="H987" s="8">
        <f t="shared" si="63"/>
        <v>7.9879150857185E-3</v>
      </c>
      <c r="I987" s="11">
        <f t="shared" si="64"/>
        <v>2.7160338417875129E-2</v>
      </c>
      <c r="J987" s="6">
        <v>2.6973423244744277E-2</v>
      </c>
      <c r="L987" s="2"/>
      <c r="M987" s="4"/>
    </row>
    <row r="988" spans="1:13" x14ac:dyDescent="0.25">
      <c r="A988" s="2">
        <v>42580</v>
      </c>
      <c r="B988" s="4">
        <v>26134.91</v>
      </c>
      <c r="C988" s="7">
        <v>26325.573899999999</v>
      </c>
      <c r="D988" s="7">
        <v>26625.24</v>
      </c>
      <c r="E988" s="7">
        <v>26836.9836</v>
      </c>
      <c r="F988" s="8">
        <f t="shared" si="61"/>
        <v>7.2953723582747099E-3</v>
      </c>
      <c r="G988" s="8">
        <f t="shared" si="62"/>
        <v>1.1383079477709002E-2</v>
      </c>
      <c r="H988" s="8">
        <f t="shared" si="63"/>
        <v>7.9527395809388945E-3</v>
      </c>
      <c r="I988" s="11">
        <f t="shared" si="64"/>
        <v>2.6631191416922606E-2</v>
      </c>
      <c r="J988" s="6">
        <v>2.6733458982243885E-2</v>
      </c>
      <c r="L988" s="2"/>
      <c r="M988" s="4"/>
    </row>
    <row r="989" spans="1:13" x14ac:dyDescent="0.25">
      <c r="A989" s="2">
        <v>42581</v>
      </c>
      <c r="B989" s="4">
        <v>26138.28</v>
      </c>
      <c r="C989" s="7">
        <v>26330.369600000002</v>
      </c>
      <c r="D989" s="7">
        <v>26635.96</v>
      </c>
      <c r="E989" s="7">
        <v>26845.893499999998</v>
      </c>
      <c r="F989" s="8">
        <f t="shared" si="61"/>
        <v>7.3489762907124057E-3</v>
      </c>
      <c r="G989" s="8">
        <f t="shared" si="62"/>
        <v>1.1606004953306659E-2</v>
      </c>
      <c r="H989" s="8">
        <f t="shared" si="63"/>
        <v>7.881581891548084E-3</v>
      </c>
      <c r="I989" s="11">
        <f t="shared" si="64"/>
        <v>2.6836563135567149E-2</v>
      </c>
      <c r="J989" s="6">
        <v>2.6733458982243885E-2</v>
      </c>
      <c r="L989" s="2"/>
      <c r="M989" s="4"/>
    </row>
    <row r="990" spans="1:13" x14ac:dyDescent="0.25">
      <c r="A990" s="2">
        <v>42582</v>
      </c>
      <c r="B990" s="4">
        <v>26141.65</v>
      </c>
      <c r="C990" s="7">
        <v>26334.5851</v>
      </c>
      <c r="D990" s="7">
        <v>26639.81</v>
      </c>
      <c r="E990" s="7">
        <v>26847.803500000002</v>
      </c>
      <c r="F990" s="8">
        <f t="shared" si="61"/>
        <v>7.3803719352067976E-3</v>
      </c>
      <c r="G990" s="8">
        <f t="shared" si="62"/>
        <v>1.1590268038815577E-2</v>
      </c>
      <c r="H990" s="8">
        <f t="shared" si="63"/>
        <v>7.8076194987877212E-3</v>
      </c>
      <c r="I990" s="11">
        <f t="shared" si="64"/>
        <v>2.6778259472810095E-2</v>
      </c>
      <c r="J990" s="6">
        <v>2.6733458982243885E-2</v>
      </c>
      <c r="L990" s="2"/>
      <c r="M990" s="4"/>
    </row>
    <row r="991" spans="1:13" x14ac:dyDescent="0.25">
      <c r="A991" s="2">
        <v>42583</v>
      </c>
      <c r="B991" s="4">
        <v>26145.01</v>
      </c>
      <c r="C991" s="7">
        <v>26338.801200000002</v>
      </c>
      <c r="D991" s="7">
        <v>26643.65</v>
      </c>
      <c r="E991" s="7">
        <v>26849.7137</v>
      </c>
      <c r="F991" s="8">
        <f t="shared" si="61"/>
        <v>7.4121677520875284E-3</v>
      </c>
      <c r="G991" s="8">
        <f t="shared" si="62"/>
        <v>1.1574133449930857E-2</v>
      </c>
      <c r="H991" s="8">
        <f t="shared" si="63"/>
        <v>7.734064214174774E-3</v>
      </c>
      <c r="I991" s="11">
        <f t="shared" si="64"/>
        <v>2.6720365416193159E-2</v>
      </c>
      <c r="J991" s="6">
        <v>2.655753968253971E-2</v>
      </c>
      <c r="L991" s="2"/>
      <c r="M991" s="4"/>
    </row>
    <row r="992" spans="1:13" x14ac:dyDescent="0.25">
      <c r="A992" s="2">
        <v>42584</v>
      </c>
      <c r="B992" s="4">
        <v>26148.38</v>
      </c>
      <c r="C992" s="7">
        <v>26341.744299999998</v>
      </c>
      <c r="D992" s="7">
        <v>26647.87</v>
      </c>
      <c r="E992" s="7">
        <v>26849.048999999999</v>
      </c>
      <c r="F992" s="8">
        <f t="shared" si="61"/>
        <v>7.3948864136132997E-3</v>
      </c>
      <c r="G992" s="8">
        <f t="shared" si="62"/>
        <v>1.1621314690234863E-2</v>
      </c>
      <c r="H992" s="8">
        <f t="shared" si="63"/>
        <v>7.5495339777624793E-3</v>
      </c>
      <c r="I992" s="11">
        <f t="shared" si="64"/>
        <v>2.6565735081610642E-2</v>
      </c>
      <c r="J992" s="6">
        <v>2.6785714285714191E-2</v>
      </c>
      <c r="L992" s="2"/>
      <c r="M992" s="4"/>
    </row>
    <row r="993" spans="1:13" x14ac:dyDescent="0.25">
      <c r="A993" s="2">
        <v>42585</v>
      </c>
      <c r="B993" s="4">
        <v>26151.75</v>
      </c>
      <c r="C993" s="7">
        <v>26342.2356</v>
      </c>
      <c r="D993" s="7">
        <v>26653.66</v>
      </c>
      <c r="E993" s="7">
        <v>26853.898799999999</v>
      </c>
      <c r="F993" s="8">
        <f t="shared" si="61"/>
        <v>7.2838567208695082E-3</v>
      </c>
      <c r="G993" s="8">
        <f t="shared" si="62"/>
        <v>1.1822246400377656E-2</v>
      </c>
      <c r="H993" s="8">
        <f t="shared" si="63"/>
        <v>7.5126192800538671E-3</v>
      </c>
      <c r="I993" s="11">
        <f t="shared" si="64"/>
        <v>2.6618722401301032E-2</v>
      </c>
      <c r="J993" s="6">
        <v>2.6488095238095255E-2</v>
      </c>
      <c r="L993" s="2"/>
      <c r="M993" s="4"/>
    </row>
    <row r="994" spans="1:13" x14ac:dyDescent="0.25">
      <c r="A994" s="2">
        <v>42586</v>
      </c>
      <c r="B994" s="4">
        <v>26155.11</v>
      </c>
      <c r="C994" s="7">
        <v>26346.240699999998</v>
      </c>
      <c r="D994" s="7">
        <v>26655.94</v>
      </c>
      <c r="E994" s="7">
        <v>26853.7487</v>
      </c>
      <c r="F994" s="8">
        <f t="shared" si="61"/>
        <v>7.3075854010935526E-3</v>
      </c>
      <c r="G994" s="8">
        <f t="shared" si="62"/>
        <v>1.1754971175071738E-2</v>
      </c>
      <c r="H994" s="8">
        <f t="shared" si="63"/>
        <v>7.4208112713338714E-3</v>
      </c>
      <c r="I994" s="11">
        <f t="shared" si="64"/>
        <v>2.6483367847499162E-2</v>
      </c>
      <c r="J994" s="6">
        <v>2.639543537583755E-2</v>
      </c>
      <c r="L994" s="2"/>
      <c r="M994" s="4"/>
    </row>
    <row r="995" spans="1:13" x14ac:dyDescent="0.25">
      <c r="A995" s="2">
        <v>42587</v>
      </c>
      <c r="B995" s="4">
        <v>26158.48</v>
      </c>
      <c r="C995" s="7">
        <v>26342.402999999998</v>
      </c>
      <c r="D995" s="7">
        <v>26657.48</v>
      </c>
      <c r="E995" s="7">
        <v>26843.570199999998</v>
      </c>
      <c r="F995" s="8">
        <f t="shared" si="61"/>
        <v>7.0311042537638535E-3</v>
      </c>
      <c r="G995" s="8">
        <f t="shared" si="62"/>
        <v>1.196082984532576E-2</v>
      </c>
      <c r="H995" s="8">
        <f t="shared" si="63"/>
        <v>6.9807873812528509E-3</v>
      </c>
      <c r="I995" s="11">
        <f t="shared" si="64"/>
        <v>2.5972721480342464E-2</v>
      </c>
      <c r="J995" s="6">
        <v>2.6399364827312422E-2</v>
      </c>
      <c r="L995" s="2"/>
      <c r="M995" s="4"/>
    </row>
    <row r="996" spans="1:13" x14ac:dyDescent="0.25">
      <c r="A996" s="2">
        <v>42588</v>
      </c>
      <c r="B996" s="4">
        <v>26161.85</v>
      </c>
      <c r="C996" s="7">
        <v>26382.500899999999</v>
      </c>
      <c r="D996" s="7">
        <v>26701.27</v>
      </c>
      <c r="E996" s="7">
        <v>26881.177500000002</v>
      </c>
      <c r="F996" s="8">
        <f t="shared" si="61"/>
        <v>8.434070985041231E-3</v>
      </c>
      <c r="G996" s="8">
        <f t="shared" si="62"/>
        <v>1.2082596005900337E-2</v>
      </c>
      <c r="H996" s="8">
        <f t="shared" si="63"/>
        <v>6.7377881276808882E-3</v>
      </c>
      <c r="I996" s="11">
        <f t="shared" si="64"/>
        <v>2.7254455118622456E-2</v>
      </c>
      <c r="J996" s="6">
        <v>2.6399364827312422E-2</v>
      </c>
      <c r="L996" s="2"/>
      <c r="M996" s="4"/>
    </row>
    <row r="997" spans="1:13" x14ac:dyDescent="0.25">
      <c r="A997" s="2">
        <v>42589</v>
      </c>
      <c r="B997" s="4">
        <v>26165.22</v>
      </c>
      <c r="C997" s="7">
        <v>26386.5995</v>
      </c>
      <c r="D997" s="7">
        <v>26705.06</v>
      </c>
      <c r="E997" s="7">
        <v>26882.784899999999</v>
      </c>
      <c r="F997" s="8">
        <f t="shared" si="61"/>
        <v>8.4608308280993416E-3</v>
      </c>
      <c r="G997" s="8">
        <f t="shared" si="62"/>
        <v>1.2069023899801801E-2</v>
      </c>
      <c r="H997" s="8">
        <f t="shared" si="63"/>
        <v>6.6551020667993122E-3</v>
      </c>
      <c r="I997" s="11">
        <f t="shared" si="64"/>
        <v>2.7184956794700454E-2</v>
      </c>
      <c r="J997" s="6">
        <v>2.6399364827312422E-2</v>
      </c>
      <c r="L997" s="2"/>
      <c r="M997" s="4"/>
    </row>
    <row r="998" spans="1:13" x14ac:dyDescent="0.25">
      <c r="A998" s="2">
        <v>42590</v>
      </c>
      <c r="B998" s="4">
        <v>26168.59</v>
      </c>
      <c r="C998" s="7">
        <v>26390.698700000001</v>
      </c>
      <c r="D998" s="7">
        <v>26708.85</v>
      </c>
      <c r="E998" s="7">
        <v>26884.392400000001</v>
      </c>
      <c r="F998" s="8">
        <f t="shared" si="61"/>
        <v>8.4876067071248951E-3</v>
      </c>
      <c r="G998" s="8">
        <f t="shared" si="62"/>
        <v>1.2055432999960702E-2</v>
      </c>
      <c r="H998" s="8">
        <f t="shared" si="63"/>
        <v>6.5724432163871693E-3</v>
      </c>
      <c r="I998" s="11">
        <f t="shared" si="64"/>
        <v>2.7115482923472767E-2</v>
      </c>
      <c r="J998" s="6">
        <v>2.7005559968228621E-2</v>
      </c>
      <c r="L998" s="2"/>
      <c r="M998" s="4"/>
    </row>
    <row r="999" spans="1:13" x14ac:dyDescent="0.25">
      <c r="A999" s="2">
        <v>42591</v>
      </c>
      <c r="B999" s="4">
        <v>26171.96</v>
      </c>
      <c r="C999" s="7">
        <v>26389.981100000001</v>
      </c>
      <c r="D999" s="7">
        <v>26713.599999999999</v>
      </c>
      <c r="E999" s="7">
        <v>26883</v>
      </c>
      <c r="F999" s="8">
        <f t="shared" si="61"/>
        <v>8.3303313928342337E-3</v>
      </c>
      <c r="G999" s="8">
        <f t="shared" si="62"/>
        <v>1.2262945500934652E-2</v>
      </c>
      <c r="H999" s="8">
        <f t="shared" si="63"/>
        <v>6.3413392429325643E-3</v>
      </c>
      <c r="I999" s="11">
        <f t="shared" si="64"/>
        <v>2.693461613670145E-2</v>
      </c>
      <c r="J999" s="6">
        <v>2.7157183993645084E-2</v>
      </c>
      <c r="L999" s="2"/>
      <c r="M999" s="4"/>
    </row>
    <row r="1000" spans="1:13" x14ac:dyDescent="0.25">
      <c r="A1000" s="2">
        <v>42592</v>
      </c>
      <c r="B1000" s="4">
        <v>26173.65</v>
      </c>
      <c r="C1000" s="7">
        <v>26390.051200000002</v>
      </c>
      <c r="D1000" s="7">
        <v>26712.79</v>
      </c>
      <c r="E1000" s="7">
        <v>26882.197400000001</v>
      </c>
      <c r="F1000" s="8">
        <f t="shared" si="61"/>
        <v>8.267903024606893E-3</v>
      </c>
      <c r="G1000" s="8">
        <f t="shared" si="62"/>
        <v>1.2229563237831087E-2</v>
      </c>
      <c r="H1000" s="8">
        <f t="shared" si="63"/>
        <v>6.3418085493878174E-3</v>
      </c>
      <c r="I1000" s="11">
        <f t="shared" si="64"/>
        <v>2.6839274811825797E-2</v>
      </c>
      <c r="J1000" s="6">
        <v>2.7366643488626163E-2</v>
      </c>
      <c r="L1000" s="2"/>
      <c r="M1000" s="4"/>
    </row>
    <row r="1001" spans="1:13" x14ac:dyDescent="0.25">
      <c r="A1001" s="2">
        <v>42593</v>
      </c>
      <c r="B1001" s="4">
        <v>26175.33</v>
      </c>
      <c r="C1001" s="7">
        <v>26396</v>
      </c>
      <c r="D1001" s="7">
        <v>26712.87</v>
      </c>
      <c r="E1001" s="7">
        <v>26879.9293</v>
      </c>
      <c r="F1001" s="8">
        <f t="shared" si="61"/>
        <v>8.4304572282374313E-3</v>
      </c>
      <c r="G1001" s="8">
        <f t="shared" si="62"/>
        <v>1.2004470374299192E-2</v>
      </c>
      <c r="H1001" s="8">
        <f t="shared" si="63"/>
        <v>6.253888107118355E-3</v>
      </c>
      <c r="I1001" s="11">
        <f t="shared" si="64"/>
        <v>2.6688815709654978E-2</v>
      </c>
      <c r="J1001" s="6">
        <v>2.700447093889724E-2</v>
      </c>
      <c r="L1001" s="2"/>
      <c r="M1001" s="4"/>
    </row>
    <row r="1002" spans="1:13" x14ac:dyDescent="0.25">
      <c r="A1002" s="2">
        <v>42594</v>
      </c>
      <c r="B1002" s="4">
        <v>26177.02</v>
      </c>
      <c r="C1002" s="7">
        <v>26394.629499999999</v>
      </c>
      <c r="D1002" s="7">
        <v>26716</v>
      </c>
      <c r="E1002" s="7">
        <v>26885.894199999999</v>
      </c>
      <c r="F1002" s="8">
        <f t="shared" si="61"/>
        <v>8.3129974305706789E-3</v>
      </c>
      <c r="G1002" s="8">
        <f t="shared" si="62"/>
        <v>1.2175601858703811E-2</v>
      </c>
      <c r="H1002" s="8">
        <f t="shared" si="63"/>
        <v>6.3592678544692749E-3</v>
      </c>
      <c r="I1002" s="11">
        <f t="shared" si="64"/>
        <v>2.6847867143743764E-2</v>
      </c>
      <c r="J1002" s="6">
        <v>2.696899509925732E-2</v>
      </c>
      <c r="L1002" s="2"/>
      <c r="M1002" s="4"/>
    </row>
    <row r="1003" spans="1:13" x14ac:dyDescent="0.25">
      <c r="A1003" s="2">
        <v>42595</v>
      </c>
      <c r="B1003" s="4">
        <v>26178.71</v>
      </c>
      <c r="C1003" s="7">
        <v>26386.591700000001</v>
      </c>
      <c r="D1003" s="7">
        <v>26713.55</v>
      </c>
      <c r="E1003" s="7">
        <v>26888.859199999999</v>
      </c>
      <c r="F1003" s="8">
        <f t="shared" si="61"/>
        <v>7.9408687441053782E-3</v>
      </c>
      <c r="G1003" s="8">
        <f t="shared" si="62"/>
        <v>1.239107739708567E-2</v>
      </c>
      <c r="H1003" s="8">
        <f t="shared" si="63"/>
        <v>6.5625572041154712E-3</v>
      </c>
      <c r="I1003" s="11">
        <f t="shared" si="64"/>
        <v>2.689450334530652E-2</v>
      </c>
      <c r="J1003" s="6">
        <v>2.696899509925732E-2</v>
      </c>
      <c r="L1003" s="2"/>
      <c r="M1003" s="4"/>
    </row>
    <row r="1004" spans="1:13" x14ac:dyDescent="0.25">
      <c r="A1004" s="2">
        <v>42596</v>
      </c>
      <c r="B1004" s="4">
        <v>26180.400000000001</v>
      </c>
      <c r="C1004" s="7">
        <v>26389.387999999999</v>
      </c>
      <c r="D1004" s="7">
        <v>26715.09</v>
      </c>
      <c r="E1004" s="7">
        <v>26890.824400000001</v>
      </c>
      <c r="F1004" s="8">
        <f t="shared" si="61"/>
        <v>7.9826129470901286E-3</v>
      </c>
      <c r="G1004" s="8">
        <f t="shared" si="62"/>
        <v>1.2342158143265891E-2</v>
      </c>
      <c r="H1004" s="8">
        <f t="shared" si="63"/>
        <v>6.5780950017386708E-3</v>
      </c>
      <c r="I1004" s="11">
        <f t="shared" si="64"/>
        <v>2.690286609209469E-2</v>
      </c>
      <c r="J1004" s="6">
        <v>2.696899509925732E-2</v>
      </c>
      <c r="L1004" s="2"/>
      <c r="M1004" s="4"/>
    </row>
    <row r="1005" spans="1:13" x14ac:dyDescent="0.25">
      <c r="A1005" s="2">
        <v>42597</v>
      </c>
      <c r="B1005" s="4">
        <v>26182.080000000002</v>
      </c>
      <c r="C1005" s="7">
        <v>26392.184600000001</v>
      </c>
      <c r="D1005" s="7">
        <v>26716.639999999999</v>
      </c>
      <c r="E1005" s="7">
        <v>26892.789700000001</v>
      </c>
      <c r="F1005" s="8">
        <f t="shared" si="61"/>
        <v>8.0247482247399748E-3</v>
      </c>
      <c r="G1005" s="8">
        <f t="shared" si="62"/>
        <v>1.2293616648922701E-2</v>
      </c>
      <c r="H1005" s="8">
        <f t="shared" si="63"/>
        <v>6.5932579845371375E-3</v>
      </c>
      <c r="I1005" s="11">
        <f t="shared" si="64"/>
        <v>2.6911622858199813E-2</v>
      </c>
      <c r="J1005" s="6">
        <v>2.701869837072679E-2</v>
      </c>
      <c r="L1005" s="2"/>
      <c r="M1005" s="4"/>
    </row>
    <row r="1006" spans="1:13" x14ac:dyDescent="0.25">
      <c r="A1006" s="2">
        <v>42598</v>
      </c>
      <c r="B1006" s="4">
        <v>26183.77</v>
      </c>
      <c r="C1006" s="7">
        <v>26394.981500000002</v>
      </c>
      <c r="D1006" s="7">
        <v>26718.19</v>
      </c>
      <c r="E1006" s="7">
        <v>26894.755099999998</v>
      </c>
      <c r="F1006" s="8">
        <f t="shared" si="61"/>
        <v>8.0665045560666115E-3</v>
      </c>
      <c r="G1006" s="8">
        <f t="shared" si="62"/>
        <v>1.2245073935740258E-2</v>
      </c>
      <c r="H1006" s="8">
        <f t="shared" si="63"/>
        <v>6.6084229508061032E-3</v>
      </c>
      <c r="I1006" s="11">
        <f t="shared" si="64"/>
        <v>2.6920001442612973E-2</v>
      </c>
      <c r="J1006" s="6">
        <v>2.6988071570576588E-2</v>
      </c>
      <c r="L1006" s="2"/>
      <c r="M1006" s="4"/>
    </row>
    <row r="1007" spans="1:13" x14ac:dyDescent="0.25">
      <c r="A1007" s="2">
        <v>42599</v>
      </c>
      <c r="B1007" s="4">
        <v>26185.46</v>
      </c>
      <c r="C1007" s="7">
        <v>26397.778600000001</v>
      </c>
      <c r="D1007" s="7">
        <v>26720.06</v>
      </c>
      <c r="E1007" s="7">
        <v>26899.253199999999</v>
      </c>
      <c r="F1007" s="8">
        <f t="shared" si="61"/>
        <v>8.1082631353430745E-3</v>
      </c>
      <c r="G1007" s="8">
        <f t="shared" si="62"/>
        <v>1.2208656072295376E-2</v>
      </c>
      <c r="H1007" s="8">
        <f t="shared" si="63"/>
        <v>6.7063172762336087E-3</v>
      </c>
      <c r="I1007" s="11">
        <f t="shared" si="64"/>
        <v>2.702323648387206E-2</v>
      </c>
      <c r="J1007" s="6">
        <v>2.6938369781311922E-2</v>
      </c>
      <c r="L1007" s="2"/>
      <c r="M1007" s="4"/>
    </row>
    <row r="1008" spans="1:13" x14ac:dyDescent="0.25">
      <c r="A1008" s="2">
        <v>42600</v>
      </c>
      <c r="B1008" s="4">
        <v>26187.15</v>
      </c>
      <c r="C1008" s="7">
        <v>26398.1106</v>
      </c>
      <c r="D1008" s="7">
        <v>26725.25</v>
      </c>
      <c r="E1008" s="7">
        <v>26906.386900000001</v>
      </c>
      <c r="F1008" s="8">
        <f t="shared" si="61"/>
        <v>8.0558823697882698E-3</v>
      </c>
      <c r="G1008" s="8">
        <f t="shared" si="62"/>
        <v>1.2392530850295014E-2</v>
      </c>
      <c r="H1008" s="8">
        <f t="shared" si="63"/>
        <v>6.7777438938831924E-3</v>
      </c>
      <c r="I1008" s="11">
        <f t="shared" si="64"/>
        <v>2.7226157113966476E-2</v>
      </c>
      <c r="J1008" s="6">
        <v>2.7032399125422435E-2</v>
      </c>
      <c r="L1008" s="2"/>
      <c r="M1008" s="4"/>
    </row>
    <row r="1009" spans="1:13" x14ac:dyDescent="0.25">
      <c r="A1009" s="2">
        <v>42601</v>
      </c>
      <c r="B1009" s="4">
        <v>26188.83</v>
      </c>
      <c r="C1009" s="7">
        <v>26402.373899999999</v>
      </c>
      <c r="D1009" s="7">
        <v>26735.41</v>
      </c>
      <c r="E1009" s="7">
        <v>26919.985100000002</v>
      </c>
      <c r="F1009" s="8">
        <f t="shared" si="61"/>
        <v>8.1540068800323162E-3</v>
      </c>
      <c r="G1009" s="8">
        <f t="shared" si="62"/>
        <v>1.2613869542996037E-2</v>
      </c>
      <c r="H1009" s="8">
        <f t="shared" si="63"/>
        <v>6.9037691959838998E-3</v>
      </c>
      <c r="I1009" s="11">
        <f t="shared" si="64"/>
        <v>2.7671645619012253E-2</v>
      </c>
      <c r="J1009" s="6">
        <v>2.7353689567430006E-2</v>
      </c>
      <c r="L1009" s="2"/>
      <c r="M1009" s="4"/>
    </row>
    <row r="1010" spans="1:13" x14ac:dyDescent="0.25">
      <c r="A1010" s="2">
        <v>42602</v>
      </c>
      <c r="B1010" s="4">
        <v>26190.52</v>
      </c>
      <c r="C1010" s="7">
        <v>26406.872599999999</v>
      </c>
      <c r="D1010" s="7">
        <v>26744.959999999999</v>
      </c>
      <c r="E1010" s="7">
        <v>26930.716799999998</v>
      </c>
      <c r="F1010" s="8">
        <f t="shared" si="61"/>
        <v>8.2607218184289621E-3</v>
      </c>
      <c r="G1010" s="8">
        <f t="shared" si="62"/>
        <v>1.280300795634548E-2</v>
      </c>
      <c r="H1010" s="8">
        <f t="shared" si="63"/>
        <v>6.9454880470936065E-3</v>
      </c>
      <c r="I1010" s="11">
        <f t="shared" si="64"/>
        <v>2.8009217821868049E-2</v>
      </c>
      <c r="J1010" s="6">
        <v>2.7353689567430006E-2</v>
      </c>
      <c r="L1010" s="2"/>
      <c r="M1010" s="4"/>
    </row>
    <row r="1011" spans="1:13" x14ac:dyDescent="0.25">
      <c r="A1011" s="2">
        <v>42603</v>
      </c>
      <c r="B1011" s="4">
        <v>26192.21</v>
      </c>
      <c r="C1011" s="7">
        <v>26409.637699999999</v>
      </c>
      <c r="D1011" s="7">
        <v>26746.83</v>
      </c>
      <c r="E1011" s="7">
        <v>26932.782899999998</v>
      </c>
      <c r="F1011" s="8">
        <f t="shared" si="61"/>
        <v>8.301235367309534E-3</v>
      </c>
      <c r="G1011" s="8">
        <f t="shared" si="62"/>
        <v>1.2767774546184052E-2</v>
      </c>
      <c r="H1011" s="8">
        <f t="shared" si="63"/>
        <v>6.9523341644597281E-3</v>
      </c>
      <c r="I1011" s="11">
        <f t="shared" si="64"/>
        <v>2.8021344077953314E-2</v>
      </c>
      <c r="J1011" s="6">
        <v>2.7353689567430006E-2</v>
      </c>
      <c r="L1011" s="2"/>
      <c r="M1011" s="4"/>
    </row>
    <row r="1012" spans="1:13" x14ac:dyDescent="0.25">
      <c r="A1012" s="2">
        <v>42604</v>
      </c>
      <c r="B1012" s="4">
        <v>26193.9</v>
      </c>
      <c r="C1012" s="7">
        <v>26412.4031</v>
      </c>
      <c r="D1012" s="7">
        <v>26748.7</v>
      </c>
      <c r="E1012" s="7">
        <v>26934.849099999999</v>
      </c>
      <c r="F1012" s="8">
        <f t="shared" si="61"/>
        <v>8.34175514146418E-3</v>
      </c>
      <c r="G1012" s="8">
        <f t="shared" si="62"/>
        <v>1.2732537010235134E-2</v>
      </c>
      <c r="H1012" s="8">
        <f t="shared" si="63"/>
        <v>6.9591830631021701E-3</v>
      </c>
      <c r="I1012" s="11">
        <f t="shared" si="64"/>
        <v>2.8033475214801484E-2</v>
      </c>
      <c r="J1012" s="6">
        <v>2.7728085867620766E-2</v>
      </c>
      <c r="L1012" s="2"/>
      <c r="M1012" s="4"/>
    </row>
    <row r="1013" spans="1:13" x14ac:dyDescent="0.25">
      <c r="A1013" s="2">
        <v>42605</v>
      </c>
      <c r="B1013" s="4">
        <v>26195.59</v>
      </c>
      <c r="C1013" s="7">
        <v>26417.168699999998</v>
      </c>
      <c r="D1013" s="7">
        <v>26757.57</v>
      </c>
      <c r="E1013" s="7">
        <v>26942.051100000001</v>
      </c>
      <c r="F1013" s="8">
        <f t="shared" si="61"/>
        <v>8.4586260511787525E-3</v>
      </c>
      <c r="G1013" s="8">
        <f t="shared" si="62"/>
        <v>1.2885608744286126E-2</v>
      </c>
      <c r="H1013" s="8">
        <f t="shared" si="63"/>
        <v>6.8945386296288547E-3</v>
      </c>
      <c r="I1013" s="11">
        <f t="shared" si="64"/>
        <v>2.8238773425093733E-2</v>
      </c>
      <c r="J1013" s="6">
        <v>2.7630075038513002E-2</v>
      </c>
      <c r="L1013" s="2"/>
      <c r="M1013" s="4"/>
    </row>
    <row r="1014" spans="1:13" x14ac:dyDescent="0.25">
      <c r="A1014" s="2">
        <v>42606</v>
      </c>
      <c r="B1014" s="4">
        <v>26197.27</v>
      </c>
      <c r="C1014" s="7">
        <v>26420.934700000002</v>
      </c>
      <c r="D1014" s="7">
        <v>26758.37</v>
      </c>
      <c r="E1014" s="7">
        <v>26946.985499999999</v>
      </c>
      <c r="F1014" s="8">
        <f t="shared" si="61"/>
        <v>8.5377102270580707E-3</v>
      </c>
      <c r="G1014" s="8">
        <f t="shared" si="62"/>
        <v>1.277151258392073E-2</v>
      </c>
      <c r="H1014" s="8">
        <f t="shared" si="63"/>
        <v>7.0488411663340855E-3</v>
      </c>
      <c r="I1014" s="11">
        <f t="shared" si="64"/>
        <v>2.8358063977312886E-2</v>
      </c>
      <c r="J1014" s="6">
        <v>2.7678393957463632E-2</v>
      </c>
      <c r="L1014" s="2"/>
      <c r="M1014" s="4"/>
    </row>
    <row r="1015" spans="1:13" x14ac:dyDescent="0.25">
      <c r="A1015" s="2">
        <v>42607</v>
      </c>
      <c r="B1015" s="4">
        <v>26198.959999999999</v>
      </c>
      <c r="C1015" s="7">
        <v>26423.166799999999</v>
      </c>
      <c r="D1015" s="7">
        <v>26757.98</v>
      </c>
      <c r="E1015" s="7">
        <v>26947.4506</v>
      </c>
      <c r="F1015" s="8">
        <f t="shared" si="61"/>
        <v>8.557851151343332E-3</v>
      </c>
      <c r="G1015" s="8">
        <f t="shared" si="62"/>
        <v>1.2671198820877194E-2</v>
      </c>
      <c r="H1015" s="8">
        <f t="shared" si="63"/>
        <v>7.0809007256900092E-3</v>
      </c>
      <c r="I1015" s="11">
        <f t="shared" si="64"/>
        <v>2.8309950697910535E-2</v>
      </c>
      <c r="J1015" s="6">
        <v>2.7830235563065298E-2</v>
      </c>
      <c r="L1015" s="2"/>
      <c r="M1015" s="4"/>
    </row>
    <row r="1016" spans="1:13" x14ac:dyDescent="0.25">
      <c r="A1016" s="2">
        <v>42608</v>
      </c>
      <c r="B1016" s="4">
        <v>26200.65</v>
      </c>
      <c r="C1016" s="7">
        <v>26426.464199999999</v>
      </c>
      <c r="D1016" s="7">
        <v>26763.98</v>
      </c>
      <c r="E1016" s="7">
        <v>26951.5497</v>
      </c>
      <c r="F1016" s="8">
        <f t="shared" si="61"/>
        <v>8.6186487739807749E-3</v>
      </c>
      <c r="G1016" s="8">
        <f t="shared" si="62"/>
        <v>1.2771886448585068E-2</v>
      </c>
      <c r="H1016" s="8">
        <f t="shared" si="63"/>
        <v>7.0082887522708859E-3</v>
      </c>
      <c r="I1016" s="11">
        <f t="shared" si="64"/>
        <v>2.8398823974836729E-2</v>
      </c>
      <c r="J1016" s="6">
        <v>2.7808422036037506E-2</v>
      </c>
      <c r="L1016" s="2"/>
      <c r="M1016" s="4"/>
    </row>
    <row r="1017" spans="1:13" x14ac:dyDescent="0.25">
      <c r="A1017" s="2">
        <v>42609</v>
      </c>
      <c r="B1017" s="4">
        <v>26202.34</v>
      </c>
      <c r="C1017" s="7">
        <v>26431.8969</v>
      </c>
      <c r="D1017" s="7">
        <v>26768.98</v>
      </c>
      <c r="E1017" s="7">
        <v>26958.5834</v>
      </c>
      <c r="F1017" s="8">
        <f t="shared" si="61"/>
        <v>8.7609312756036228E-3</v>
      </c>
      <c r="G1017" s="8">
        <f t="shared" si="62"/>
        <v>1.2752890996635236E-2</v>
      </c>
      <c r="H1017" s="8">
        <f t="shared" si="63"/>
        <v>7.0829519839754607E-3</v>
      </c>
      <c r="I1017" s="11">
        <f t="shared" si="64"/>
        <v>2.8596774256214319E-2</v>
      </c>
      <c r="J1017" s="6">
        <v>2.7808422036037506E-2</v>
      </c>
      <c r="L1017" s="2"/>
      <c r="M1017" s="4"/>
    </row>
    <row r="1018" spans="1:13" x14ac:dyDescent="0.25">
      <c r="A1018" s="2">
        <v>42610</v>
      </c>
      <c r="B1018" s="4">
        <v>26204.03</v>
      </c>
      <c r="C1018" s="7">
        <v>26434.830699999999</v>
      </c>
      <c r="D1018" s="7">
        <v>26770.98</v>
      </c>
      <c r="E1018" s="7">
        <v>26960.617300000002</v>
      </c>
      <c r="F1018" s="8">
        <f t="shared" si="61"/>
        <v>8.807832230385948E-3</v>
      </c>
      <c r="G1018" s="8">
        <f t="shared" si="62"/>
        <v>1.2716151043857593E-2</v>
      </c>
      <c r="H1018" s="8">
        <f t="shared" si="63"/>
        <v>7.0836891290495529E-3</v>
      </c>
      <c r="I1018" s="11">
        <f t="shared" si="64"/>
        <v>2.8607672403293094E-2</v>
      </c>
      <c r="J1018" s="6">
        <v>2.7808422036037506E-2</v>
      </c>
      <c r="L1018" s="2"/>
      <c r="M1018" s="4"/>
    </row>
    <row r="1019" spans="1:13" x14ac:dyDescent="0.25">
      <c r="A1019" s="2">
        <v>42611</v>
      </c>
      <c r="B1019" s="4">
        <v>26205.72</v>
      </c>
      <c r="C1019" s="7">
        <v>26437.764800000001</v>
      </c>
      <c r="D1019" s="7">
        <v>26772.98</v>
      </c>
      <c r="E1019" s="7">
        <v>26962.651300000001</v>
      </c>
      <c r="F1019" s="8">
        <f t="shared" si="61"/>
        <v>8.854738583790045E-3</v>
      </c>
      <c r="G1019" s="8">
        <f t="shared" si="62"/>
        <v>1.2679407753865668E-2</v>
      </c>
      <c r="H1019" s="8">
        <f t="shared" si="63"/>
        <v>7.0844298990997423E-3</v>
      </c>
      <c r="I1019" s="11">
        <f t="shared" si="64"/>
        <v>2.8618576236755455E-2</v>
      </c>
      <c r="J1019" s="6">
        <v>2.7728085867620766E-2</v>
      </c>
      <c r="L1019" s="2"/>
      <c r="M1019" s="4"/>
    </row>
    <row r="1020" spans="1:13" x14ac:dyDescent="0.25">
      <c r="A1020" s="2">
        <v>42612</v>
      </c>
      <c r="B1020" s="4">
        <v>26207.41</v>
      </c>
      <c r="C1020" s="7">
        <v>26444.964400000001</v>
      </c>
      <c r="D1020" s="7">
        <v>26780.14</v>
      </c>
      <c r="E1020" s="7">
        <v>26971.6855</v>
      </c>
      <c r="F1020" s="8">
        <f t="shared" si="61"/>
        <v>9.0643981988300926E-3</v>
      </c>
      <c r="G1020" s="8">
        <f t="shared" si="62"/>
        <v>1.2674458355481866E-2</v>
      </c>
      <c r="H1020" s="8">
        <f t="shared" si="63"/>
        <v>7.152520487196945E-3</v>
      </c>
      <c r="I1020" s="11">
        <f t="shared" si="64"/>
        <v>2.8891377041508903E-2</v>
      </c>
      <c r="J1020" s="6">
        <v>2.7802895555312679E-2</v>
      </c>
      <c r="L1020" s="2"/>
      <c r="M1020" s="4"/>
    </row>
    <row r="1021" spans="1:13" x14ac:dyDescent="0.25">
      <c r="A1021" s="2">
        <v>42613</v>
      </c>
      <c r="B1021" s="4">
        <v>26209.1</v>
      </c>
      <c r="C1021" s="7">
        <v>26449.965899999999</v>
      </c>
      <c r="D1021" s="7">
        <v>26788.21</v>
      </c>
      <c r="E1021" s="7">
        <v>26979.719799999999</v>
      </c>
      <c r="F1021" s="8">
        <f t="shared" si="61"/>
        <v>9.1901629586670364E-3</v>
      </c>
      <c r="G1021" s="8">
        <f t="shared" si="62"/>
        <v>1.27880731974781E-2</v>
      </c>
      <c r="H1021" s="8">
        <f t="shared" si="63"/>
        <v>7.149033100755986E-3</v>
      </c>
      <c r="I1021" s="11">
        <f t="shared" si="64"/>
        <v>2.9127269256901123E-2</v>
      </c>
      <c r="J1021" s="6">
        <v>2.774162137456182E-2</v>
      </c>
      <c r="L1021" s="2"/>
      <c r="M1021" s="4"/>
    </row>
    <row r="1022" spans="1:13" x14ac:dyDescent="0.25">
      <c r="A1022" s="2">
        <v>42614</v>
      </c>
      <c r="B1022" s="4">
        <v>26210.79</v>
      </c>
      <c r="C1022" s="7">
        <v>26450.471300000001</v>
      </c>
      <c r="D1022" s="7">
        <v>26787.98</v>
      </c>
      <c r="E1022" s="7">
        <v>26976.221799999999</v>
      </c>
      <c r="F1022" s="8">
        <f t="shared" si="61"/>
        <v>9.1443752744575502E-3</v>
      </c>
      <c r="G1022" s="8">
        <f t="shared" si="62"/>
        <v>1.2760025943280517E-2</v>
      </c>
      <c r="H1022" s="8">
        <f t="shared" si="63"/>
        <v>7.0270994677463783E-3</v>
      </c>
      <c r="I1022" s="11">
        <f t="shared" si="64"/>
        <v>2.8931500685484446E-2</v>
      </c>
      <c r="J1022" s="6">
        <v>2.7821939586645472E-2</v>
      </c>
      <c r="L1022" s="2"/>
      <c r="M1022" s="4"/>
    </row>
    <row r="1023" spans="1:13" x14ac:dyDescent="0.25">
      <c r="A1023" s="2">
        <v>42615</v>
      </c>
      <c r="B1023" s="4">
        <v>26212.48</v>
      </c>
      <c r="C1023" s="7">
        <v>26446.772000000001</v>
      </c>
      <c r="D1023" s="7">
        <v>26777.95</v>
      </c>
      <c r="E1023" s="7">
        <v>26965.989300000001</v>
      </c>
      <c r="F1023" s="8">
        <f t="shared" si="61"/>
        <v>8.9381851698122627E-3</v>
      </c>
      <c r="G1023" s="8">
        <f t="shared" si="62"/>
        <v>1.2522435630329509E-2</v>
      </c>
      <c r="H1023" s="8">
        <f t="shared" si="63"/>
        <v>7.0221693594916257E-3</v>
      </c>
      <c r="I1023" s="11">
        <f t="shared" si="64"/>
        <v>2.8482790159633398E-2</v>
      </c>
      <c r="J1023" s="6">
        <v>2.7623211446740958E-2</v>
      </c>
      <c r="L1023" s="2"/>
      <c r="M1023" s="4"/>
    </row>
    <row r="1024" spans="1:13" x14ac:dyDescent="0.25">
      <c r="A1024" s="2">
        <v>42616</v>
      </c>
      <c r="B1024" s="4">
        <v>26214.16</v>
      </c>
      <c r="C1024" s="7">
        <v>26448.440399999999</v>
      </c>
      <c r="D1024" s="7">
        <v>26774.69</v>
      </c>
      <c r="E1024" s="7">
        <v>26963.990699999998</v>
      </c>
      <c r="F1024" s="8">
        <f t="shared" si="61"/>
        <v>8.9371698349289819E-3</v>
      </c>
      <c r="G1024" s="8">
        <f t="shared" si="62"/>
        <v>1.2335305789902051E-2</v>
      </c>
      <c r="H1024" s="8">
        <f t="shared" si="63"/>
        <v>7.0701360127791713E-3</v>
      </c>
      <c r="I1024" s="11">
        <f t="shared" si="64"/>
        <v>2.8342611637610204E-2</v>
      </c>
      <c r="J1024" s="6">
        <v>2.7623211446740958E-2</v>
      </c>
      <c r="L1024" s="2"/>
      <c r="M1024" s="4"/>
    </row>
    <row r="1025" spans="1:13" x14ac:dyDescent="0.25">
      <c r="A1025" s="2">
        <v>42617</v>
      </c>
      <c r="B1025" s="4">
        <v>26215.85</v>
      </c>
      <c r="C1025" s="7">
        <v>26451.376499999998</v>
      </c>
      <c r="D1025" s="7">
        <v>26776.73</v>
      </c>
      <c r="E1025" s="7">
        <v>26965.992300000002</v>
      </c>
      <c r="F1025" s="8">
        <f t="shared" si="61"/>
        <v>8.9841260153684654E-3</v>
      </c>
      <c r="G1025" s="8">
        <f t="shared" si="62"/>
        <v>1.2300059318274048E-2</v>
      </c>
      <c r="H1025" s="8">
        <f t="shared" si="63"/>
        <v>7.0681632895428503E-3</v>
      </c>
      <c r="I1025" s="11">
        <f t="shared" si="64"/>
        <v>2.8352348623185364E-2</v>
      </c>
      <c r="J1025" s="6">
        <v>2.7623211446740958E-2</v>
      </c>
      <c r="L1025" s="2"/>
      <c r="M1025" s="4"/>
    </row>
    <row r="1026" spans="1:13" x14ac:dyDescent="0.25">
      <c r="A1026" s="2">
        <v>42618</v>
      </c>
      <c r="B1026" s="4">
        <v>26217.54</v>
      </c>
      <c r="C1026" s="7">
        <v>26454.312999999998</v>
      </c>
      <c r="D1026" s="7">
        <v>26778.76</v>
      </c>
      <c r="E1026" s="7">
        <v>26967.993999999999</v>
      </c>
      <c r="F1026" s="8">
        <f t="shared" si="61"/>
        <v>9.0310913991167308E-3</v>
      </c>
      <c r="G1026" s="8">
        <f t="shared" si="62"/>
        <v>1.2264427354435448E-2</v>
      </c>
      <c r="H1026" s="8">
        <f t="shared" si="63"/>
        <v>7.0665706701877884E-3</v>
      </c>
      <c r="I1026" s="11">
        <f t="shared" si="64"/>
        <v>2.8362089423739967E-2</v>
      </c>
      <c r="J1026" s="6">
        <v>2.7479626316835537E-2</v>
      </c>
      <c r="L1026" s="2"/>
      <c r="M1026" s="4"/>
    </row>
    <row r="1027" spans="1:13" x14ac:dyDescent="0.25">
      <c r="A1027" s="2">
        <v>42619</v>
      </c>
      <c r="B1027" s="4">
        <v>26219.23</v>
      </c>
      <c r="C1027" s="7">
        <v>26455.2497</v>
      </c>
      <c r="D1027" s="7">
        <v>26767.21</v>
      </c>
      <c r="E1027" s="7">
        <v>26957.995800000001</v>
      </c>
      <c r="F1027" s="8">
        <f t="shared" ref="F1027:F1090" si="65">+C1027/B1027-1</f>
        <v>9.0017784656528654E-3</v>
      </c>
      <c r="G1027" s="8">
        <f t="shared" ref="G1027:G1090" si="66">+D1027/C1027-1</f>
        <v>1.179199983132273E-2</v>
      </c>
      <c r="H1027" s="8">
        <f t="shared" ref="H1027:H1090" si="67">+E1027/D1027-1</f>
        <v>7.1275937985320059E-3</v>
      </c>
      <c r="I1027" s="11">
        <f t="shared" ref="I1027:I1090" si="68">+SUM(F1027:H1027)</f>
        <v>2.7921372095507602E-2</v>
      </c>
      <c r="J1027" s="6">
        <v>2.749055478226281E-2</v>
      </c>
      <c r="L1027" s="2"/>
      <c r="M1027" s="4"/>
    </row>
    <row r="1028" spans="1:13" x14ac:dyDescent="0.25">
      <c r="A1028" s="2">
        <v>42620</v>
      </c>
      <c r="B1028" s="4">
        <v>26220.92</v>
      </c>
      <c r="C1028" s="7">
        <v>26450.287100000001</v>
      </c>
      <c r="D1028" s="7">
        <v>26757.34</v>
      </c>
      <c r="E1028" s="7">
        <v>26949.797399999999</v>
      </c>
      <c r="F1028" s="8">
        <f t="shared" si="65"/>
        <v>8.7474848327213639E-3</v>
      </c>
      <c r="G1028" s="8">
        <f t="shared" si="66"/>
        <v>1.1608679287265611E-2</v>
      </c>
      <c r="H1028" s="8">
        <f t="shared" si="67"/>
        <v>7.1926955370003043E-3</v>
      </c>
      <c r="I1028" s="11">
        <f t="shared" si="68"/>
        <v>2.7548859656987279E-2</v>
      </c>
      <c r="J1028" s="6">
        <v>2.6908548707753388E-2</v>
      </c>
      <c r="L1028" s="2"/>
      <c r="M1028" s="4"/>
    </row>
    <row r="1029" spans="1:13" x14ac:dyDescent="0.25">
      <c r="A1029" s="2">
        <v>42621</v>
      </c>
      <c r="B1029" s="4">
        <v>26222.61</v>
      </c>
      <c r="C1029" s="7">
        <v>26452.124199999998</v>
      </c>
      <c r="D1029" s="7">
        <v>26765.09</v>
      </c>
      <c r="E1029" s="7">
        <v>26956</v>
      </c>
      <c r="F1029" s="8">
        <f t="shared" si="65"/>
        <v>8.7525307358802262E-3</v>
      </c>
      <c r="G1029" s="8">
        <f t="shared" si="66"/>
        <v>1.183140520714776E-2</v>
      </c>
      <c r="H1029" s="8">
        <f t="shared" si="67"/>
        <v>7.1327987314819818E-3</v>
      </c>
      <c r="I1029" s="11">
        <f t="shared" si="68"/>
        <v>2.7716734674509969E-2</v>
      </c>
      <c r="J1029" s="6">
        <v>2.7291708093060141E-2</v>
      </c>
      <c r="L1029" s="2"/>
      <c r="M1029" s="4"/>
    </row>
    <row r="1030" spans="1:13" x14ac:dyDescent="0.25">
      <c r="A1030" s="2">
        <v>42622</v>
      </c>
      <c r="B1030" s="4">
        <v>26224.3</v>
      </c>
      <c r="C1030" s="7">
        <v>26456.0285</v>
      </c>
      <c r="D1030" s="7">
        <v>26774.41</v>
      </c>
      <c r="E1030" s="7">
        <v>26966.283100000001</v>
      </c>
      <c r="F1030" s="8">
        <f t="shared" si="65"/>
        <v>8.836403640897883E-3</v>
      </c>
      <c r="G1030" s="8">
        <f t="shared" si="66"/>
        <v>1.2034364870751491E-2</v>
      </c>
      <c r="H1030" s="8">
        <f t="shared" si="67"/>
        <v>7.1662867641155703E-3</v>
      </c>
      <c r="I1030" s="11">
        <f t="shared" si="68"/>
        <v>2.8037055275764944E-2</v>
      </c>
      <c r="J1030" s="6">
        <v>2.7552480916030575E-2</v>
      </c>
      <c r="L1030" s="2"/>
      <c r="M1030" s="4"/>
    </row>
    <row r="1031" spans="1:13" x14ac:dyDescent="0.25">
      <c r="A1031" s="2">
        <v>42623</v>
      </c>
      <c r="B1031" s="4">
        <v>26224.3</v>
      </c>
      <c r="C1031" s="7">
        <v>26459</v>
      </c>
      <c r="D1031" s="7">
        <v>26778.61</v>
      </c>
      <c r="E1031" s="7">
        <v>26972.5664</v>
      </c>
      <c r="F1031" s="8">
        <f t="shared" si="65"/>
        <v>8.9497145777008846E-3</v>
      </c>
      <c r="G1031" s="8">
        <f t="shared" si="66"/>
        <v>1.2079443667561085E-2</v>
      </c>
      <c r="H1031" s="8">
        <f t="shared" si="67"/>
        <v>7.2429599594601157E-3</v>
      </c>
      <c r="I1031" s="11">
        <f t="shared" si="68"/>
        <v>2.8272118204722085E-2</v>
      </c>
      <c r="J1031" s="6">
        <v>2.7552480916030575E-2</v>
      </c>
      <c r="L1031" s="2"/>
      <c r="M1031" s="4"/>
    </row>
    <row r="1032" spans="1:13" x14ac:dyDescent="0.25">
      <c r="A1032" s="2">
        <v>42624</v>
      </c>
      <c r="B1032" s="4">
        <v>26224.3</v>
      </c>
      <c r="C1032" s="7">
        <v>26459.5805</v>
      </c>
      <c r="D1032" s="7">
        <v>26780.799999999999</v>
      </c>
      <c r="E1032" s="7">
        <v>26974.849900000001</v>
      </c>
      <c r="F1032" s="8">
        <f t="shared" si="65"/>
        <v>8.9718505355720346E-3</v>
      </c>
      <c r="G1032" s="8">
        <f t="shared" si="66"/>
        <v>1.2140007283940157E-2</v>
      </c>
      <c r="H1032" s="8">
        <f t="shared" si="67"/>
        <v>7.2458589735930889E-3</v>
      </c>
      <c r="I1032" s="11">
        <f t="shared" si="68"/>
        <v>2.8357716793105281E-2</v>
      </c>
      <c r="J1032" s="6">
        <v>2.7552480916030575E-2</v>
      </c>
      <c r="L1032" s="2"/>
      <c r="M1032" s="4"/>
    </row>
    <row r="1033" spans="1:13" x14ac:dyDescent="0.25">
      <c r="A1033" s="2">
        <v>42625</v>
      </c>
      <c r="B1033" s="4">
        <v>26224.3</v>
      </c>
      <c r="C1033" s="7">
        <v>26460.160899999999</v>
      </c>
      <c r="D1033" s="7">
        <v>26783</v>
      </c>
      <c r="E1033" s="7">
        <v>26977.133600000001</v>
      </c>
      <c r="F1033" s="8">
        <f t="shared" si="65"/>
        <v>8.9939826801859191E-3</v>
      </c>
      <c r="G1033" s="8">
        <f t="shared" si="66"/>
        <v>1.2200949994979116E-2</v>
      </c>
      <c r="H1033" s="8">
        <f t="shared" si="67"/>
        <v>7.2483889034089533E-3</v>
      </c>
      <c r="I1033" s="11">
        <f t="shared" si="68"/>
        <v>2.8443321578573988E-2</v>
      </c>
      <c r="J1033" s="6">
        <v>2.7730841864625821E-2</v>
      </c>
      <c r="L1033" s="2"/>
      <c r="M1033" s="4"/>
    </row>
    <row r="1034" spans="1:13" x14ac:dyDescent="0.25">
      <c r="A1034" s="2">
        <v>42626</v>
      </c>
      <c r="B1034" s="4">
        <v>26224.3</v>
      </c>
      <c r="C1034" s="7">
        <v>26462.741399999999</v>
      </c>
      <c r="D1034" s="7">
        <v>26787.1</v>
      </c>
      <c r="E1034" s="7">
        <v>26986.4175</v>
      </c>
      <c r="F1034" s="8">
        <f t="shared" si="65"/>
        <v>9.0923837814544939E-3</v>
      </c>
      <c r="G1034" s="8">
        <f t="shared" si="66"/>
        <v>1.2257180580693694E-2</v>
      </c>
      <c r="H1034" s="8">
        <f t="shared" si="67"/>
        <v>7.4408017291904827E-3</v>
      </c>
      <c r="I1034" s="11">
        <f t="shared" si="68"/>
        <v>2.8790366091338671E-2</v>
      </c>
      <c r="J1034" s="6">
        <v>2.8026237328562909E-2</v>
      </c>
      <c r="L1034" s="2"/>
      <c r="M1034" s="4"/>
    </row>
    <row r="1035" spans="1:13" x14ac:dyDescent="0.25">
      <c r="A1035" s="2">
        <v>42627</v>
      </c>
      <c r="B1035" s="4">
        <v>26224.3</v>
      </c>
      <c r="C1035" s="7">
        <v>26461.708699999999</v>
      </c>
      <c r="D1035" s="7">
        <v>26786.42</v>
      </c>
      <c r="E1035" s="7">
        <v>26985.632000000001</v>
      </c>
      <c r="F1035" s="8">
        <f t="shared" si="65"/>
        <v>9.0530042746612693E-3</v>
      </c>
      <c r="G1035" s="8">
        <f t="shared" si="66"/>
        <v>1.2270987625224716E-2</v>
      </c>
      <c r="H1035" s="8">
        <f t="shared" si="67"/>
        <v>7.4370520584685629E-3</v>
      </c>
      <c r="I1035" s="11">
        <f t="shared" si="68"/>
        <v>2.8761043958354549E-2</v>
      </c>
      <c r="J1035" s="6">
        <v>2.7725330418364447E-2</v>
      </c>
      <c r="L1035" s="2"/>
      <c r="M1035" s="4"/>
    </row>
    <row r="1036" spans="1:13" x14ac:dyDescent="0.25">
      <c r="A1036" s="2">
        <v>42628</v>
      </c>
      <c r="B1036" s="4">
        <v>26224.3</v>
      </c>
      <c r="C1036" s="7">
        <v>26467.2248</v>
      </c>
      <c r="D1036" s="7">
        <v>26787.53</v>
      </c>
      <c r="E1036" s="7">
        <v>26985.237099999998</v>
      </c>
      <c r="F1036" s="8">
        <f t="shared" si="65"/>
        <v>9.2633473534089461E-3</v>
      </c>
      <c r="G1036" s="8">
        <f t="shared" si="66"/>
        <v>1.2101956378894663E-2</v>
      </c>
      <c r="H1036" s="8">
        <f t="shared" si="67"/>
        <v>7.3805647627833704E-3</v>
      </c>
      <c r="I1036" s="11">
        <f t="shared" si="68"/>
        <v>2.8745868495086979E-2</v>
      </c>
      <c r="J1036" s="6">
        <v>2.7862269139778517E-2</v>
      </c>
      <c r="L1036" s="2"/>
      <c r="M1036" s="4"/>
    </row>
    <row r="1037" spans="1:13" x14ac:dyDescent="0.25">
      <c r="A1037" s="2">
        <v>42629</v>
      </c>
      <c r="B1037" s="4">
        <v>26224.3</v>
      </c>
      <c r="C1037" s="7">
        <v>26475.096000000001</v>
      </c>
      <c r="D1037" s="7">
        <v>26794.71</v>
      </c>
      <c r="E1037" s="7">
        <v>26992.414499999999</v>
      </c>
      <c r="F1037" s="8">
        <f t="shared" si="65"/>
        <v>9.5634964517643528E-3</v>
      </c>
      <c r="G1037" s="8">
        <f t="shared" si="66"/>
        <v>1.2072250842829702E-2</v>
      </c>
      <c r="H1037" s="8">
        <f t="shared" si="67"/>
        <v>7.3784900079156834E-3</v>
      </c>
      <c r="I1037" s="11">
        <f t="shared" si="68"/>
        <v>2.9014237302509738E-2</v>
      </c>
      <c r="J1037" s="6">
        <v>2.7935182423700189E-2</v>
      </c>
      <c r="L1037" s="2"/>
      <c r="M1037" s="4"/>
    </row>
    <row r="1038" spans="1:13" x14ac:dyDescent="0.25">
      <c r="A1038" s="2">
        <v>42630</v>
      </c>
      <c r="B1038" s="4">
        <v>26224.3</v>
      </c>
      <c r="C1038" s="7">
        <v>26477.063399999999</v>
      </c>
      <c r="D1038" s="7">
        <v>26801.53</v>
      </c>
      <c r="E1038" s="7">
        <v>26997.271199999999</v>
      </c>
      <c r="F1038" s="8">
        <f t="shared" si="65"/>
        <v>9.638518473324309E-3</v>
      </c>
      <c r="G1038" s="8">
        <f t="shared" si="66"/>
        <v>1.2254629416342366E-2</v>
      </c>
      <c r="H1038" s="8">
        <f t="shared" si="67"/>
        <v>7.3033591738980164E-3</v>
      </c>
      <c r="I1038" s="11">
        <f t="shared" si="68"/>
        <v>2.9196507063564692E-2</v>
      </c>
      <c r="J1038" s="6">
        <v>2.7935182423700189E-2</v>
      </c>
      <c r="L1038" s="2"/>
      <c r="M1038" s="4"/>
    </row>
    <row r="1039" spans="1:13" x14ac:dyDescent="0.25">
      <c r="A1039" s="2">
        <v>42631</v>
      </c>
      <c r="B1039" s="4">
        <v>26224.3</v>
      </c>
      <c r="C1039" s="7">
        <v>26477.644</v>
      </c>
      <c r="D1039" s="7">
        <v>26803.63</v>
      </c>
      <c r="E1039" s="7">
        <v>26999.4133</v>
      </c>
      <c r="F1039" s="8">
        <f t="shared" si="65"/>
        <v>9.6606582444527245E-3</v>
      </c>
      <c r="G1039" s="8">
        <f t="shared" si="66"/>
        <v>1.2311744957368642E-2</v>
      </c>
      <c r="H1039" s="8">
        <f t="shared" si="67"/>
        <v>7.3043576560338774E-3</v>
      </c>
      <c r="I1039" s="11">
        <f t="shared" si="68"/>
        <v>2.9276760857855244E-2</v>
      </c>
      <c r="J1039" s="6">
        <v>2.7935182423700189E-2</v>
      </c>
      <c r="L1039" s="2"/>
      <c r="M1039" s="4"/>
    </row>
    <row r="1040" spans="1:13" x14ac:dyDescent="0.25">
      <c r="A1040" s="2">
        <v>42632</v>
      </c>
      <c r="B1040" s="4">
        <v>26224.3</v>
      </c>
      <c r="C1040" s="7">
        <v>26478.2245</v>
      </c>
      <c r="D1040" s="7">
        <v>26805.74</v>
      </c>
      <c r="E1040" s="7">
        <v>27001.555499999999</v>
      </c>
      <c r="F1040" s="8">
        <f t="shared" si="65"/>
        <v>9.6827942023238744E-3</v>
      </c>
      <c r="G1040" s="8">
        <f t="shared" si="66"/>
        <v>1.2369239485827466E-2</v>
      </c>
      <c r="H1040" s="8">
        <f t="shared" si="67"/>
        <v>7.3049839325456389E-3</v>
      </c>
      <c r="I1040" s="11">
        <f t="shared" si="68"/>
        <v>2.9357017620696979E-2</v>
      </c>
      <c r="J1040" s="6">
        <v>2.7984889153991332E-2</v>
      </c>
      <c r="L1040" s="2"/>
      <c r="M1040" s="4"/>
    </row>
    <row r="1041" spans="1:13" x14ac:dyDescent="0.25">
      <c r="A1041" s="2">
        <v>42633</v>
      </c>
      <c r="B1041" s="4">
        <v>26224.3</v>
      </c>
      <c r="C1041" s="7">
        <v>26478.805100000001</v>
      </c>
      <c r="D1041" s="7">
        <v>26807.84</v>
      </c>
      <c r="E1041" s="7">
        <v>27003.698</v>
      </c>
      <c r="F1041" s="8">
        <f t="shared" si="65"/>
        <v>9.7049339734522899E-3</v>
      </c>
      <c r="G1041" s="8">
        <f t="shared" si="66"/>
        <v>1.2426350009275833E-2</v>
      </c>
      <c r="H1041" s="8">
        <f t="shared" si="67"/>
        <v>7.3059970516087258E-3</v>
      </c>
      <c r="I1041" s="11">
        <f t="shared" si="68"/>
        <v>2.9437281034336849E-2</v>
      </c>
      <c r="J1041" s="6">
        <v>2.7989062888391869E-2</v>
      </c>
      <c r="L1041" s="2"/>
      <c r="M1041" s="4"/>
    </row>
    <row r="1042" spans="1:13" x14ac:dyDescent="0.25">
      <c r="A1042" s="2">
        <v>42634</v>
      </c>
      <c r="B1042" s="4">
        <v>26224.3</v>
      </c>
      <c r="C1042" s="7">
        <v>26480.385699999999</v>
      </c>
      <c r="D1042" s="7">
        <v>26800.63</v>
      </c>
      <c r="E1042" s="7">
        <v>26997.8406</v>
      </c>
      <c r="F1042" s="8">
        <f t="shared" si="65"/>
        <v>9.7652063162791958E-3</v>
      </c>
      <c r="G1042" s="8">
        <f t="shared" si="66"/>
        <v>1.2093641823351708E-2</v>
      </c>
      <c r="H1042" s="8">
        <f t="shared" si="67"/>
        <v>7.3584314995580602E-3</v>
      </c>
      <c r="I1042" s="11">
        <f t="shared" si="68"/>
        <v>2.9217279639188964E-2</v>
      </c>
      <c r="J1042" s="6">
        <v>2.8042959427207581E-2</v>
      </c>
      <c r="L1042" s="2"/>
      <c r="M1042" s="4"/>
    </row>
    <row r="1043" spans="1:13" x14ac:dyDescent="0.25">
      <c r="A1043" s="2">
        <v>42635</v>
      </c>
      <c r="B1043" s="4">
        <v>26224.3</v>
      </c>
      <c r="C1043" s="7">
        <v>26485.579399999999</v>
      </c>
      <c r="D1043" s="7">
        <v>26806.41</v>
      </c>
      <c r="E1043" s="7">
        <v>27001.982199999999</v>
      </c>
      <c r="F1043" s="8">
        <f t="shared" si="65"/>
        <v>9.9632554539110796E-3</v>
      </c>
      <c r="G1043" s="8">
        <f t="shared" si="66"/>
        <v>1.2113406890392531E-2</v>
      </c>
      <c r="H1043" s="8">
        <f t="shared" si="67"/>
        <v>7.2957251642424836E-3</v>
      </c>
      <c r="I1043" s="11">
        <f t="shared" si="68"/>
        <v>2.9372387508546094E-2</v>
      </c>
      <c r="J1043" s="6">
        <v>2.8253083963390324E-2</v>
      </c>
      <c r="L1043" s="2"/>
      <c r="M1043" s="4"/>
    </row>
    <row r="1044" spans="1:13" x14ac:dyDescent="0.25">
      <c r="A1044" s="2">
        <v>42636</v>
      </c>
      <c r="B1044" s="4">
        <v>26224.3</v>
      </c>
      <c r="C1044" s="7">
        <v>26487.2893</v>
      </c>
      <c r="D1044" s="7">
        <v>26812.73</v>
      </c>
      <c r="E1044" s="7">
        <v>27008.661400000001</v>
      </c>
      <c r="F1044" s="8">
        <f t="shared" si="65"/>
        <v>1.0028458338258828E-2</v>
      </c>
      <c r="G1044" s="8">
        <f t="shared" si="66"/>
        <v>1.2286674423871657E-2</v>
      </c>
      <c r="H1044" s="8">
        <f t="shared" si="67"/>
        <v>7.3074021183221483E-3</v>
      </c>
      <c r="I1044" s="11">
        <f t="shared" si="68"/>
        <v>2.9622534880452633E-2</v>
      </c>
      <c r="J1044" s="6">
        <v>2.8457711442786193E-2</v>
      </c>
      <c r="L1044" s="2"/>
      <c r="M1044" s="4"/>
    </row>
    <row r="1045" spans="1:13" x14ac:dyDescent="0.25">
      <c r="A1045" s="2">
        <v>42637</v>
      </c>
      <c r="B1045" s="4">
        <v>26224.3</v>
      </c>
      <c r="C1045" s="7">
        <v>26486.224600000001</v>
      </c>
      <c r="D1045" s="7">
        <v>26811.7</v>
      </c>
      <c r="E1045" s="7">
        <v>27005.8403</v>
      </c>
      <c r="F1045" s="8">
        <f t="shared" si="65"/>
        <v>9.9878585891712834E-3</v>
      </c>
      <c r="G1045" s="8">
        <f t="shared" si="66"/>
        <v>1.2288478441732975E-2</v>
      </c>
      <c r="H1045" s="8">
        <f t="shared" si="67"/>
        <v>7.2408799143657276E-3</v>
      </c>
      <c r="I1045" s="11">
        <f t="shared" si="68"/>
        <v>2.9517216945269986E-2</v>
      </c>
      <c r="J1045" s="6">
        <v>2.8457711442786193E-2</v>
      </c>
      <c r="L1045" s="2"/>
      <c r="M1045" s="4"/>
    </row>
    <row r="1046" spans="1:13" x14ac:dyDescent="0.25">
      <c r="A1046" s="2">
        <v>42638</v>
      </c>
      <c r="B1046" s="4">
        <v>26224.3</v>
      </c>
      <c r="C1046" s="7">
        <v>26486.740699999998</v>
      </c>
      <c r="D1046" s="7">
        <v>26813.84</v>
      </c>
      <c r="E1046" s="7">
        <v>27008.0193</v>
      </c>
      <c r="F1046" s="8">
        <f t="shared" si="65"/>
        <v>1.0007538809424732E-2</v>
      </c>
      <c r="G1046" s="8">
        <f t="shared" si="66"/>
        <v>1.2349548919773357E-2</v>
      </c>
      <c r="H1046" s="8">
        <f t="shared" si="67"/>
        <v>7.2417564958990877E-3</v>
      </c>
      <c r="I1046" s="11">
        <f t="shared" si="68"/>
        <v>2.9598844225097176E-2</v>
      </c>
      <c r="J1046" s="6">
        <v>2.8457711442786193E-2</v>
      </c>
      <c r="L1046" s="2"/>
      <c r="M1046" s="4"/>
    </row>
    <row r="1047" spans="1:13" x14ac:dyDescent="0.25">
      <c r="A1047" s="2">
        <v>42639</v>
      </c>
      <c r="B1047" s="4">
        <v>26224.3</v>
      </c>
      <c r="C1047" s="7">
        <v>26487.2569</v>
      </c>
      <c r="D1047" s="7">
        <v>26815.98</v>
      </c>
      <c r="E1047" s="7">
        <v>27010.198499999999</v>
      </c>
      <c r="F1047" s="8">
        <f t="shared" si="65"/>
        <v>1.002722284293589E-2</v>
      </c>
      <c r="G1047" s="8">
        <f t="shared" si="66"/>
        <v>1.2410613195660947E-2</v>
      </c>
      <c r="H1047" s="8">
        <f t="shared" si="67"/>
        <v>7.242640395763944E-3</v>
      </c>
      <c r="I1047" s="11">
        <f t="shared" si="68"/>
        <v>2.9680476434360781E-2</v>
      </c>
      <c r="J1047" s="6">
        <v>2.866242038216571E-2</v>
      </c>
      <c r="L1047" s="2"/>
      <c r="M1047" s="4"/>
    </row>
    <row r="1048" spans="1:13" x14ac:dyDescent="0.25">
      <c r="A1048" s="2">
        <v>42640</v>
      </c>
      <c r="B1048" s="4">
        <v>26224.3</v>
      </c>
      <c r="C1048" s="7">
        <v>26486.321199999998</v>
      </c>
      <c r="D1048" s="7">
        <v>26824.59</v>
      </c>
      <c r="E1048" s="7">
        <v>27012.021700000001</v>
      </c>
      <c r="F1048" s="8">
        <f t="shared" si="65"/>
        <v>9.9915421955971695E-3</v>
      </c>
      <c r="G1048" s="8">
        <f t="shared" si="66"/>
        <v>1.2771452760302671E-2</v>
      </c>
      <c r="H1048" s="8">
        <f t="shared" si="67"/>
        <v>6.987309032495892E-3</v>
      </c>
      <c r="I1048" s="11">
        <f t="shared" si="68"/>
        <v>2.9750303988395732E-2</v>
      </c>
      <c r="J1048" s="6">
        <v>2.8551518168242973E-2</v>
      </c>
      <c r="L1048" s="2"/>
      <c r="M1048" s="4"/>
    </row>
    <row r="1049" spans="1:13" x14ac:dyDescent="0.25">
      <c r="A1049" s="2">
        <v>42641</v>
      </c>
      <c r="B1049" s="4">
        <v>26224.3</v>
      </c>
      <c r="C1049" s="7">
        <v>26481.708600000002</v>
      </c>
      <c r="D1049" s="7">
        <v>26821.13</v>
      </c>
      <c r="E1049" s="7">
        <v>27007.129700000001</v>
      </c>
      <c r="F1049" s="8">
        <f t="shared" si="65"/>
        <v>9.8156518953795846E-3</v>
      </c>
      <c r="G1049" s="8">
        <f t="shared" si="66"/>
        <v>1.2817201681616597E-2</v>
      </c>
      <c r="H1049" s="8">
        <f t="shared" si="67"/>
        <v>6.9348196738914236E-3</v>
      </c>
      <c r="I1049" s="11">
        <f t="shared" si="68"/>
        <v>2.9567673250887605E-2</v>
      </c>
      <c r="J1049" s="6">
        <v>2.8471876555500319E-2</v>
      </c>
      <c r="L1049" s="2"/>
      <c r="M1049" s="4"/>
    </row>
    <row r="1050" spans="1:13" x14ac:dyDescent="0.25">
      <c r="A1050" s="2">
        <v>42642</v>
      </c>
      <c r="B1050" s="4">
        <v>26224.3</v>
      </c>
      <c r="C1050" s="7">
        <v>26482.192500000001</v>
      </c>
      <c r="D1050" s="7">
        <v>26822.81</v>
      </c>
      <c r="E1050" s="7">
        <v>27008.2379</v>
      </c>
      <c r="F1050" s="8">
        <f t="shared" si="65"/>
        <v>9.8341042468246265E-3</v>
      </c>
      <c r="G1050" s="8">
        <f t="shared" si="66"/>
        <v>1.2862133677187026E-2</v>
      </c>
      <c r="H1050" s="8">
        <f t="shared" si="67"/>
        <v>6.913067646529214E-3</v>
      </c>
      <c r="I1050" s="11">
        <f t="shared" si="68"/>
        <v>2.9609305570540867E-2</v>
      </c>
      <c r="J1050" s="6">
        <v>2.8466208818552996E-2</v>
      </c>
      <c r="L1050" s="2"/>
      <c r="M1050" s="4"/>
    </row>
    <row r="1051" spans="1:13" x14ac:dyDescent="0.25">
      <c r="A1051" s="2">
        <v>42643</v>
      </c>
      <c r="B1051" s="4">
        <v>26224.3</v>
      </c>
      <c r="C1051" s="7">
        <v>26482.321499999998</v>
      </c>
      <c r="D1051" s="7">
        <v>26825.91</v>
      </c>
      <c r="E1051" s="7">
        <v>27011.346300000001</v>
      </c>
      <c r="F1051" s="8">
        <f t="shared" si="65"/>
        <v>9.8390233485736722E-3</v>
      </c>
      <c r="G1051" s="8">
        <f t="shared" si="66"/>
        <v>1.2974259073170735E-2</v>
      </c>
      <c r="H1051" s="8">
        <f t="shared" si="67"/>
        <v>6.9125819030930735E-3</v>
      </c>
      <c r="I1051" s="11">
        <f t="shared" si="68"/>
        <v>2.9725864324837481E-2</v>
      </c>
      <c r="J1051" s="6">
        <v>2.871503931521846E-2</v>
      </c>
      <c r="L1051" s="2"/>
      <c r="M1051" s="4"/>
    </row>
    <row r="1052" spans="1:13" x14ac:dyDescent="0.25">
      <c r="A1052" s="2">
        <v>42644</v>
      </c>
      <c r="B1052" s="4">
        <v>26224.3</v>
      </c>
      <c r="C1052" s="7">
        <v>26483.483100000001</v>
      </c>
      <c r="D1052" s="7">
        <v>26828.7</v>
      </c>
      <c r="E1052" s="7">
        <v>27015.4548</v>
      </c>
      <c r="F1052" s="8">
        <f t="shared" si="65"/>
        <v>9.8833181438591211E-3</v>
      </c>
      <c r="G1052" s="8">
        <f t="shared" si="66"/>
        <v>1.3035177385711805E-2</v>
      </c>
      <c r="H1052" s="8">
        <f t="shared" si="67"/>
        <v>6.9610081740822949E-3</v>
      </c>
      <c r="I1052" s="11">
        <f t="shared" si="68"/>
        <v>2.9879503703653221E-2</v>
      </c>
      <c r="J1052" s="6">
        <v>2.871503931521846E-2</v>
      </c>
      <c r="L1052" s="2"/>
      <c r="M1052" s="4"/>
    </row>
    <row r="1053" spans="1:13" x14ac:dyDescent="0.25">
      <c r="A1053" s="2">
        <v>42645</v>
      </c>
      <c r="B1053" s="4">
        <v>26224.3</v>
      </c>
      <c r="C1053" s="7">
        <v>26483.934700000002</v>
      </c>
      <c r="D1053" s="7">
        <v>26830.84</v>
      </c>
      <c r="E1053" s="7">
        <v>27017.5635</v>
      </c>
      <c r="F1053" s="8">
        <f t="shared" si="65"/>
        <v>9.9005388132382688E-3</v>
      </c>
      <c r="G1053" s="8">
        <f t="shared" si="66"/>
        <v>1.309870696819071E-2</v>
      </c>
      <c r="H1053" s="8">
        <f t="shared" si="67"/>
        <v>6.9592864032583801E-3</v>
      </c>
      <c r="I1053" s="11">
        <f t="shared" si="68"/>
        <v>2.9958532184687359E-2</v>
      </c>
      <c r="J1053" s="6">
        <v>2.871503931521846E-2</v>
      </c>
      <c r="L1053" s="2"/>
      <c r="M1053" s="4"/>
    </row>
    <row r="1054" spans="1:13" x14ac:dyDescent="0.25">
      <c r="A1054" s="2">
        <v>42646</v>
      </c>
      <c r="B1054" s="4">
        <v>26224.3</v>
      </c>
      <c r="C1054" s="7">
        <v>26484.386399999999</v>
      </c>
      <c r="D1054" s="7">
        <v>26832.99</v>
      </c>
      <c r="E1054" s="7">
        <v>27019.672399999999</v>
      </c>
      <c r="F1054" s="8">
        <f t="shared" si="65"/>
        <v>9.9177632958744599E-3</v>
      </c>
      <c r="G1054" s="8">
        <f t="shared" si="66"/>
        <v>1.3162608139564158E-2</v>
      </c>
      <c r="H1054" s="8">
        <f t="shared" si="67"/>
        <v>6.9571970920869752E-3</v>
      </c>
      <c r="I1054" s="11">
        <f t="shared" si="68"/>
        <v>3.0037568527525593E-2</v>
      </c>
      <c r="J1054" s="6">
        <v>2.8682649038270114E-2</v>
      </c>
      <c r="L1054" s="2"/>
      <c r="M1054" s="4"/>
    </row>
    <row r="1055" spans="1:13" x14ac:dyDescent="0.25">
      <c r="A1055" s="2">
        <v>42647</v>
      </c>
      <c r="B1055" s="4">
        <v>26224.3</v>
      </c>
      <c r="C1055" s="7">
        <v>26483.6122</v>
      </c>
      <c r="D1055" s="7">
        <v>26833.35</v>
      </c>
      <c r="E1055" s="7">
        <v>27017.924599999998</v>
      </c>
      <c r="F1055" s="8">
        <f t="shared" si="65"/>
        <v>9.8882410588652103E-3</v>
      </c>
      <c r="G1055" s="8">
        <f t="shared" si="66"/>
        <v>1.3205819408577568E-2</v>
      </c>
      <c r="H1055" s="8">
        <f t="shared" si="67"/>
        <v>6.8785522493464146E-3</v>
      </c>
      <c r="I1055" s="11">
        <f t="shared" si="68"/>
        <v>2.9972612716789193E-2</v>
      </c>
      <c r="J1055" s="6">
        <v>2.8711944726519834E-2</v>
      </c>
      <c r="L1055" s="2"/>
      <c r="M1055" s="4"/>
    </row>
    <row r="1056" spans="1:13" x14ac:dyDescent="0.25">
      <c r="A1056" s="2">
        <v>42648</v>
      </c>
      <c r="B1056" s="4">
        <v>26224.3</v>
      </c>
      <c r="C1056" s="7">
        <v>26482.289700000001</v>
      </c>
      <c r="D1056" s="7">
        <v>26837.63</v>
      </c>
      <c r="E1056" s="7">
        <v>27021.962200000002</v>
      </c>
      <c r="F1056" s="8">
        <f t="shared" si="65"/>
        <v>9.8378107327936615E-3</v>
      </c>
      <c r="G1056" s="8">
        <f t="shared" si="66"/>
        <v>1.3418035374788584E-2</v>
      </c>
      <c r="H1056" s="8">
        <f t="shared" si="67"/>
        <v>6.8684231804374551E-3</v>
      </c>
      <c r="I1056" s="11">
        <f t="shared" si="68"/>
        <v>3.01242692880197E-2</v>
      </c>
      <c r="J1056" s="6">
        <v>2.8612659235668803E-2</v>
      </c>
      <c r="L1056" s="2"/>
      <c r="M1056" s="4"/>
    </row>
    <row r="1057" spans="1:13" x14ac:dyDescent="0.25">
      <c r="A1057" s="2">
        <v>42649</v>
      </c>
      <c r="B1057" s="4">
        <v>26224.3</v>
      </c>
      <c r="C1057" s="7">
        <v>26482.741399999999</v>
      </c>
      <c r="D1057" s="7">
        <v>26836.85</v>
      </c>
      <c r="E1057" s="7">
        <v>27023</v>
      </c>
      <c r="F1057" s="8">
        <f t="shared" si="65"/>
        <v>9.8550352154298526E-3</v>
      </c>
      <c r="G1057" s="8">
        <f t="shared" si="66"/>
        <v>1.3371296976075087E-2</v>
      </c>
      <c r="H1057" s="8">
        <f t="shared" si="67"/>
        <v>6.9363580300967342E-3</v>
      </c>
      <c r="I1057" s="11">
        <f t="shared" si="68"/>
        <v>3.0162690221601673E-2</v>
      </c>
      <c r="J1057" s="6">
        <v>2.8764805414551731E-2</v>
      </c>
      <c r="L1057" s="2"/>
      <c r="M1057" s="4"/>
    </row>
    <row r="1058" spans="1:13" x14ac:dyDescent="0.25">
      <c r="A1058" s="2">
        <v>42650</v>
      </c>
      <c r="B1058" s="4">
        <v>26224.3</v>
      </c>
      <c r="C1058" s="7">
        <v>26378.322199999999</v>
      </c>
      <c r="D1058" s="7">
        <v>26717.89</v>
      </c>
      <c r="E1058" s="7">
        <v>26906.2536</v>
      </c>
      <c r="F1058" s="8">
        <f t="shared" si="65"/>
        <v>5.8732625847019992E-3</v>
      </c>
      <c r="G1058" s="8">
        <f t="shared" si="66"/>
        <v>1.2872987046916862E-2</v>
      </c>
      <c r="H1058" s="8">
        <f t="shared" si="67"/>
        <v>7.0500926532746089E-3</v>
      </c>
      <c r="I1058" s="11">
        <f t="shared" si="68"/>
        <v>2.579634228489347E-2</v>
      </c>
      <c r="J1058" s="6">
        <v>2.7104988312528056E-2</v>
      </c>
      <c r="L1058" s="2"/>
      <c r="M1058" s="4"/>
    </row>
    <row r="1059" spans="1:13" x14ac:dyDescent="0.25">
      <c r="A1059" s="2">
        <v>42651</v>
      </c>
      <c r="B1059" s="4">
        <v>26224.3</v>
      </c>
      <c r="C1059" s="7">
        <v>26369.935300000001</v>
      </c>
      <c r="D1059" s="7">
        <v>26705.919999999998</v>
      </c>
      <c r="E1059" s="7">
        <v>26896.507799999999</v>
      </c>
      <c r="F1059" s="8">
        <f t="shared" si="65"/>
        <v>5.5534485191215399E-3</v>
      </c>
      <c r="G1059" s="8">
        <f t="shared" si="66"/>
        <v>1.2741203047244465E-2</v>
      </c>
      <c r="H1059" s="8">
        <f t="shared" si="67"/>
        <v>7.1365375167753431E-3</v>
      </c>
      <c r="I1059" s="11">
        <f t="shared" si="68"/>
        <v>2.5431189083141348E-2</v>
      </c>
      <c r="J1059" s="6">
        <v>2.7104988312528056E-2</v>
      </c>
      <c r="L1059" s="2"/>
      <c r="M1059" s="4"/>
    </row>
    <row r="1060" spans="1:13" x14ac:dyDescent="0.25">
      <c r="A1060" s="2">
        <v>42652</v>
      </c>
      <c r="B1060" s="4">
        <v>26224.3</v>
      </c>
      <c r="C1060" s="7">
        <v>26370.290199999999</v>
      </c>
      <c r="D1060" s="7">
        <v>26707.96</v>
      </c>
      <c r="E1060" s="7">
        <v>26900.7628</v>
      </c>
      <c r="F1060" s="8">
        <f t="shared" si="65"/>
        <v>5.566981768817536E-3</v>
      </c>
      <c r="G1060" s="8">
        <f t="shared" si="66"/>
        <v>1.2804933030278187E-2</v>
      </c>
      <c r="H1060" s="8">
        <f t="shared" si="67"/>
        <v>7.2189264923265828E-3</v>
      </c>
      <c r="I1060" s="11">
        <f t="shared" si="68"/>
        <v>2.5590841291422306E-2</v>
      </c>
      <c r="J1060" s="6">
        <v>2.7104988312528056E-2</v>
      </c>
      <c r="L1060" s="2"/>
      <c r="M1060" s="4"/>
    </row>
    <row r="1061" spans="1:13" x14ac:dyDescent="0.25">
      <c r="A1061" s="2">
        <v>42653</v>
      </c>
      <c r="B1061" s="4">
        <v>26225.99</v>
      </c>
      <c r="C1061" s="7">
        <v>26370.645100000002</v>
      </c>
      <c r="D1061" s="7">
        <v>26710</v>
      </c>
      <c r="E1061" s="7">
        <v>26905.018400000001</v>
      </c>
      <c r="F1061" s="8">
        <f t="shared" si="65"/>
        <v>5.5157155173168881E-3</v>
      </c>
      <c r="G1061" s="8">
        <f t="shared" si="66"/>
        <v>1.2868661297936956E-2</v>
      </c>
      <c r="H1061" s="8">
        <f t="shared" si="67"/>
        <v>7.3013253463123373E-3</v>
      </c>
      <c r="I1061" s="11">
        <f t="shared" si="68"/>
        <v>2.5685702161566182E-2</v>
      </c>
      <c r="J1061" s="6">
        <v>2.7154722236037321E-2</v>
      </c>
      <c r="L1061" s="2"/>
      <c r="M1061" s="4"/>
    </row>
    <row r="1062" spans="1:13" x14ac:dyDescent="0.25">
      <c r="A1062" s="2">
        <v>42654</v>
      </c>
      <c r="B1062" s="4">
        <v>26227.68</v>
      </c>
      <c r="C1062" s="7">
        <v>26371</v>
      </c>
      <c r="D1062" s="7">
        <v>26712.21</v>
      </c>
      <c r="E1062" s="7">
        <v>26909.274700000002</v>
      </c>
      <c r="F1062" s="8">
        <f t="shared" si="65"/>
        <v>5.4644558725742698E-3</v>
      </c>
      <c r="G1062" s="8">
        <f t="shared" si="66"/>
        <v>1.2938834325584958E-2</v>
      </c>
      <c r="H1062" s="8">
        <f t="shared" si="67"/>
        <v>7.3773266981653762E-3</v>
      </c>
      <c r="I1062" s="11">
        <f t="shared" si="68"/>
        <v>2.5780616896324604E-2</v>
      </c>
      <c r="J1062" s="6">
        <v>2.6794153641040097E-2</v>
      </c>
      <c r="L1062" s="2"/>
      <c r="M1062" s="4"/>
    </row>
    <row r="1063" spans="1:13" x14ac:dyDescent="0.25">
      <c r="A1063" s="2">
        <v>42655</v>
      </c>
      <c r="B1063" s="4">
        <v>26229.37</v>
      </c>
      <c r="C1063" s="7">
        <v>26364.322499999998</v>
      </c>
      <c r="D1063" s="7">
        <v>26702.240000000002</v>
      </c>
      <c r="E1063" s="7">
        <v>26898.531599999998</v>
      </c>
      <c r="F1063" s="8">
        <f t="shared" si="65"/>
        <v>5.1450911706991675E-3</v>
      </c>
      <c r="G1063" s="8">
        <f t="shared" si="66"/>
        <v>1.2817226765451828E-2</v>
      </c>
      <c r="H1063" s="8">
        <f t="shared" si="67"/>
        <v>7.3511285944549698E-3</v>
      </c>
      <c r="I1063" s="11">
        <f t="shared" si="68"/>
        <v>2.5313446530605965E-2</v>
      </c>
      <c r="J1063" s="6">
        <v>2.6656057290630475E-2</v>
      </c>
      <c r="L1063" s="2"/>
      <c r="M1063" s="4"/>
    </row>
    <row r="1064" spans="1:13" x14ac:dyDescent="0.25">
      <c r="A1064" s="2">
        <v>42656</v>
      </c>
      <c r="B1064" s="4">
        <v>26231.06</v>
      </c>
      <c r="C1064" s="7">
        <v>26371.774000000001</v>
      </c>
      <c r="D1064" s="7">
        <v>26713.360000000001</v>
      </c>
      <c r="E1064" s="7">
        <v>26911.789199999999</v>
      </c>
      <c r="F1064" s="8">
        <f t="shared" si="65"/>
        <v>5.3644038784554926E-3</v>
      </c>
      <c r="G1064" s="8">
        <f t="shared" si="66"/>
        <v>1.2952712244538311E-2</v>
      </c>
      <c r="H1064" s="8">
        <f t="shared" si="67"/>
        <v>7.4280884171815664E-3</v>
      </c>
      <c r="I1064" s="11">
        <f t="shared" si="68"/>
        <v>2.574520454017537E-2</v>
      </c>
      <c r="J1064" s="6">
        <v>2.6708445240226641E-2</v>
      </c>
      <c r="L1064" s="2"/>
      <c r="M1064" s="4"/>
    </row>
    <row r="1065" spans="1:13" x14ac:dyDescent="0.25">
      <c r="A1065" s="2">
        <v>42657</v>
      </c>
      <c r="B1065" s="4">
        <v>26232.75</v>
      </c>
      <c r="C1065" s="7">
        <v>26378.354500000001</v>
      </c>
      <c r="D1065" s="7">
        <v>26724.48</v>
      </c>
      <c r="E1065" s="7">
        <v>26929.047500000001</v>
      </c>
      <c r="F1065" s="8">
        <f t="shared" si="65"/>
        <v>5.5504855571757439E-3</v>
      </c>
      <c r="G1065" s="8">
        <f t="shared" si="66"/>
        <v>1.312157284109583E-2</v>
      </c>
      <c r="H1065" s="8">
        <f t="shared" si="67"/>
        <v>7.6546858909882776E-3</v>
      </c>
      <c r="I1065" s="11">
        <f t="shared" si="68"/>
        <v>2.6326744289259851E-2</v>
      </c>
      <c r="J1065" s="6">
        <v>2.6694249398285352E-2</v>
      </c>
      <c r="L1065" s="2"/>
      <c r="M1065" s="4"/>
    </row>
    <row r="1066" spans="1:13" x14ac:dyDescent="0.25">
      <c r="A1066" s="2">
        <v>42658</v>
      </c>
      <c r="B1066" s="4">
        <v>26234.44</v>
      </c>
      <c r="C1066" s="7">
        <v>26386.419099999999</v>
      </c>
      <c r="D1066" s="7">
        <v>26725.59</v>
      </c>
      <c r="E1066" s="7">
        <v>26929.8338</v>
      </c>
      <c r="F1066" s="8">
        <f t="shared" si="65"/>
        <v>5.7931139372520146E-3</v>
      </c>
      <c r="G1066" s="8">
        <f t="shared" si="66"/>
        <v>1.2853995031103072E-2</v>
      </c>
      <c r="H1066" s="8">
        <f t="shared" si="67"/>
        <v>7.6422559801299084E-3</v>
      </c>
      <c r="I1066" s="11">
        <f t="shared" si="68"/>
        <v>2.6289364948484994E-2</v>
      </c>
      <c r="J1066" s="6">
        <v>2.6694249398285352E-2</v>
      </c>
      <c r="L1066" s="2"/>
      <c r="M1066" s="4"/>
    </row>
    <row r="1067" spans="1:13" x14ac:dyDescent="0.25">
      <c r="A1067" s="2">
        <v>42659</v>
      </c>
      <c r="B1067" s="4">
        <v>26236.13</v>
      </c>
      <c r="C1067" s="7">
        <v>26386.7739</v>
      </c>
      <c r="D1067" s="7">
        <v>26727.71</v>
      </c>
      <c r="E1067" s="7">
        <v>26934.152099999999</v>
      </c>
      <c r="F1067" s="8">
        <f t="shared" si="65"/>
        <v>5.7418491218026446E-3</v>
      </c>
      <c r="G1067" s="8">
        <f t="shared" si="66"/>
        <v>1.2920719345687059E-2</v>
      </c>
      <c r="H1067" s="8">
        <f t="shared" si="67"/>
        <v>7.7238977824887201E-3</v>
      </c>
      <c r="I1067" s="11">
        <f t="shared" si="68"/>
        <v>2.6386466249978424E-2</v>
      </c>
      <c r="J1067" s="6">
        <v>2.6694249398285352E-2</v>
      </c>
      <c r="L1067" s="2"/>
      <c r="M1067" s="4"/>
    </row>
    <row r="1068" spans="1:13" x14ac:dyDescent="0.25">
      <c r="A1068" s="2">
        <v>42660</v>
      </c>
      <c r="B1068" s="4">
        <v>26237.83</v>
      </c>
      <c r="C1068" s="7">
        <v>26387.128700000001</v>
      </c>
      <c r="D1068" s="7">
        <v>26729.83</v>
      </c>
      <c r="E1068" s="7">
        <v>26938.4712</v>
      </c>
      <c r="F1068" s="8">
        <f t="shared" si="65"/>
        <v>5.690207612443432E-3</v>
      </c>
      <c r="G1068" s="8">
        <f t="shared" si="66"/>
        <v>1.2987441865927707E-2</v>
      </c>
      <c r="H1068" s="8">
        <f t="shared" si="67"/>
        <v>7.8055565635846147E-3</v>
      </c>
      <c r="I1068" s="11">
        <f t="shared" si="68"/>
        <v>2.6483206041955754E-2</v>
      </c>
      <c r="J1068" s="6">
        <v>2.6567333419537098E-2</v>
      </c>
      <c r="L1068" s="2"/>
      <c r="M1068" s="4"/>
    </row>
    <row r="1069" spans="1:13" x14ac:dyDescent="0.25">
      <c r="A1069" s="2">
        <v>42661</v>
      </c>
      <c r="B1069" s="4">
        <v>26239.52</v>
      </c>
      <c r="C1069" s="7">
        <v>26386.257699999998</v>
      </c>
      <c r="D1069" s="7">
        <v>26731.95</v>
      </c>
      <c r="E1069" s="7">
        <v>26941.383999999998</v>
      </c>
      <c r="F1069" s="8">
        <f t="shared" si="65"/>
        <v>5.5922402543948646E-3</v>
      </c>
      <c r="G1069" s="8">
        <f t="shared" si="66"/>
        <v>1.3101225036546316E-2</v>
      </c>
      <c r="H1069" s="8">
        <f t="shared" si="67"/>
        <v>7.8345949322813357E-3</v>
      </c>
      <c r="I1069" s="11">
        <f t="shared" si="68"/>
        <v>2.6528060223222516E-2</v>
      </c>
      <c r="J1069" s="6">
        <v>2.6661360923199373E-2</v>
      </c>
      <c r="L1069" s="2"/>
      <c r="M1069" s="4"/>
    </row>
    <row r="1070" spans="1:13" x14ac:dyDescent="0.25">
      <c r="A1070" s="2">
        <v>42662</v>
      </c>
      <c r="B1070" s="4">
        <v>26241.21</v>
      </c>
      <c r="C1070" s="7">
        <v>26381.580300000001</v>
      </c>
      <c r="D1070" s="7">
        <v>26728.34</v>
      </c>
      <c r="E1070" s="7">
        <v>26942.443599999999</v>
      </c>
      <c r="F1070" s="8">
        <f t="shared" si="65"/>
        <v>5.349231228285678E-3</v>
      </c>
      <c r="G1070" s="8">
        <f t="shared" si="66"/>
        <v>1.3144007904636323E-2</v>
      </c>
      <c r="H1070" s="8">
        <f t="shared" si="67"/>
        <v>8.0103590421252147E-3</v>
      </c>
      <c r="I1070" s="11">
        <f t="shared" si="68"/>
        <v>2.6503598175047216E-2</v>
      </c>
      <c r="J1070" s="6">
        <v>2.6760843613211183E-2</v>
      </c>
      <c r="L1070" s="2"/>
      <c r="M1070" s="4"/>
    </row>
    <row r="1071" spans="1:13" x14ac:dyDescent="0.25">
      <c r="A1071" s="2">
        <v>42663</v>
      </c>
      <c r="B1071" s="4">
        <v>26242.9</v>
      </c>
      <c r="C1071" s="7">
        <v>26382.4833</v>
      </c>
      <c r="D1071" s="7">
        <v>26729.5</v>
      </c>
      <c r="E1071" s="7">
        <v>26948.790499999999</v>
      </c>
      <c r="F1071" s="8">
        <f t="shared" si="65"/>
        <v>5.3188976828018042E-3</v>
      </c>
      <c r="G1071" s="8">
        <f t="shared" si="66"/>
        <v>1.3153299333273916E-2</v>
      </c>
      <c r="H1071" s="8">
        <f t="shared" si="67"/>
        <v>8.2040629267288168E-3</v>
      </c>
      <c r="I1071" s="11">
        <f t="shared" si="68"/>
        <v>2.6676259942804537E-2</v>
      </c>
      <c r="J1071" s="6">
        <v>2.6561878233187342E-2</v>
      </c>
      <c r="L1071" s="2"/>
      <c r="M1071" s="4"/>
    </row>
    <row r="1072" spans="1:13" x14ac:dyDescent="0.25">
      <c r="A1072" s="2">
        <v>42664</v>
      </c>
      <c r="B1072" s="4">
        <v>26244.59</v>
      </c>
      <c r="C1072" s="7">
        <v>26384.192800000001</v>
      </c>
      <c r="D1072" s="7">
        <v>26734.31</v>
      </c>
      <c r="E1072" s="7">
        <v>26956.235199999999</v>
      </c>
      <c r="F1072" s="8">
        <f t="shared" si="65"/>
        <v>5.3192981867882239E-3</v>
      </c>
      <c r="G1072" s="8">
        <f t="shared" si="66"/>
        <v>1.3269960640978962E-2</v>
      </c>
      <c r="H1072" s="8">
        <f t="shared" si="67"/>
        <v>8.3011381255022609E-3</v>
      </c>
      <c r="I1072" s="11">
        <f t="shared" si="68"/>
        <v>2.6890396953269446E-2</v>
      </c>
      <c r="J1072" s="6">
        <v>2.6910067648229008E-2</v>
      </c>
      <c r="L1072" s="2"/>
      <c r="M1072" s="4"/>
    </row>
    <row r="1073" spans="1:13" x14ac:dyDescent="0.25">
      <c r="A1073" s="2">
        <v>42665</v>
      </c>
      <c r="B1073" s="4">
        <v>26246.28</v>
      </c>
      <c r="C1073" s="7">
        <v>26384.6122</v>
      </c>
      <c r="D1073" s="7">
        <v>26738.43</v>
      </c>
      <c r="E1073" s="7">
        <v>26960.322499999998</v>
      </c>
      <c r="F1073" s="8">
        <f t="shared" si="65"/>
        <v>5.2705450067591642E-3</v>
      </c>
      <c r="G1073" s="8">
        <f t="shared" si="66"/>
        <v>1.3410005700216443E-2</v>
      </c>
      <c r="H1073" s="8">
        <f t="shared" si="67"/>
        <v>8.2986360829711003E-3</v>
      </c>
      <c r="I1073" s="11">
        <f t="shared" si="68"/>
        <v>2.6979186789946707E-2</v>
      </c>
      <c r="J1073" s="6">
        <v>2.6910067648229008E-2</v>
      </c>
      <c r="L1073" s="2"/>
      <c r="M1073" s="4"/>
    </row>
    <row r="1074" spans="1:13" x14ac:dyDescent="0.25">
      <c r="A1074" s="2">
        <v>42666</v>
      </c>
      <c r="B1074" s="4">
        <v>26247.97</v>
      </c>
      <c r="C1074" s="7">
        <v>26385.031500000001</v>
      </c>
      <c r="D1074" s="7">
        <v>26740.55</v>
      </c>
      <c r="E1074" s="7">
        <v>26964.410400000001</v>
      </c>
      <c r="F1074" s="8">
        <f t="shared" si="65"/>
        <v>5.221794294949289E-3</v>
      </c>
      <c r="G1074" s="8">
        <f t="shared" si="66"/>
        <v>1.3474249594888521E-2</v>
      </c>
      <c r="H1074" s="8">
        <f t="shared" si="67"/>
        <v>8.3715705174352006E-3</v>
      </c>
      <c r="I1074" s="11">
        <f t="shared" si="68"/>
        <v>2.7067614407273011E-2</v>
      </c>
      <c r="J1074" s="6">
        <v>2.6910067648229008E-2</v>
      </c>
      <c r="L1074" s="2"/>
      <c r="M1074" s="4"/>
    </row>
    <row r="1075" spans="1:13" x14ac:dyDescent="0.25">
      <c r="A1075" s="2">
        <v>42667</v>
      </c>
      <c r="B1075" s="4">
        <v>26249.67</v>
      </c>
      <c r="C1075" s="7">
        <v>26385.450799999999</v>
      </c>
      <c r="D1075" s="7">
        <v>26742.67</v>
      </c>
      <c r="E1075" s="7">
        <v>26968.499</v>
      </c>
      <c r="F1075" s="8">
        <f t="shared" si="65"/>
        <v>5.1726669325748986E-3</v>
      </c>
      <c r="G1075" s="8">
        <f t="shared" si="66"/>
        <v>1.353849144771857E-2</v>
      </c>
      <c r="H1075" s="8">
        <f t="shared" si="67"/>
        <v>8.444519563678643E-3</v>
      </c>
      <c r="I1075" s="11">
        <f t="shared" si="68"/>
        <v>2.7155677943972112E-2</v>
      </c>
      <c r="J1075" s="6">
        <v>2.6758181637322132E-2</v>
      </c>
      <c r="L1075" s="2"/>
      <c r="M1075" s="4"/>
    </row>
    <row r="1076" spans="1:13" x14ac:dyDescent="0.25">
      <c r="A1076" s="2">
        <v>42668</v>
      </c>
      <c r="B1076" s="4">
        <v>26251.360000000001</v>
      </c>
      <c r="C1076" s="7">
        <v>26383.870200000001</v>
      </c>
      <c r="D1076" s="7">
        <v>26738.799999999999</v>
      </c>
      <c r="E1076" s="7">
        <v>26972.260699999999</v>
      </c>
      <c r="F1076" s="8">
        <f t="shared" si="65"/>
        <v>5.0477460977260691E-3</v>
      </c>
      <c r="G1076" s="8">
        <f t="shared" si="66"/>
        <v>1.3452529796026624E-2</v>
      </c>
      <c r="H1076" s="8">
        <f t="shared" si="67"/>
        <v>8.731158466348532E-3</v>
      </c>
      <c r="I1076" s="11">
        <f t="shared" si="68"/>
        <v>2.7231434360101225E-2</v>
      </c>
      <c r="J1076" s="6">
        <v>2.6487760724907217E-2</v>
      </c>
      <c r="L1076" s="2"/>
      <c r="M1076" s="4"/>
    </row>
    <row r="1077" spans="1:13" x14ac:dyDescent="0.25">
      <c r="A1077" s="2">
        <v>42669</v>
      </c>
      <c r="B1077" s="4">
        <v>26253.05</v>
      </c>
      <c r="C1077" s="7">
        <v>26384.805799999998</v>
      </c>
      <c r="D1077" s="7">
        <v>26739.919999999998</v>
      </c>
      <c r="E1077" s="7">
        <v>26977.264899999998</v>
      </c>
      <c r="F1077" s="8">
        <f t="shared" si="65"/>
        <v>5.0186854479765675E-3</v>
      </c>
      <c r="G1077" s="8">
        <f t="shared" si="66"/>
        <v>1.3459041642823077E-2</v>
      </c>
      <c r="H1077" s="8">
        <f t="shared" si="67"/>
        <v>8.8760512372512146E-3</v>
      </c>
      <c r="I1077" s="11">
        <f t="shared" si="68"/>
        <v>2.735377832805086E-2</v>
      </c>
      <c r="J1077" s="6">
        <v>2.6733766298348005E-2</v>
      </c>
      <c r="L1077" s="2"/>
      <c r="M1077" s="4"/>
    </row>
    <row r="1078" spans="1:13" x14ac:dyDescent="0.25">
      <c r="A1078" s="2">
        <v>42670</v>
      </c>
      <c r="B1078" s="4">
        <v>26254.74</v>
      </c>
      <c r="C1078" s="7">
        <v>26383.192899999998</v>
      </c>
      <c r="D1078" s="7">
        <v>26736.04</v>
      </c>
      <c r="E1078" s="7">
        <v>26975.7683</v>
      </c>
      <c r="F1078" s="8">
        <f t="shared" si="65"/>
        <v>4.8925603529113015E-3</v>
      </c>
      <c r="G1078" s="8">
        <f t="shared" si="66"/>
        <v>1.3373934737065163E-2</v>
      </c>
      <c r="H1078" s="8">
        <f t="shared" si="67"/>
        <v>8.966484939429975E-3</v>
      </c>
      <c r="I1078" s="11">
        <f t="shared" si="68"/>
        <v>2.7232980029406439E-2</v>
      </c>
      <c r="J1078" s="6">
        <v>2.6747539027542899E-2</v>
      </c>
      <c r="L1078" s="2"/>
      <c r="M1078" s="4"/>
    </row>
    <row r="1079" spans="1:13" x14ac:dyDescent="0.25">
      <c r="A1079" s="2">
        <v>42671</v>
      </c>
      <c r="B1079" s="4">
        <v>26256.43</v>
      </c>
      <c r="C1079" s="7">
        <v>26382.0317</v>
      </c>
      <c r="D1079" s="7">
        <v>26733.16</v>
      </c>
      <c r="E1079" s="7">
        <v>26978.151099999999</v>
      </c>
      <c r="F1079" s="8">
        <f t="shared" si="65"/>
        <v>4.7836548990094485E-3</v>
      </c>
      <c r="G1079" s="8">
        <f t="shared" si="66"/>
        <v>1.3309372985098822E-2</v>
      </c>
      <c r="H1079" s="8">
        <f t="shared" si="67"/>
        <v>9.1643150304714371E-3</v>
      </c>
      <c r="I1079" s="11">
        <f t="shared" si="68"/>
        <v>2.7257342914579707E-2</v>
      </c>
      <c r="J1079" s="6">
        <v>2.6786601729450465E-2</v>
      </c>
      <c r="L1079" s="2"/>
      <c r="M1079" s="4"/>
    </row>
    <row r="1080" spans="1:13" x14ac:dyDescent="0.25">
      <c r="A1080" s="2">
        <v>42672</v>
      </c>
      <c r="B1080" s="4">
        <v>26258.13</v>
      </c>
      <c r="C1080" s="7">
        <v>26379.806</v>
      </c>
      <c r="D1080" s="7">
        <v>26720.28</v>
      </c>
      <c r="E1080" s="7">
        <v>26965.301599999999</v>
      </c>
      <c r="F1080" s="8">
        <f t="shared" si="65"/>
        <v>4.6338410237134475E-3</v>
      </c>
      <c r="G1080" s="8">
        <f t="shared" si="66"/>
        <v>1.2906615006948785E-2</v>
      </c>
      <c r="H1080" s="8">
        <f t="shared" si="67"/>
        <v>9.1698739683865327E-3</v>
      </c>
      <c r="I1080" s="11">
        <f t="shared" si="68"/>
        <v>2.6710329999048765E-2</v>
      </c>
      <c r="J1080" s="6">
        <v>2.6786601729450465E-2</v>
      </c>
      <c r="L1080" s="2"/>
      <c r="M1080" s="4"/>
    </row>
    <row r="1081" spans="1:13" x14ac:dyDescent="0.25">
      <c r="A1081" s="2">
        <v>42673</v>
      </c>
      <c r="B1081" s="4">
        <v>26259.82</v>
      </c>
      <c r="C1081" s="7">
        <v>26380.1286</v>
      </c>
      <c r="D1081" s="7">
        <v>26722.400000000001</v>
      </c>
      <c r="E1081" s="7">
        <v>26969.452799999999</v>
      </c>
      <c r="F1081" s="8">
        <f t="shared" si="65"/>
        <v>4.5814708554743344E-3</v>
      </c>
      <c r="G1081" s="8">
        <f t="shared" si="66"/>
        <v>1.2974591791792944E-2</v>
      </c>
      <c r="H1081" s="8">
        <f t="shared" si="67"/>
        <v>9.2451576205729857E-3</v>
      </c>
      <c r="I1081" s="11">
        <f t="shared" si="68"/>
        <v>2.6801220267840264E-2</v>
      </c>
      <c r="J1081" s="6">
        <v>2.6786601729450465E-2</v>
      </c>
      <c r="L1081" s="2"/>
      <c r="M1081" s="4"/>
    </row>
    <row r="1082" spans="1:13" x14ac:dyDescent="0.25">
      <c r="A1082" s="2">
        <v>42674</v>
      </c>
      <c r="B1082" s="4">
        <v>26261.51</v>
      </c>
      <c r="C1082" s="7">
        <v>26380.4512</v>
      </c>
      <c r="D1082" s="7">
        <v>26724.52</v>
      </c>
      <c r="E1082" s="7">
        <v>26973.604599999999</v>
      </c>
      <c r="F1082" s="8">
        <f t="shared" si="65"/>
        <v>4.5291074275621845E-3</v>
      </c>
      <c r="G1082" s="8">
        <f t="shared" si="66"/>
        <v>1.3042566914094333E-2</v>
      </c>
      <c r="H1082" s="8">
        <f t="shared" si="67"/>
        <v>9.3204517798635145E-3</v>
      </c>
      <c r="I1082" s="11">
        <f t="shared" si="68"/>
        <v>2.6892126121520032E-2</v>
      </c>
      <c r="J1082" s="6">
        <v>2.6786601729450465E-2</v>
      </c>
      <c r="L1082" s="2"/>
      <c r="M1082" s="4"/>
    </row>
    <row r="1083" spans="1:13" x14ac:dyDescent="0.25">
      <c r="A1083" s="2">
        <v>42675</v>
      </c>
      <c r="B1083" s="4">
        <v>26263.200000000001</v>
      </c>
      <c r="C1083" s="7">
        <v>26380.773799999999</v>
      </c>
      <c r="D1083" s="7">
        <v>26726.65</v>
      </c>
      <c r="E1083" s="7">
        <v>26977.757099999999</v>
      </c>
      <c r="F1083" s="8">
        <f t="shared" si="65"/>
        <v>4.4767507386760386E-3</v>
      </c>
      <c r="G1083" s="8">
        <f t="shared" si="66"/>
        <v>1.3110919437852253E-2</v>
      </c>
      <c r="H1083" s="8">
        <f t="shared" si="67"/>
        <v>9.3953825114632128E-3</v>
      </c>
      <c r="I1083" s="11">
        <f t="shared" si="68"/>
        <v>2.6983052687991504E-2</v>
      </c>
      <c r="J1083" s="6">
        <v>2.6687208031010767E-2</v>
      </c>
      <c r="L1083" s="2"/>
      <c r="M1083" s="4"/>
    </row>
    <row r="1084" spans="1:13" x14ac:dyDescent="0.25">
      <c r="A1084" s="2">
        <v>42676</v>
      </c>
      <c r="B1084" s="4">
        <v>26264.9</v>
      </c>
      <c r="C1084" s="7">
        <v>26381.096399999999</v>
      </c>
      <c r="D1084" s="7">
        <v>26728.77</v>
      </c>
      <c r="E1084" s="7">
        <v>26981.910199999998</v>
      </c>
      <c r="F1084" s="8">
        <f t="shared" si="65"/>
        <v>4.4240183667174637E-3</v>
      </c>
      <c r="G1084" s="8">
        <f t="shared" si="66"/>
        <v>1.317889123061633E-2</v>
      </c>
      <c r="H1084" s="8">
        <f t="shared" si="67"/>
        <v>9.4707014202299877E-3</v>
      </c>
      <c r="I1084" s="11">
        <f t="shared" si="68"/>
        <v>2.7073611017563781E-2</v>
      </c>
      <c r="J1084" s="6">
        <v>2.6880651893073759E-2</v>
      </c>
      <c r="L1084" s="2"/>
      <c r="M1084" s="4"/>
    </row>
    <row r="1085" spans="1:13" x14ac:dyDescent="0.25">
      <c r="A1085" s="2">
        <v>42677</v>
      </c>
      <c r="B1085" s="4">
        <v>26266.59</v>
      </c>
      <c r="C1085" s="7">
        <v>26376.1934</v>
      </c>
      <c r="D1085" s="7">
        <v>26720.89</v>
      </c>
      <c r="E1085" s="7">
        <v>26979.355</v>
      </c>
      <c r="F1085" s="8">
        <f t="shared" si="65"/>
        <v>4.1727304534011633E-3</v>
      </c>
      <c r="G1085" s="8">
        <f t="shared" si="66"/>
        <v>1.3068474088455906E-2</v>
      </c>
      <c r="H1085" s="8">
        <f t="shared" si="67"/>
        <v>9.6727691330640297E-3</v>
      </c>
      <c r="I1085" s="11">
        <f t="shared" si="68"/>
        <v>2.6913973674921099E-2</v>
      </c>
      <c r="J1085" s="6">
        <v>2.6428216592150999E-2</v>
      </c>
      <c r="L1085" s="2"/>
      <c r="M1085" s="4"/>
    </row>
    <row r="1086" spans="1:13" x14ac:dyDescent="0.25">
      <c r="A1086" s="2">
        <v>42678</v>
      </c>
      <c r="B1086" s="4">
        <v>26268.28</v>
      </c>
      <c r="C1086" s="7">
        <v>26370.645</v>
      </c>
      <c r="D1086" s="7">
        <v>26708.01</v>
      </c>
      <c r="E1086" s="7">
        <v>26968.627499999999</v>
      </c>
      <c r="F1086" s="8">
        <f t="shared" si="65"/>
        <v>3.896905316983057E-3</v>
      </c>
      <c r="G1086" s="8">
        <f t="shared" si="66"/>
        <v>1.2793202441578444E-2</v>
      </c>
      <c r="H1086" s="8">
        <f t="shared" si="67"/>
        <v>9.7580276478854699E-3</v>
      </c>
      <c r="I1086" s="11">
        <f t="shared" si="68"/>
        <v>2.6448135406446971E-2</v>
      </c>
      <c r="J1086" s="6">
        <v>2.6438723784911966E-2</v>
      </c>
      <c r="L1086" s="2"/>
      <c r="M1086" s="4"/>
    </row>
    <row r="1087" spans="1:13" x14ac:dyDescent="0.25">
      <c r="A1087" s="2">
        <v>42679</v>
      </c>
      <c r="B1087" s="4">
        <v>26269.98</v>
      </c>
      <c r="C1087" s="7">
        <v>26365</v>
      </c>
      <c r="D1087" s="7">
        <v>26701.200000000001</v>
      </c>
      <c r="E1087" s="7">
        <v>26962.900600000001</v>
      </c>
      <c r="F1087" s="8">
        <f t="shared" si="65"/>
        <v>3.6170564271460481E-3</v>
      </c>
      <c r="G1087" s="8">
        <f t="shared" si="66"/>
        <v>1.275175421960939E-2</v>
      </c>
      <c r="H1087" s="8">
        <f t="shared" si="67"/>
        <v>9.8010801012688997E-3</v>
      </c>
      <c r="I1087" s="11">
        <f t="shared" si="68"/>
        <v>2.6169890748024338E-2</v>
      </c>
      <c r="J1087" s="6">
        <v>2.6438723784911966E-2</v>
      </c>
      <c r="L1087" s="2"/>
      <c r="M1087" s="4"/>
    </row>
    <row r="1088" spans="1:13" x14ac:dyDescent="0.25">
      <c r="A1088" s="2">
        <v>42680</v>
      </c>
      <c r="B1088" s="4">
        <v>26271.67</v>
      </c>
      <c r="C1088" s="7">
        <v>26365</v>
      </c>
      <c r="D1088" s="7">
        <v>26703.17</v>
      </c>
      <c r="E1088" s="7">
        <v>26967.1744</v>
      </c>
      <c r="F1088" s="8">
        <f t="shared" si="65"/>
        <v>3.5524959014787694E-3</v>
      </c>
      <c r="G1088" s="8">
        <f t="shared" si="66"/>
        <v>1.2826474492698692E-2</v>
      </c>
      <c r="H1088" s="8">
        <f t="shared" si="67"/>
        <v>9.8866314373911024E-3</v>
      </c>
      <c r="I1088" s="11">
        <f t="shared" si="68"/>
        <v>2.6265601831568564E-2</v>
      </c>
      <c r="J1088" s="6">
        <v>2.6438723784911966E-2</v>
      </c>
      <c r="L1088" s="2"/>
      <c r="M1088" s="4"/>
    </row>
    <row r="1089" spans="1:13" x14ac:dyDescent="0.25">
      <c r="A1089" s="2">
        <v>42681</v>
      </c>
      <c r="B1089" s="4">
        <v>26273.360000000001</v>
      </c>
      <c r="C1089" s="7">
        <v>26365</v>
      </c>
      <c r="D1089" s="7">
        <v>26705.14</v>
      </c>
      <c r="E1089" s="7">
        <v>26971.448899999999</v>
      </c>
      <c r="F1089" s="8">
        <f t="shared" si="65"/>
        <v>3.4879436813564091E-3</v>
      </c>
      <c r="G1089" s="8">
        <f t="shared" si="66"/>
        <v>1.2901194765787993E-2</v>
      </c>
      <c r="H1089" s="8">
        <f t="shared" si="67"/>
        <v>9.972196363696284E-3</v>
      </c>
      <c r="I1089" s="11">
        <f t="shared" si="68"/>
        <v>2.6361334810840686E-2</v>
      </c>
      <c r="J1089" s="6">
        <v>2.6140542689593538E-2</v>
      </c>
      <c r="L1089" s="2"/>
      <c r="M1089" s="4"/>
    </row>
    <row r="1090" spans="1:13" x14ac:dyDescent="0.25">
      <c r="A1090" s="2">
        <v>42682</v>
      </c>
      <c r="B1090" s="4">
        <v>26275.06</v>
      </c>
      <c r="C1090" s="7">
        <v>26320.806400000001</v>
      </c>
      <c r="D1090" s="7">
        <v>26662.11</v>
      </c>
      <c r="E1090" s="7">
        <v>26927.665000000001</v>
      </c>
      <c r="F1090" s="8">
        <f t="shared" si="65"/>
        <v>1.7410578700867152E-3</v>
      </c>
      <c r="G1090" s="8">
        <f t="shared" si="66"/>
        <v>1.2967064717287702E-2</v>
      </c>
      <c r="H1090" s="8">
        <f t="shared" si="67"/>
        <v>9.9600144174636362E-3</v>
      </c>
      <c r="I1090" s="11">
        <f t="shared" si="68"/>
        <v>2.4668137004838053E-2</v>
      </c>
      <c r="J1090" s="6">
        <v>2.5206159960258434E-2</v>
      </c>
      <c r="L1090" s="2"/>
      <c r="M1090" s="4"/>
    </row>
    <row r="1091" spans="1:13" x14ac:dyDescent="0.25">
      <c r="A1091" s="2">
        <v>42683</v>
      </c>
      <c r="B1091" s="4">
        <v>26276.75</v>
      </c>
      <c r="C1091" s="7">
        <v>26309.516100000001</v>
      </c>
      <c r="D1091" s="7">
        <v>26643.08</v>
      </c>
      <c r="E1091" s="7">
        <v>26911</v>
      </c>
      <c r="F1091" s="8">
        <f t="shared" ref="F1091:F1154" si="69">+C1091/B1091-1</f>
        <v>1.24696166763405E-3</v>
      </c>
      <c r="G1091" s="8">
        <f t="shared" ref="G1091:G1154" si="70">+D1091/C1091-1</f>
        <v>1.2678450593015755E-2</v>
      </c>
      <c r="H1091" s="8">
        <f t="shared" ref="H1091:H1154" si="71">+E1091/D1091-1</f>
        <v>1.0055894438630864E-2</v>
      </c>
      <c r="I1091" s="11">
        <f t="shared" ref="I1091:I1154" si="72">+SUM(F1091:H1091)</f>
        <v>2.3981306699280669E-2</v>
      </c>
      <c r="J1091" s="6">
        <v>2.4923046370767477E-2</v>
      </c>
      <c r="L1091" s="2"/>
      <c r="M1091" s="4"/>
    </row>
    <row r="1092" spans="1:13" x14ac:dyDescent="0.25">
      <c r="A1092" s="2">
        <v>42684</v>
      </c>
      <c r="B1092" s="4">
        <v>26278.5</v>
      </c>
      <c r="C1092" s="7">
        <v>26309.290300000001</v>
      </c>
      <c r="D1092" s="7">
        <v>26650.06</v>
      </c>
      <c r="E1092" s="7">
        <v>26928.140599999999</v>
      </c>
      <c r="F1092" s="8">
        <f t="shared" si="69"/>
        <v>1.1716916871207239E-3</v>
      </c>
      <c r="G1092" s="8">
        <f t="shared" si="70"/>
        <v>1.2952447447812876E-2</v>
      </c>
      <c r="H1092" s="8">
        <f t="shared" si="71"/>
        <v>1.0434520597702113E-2</v>
      </c>
      <c r="I1092" s="11">
        <f t="shared" si="72"/>
        <v>2.4558659732635713E-2</v>
      </c>
      <c r="J1092" s="6">
        <v>2.4516999246241067E-2</v>
      </c>
      <c r="L1092" s="2"/>
      <c r="M1092" s="4"/>
    </row>
    <row r="1093" spans="1:13" x14ac:dyDescent="0.25">
      <c r="A1093" s="2">
        <v>42685</v>
      </c>
      <c r="B1093" s="4">
        <v>26280.25</v>
      </c>
      <c r="C1093" s="7">
        <v>26317</v>
      </c>
      <c r="D1093" s="7">
        <v>26661.03</v>
      </c>
      <c r="E1093" s="7">
        <v>26956.4951</v>
      </c>
      <c r="F1093" s="8">
        <f t="shared" si="69"/>
        <v>1.3983885237012217E-3</v>
      </c>
      <c r="G1093" s="8">
        <f t="shared" si="70"/>
        <v>1.3072538663221556E-2</v>
      </c>
      <c r="H1093" s="8">
        <f t="shared" si="71"/>
        <v>1.1082283767731349E-2</v>
      </c>
      <c r="I1093" s="11">
        <f t="shared" si="72"/>
        <v>2.5553210954654126E-2</v>
      </c>
      <c r="J1093" s="6">
        <v>2.564102564102555E-2</v>
      </c>
      <c r="L1093" s="2"/>
      <c r="M1093" s="4"/>
    </row>
    <row r="1094" spans="1:13" x14ac:dyDescent="0.25">
      <c r="A1094" s="2">
        <v>42686</v>
      </c>
      <c r="B1094" s="4">
        <v>26282</v>
      </c>
      <c r="C1094" s="7">
        <v>26316.428500000002</v>
      </c>
      <c r="D1094" s="7">
        <v>26671</v>
      </c>
      <c r="E1094" s="7">
        <v>26966.742999999999</v>
      </c>
      <c r="F1094" s="8">
        <f t="shared" si="69"/>
        <v>1.3099649950536474E-3</v>
      </c>
      <c r="G1094" s="8">
        <f t="shared" si="70"/>
        <v>1.3473389825674698E-2</v>
      </c>
      <c r="H1094" s="8">
        <f t="shared" si="71"/>
        <v>1.1088560608901066E-2</v>
      </c>
      <c r="I1094" s="11">
        <f t="shared" si="72"/>
        <v>2.5871915429629411E-2</v>
      </c>
      <c r="J1094" s="6">
        <v>2.564102564102555E-2</v>
      </c>
      <c r="L1094" s="2"/>
      <c r="M1094" s="4"/>
    </row>
    <row r="1095" spans="1:13" x14ac:dyDescent="0.25">
      <c r="A1095" s="2">
        <v>42687</v>
      </c>
      <c r="B1095" s="4">
        <v>26283.75</v>
      </c>
      <c r="C1095" s="7">
        <v>26316.857</v>
      </c>
      <c r="D1095" s="7">
        <v>26673.06</v>
      </c>
      <c r="E1095" s="7">
        <v>26968.991000000002</v>
      </c>
      <c r="F1095" s="8">
        <f t="shared" si="69"/>
        <v>1.2595995624673506E-3</v>
      </c>
      <c r="G1095" s="8">
        <f t="shared" si="70"/>
        <v>1.3535164932499288E-2</v>
      </c>
      <c r="H1095" s="8">
        <f t="shared" si="71"/>
        <v>1.1094752533080232E-2</v>
      </c>
      <c r="I1095" s="11">
        <f t="shared" si="72"/>
        <v>2.5889517028046871E-2</v>
      </c>
      <c r="J1095" s="6">
        <v>2.564102564102555E-2</v>
      </c>
      <c r="L1095" s="2"/>
      <c r="M1095" s="4"/>
    </row>
    <row r="1096" spans="1:13" x14ac:dyDescent="0.25">
      <c r="A1096" s="2">
        <v>42688</v>
      </c>
      <c r="B1096" s="4">
        <v>26285.5</v>
      </c>
      <c r="C1096" s="7">
        <v>26317.285500000002</v>
      </c>
      <c r="D1096" s="7">
        <v>26675.13</v>
      </c>
      <c r="E1096" s="7">
        <v>26971.2392</v>
      </c>
      <c r="F1096" s="8">
        <f t="shared" si="69"/>
        <v>1.209240836202552E-3</v>
      </c>
      <c r="G1096" s="8">
        <f t="shared" si="70"/>
        <v>1.359731800606867E-2</v>
      </c>
      <c r="H1096" s="8">
        <f t="shared" si="71"/>
        <v>1.1100571955975358E-2</v>
      </c>
      <c r="I1096" s="11">
        <f t="shared" si="72"/>
        <v>2.590713079824658E-2</v>
      </c>
      <c r="J1096" s="6">
        <v>2.5829015287368806E-2</v>
      </c>
      <c r="L1096" s="2"/>
      <c r="M1096" s="4"/>
    </row>
    <row r="1097" spans="1:13" x14ac:dyDescent="0.25">
      <c r="A1097" s="2">
        <v>42689</v>
      </c>
      <c r="B1097" s="4">
        <v>26287.25</v>
      </c>
      <c r="C1097" s="7">
        <v>26315.4283</v>
      </c>
      <c r="D1097" s="7">
        <v>26664.39</v>
      </c>
      <c r="E1097" s="7">
        <v>26953.4876</v>
      </c>
      <c r="F1097" s="8">
        <f t="shared" si="69"/>
        <v>1.0719379166705956E-3</v>
      </c>
      <c r="G1097" s="8">
        <f t="shared" si="70"/>
        <v>1.3260726598168349E-2</v>
      </c>
      <c r="H1097" s="8">
        <f t="shared" si="71"/>
        <v>1.0842085643061772E-2</v>
      </c>
      <c r="I1097" s="11">
        <f t="shared" si="72"/>
        <v>2.5174750157900716E-2</v>
      </c>
      <c r="J1097" s="6">
        <v>2.5525376685170631E-2</v>
      </c>
      <c r="L1097" s="2"/>
      <c r="M1097" s="4"/>
    </row>
    <row r="1098" spans="1:13" x14ac:dyDescent="0.25">
      <c r="A1098" s="2">
        <v>42690</v>
      </c>
      <c r="B1098" s="4">
        <v>26289</v>
      </c>
      <c r="C1098" s="7">
        <v>26318.963899999999</v>
      </c>
      <c r="D1098" s="7">
        <v>26671.52</v>
      </c>
      <c r="E1098" s="7">
        <v>26955.4866</v>
      </c>
      <c r="F1098" s="8">
        <f t="shared" si="69"/>
        <v>1.1397885046977585E-3</v>
      </c>
      <c r="G1098" s="8">
        <f t="shared" si="70"/>
        <v>1.3395515923026124E-2</v>
      </c>
      <c r="H1098" s="8">
        <f t="shared" si="71"/>
        <v>1.0646809780619826E-2</v>
      </c>
      <c r="I1098" s="11">
        <f t="shared" si="72"/>
        <v>2.5182114208343709E-2</v>
      </c>
      <c r="J1098" s="6">
        <v>2.5363792368047866E-2</v>
      </c>
      <c r="L1098" s="2"/>
      <c r="M1098" s="4"/>
    </row>
    <row r="1099" spans="1:13" x14ac:dyDescent="0.25">
      <c r="A1099" s="2">
        <v>42691</v>
      </c>
      <c r="B1099" s="4">
        <v>26290.75</v>
      </c>
      <c r="C1099" s="7">
        <v>26318.356800000001</v>
      </c>
      <c r="D1099" s="7">
        <v>26670.82</v>
      </c>
      <c r="E1099" s="7">
        <v>26947.699700000001</v>
      </c>
      <c r="F1099" s="8">
        <f t="shared" si="69"/>
        <v>1.0500575297396342E-3</v>
      </c>
      <c r="G1099" s="8">
        <f t="shared" si="70"/>
        <v>1.3392295069120763E-2</v>
      </c>
      <c r="H1099" s="8">
        <f t="shared" si="71"/>
        <v>1.0381371851334142E-2</v>
      </c>
      <c r="I1099" s="11">
        <f t="shared" si="72"/>
        <v>2.482372445019454E-2</v>
      </c>
      <c r="J1099" s="6">
        <v>2.5496031746031766E-2</v>
      </c>
      <c r="L1099" s="2"/>
      <c r="M1099" s="4"/>
    </row>
    <row r="1100" spans="1:13" x14ac:dyDescent="0.25">
      <c r="A1100" s="2">
        <v>42692</v>
      </c>
      <c r="B1100" s="4">
        <v>26292.51</v>
      </c>
      <c r="C1100" s="7">
        <v>26319.2497</v>
      </c>
      <c r="D1100" s="7">
        <v>26667.39</v>
      </c>
      <c r="E1100" s="7">
        <v>26945.875800000002</v>
      </c>
      <c r="F1100" s="8">
        <f t="shared" si="69"/>
        <v>1.0170082658522706E-3</v>
      </c>
      <c r="G1100" s="8">
        <f t="shared" si="70"/>
        <v>1.322759212243052E-2</v>
      </c>
      <c r="H1100" s="8">
        <f t="shared" si="71"/>
        <v>1.0442934235408874E-2</v>
      </c>
      <c r="I1100" s="11">
        <f t="shared" si="72"/>
        <v>2.4687534623691665E-2</v>
      </c>
      <c r="J1100" s="6">
        <v>2.6138279932546471E-2</v>
      </c>
      <c r="L1100" s="2"/>
      <c r="M1100" s="4"/>
    </row>
    <row r="1101" spans="1:13" x14ac:dyDescent="0.25">
      <c r="A1101" s="2">
        <v>42693</v>
      </c>
      <c r="B1101" s="4">
        <v>26294.26</v>
      </c>
      <c r="C1101" s="7">
        <v>26320.999800000001</v>
      </c>
      <c r="D1101" s="7">
        <v>26668.76</v>
      </c>
      <c r="E1101" s="7">
        <v>26944.3357</v>
      </c>
      <c r="F1101" s="8">
        <f t="shared" si="69"/>
        <v>1.0169443825382984E-3</v>
      </c>
      <c r="G1101" s="8">
        <f t="shared" si="70"/>
        <v>1.3212271670622444E-2</v>
      </c>
      <c r="H1101" s="8">
        <f t="shared" si="71"/>
        <v>1.0333277587709411E-2</v>
      </c>
      <c r="I1101" s="11">
        <f t="shared" si="72"/>
        <v>2.4562493640870153E-2</v>
      </c>
      <c r="J1101" s="6">
        <v>2.6138279932546471E-2</v>
      </c>
      <c r="L1101" s="2"/>
      <c r="M1101" s="4"/>
    </row>
    <row r="1102" spans="1:13" x14ac:dyDescent="0.25">
      <c r="A1102" s="2">
        <v>42694</v>
      </c>
      <c r="B1102" s="4">
        <v>26296.01</v>
      </c>
      <c r="C1102" s="7">
        <v>26321.249800000001</v>
      </c>
      <c r="D1102" s="7">
        <v>26670.720000000001</v>
      </c>
      <c r="E1102" s="7">
        <v>26946.870599999998</v>
      </c>
      <c r="F1102" s="8">
        <f t="shared" si="69"/>
        <v>9.5983383030362468E-4</v>
      </c>
      <c r="G1102" s="8">
        <f t="shared" si="70"/>
        <v>1.3277112700020854E-2</v>
      </c>
      <c r="H1102" s="8">
        <f t="shared" si="71"/>
        <v>1.0354073680800324E-2</v>
      </c>
      <c r="I1102" s="11">
        <f t="shared" si="72"/>
        <v>2.4591020211124803E-2</v>
      </c>
      <c r="J1102" s="6">
        <v>2.6138279932546471E-2</v>
      </c>
      <c r="L1102" s="2"/>
      <c r="M1102" s="4"/>
    </row>
    <row r="1103" spans="1:13" x14ac:dyDescent="0.25">
      <c r="A1103" s="2">
        <v>42695</v>
      </c>
      <c r="B1103" s="4">
        <v>26297.759999999998</v>
      </c>
      <c r="C1103" s="7">
        <v>26321.499800000001</v>
      </c>
      <c r="D1103" s="7">
        <v>26672.69</v>
      </c>
      <c r="E1103" s="7">
        <v>26949.405699999999</v>
      </c>
      <c r="F1103" s="8">
        <f t="shared" si="69"/>
        <v>9.0273087897996263E-4</v>
      </c>
      <c r="G1103" s="8">
        <f t="shared" si="70"/>
        <v>1.3342332415267499E-2</v>
      </c>
      <c r="H1103" s="8">
        <f t="shared" si="71"/>
        <v>1.0374495410849116E-2</v>
      </c>
      <c r="I1103" s="11">
        <f t="shared" si="72"/>
        <v>2.4619558705096578E-2</v>
      </c>
      <c r="J1103" s="6">
        <v>2.5937314024995217E-2</v>
      </c>
      <c r="L1103" s="2"/>
      <c r="M1103" s="4"/>
    </row>
    <row r="1104" spans="1:13" x14ac:dyDescent="0.25">
      <c r="A1104" s="2">
        <v>42696</v>
      </c>
      <c r="B1104" s="4">
        <v>26299.51</v>
      </c>
      <c r="C1104" s="7">
        <v>26321.5353</v>
      </c>
      <c r="D1104" s="7">
        <v>26674.65</v>
      </c>
      <c r="E1104" s="7">
        <v>26947.622800000001</v>
      </c>
      <c r="F1104" s="8">
        <f t="shared" si="69"/>
        <v>8.3747948155687979E-4</v>
      </c>
      <c r="G1104" s="8">
        <f t="shared" si="70"/>
        <v>1.341542945635088E-2</v>
      </c>
      <c r="H1104" s="8">
        <f t="shared" si="71"/>
        <v>1.0233416370973858E-2</v>
      </c>
      <c r="I1104" s="11">
        <f t="shared" si="72"/>
        <v>2.4486325308881618E-2</v>
      </c>
      <c r="J1104" s="6">
        <v>2.5530438231211816E-2</v>
      </c>
      <c r="L1104" s="2"/>
      <c r="M1104" s="4"/>
    </row>
    <row r="1105" spans="1:13" x14ac:dyDescent="0.25">
      <c r="A1105" s="2">
        <v>42697</v>
      </c>
      <c r="B1105" s="4">
        <v>26301.26</v>
      </c>
      <c r="C1105" s="7">
        <v>26324.999100000001</v>
      </c>
      <c r="D1105" s="7">
        <v>26682.32</v>
      </c>
      <c r="E1105" s="7">
        <v>26947.979800000001</v>
      </c>
      <c r="F1105" s="8">
        <f t="shared" si="69"/>
        <v>9.0258413475252652E-4</v>
      </c>
      <c r="G1105" s="8">
        <f t="shared" si="70"/>
        <v>1.3573443958826203E-2</v>
      </c>
      <c r="H1105" s="8">
        <f t="shared" si="71"/>
        <v>9.9563980943186969E-3</v>
      </c>
      <c r="I1105" s="11">
        <f t="shared" si="72"/>
        <v>2.4432426187897427E-2</v>
      </c>
      <c r="J1105" s="6">
        <v>2.5525376685170631E-2</v>
      </c>
      <c r="L1105" s="2"/>
      <c r="M1105" s="4"/>
    </row>
    <row r="1106" spans="1:13" x14ac:dyDescent="0.25">
      <c r="A1106" s="2">
        <v>42698</v>
      </c>
      <c r="B1106" s="4">
        <v>26303.01</v>
      </c>
      <c r="C1106" s="7">
        <v>26328.355599999999</v>
      </c>
      <c r="D1106" s="7">
        <v>26684.59</v>
      </c>
      <c r="E1106" s="7">
        <v>26945.337</v>
      </c>
      <c r="F1106" s="8">
        <f t="shared" si="69"/>
        <v>9.636007437932026E-4</v>
      </c>
      <c r="G1106" s="8">
        <f t="shared" si="70"/>
        <v>1.3530446238731342E-2</v>
      </c>
      <c r="H1106" s="8">
        <f t="shared" si="71"/>
        <v>9.771444867618273E-3</v>
      </c>
      <c r="I1106" s="11">
        <f t="shared" si="72"/>
        <v>2.4265491850142817E-2</v>
      </c>
      <c r="J1106" s="6">
        <v>2.5849503733156309E-2</v>
      </c>
      <c r="L1106" s="2"/>
      <c r="M1106" s="4"/>
    </row>
    <row r="1107" spans="1:13" x14ac:dyDescent="0.25">
      <c r="A1107" s="2">
        <v>42699</v>
      </c>
      <c r="B1107" s="4">
        <v>26304.77</v>
      </c>
      <c r="C1107" s="7">
        <v>26333.997299999999</v>
      </c>
      <c r="D1107" s="7">
        <v>26692.22</v>
      </c>
      <c r="E1107" s="7">
        <v>26953.694500000001</v>
      </c>
      <c r="F1107" s="8">
        <f t="shared" si="69"/>
        <v>1.1111026631291931E-3</v>
      </c>
      <c r="G1107" s="8">
        <f t="shared" si="70"/>
        <v>1.3603050684599438E-2</v>
      </c>
      <c r="H1107" s="8">
        <f t="shared" si="71"/>
        <v>9.7959068222874812E-3</v>
      </c>
      <c r="I1107" s="11">
        <f t="shared" si="72"/>
        <v>2.4510060170016112E-2</v>
      </c>
      <c r="J1107" s="6">
        <v>2.5478338455437788E-2</v>
      </c>
      <c r="L1107" s="2"/>
      <c r="M1107" s="4"/>
    </row>
    <row r="1108" spans="1:13" x14ac:dyDescent="0.25">
      <c r="A1108" s="2">
        <v>42700</v>
      </c>
      <c r="B1108" s="4">
        <v>26306.52</v>
      </c>
      <c r="C1108" s="7">
        <v>26332.318899999998</v>
      </c>
      <c r="D1108" s="7">
        <v>26685.39</v>
      </c>
      <c r="E1108" s="7">
        <v>26940.052100000001</v>
      </c>
      <c r="F1108" s="8">
        <f t="shared" si="69"/>
        <v>9.8070364305113955E-4</v>
      </c>
      <c r="G1108" s="8">
        <f t="shared" si="70"/>
        <v>1.3408279815417368E-2</v>
      </c>
      <c r="H1108" s="8">
        <f t="shared" si="71"/>
        <v>9.543128281055635E-3</v>
      </c>
      <c r="I1108" s="11">
        <f t="shared" si="72"/>
        <v>2.3932111739524142E-2</v>
      </c>
      <c r="J1108" s="6">
        <v>2.5478338455437788E-2</v>
      </c>
      <c r="L1108" s="2"/>
      <c r="M1108" s="4"/>
    </row>
    <row r="1109" spans="1:13" x14ac:dyDescent="0.25">
      <c r="A1109" s="2">
        <v>42701</v>
      </c>
      <c r="B1109" s="4">
        <v>26308.27</v>
      </c>
      <c r="C1109" s="7">
        <v>26333.1404</v>
      </c>
      <c r="D1109" s="7">
        <v>26686.99</v>
      </c>
      <c r="E1109" s="7">
        <v>26942.41</v>
      </c>
      <c r="F1109" s="8">
        <f t="shared" si="69"/>
        <v>9.4534532297263496E-4</v>
      </c>
      <c r="G1109" s="8">
        <f t="shared" si="70"/>
        <v>1.3437425032678751E-2</v>
      </c>
      <c r="H1109" s="8">
        <f t="shared" si="71"/>
        <v>9.5709557353600427E-3</v>
      </c>
      <c r="I1109" s="11">
        <f t="shared" si="72"/>
        <v>2.3953726091011429E-2</v>
      </c>
      <c r="J1109" s="6">
        <v>2.5478338455437788E-2</v>
      </c>
      <c r="L1109" s="2"/>
      <c r="M1109" s="4"/>
    </row>
    <row r="1110" spans="1:13" x14ac:dyDescent="0.25">
      <c r="A1110" s="2">
        <v>42702</v>
      </c>
      <c r="B1110" s="4">
        <v>26310.02</v>
      </c>
      <c r="C1110" s="7">
        <v>26333.961899999998</v>
      </c>
      <c r="D1110" s="7">
        <v>26688.59</v>
      </c>
      <c r="E1110" s="7">
        <v>26944.768100000001</v>
      </c>
      <c r="F1110" s="8">
        <f t="shared" si="69"/>
        <v>9.0999170658156991E-4</v>
      </c>
      <c r="G1110" s="8">
        <f t="shared" si="70"/>
        <v>1.3466568431543147E-2</v>
      </c>
      <c r="H1110" s="8">
        <f t="shared" si="71"/>
        <v>9.5987873469525198E-3</v>
      </c>
      <c r="I1110" s="11">
        <f t="shared" si="72"/>
        <v>2.3975347485077236E-2</v>
      </c>
      <c r="J1110" s="6">
        <v>2.5332143565337972E-2</v>
      </c>
      <c r="L1110" s="2"/>
      <c r="M1110" s="4"/>
    </row>
    <row r="1111" spans="1:13" x14ac:dyDescent="0.25">
      <c r="A1111" s="2">
        <v>42703</v>
      </c>
      <c r="B1111" s="4">
        <v>26311.77</v>
      </c>
      <c r="C1111" s="7">
        <v>26334.711299999999</v>
      </c>
      <c r="D1111" s="7">
        <v>26689.19</v>
      </c>
      <c r="E1111" s="7">
        <v>26946.126400000001</v>
      </c>
      <c r="F1111" s="8">
        <f t="shared" si="69"/>
        <v>8.7190257439906382E-4</v>
      </c>
      <c r="G1111" s="8">
        <f t="shared" si="70"/>
        <v>1.3460512096063804E-2</v>
      </c>
      <c r="H1111" s="8">
        <f t="shared" si="71"/>
        <v>9.6269838088005599E-3</v>
      </c>
      <c r="I1111" s="11">
        <f t="shared" si="72"/>
        <v>2.3959398479263427E-2</v>
      </c>
      <c r="J1111" s="6">
        <v>2.4439817568907563E-2</v>
      </c>
      <c r="L1111" s="2"/>
      <c r="M1111" s="4"/>
    </row>
    <row r="1112" spans="1:13" x14ac:dyDescent="0.25">
      <c r="A1112" s="2">
        <v>42704</v>
      </c>
      <c r="B1112" s="4">
        <v>26313.53</v>
      </c>
      <c r="C1112" s="7">
        <v>26338.640100000001</v>
      </c>
      <c r="D1112" s="7">
        <v>26694.59</v>
      </c>
      <c r="E1112" s="7">
        <v>26944.987499999999</v>
      </c>
      <c r="F1112" s="8">
        <f t="shared" si="69"/>
        <v>9.5426573325596564E-4</v>
      </c>
      <c r="G1112" s="8">
        <f t="shared" si="70"/>
        <v>1.3514361358390792E-2</v>
      </c>
      <c r="H1112" s="8">
        <f t="shared" si="71"/>
        <v>9.3800841294060522E-3</v>
      </c>
      <c r="I1112" s="11">
        <f t="shared" si="72"/>
        <v>2.384871122105281E-2</v>
      </c>
      <c r="J1112" s="6">
        <v>2.4692582308607935E-2</v>
      </c>
      <c r="L1112" s="2"/>
      <c r="M1112" s="4"/>
    </row>
    <row r="1113" spans="1:13" x14ac:dyDescent="0.25">
      <c r="A1113" s="2">
        <v>42705</v>
      </c>
      <c r="B1113" s="4">
        <v>26315.279999999999</v>
      </c>
      <c r="C1113" s="7">
        <v>26342.710999999999</v>
      </c>
      <c r="D1113" s="7">
        <v>26700.29</v>
      </c>
      <c r="E1113" s="7">
        <v>26947.131600000001</v>
      </c>
      <c r="F1113" s="8">
        <f t="shared" si="69"/>
        <v>1.0423981808287408E-3</v>
      </c>
      <c r="G1113" s="8">
        <f t="shared" si="70"/>
        <v>1.3574115435575296E-2</v>
      </c>
      <c r="H1113" s="8">
        <f t="shared" si="71"/>
        <v>9.2449033325106011E-3</v>
      </c>
      <c r="I1113" s="11">
        <f t="shared" si="72"/>
        <v>2.3861416948914638E-2</v>
      </c>
      <c r="J1113" s="6">
        <v>2.4463013074033313E-2</v>
      </c>
      <c r="L1113" s="2"/>
      <c r="M1113" s="4"/>
    </row>
    <row r="1114" spans="1:13" x14ac:dyDescent="0.25">
      <c r="A1114" s="2">
        <v>42706</v>
      </c>
      <c r="B1114" s="4">
        <v>26317.03</v>
      </c>
      <c r="C1114" s="7">
        <v>26344.746999999999</v>
      </c>
      <c r="D1114" s="7">
        <v>26705.32</v>
      </c>
      <c r="E1114" s="7">
        <v>26939.275900000001</v>
      </c>
      <c r="F1114" s="8">
        <f t="shared" si="69"/>
        <v>1.0531963523239263E-3</v>
      </c>
      <c r="G1114" s="8">
        <f t="shared" si="70"/>
        <v>1.3686713332263123E-2</v>
      </c>
      <c r="H1114" s="8">
        <f t="shared" si="71"/>
        <v>8.7606476911716857E-3</v>
      </c>
      <c r="I1114" s="11">
        <f t="shared" si="72"/>
        <v>2.3500557375758735E-2</v>
      </c>
      <c r="J1114" s="6">
        <v>2.417931171278398E-2</v>
      </c>
      <c r="L1114" s="2"/>
      <c r="M1114" s="4"/>
    </row>
    <row r="1115" spans="1:13" x14ac:dyDescent="0.25">
      <c r="A1115" s="2">
        <v>42707</v>
      </c>
      <c r="B1115" s="4">
        <v>26318.78</v>
      </c>
      <c r="C1115" s="7">
        <v>26341.782999999999</v>
      </c>
      <c r="D1115" s="7">
        <v>26696.09</v>
      </c>
      <c r="E1115" s="7">
        <v>26936.706600000001</v>
      </c>
      <c r="F1115" s="8">
        <f t="shared" si="69"/>
        <v>8.7401467697212354E-4</v>
      </c>
      <c r="G1115" s="8">
        <f t="shared" si="70"/>
        <v>1.3450380333024592E-2</v>
      </c>
      <c r="H1115" s="8">
        <f t="shared" si="71"/>
        <v>9.0131775851820528E-3</v>
      </c>
      <c r="I1115" s="11">
        <f t="shared" si="72"/>
        <v>2.3337572595178768E-2</v>
      </c>
      <c r="J1115" s="6">
        <v>2.417931171278398E-2</v>
      </c>
      <c r="L1115" s="2"/>
      <c r="M1115" s="4"/>
    </row>
    <row r="1116" spans="1:13" x14ac:dyDescent="0.25">
      <c r="A1116" s="2">
        <v>42708</v>
      </c>
      <c r="B1116" s="4">
        <v>26320.54</v>
      </c>
      <c r="C1116" s="7">
        <v>26342.819100000001</v>
      </c>
      <c r="D1116" s="7">
        <v>26697.86</v>
      </c>
      <c r="E1116" s="7">
        <v>26938.779699999999</v>
      </c>
      <c r="F1116" s="8">
        <f t="shared" si="69"/>
        <v>8.4645299830476972E-4</v>
      </c>
      <c r="G1116" s="8">
        <f t="shared" si="70"/>
        <v>1.3477710895414274E-2</v>
      </c>
      <c r="H1116" s="8">
        <f t="shared" si="71"/>
        <v>9.02393300436799E-3</v>
      </c>
      <c r="I1116" s="11">
        <f t="shared" si="72"/>
        <v>2.3348096898087034E-2</v>
      </c>
      <c r="J1116" s="6">
        <v>2.417931171278398E-2</v>
      </c>
      <c r="L1116" s="2"/>
      <c r="M1116" s="4"/>
    </row>
    <row r="1117" spans="1:13" x14ac:dyDescent="0.25">
      <c r="A1117" s="2">
        <v>42709</v>
      </c>
      <c r="B1117" s="4">
        <v>26322.29</v>
      </c>
      <c r="C1117" s="7">
        <v>26343.855200000002</v>
      </c>
      <c r="D1117" s="7">
        <v>26699.62</v>
      </c>
      <c r="E1117" s="7">
        <v>26940.852999999999</v>
      </c>
      <c r="F1117" s="8">
        <f t="shared" si="69"/>
        <v>8.1927522263458563E-4</v>
      </c>
      <c r="G1117" s="8">
        <f t="shared" si="70"/>
        <v>1.3504659712827438E-2</v>
      </c>
      <c r="H1117" s="8">
        <f t="shared" si="71"/>
        <v>9.0350724092702617E-3</v>
      </c>
      <c r="I1117" s="11">
        <f t="shared" si="72"/>
        <v>2.3359007344732285E-2</v>
      </c>
      <c r="J1117" s="6">
        <v>2.4107142857142883E-2</v>
      </c>
      <c r="L1117" s="2"/>
      <c r="M1117" s="4"/>
    </row>
    <row r="1118" spans="1:13" x14ac:dyDescent="0.25">
      <c r="A1118" s="2">
        <v>42710</v>
      </c>
      <c r="B1118" s="4">
        <v>26324.04</v>
      </c>
      <c r="C1118" s="7">
        <v>26335.213100000001</v>
      </c>
      <c r="D1118" s="7">
        <v>26687.39</v>
      </c>
      <c r="E1118" s="7">
        <v>26926.105299999999</v>
      </c>
      <c r="F1118" s="8">
        <f t="shared" si="69"/>
        <v>4.2444472808877975E-4</v>
      </c>
      <c r="G1118" s="8">
        <f t="shared" si="70"/>
        <v>1.3372851727560198E-2</v>
      </c>
      <c r="H1118" s="8">
        <f t="shared" si="71"/>
        <v>8.9448724659848544E-3</v>
      </c>
      <c r="I1118" s="11">
        <f t="shared" si="72"/>
        <v>2.2742168921633832E-2</v>
      </c>
      <c r="J1118" s="6">
        <v>2.3757563733756593E-2</v>
      </c>
      <c r="L1118" s="2"/>
      <c r="M1118" s="4"/>
    </row>
    <row r="1119" spans="1:13" x14ac:dyDescent="0.25">
      <c r="A1119" s="2">
        <v>42711</v>
      </c>
      <c r="B1119" s="4">
        <v>26325.8</v>
      </c>
      <c r="C1119" s="7">
        <v>26386.070500000002</v>
      </c>
      <c r="D1119" s="7">
        <v>26738.33</v>
      </c>
      <c r="E1119" s="7">
        <v>26961</v>
      </c>
      <c r="F1119" s="8">
        <f t="shared" si="69"/>
        <v>2.2894081091553442E-3</v>
      </c>
      <c r="G1119" s="8">
        <f t="shared" si="70"/>
        <v>1.3350206882832394E-2</v>
      </c>
      <c r="H1119" s="8">
        <f t="shared" si="71"/>
        <v>8.3277452256740325E-3</v>
      </c>
      <c r="I1119" s="11">
        <f t="shared" si="72"/>
        <v>2.3967360217661771E-2</v>
      </c>
      <c r="J1119" s="6">
        <v>2.4015083854321828E-2</v>
      </c>
      <c r="L1119" s="2"/>
      <c r="M1119" s="4"/>
    </row>
    <row r="1120" spans="1:13" x14ac:dyDescent="0.25">
      <c r="A1120" s="2">
        <v>42712</v>
      </c>
      <c r="B1120" s="4">
        <v>26327.55</v>
      </c>
      <c r="C1120" s="7">
        <v>26392.892199999998</v>
      </c>
      <c r="D1120" s="7">
        <v>26744.06</v>
      </c>
      <c r="E1120" s="7">
        <v>26964.0599</v>
      </c>
      <c r="F1120" s="8">
        <f t="shared" si="69"/>
        <v>2.4818944413740329E-3</v>
      </c>
      <c r="G1120" s="8">
        <f t="shared" si="70"/>
        <v>1.3305392881497236E-2</v>
      </c>
      <c r="H1120" s="8">
        <f t="shared" si="71"/>
        <v>8.2261219874617542E-3</v>
      </c>
      <c r="I1120" s="11">
        <f t="shared" si="72"/>
        <v>2.4013409310333023E-2</v>
      </c>
      <c r="J1120" s="6">
        <v>2.4064701796169485E-2</v>
      </c>
      <c r="L1120" s="2"/>
      <c r="M1120" s="4"/>
    </row>
    <row r="1121" spans="1:13" x14ac:dyDescent="0.25">
      <c r="A1121" s="2">
        <v>42713</v>
      </c>
      <c r="B1121" s="4">
        <v>26329.3</v>
      </c>
      <c r="C1121" s="7">
        <v>26394</v>
      </c>
      <c r="D1121" s="7">
        <v>26745.8</v>
      </c>
      <c r="E1121" s="7">
        <v>26965.119900000002</v>
      </c>
      <c r="F1121" s="8">
        <f t="shared" si="69"/>
        <v>2.4573384024642042E-3</v>
      </c>
      <c r="G1121" s="8">
        <f t="shared" si="70"/>
        <v>1.3328786845495211E-2</v>
      </c>
      <c r="H1121" s="8">
        <f t="shared" si="71"/>
        <v>8.200162268468425E-3</v>
      </c>
      <c r="I1121" s="11">
        <f t="shared" si="72"/>
        <v>2.398628751642784E-2</v>
      </c>
      <c r="J1121" s="6">
        <v>2.4315204446208716E-2</v>
      </c>
      <c r="L1121" s="2"/>
      <c r="M1121" s="4"/>
    </row>
    <row r="1122" spans="1:13" x14ac:dyDescent="0.25">
      <c r="A1122" s="2">
        <v>42714</v>
      </c>
      <c r="B1122" s="4">
        <v>26330.15</v>
      </c>
      <c r="C1122" s="7">
        <v>26396.206099999999</v>
      </c>
      <c r="D1122" s="7">
        <v>26748.6</v>
      </c>
      <c r="E1122" s="7">
        <v>26961.816699999999</v>
      </c>
      <c r="F1122" s="8">
        <f t="shared" si="69"/>
        <v>2.5087627681572577E-3</v>
      </c>
      <c r="G1122" s="8">
        <f t="shared" si="70"/>
        <v>1.3350172318892461E-2</v>
      </c>
      <c r="H1122" s="8">
        <f t="shared" si="71"/>
        <v>7.9711349379032459E-3</v>
      </c>
      <c r="I1122" s="11">
        <f t="shared" si="72"/>
        <v>2.3830070024952965E-2</v>
      </c>
      <c r="J1122" s="6">
        <v>2.4315204446208716E-2</v>
      </c>
      <c r="L1122" s="2"/>
      <c r="M1122" s="4"/>
    </row>
    <row r="1123" spans="1:13" x14ac:dyDescent="0.25">
      <c r="A1123" s="2">
        <v>42715</v>
      </c>
      <c r="B1123" s="4">
        <v>26331</v>
      </c>
      <c r="C1123" s="7">
        <v>26397.4123</v>
      </c>
      <c r="D1123" s="7">
        <v>26750.3</v>
      </c>
      <c r="E1123" s="7">
        <v>26962.755700000002</v>
      </c>
      <c r="F1123" s="8">
        <f t="shared" si="69"/>
        <v>2.5222095628727459E-3</v>
      </c>
      <c r="G1123" s="8">
        <f t="shared" si="70"/>
        <v>1.3368268676850592E-2</v>
      </c>
      <c r="H1123" s="8">
        <f t="shared" si="71"/>
        <v>7.9421800876999793E-3</v>
      </c>
      <c r="I1123" s="11">
        <f t="shared" si="72"/>
        <v>2.3832658327423317E-2</v>
      </c>
      <c r="J1123" s="6">
        <v>2.4315204446208716E-2</v>
      </c>
      <c r="L1123" s="2"/>
      <c r="M1123" s="4"/>
    </row>
    <row r="1124" spans="1:13" x14ac:dyDescent="0.25">
      <c r="A1124" s="2">
        <v>42716</v>
      </c>
      <c r="B1124" s="4">
        <v>26331.85</v>
      </c>
      <c r="C1124" s="7">
        <v>26398.6185</v>
      </c>
      <c r="D1124" s="7">
        <v>26752</v>
      </c>
      <c r="E1124" s="7">
        <v>26963.6947</v>
      </c>
      <c r="F1124" s="8">
        <f t="shared" si="69"/>
        <v>2.5356554894548911E-3</v>
      </c>
      <c r="G1124" s="8">
        <f t="shared" si="70"/>
        <v>1.3386363381098887E-2</v>
      </c>
      <c r="H1124" s="8">
        <f t="shared" si="71"/>
        <v>7.9132289174641546E-3</v>
      </c>
      <c r="I1124" s="11">
        <f t="shared" si="72"/>
        <v>2.3835247788017933E-2</v>
      </c>
      <c r="J1124" s="6">
        <v>2.4320031764939465E-2</v>
      </c>
      <c r="L1124" s="2"/>
      <c r="M1124" s="4"/>
    </row>
    <row r="1125" spans="1:13" x14ac:dyDescent="0.25">
      <c r="A1125" s="2">
        <v>42717</v>
      </c>
      <c r="B1125" s="4">
        <v>26332.7</v>
      </c>
      <c r="C1125" s="7">
        <v>26402.411499999998</v>
      </c>
      <c r="D1125" s="7">
        <v>26755.53</v>
      </c>
      <c r="E1125" s="7">
        <v>26970.633699999998</v>
      </c>
      <c r="F1125" s="8">
        <f t="shared" si="69"/>
        <v>2.6473358220007182E-3</v>
      </c>
      <c r="G1125" s="8">
        <f t="shared" si="70"/>
        <v>1.3374479069838019E-2</v>
      </c>
      <c r="H1125" s="8">
        <f t="shared" si="71"/>
        <v>8.0395977952969488E-3</v>
      </c>
      <c r="I1125" s="11">
        <f t="shared" si="72"/>
        <v>2.4061412687135686E-2</v>
      </c>
      <c r="J1125" s="6">
        <v>2.42231708527747E-2</v>
      </c>
      <c r="L1125" s="2"/>
      <c r="M1125" s="4"/>
    </row>
    <row r="1126" spans="1:13" x14ac:dyDescent="0.25">
      <c r="A1126" s="2">
        <v>42718</v>
      </c>
      <c r="B1126" s="4">
        <v>26333.54</v>
      </c>
      <c r="C1126" s="7">
        <v>26416.203399999999</v>
      </c>
      <c r="D1126" s="7">
        <v>26776.5</v>
      </c>
      <c r="E1126" s="7">
        <v>27004.724999999999</v>
      </c>
      <c r="F1126" s="8">
        <f t="shared" si="69"/>
        <v>3.1390918197855555E-3</v>
      </c>
      <c r="G1126" s="8">
        <f t="shared" si="70"/>
        <v>1.3639227202498105E-2</v>
      </c>
      <c r="H1126" s="8">
        <f t="shared" si="71"/>
        <v>8.5233320262170231E-3</v>
      </c>
      <c r="I1126" s="11">
        <f t="shared" si="72"/>
        <v>2.5301651048500684E-2</v>
      </c>
      <c r="J1126" s="6">
        <v>2.4281245344853319E-2</v>
      </c>
      <c r="L1126" s="2"/>
      <c r="M1126" s="4"/>
    </row>
    <row r="1127" spans="1:13" x14ac:dyDescent="0.25">
      <c r="A1127" s="2">
        <v>42719</v>
      </c>
      <c r="B1127" s="4">
        <v>26334.39</v>
      </c>
      <c r="C1127" s="7">
        <v>26422.650900000001</v>
      </c>
      <c r="D1127" s="7">
        <v>26805.14</v>
      </c>
      <c r="E1127" s="7">
        <v>27029.543000000001</v>
      </c>
      <c r="F1127" s="8">
        <f t="shared" si="69"/>
        <v>3.3515452607788543E-3</v>
      </c>
      <c r="G1127" s="8">
        <f t="shared" si="70"/>
        <v>1.4475803410020305E-2</v>
      </c>
      <c r="H1127" s="8">
        <f t="shared" si="71"/>
        <v>8.3716406629474882E-3</v>
      </c>
      <c r="I1127" s="11">
        <f t="shared" si="72"/>
        <v>2.6198989333746647E-2</v>
      </c>
      <c r="J1127" s="6">
        <v>2.5700934579439227E-2</v>
      </c>
      <c r="L1127" s="2"/>
      <c r="M1127" s="4"/>
    </row>
    <row r="1128" spans="1:13" x14ac:dyDescent="0.25">
      <c r="A1128" s="2">
        <v>42720</v>
      </c>
      <c r="B1128" s="4">
        <v>26335.24</v>
      </c>
      <c r="C1128" s="7">
        <v>26430.167399999998</v>
      </c>
      <c r="D1128" s="7">
        <v>26832.85</v>
      </c>
      <c r="E1128" s="7">
        <v>27070.543300000001</v>
      </c>
      <c r="F1128" s="8">
        <f t="shared" si="69"/>
        <v>3.6045769850587828E-3</v>
      </c>
      <c r="G1128" s="8">
        <f t="shared" si="70"/>
        <v>1.5235718862681047E-2</v>
      </c>
      <c r="H1128" s="8">
        <f t="shared" si="71"/>
        <v>8.8582949630771068E-3</v>
      </c>
      <c r="I1128" s="11">
        <f t="shared" si="72"/>
        <v>2.7698590810816937E-2</v>
      </c>
      <c r="J1128" s="6">
        <v>2.6638671350243337E-2</v>
      </c>
      <c r="L1128" s="2"/>
      <c r="M1128" s="4"/>
    </row>
    <row r="1129" spans="1:13" x14ac:dyDescent="0.25">
      <c r="A1129" s="2">
        <v>42721</v>
      </c>
      <c r="B1129" s="4">
        <v>26336.09</v>
      </c>
      <c r="C1129" s="7">
        <v>26432.304</v>
      </c>
      <c r="D1129" s="7">
        <v>26849.279999999999</v>
      </c>
      <c r="E1129" s="7">
        <v>27082.390200000002</v>
      </c>
      <c r="F1129" s="8">
        <f t="shared" si="69"/>
        <v>3.6533137606986621E-3</v>
      </c>
      <c r="G1129" s="8">
        <f t="shared" si="70"/>
        <v>1.5775242294428837E-2</v>
      </c>
      <c r="H1129" s="8">
        <f t="shared" si="71"/>
        <v>8.6821769522311687E-3</v>
      </c>
      <c r="I1129" s="11">
        <f t="shared" si="72"/>
        <v>2.8110733007358668E-2</v>
      </c>
      <c r="J1129" s="6">
        <v>2.6638671350243337E-2</v>
      </c>
      <c r="L1129" s="2"/>
      <c r="M1129" s="4"/>
    </row>
    <row r="1130" spans="1:13" x14ac:dyDescent="0.25">
      <c r="A1130" s="2">
        <v>42722</v>
      </c>
      <c r="B1130" s="4">
        <v>26336.94</v>
      </c>
      <c r="C1130" s="7">
        <v>26433.7173</v>
      </c>
      <c r="D1130" s="7">
        <v>26851.13</v>
      </c>
      <c r="E1130" s="7">
        <v>27083.329399999999</v>
      </c>
      <c r="F1130" s="8">
        <f t="shared" si="69"/>
        <v>3.674584063296793E-3</v>
      </c>
      <c r="G1130" s="8">
        <f t="shared" si="70"/>
        <v>1.5790919425471728E-2</v>
      </c>
      <c r="H1130" s="8">
        <f t="shared" si="71"/>
        <v>8.6476584039478777E-3</v>
      </c>
      <c r="I1130" s="11">
        <f t="shared" si="72"/>
        <v>2.8113161892716398E-2</v>
      </c>
      <c r="J1130" s="6">
        <v>2.6638671350243337E-2</v>
      </c>
      <c r="L1130" s="2"/>
      <c r="M1130" s="4"/>
    </row>
    <row r="1131" spans="1:13" x14ac:dyDescent="0.25">
      <c r="A1131" s="2">
        <v>42723</v>
      </c>
      <c r="B1131" s="4">
        <v>26337.79</v>
      </c>
      <c r="C1131" s="7">
        <v>26435.130799999999</v>
      </c>
      <c r="D1131" s="7">
        <v>26852.99</v>
      </c>
      <c r="E1131" s="7">
        <v>27084.268599999999</v>
      </c>
      <c r="F1131" s="8">
        <f t="shared" si="69"/>
        <v>3.6958605866321825E-3</v>
      </c>
      <c r="G1131" s="8">
        <f t="shared" si="70"/>
        <v>1.5806965479437052E-2</v>
      </c>
      <c r="H1131" s="8">
        <f t="shared" si="71"/>
        <v>8.6127690063564355E-3</v>
      </c>
      <c r="I1131" s="11">
        <f t="shared" si="72"/>
        <v>2.811559507242567E-2</v>
      </c>
      <c r="J1131" s="6">
        <v>2.6864482724285654E-2</v>
      </c>
      <c r="L1131" s="2"/>
      <c r="M1131" s="4"/>
    </row>
    <row r="1132" spans="1:13" x14ac:dyDescent="0.25">
      <c r="A1132" s="2">
        <v>42724</v>
      </c>
      <c r="B1132" s="4">
        <v>26338.639999999999</v>
      </c>
      <c r="C1132" s="7">
        <v>26432.4074</v>
      </c>
      <c r="D1132" s="7">
        <v>26839.99</v>
      </c>
      <c r="E1132" s="7">
        <v>27069.633099999999</v>
      </c>
      <c r="F1132" s="8">
        <f t="shared" si="69"/>
        <v>3.5600699200870611E-3</v>
      </c>
      <c r="G1132" s="8">
        <f t="shared" si="70"/>
        <v>1.5419806218634591E-2</v>
      </c>
      <c r="H1132" s="8">
        <f t="shared" si="71"/>
        <v>8.5560054232507454E-3</v>
      </c>
      <c r="I1132" s="11">
        <f t="shared" si="72"/>
        <v>2.7535881561972397E-2</v>
      </c>
      <c r="J1132" s="6">
        <v>2.6831939466348098E-2</v>
      </c>
      <c r="L1132" s="2"/>
      <c r="M1132" s="4"/>
    </row>
    <row r="1133" spans="1:13" x14ac:dyDescent="0.25">
      <c r="A1133" s="2">
        <v>42725</v>
      </c>
      <c r="B1133" s="4">
        <v>26339.49</v>
      </c>
      <c r="C1133" s="7">
        <v>26429.717499999999</v>
      </c>
      <c r="D1133" s="7">
        <v>26829.7</v>
      </c>
      <c r="E1133" s="7">
        <v>27055.451300000001</v>
      </c>
      <c r="F1133" s="8">
        <f t="shared" si="69"/>
        <v>3.4255598722676694E-3</v>
      </c>
      <c r="G1133" s="8">
        <f t="shared" si="70"/>
        <v>1.5133816697057156E-2</v>
      </c>
      <c r="H1133" s="8">
        <f t="shared" si="71"/>
        <v>8.4142312437336386E-3</v>
      </c>
      <c r="I1133" s="11">
        <f t="shared" si="72"/>
        <v>2.6973607813058464E-2</v>
      </c>
      <c r="J1133" s="6">
        <v>2.6428429225562544E-2</v>
      </c>
      <c r="L1133" s="2"/>
      <c r="M1133" s="4"/>
    </row>
    <row r="1134" spans="1:13" x14ac:dyDescent="0.25">
      <c r="A1134" s="2">
        <v>42726</v>
      </c>
      <c r="B1134" s="4">
        <v>26340.34</v>
      </c>
      <c r="C1134" s="7">
        <v>26431.923500000001</v>
      </c>
      <c r="D1134" s="7">
        <v>26829.99</v>
      </c>
      <c r="E1134" s="7">
        <v>27056.269400000001</v>
      </c>
      <c r="F1134" s="8">
        <f t="shared" si="69"/>
        <v>3.4769293031144954E-3</v>
      </c>
      <c r="G1134" s="8">
        <f t="shared" si="70"/>
        <v>1.5060065530229094E-2</v>
      </c>
      <c r="H1134" s="8">
        <f t="shared" si="71"/>
        <v>8.4338234937844092E-3</v>
      </c>
      <c r="I1134" s="11">
        <f t="shared" si="72"/>
        <v>2.6970818327127999E-2</v>
      </c>
      <c r="J1134" s="6">
        <v>2.6373407643312197E-2</v>
      </c>
      <c r="L1134" s="2"/>
      <c r="M1134" s="4"/>
    </row>
    <row r="1135" spans="1:13" x14ac:dyDescent="0.25">
      <c r="A1135" s="2">
        <v>42727</v>
      </c>
      <c r="B1135" s="4">
        <v>26341.19</v>
      </c>
      <c r="C1135" s="7">
        <v>26457.302800000001</v>
      </c>
      <c r="D1135" s="7">
        <v>26848.81</v>
      </c>
      <c r="E1135" s="7">
        <v>27073.087500000001</v>
      </c>
      <c r="F1135" s="8">
        <f t="shared" si="69"/>
        <v>4.4080316796621943E-3</v>
      </c>
      <c r="G1135" s="8">
        <f t="shared" si="70"/>
        <v>1.4797698879569943E-2</v>
      </c>
      <c r="H1135" s="8">
        <f t="shared" si="71"/>
        <v>8.3533497387779931E-3</v>
      </c>
      <c r="I1135" s="11">
        <f t="shared" si="72"/>
        <v>2.755908029801013E-2</v>
      </c>
      <c r="J1135" s="6">
        <v>2.6655518727542349E-2</v>
      </c>
      <c r="L1135" s="2"/>
      <c r="M1135" s="4"/>
    </row>
    <row r="1136" spans="1:13" x14ac:dyDescent="0.25">
      <c r="A1136" s="2">
        <v>42728</v>
      </c>
      <c r="B1136" s="4">
        <v>26342.04</v>
      </c>
      <c r="C1136" s="7">
        <v>26461.2327</v>
      </c>
      <c r="D1136" s="7">
        <v>26857.99</v>
      </c>
      <c r="E1136" s="7">
        <v>27083.905699999999</v>
      </c>
      <c r="F1136" s="8">
        <f t="shared" si="69"/>
        <v>4.5248090125138418E-3</v>
      </c>
      <c r="G1136" s="8">
        <f t="shared" si="70"/>
        <v>1.4993908428158731E-2</v>
      </c>
      <c r="H1136" s="8">
        <f t="shared" si="71"/>
        <v>8.4114894673799068E-3</v>
      </c>
      <c r="I1136" s="11">
        <f t="shared" si="72"/>
        <v>2.793020690805248E-2</v>
      </c>
      <c r="J1136" s="6">
        <v>2.6655518727542349E-2</v>
      </c>
      <c r="L1136" s="2"/>
      <c r="M1136" s="4"/>
    </row>
    <row r="1137" spans="1:13" x14ac:dyDescent="0.25">
      <c r="A1137" s="2">
        <v>42729</v>
      </c>
      <c r="B1137" s="4">
        <v>26342.89</v>
      </c>
      <c r="C1137" s="7">
        <v>26462.715499999998</v>
      </c>
      <c r="D1137" s="7">
        <v>26859.99</v>
      </c>
      <c r="E1137" s="7">
        <v>27084.723900000001</v>
      </c>
      <c r="F1137" s="8">
        <f t="shared" si="69"/>
        <v>4.548684673549408E-3</v>
      </c>
      <c r="G1137" s="8">
        <f t="shared" si="70"/>
        <v>1.501261274565735E-2</v>
      </c>
      <c r="H1137" s="8">
        <f t="shared" si="71"/>
        <v>8.3668646190857565E-3</v>
      </c>
      <c r="I1137" s="11">
        <f t="shared" si="72"/>
        <v>2.7928162038292514E-2</v>
      </c>
      <c r="J1137" s="6">
        <v>2.6655518727542349E-2</v>
      </c>
      <c r="L1137" s="2"/>
      <c r="M1137" s="4"/>
    </row>
    <row r="1138" spans="1:13" x14ac:dyDescent="0.25">
      <c r="A1138" s="2">
        <v>42730</v>
      </c>
      <c r="B1138" s="4">
        <v>26343.74</v>
      </c>
      <c r="C1138" s="7">
        <v>26464.198400000001</v>
      </c>
      <c r="D1138" s="7">
        <v>26861.99</v>
      </c>
      <c r="E1138" s="7">
        <v>27085.5422</v>
      </c>
      <c r="F1138" s="8">
        <f t="shared" si="69"/>
        <v>4.5725625898220823E-3</v>
      </c>
      <c r="G1138" s="8">
        <f t="shared" si="70"/>
        <v>1.5031311131645797E-2</v>
      </c>
      <c r="H1138" s="8">
        <f t="shared" si="71"/>
        <v>8.3222501385786796E-3</v>
      </c>
      <c r="I1138" s="11">
        <f t="shared" si="72"/>
        <v>2.7926123860046559E-2</v>
      </c>
      <c r="J1138" s="6">
        <v>2.6851049849168307E-2</v>
      </c>
      <c r="L1138" s="2"/>
      <c r="M1138" s="4"/>
    </row>
    <row r="1139" spans="1:13" x14ac:dyDescent="0.25">
      <c r="A1139" s="2">
        <v>42731</v>
      </c>
      <c r="B1139" s="4">
        <v>26344.58</v>
      </c>
      <c r="C1139" s="7">
        <v>26462.1626</v>
      </c>
      <c r="D1139" s="7">
        <v>26864.92</v>
      </c>
      <c r="E1139" s="7">
        <v>27088.360400000001</v>
      </c>
      <c r="F1139" s="8">
        <f t="shared" si="69"/>
        <v>4.4632558196029404E-3</v>
      </c>
      <c r="G1139" s="8">
        <f t="shared" si="70"/>
        <v>1.5220124148129788E-2</v>
      </c>
      <c r="H1139" s="8">
        <f t="shared" si="71"/>
        <v>8.3171809184618972E-3</v>
      </c>
      <c r="I1139" s="11">
        <f t="shared" si="72"/>
        <v>2.8000560886194625E-2</v>
      </c>
      <c r="J1139" s="6">
        <v>2.7058249429854797E-2</v>
      </c>
      <c r="L1139" s="2"/>
      <c r="M1139" s="4"/>
    </row>
    <row r="1140" spans="1:13" x14ac:dyDescent="0.25">
      <c r="A1140" s="2">
        <v>42732</v>
      </c>
      <c r="B1140" s="4">
        <v>26345.43</v>
      </c>
      <c r="C1140" s="7">
        <v>26462.747899999998</v>
      </c>
      <c r="D1140" s="7">
        <v>26866.41</v>
      </c>
      <c r="E1140" s="7">
        <v>27085.1787</v>
      </c>
      <c r="F1140" s="8">
        <f t="shared" si="69"/>
        <v>4.4530645352911513E-3</v>
      </c>
      <c r="G1140" s="8">
        <f t="shared" si="70"/>
        <v>1.5253975192803138E-2</v>
      </c>
      <c r="H1140" s="8">
        <f t="shared" si="71"/>
        <v>8.1428333744628656E-3</v>
      </c>
      <c r="I1140" s="11">
        <f t="shared" si="72"/>
        <v>2.7849873102557154E-2</v>
      </c>
      <c r="J1140" s="6">
        <v>2.6561099492082407E-2</v>
      </c>
      <c r="L1140" s="2"/>
      <c r="M1140" s="4"/>
    </row>
    <row r="1141" spans="1:13" x14ac:dyDescent="0.25">
      <c r="A1141" s="2">
        <v>42733</v>
      </c>
      <c r="B1141" s="4">
        <v>26346.28</v>
      </c>
      <c r="C1141" s="7">
        <v>26470.404900000001</v>
      </c>
      <c r="D1141" s="7">
        <v>26867.77</v>
      </c>
      <c r="E1141" s="7">
        <v>27080.996999999999</v>
      </c>
      <c r="F1141" s="8">
        <f t="shared" si="69"/>
        <v>4.711287513835094E-3</v>
      </c>
      <c r="G1141" s="8">
        <f t="shared" si="70"/>
        <v>1.501167441530149E-2</v>
      </c>
      <c r="H1141" s="8">
        <f t="shared" si="71"/>
        <v>7.9361629193639427E-3</v>
      </c>
      <c r="I1141" s="11">
        <f t="shared" si="72"/>
        <v>2.7659124848500527E-2</v>
      </c>
      <c r="J1141" s="6">
        <v>2.6903148664806587E-2</v>
      </c>
      <c r="L1141" s="2"/>
      <c r="M1141" s="4"/>
    </row>
    <row r="1142" spans="1:13" x14ac:dyDescent="0.25">
      <c r="A1142" s="2">
        <v>42734</v>
      </c>
      <c r="B1142" s="4">
        <v>26347.13</v>
      </c>
      <c r="C1142" s="7">
        <v>26472.026099999999</v>
      </c>
      <c r="D1142" s="7">
        <v>26869.7</v>
      </c>
      <c r="E1142" s="7">
        <v>27081.815299999998</v>
      </c>
      <c r="F1142" s="8">
        <f t="shared" si="69"/>
        <v>4.7404062605680419E-3</v>
      </c>
      <c r="G1142" s="8">
        <f t="shared" si="70"/>
        <v>1.5022420214371168E-2</v>
      </c>
      <c r="H1142" s="8">
        <f t="shared" si="71"/>
        <v>7.8942191390301009E-3</v>
      </c>
      <c r="I1142" s="11">
        <f t="shared" si="72"/>
        <v>2.7657045613969311E-2</v>
      </c>
      <c r="J1142" s="6">
        <v>2.6903148664806587E-2</v>
      </c>
      <c r="L1142" s="2"/>
      <c r="M1142" s="4"/>
    </row>
    <row r="1143" spans="1:13" x14ac:dyDescent="0.25">
      <c r="A1143" s="2">
        <v>42735</v>
      </c>
      <c r="B1143" s="4">
        <v>26347.98</v>
      </c>
      <c r="C1143" s="7">
        <v>26468.164100000002</v>
      </c>
      <c r="D1143" s="7">
        <v>26869.599999999999</v>
      </c>
      <c r="E1143" s="7">
        <v>27082.087800000001</v>
      </c>
      <c r="F1143" s="8">
        <f t="shared" si="69"/>
        <v>4.5614160933780123E-3</v>
      </c>
      <c r="G1143" s="8">
        <f t="shared" si="70"/>
        <v>1.5166745169151952E-2</v>
      </c>
      <c r="H1143" s="8">
        <f t="shared" si="71"/>
        <v>7.9081117694346226E-3</v>
      </c>
      <c r="I1143" s="11">
        <f t="shared" si="72"/>
        <v>2.7636273031964587E-2</v>
      </c>
      <c r="J1143" s="6">
        <v>2.6903148664806587E-2</v>
      </c>
      <c r="L1143" s="2"/>
      <c r="M1143" s="4"/>
    </row>
    <row r="1144" spans="1:13" x14ac:dyDescent="0.25">
      <c r="A1144" s="2">
        <v>42736</v>
      </c>
      <c r="B1144" s="4">
        <v>26348.83</v>
      </c>
      <c r="C1144" s="7">
        <v>26469.854599999999</v>
      </c>
      <c r="D1144" s="7">
        <v>26871.42</v>
      </c>
      <c r="E1144" s="7">
        <v>27082.966799999998</v>
      </c>
      <c r="F1144" s="8">
        <f t="shared" si="69"/>
        <v>4.5931678939823417E-3</v>
      </c>
      <c r="G1144" s="8">
        <f t="shared" si="70"/>
        <v>1.5170668901218543E-2</v>
      </c>
      <c r="H1144" s="8">
        <f t="shared" si="71"/>
        <v>7.8725575351061838E-3</v>
      </c>
      <c r="I1144" s="11">
        <f t="shared" si="72"/>
        <v>2.7636394330307068E-2</v>
      </c>
      <c r="J1144" s="6">
        <v>2.6903148664806587E-2</v>
      </c>
      <c r="L1144" s="2"/>
      <c r="M1144" s="4"/>
    </row>
    <row r="1145" spans="1:13" x14ac:dyDescent="0.25">
      <c r="A1145" s="2">
        <v>42737</v>
      </c>
      <c r="B1145" s="4">
        <v>26349.68</v>
      </c>
      <c r="C1145" s="7">
        <v>26471.5452</v>
      </c>
      <c r="D1145" s="7">
        <v>26873.24</v>
      </c>
      <c r="E1145" s="7">
        <v>27083.8459</v>
      </c>
      <c r="F1145" s="8">
        <f t="shared" si="69"/>
        <v>4.6249214411711037E-3</v>
      </c>
      <c r="G1145" s="8">
        <f t="shared" si="70"/>
        <v>1.5174588297172775E-2</v>
      </c>
      <c r="H1145" s="8">
        <f t="shared" si="71"/>
        <v>7.8370118377983911E-3</v>
      </c>
      <c r="I1145" s="11">
        <f t="shared" si="72"/>
        <v>2.763652157614227E-2</v>
      </c>
      <c r="J1145" s="6">
        <v>2.6952969310482189E-2</v>
      </c>
      <c r="L1145" s="2"/>
      <c r="M1145" s="4"/>
    </row>
    <row r="1146" spans="1:13" x14ac:dyDescent="0.25">
      <c r="A1146" s="2">
        <v>42738</v>
      </c>
      <c r="B1146" s="4">
        <v>26350.53</v>
      </c>
      <c r="C1146" s="7">
        <v>26473.236000000001</v>
      </c>
      <c r="D1146" s="7">
        <v>26875.06</v>
      </c>
      <c r="E1146" s="7">
        <v>27084.724999999999</v>
      </c>
      <c r="F1146" s="8">
        <f t="shared" si="69"/>
        <v>4.6566805297654223E-3</v>
      </c>
      <c r="G1146" s="8">
        <f t="shared" si="70"/>
        <v>1.5178499523065492E-2</v>
      </c>
      <c r="H1146" s="8">
        <f t="shared" si="71"/>
        <v>7.801470954855505E-3</v>
      </c>
      <c r="I1146" s="11">
        <f t="shared" si="72"/>
        <v>2.7636651007686419E-2</v>
      </c>
      <c r="J1146" s="6">
        <v>2.6980156080252726E-2</v>
      </c>
      <c r="L1146" s="2"/>
      <c r="M1146" s="4"/>
    </row>
    <row r="1147" spans="1:13" x14ac:dyDescent="0.25">
      <c r="A1147" s="2">
        <v>42739</v>
      </c>
      <c r="B1147" s="4">
        <v>26351.38</v>
      </c>
      <c r="C1147" s="7">
        <v>26478.786800000002</v>
      </c>
      <c r="D1147" s="7">
        <v>26880.89</v>
      </c>
      <c r="E1147" s="7">
        <v>27091.210599999999</v>
      </c>
      <c r="F1147" s="8">
        <f t="shared" si="69"/>
        <v>4.8349194615235902E-3</v>
      </c>
      <c r="G1147" s="8">
        <f t="shared" si="70"/>
        <v>1.5185861914186916E-2</v>
      </c>
      <c r="H1147" s="8">
        <f t="shared" si="71"/>
        <v>7.8241680241986078E-3</v>
      </c>
      <c r="I1147" s="11">
        <f t="shared" si="72"/>
        <v>2.7844949399909114E-2</v>
      </c>
      <c r="J1147" s="6">
        <v>2.6737221840214431E-2</v>
      </c>
      <c r="L1147" s="2"/>
      <c r="M1147" s="4"/>
    </row>
    <row r="1148" spans="1:13" x14ac:dyDescent="0.25">
      <c r="A1148" s="2">
        <v>42740</v>
      </c>
      <c r="B1148" s="4">
        <v>26352.23</v>
      </c>
      <c r="C1148" s="7">
        <v>26476.719499999999</v>
      </c>
      <c r="D1148" s="7">
        <v>26877.85</v>
      </c>
      <c r="E1148" s="7">
        <v>27078.181400000001</v>
      </c>
      <c r="F1148" s="8">
        <f t="shared" si="69"/>
        <v>4.7240594059780872E-3</v>
      </c>
      <c r="G1148" s="8">
        <f t="shared" si="70"/>
        <v>1.5150309689990094E-2</v>
      </c>
      <c r="H1148" s="8">
        <f t="shared" si="71"/>
        <v>7.4534012207079225E-3</v>
      </c>
      <c r="I1148" s="11">
        <f t="shared" si="72"/>
        <v>2.7327770316676103E-2</v>
      </c>
      <c r="J1148" s="6">
        <v>2.6745217660017806E-2</v>
      </c>
      <c r="L1148" s="2"/>
      <c r="M1148" s="4"/>
    </row>
    <row r="1149" spans="1:13" x14ac:dyDescent="0.25">
      <c r="A1149" s="2">
        <v>42741</v>
      </c>
      <c r="B1149" s="4">
        <v>26353.08</v>
      </c>
      <c r="C1149" s="7">
        <v>26416.963299999999</v>
      </c>
      <c r="D1149" s="7">
        <v>26817.21</v>
      </c>
      <c r="E1149" s="7">
        <v>27013.817899999998</v>
      </c>
      <c r="F1149" s="8">
        <f t="shared" si="69"/>
        <v>2.4241303103849088E-3</v>
      </c>
      <c r="G1149" s="8">
        <f t="shared" si="70"/>
        <v>1.5151124504912294E-2</v>
      </c>
      <c r="H1149" s="8">
        <f t="shared" si="71"/>
        <v>7.331407704231685E-3</v>
      </c>
      <c r="I1149" s="11">
        <f t="shared" si="72"/>
        <v>2.4906662519528888E-2</v>
      </c>
      <c r="J1149" s="6">
        <v>2.5809666168410628E-2</v>
      </c>
      <c r="L1149" s="2"/>
      <c r="M1149" s="4"/>
    </row>
    <row r="1150" spans="1:13" x14ac:dyDescent="0.25">
      <c r="A1150" s="2">
        <v>42742</v>
      </c>
      <c r="B1150" s="4">
        <v>26353.93</v>
      </c>
      <c r="C1150" s="7">
        <v>26410</v>
      </c>
      <c r="D1150" s="7">
        <v>26799.07</v>
      </c>
      <c r="E1150" s="7">
        <v>26994.211899999998</v>
      </c>
      <c r="F1150" s="8">
        <f t="shared" si="69"/>
        <v>2.127576418393673E-3</v>
      </c>
      <c r="G1150" s="8">
        <f t="shared" si="70"/>
        <v>1.4731919727376086E-2</v>
      </c>
      <c r="H1150" s="8">
        <f t="shared" si="71"/>
        <v>7.281666863812708E-3</v>
      </c>
      <c r="I1150" s="11">
        <f t="shared" si="72"/>
        <v>2.4141163009582467E-2</v>
      </c>
      <c r="J1150" s="6">
        <v>2.5809666168410628E-2</v>
      </c>
      <c r="L1150" s="2"/>
      <c r="M1150" s="4"/>
    </row>
    <row r="1151" spans="1:13" x14ac:dyDescent="0.25">
      <c r="A1151" s="2">
        <v>42743</v>
      </c>
      <c r="B1151" s="4">
        <v>26354.78</v>
      </c>
      <c r="C1151" s="7">
        <v>26413.617300000002</v>
      </c>
      <c r="D1151" s="7">
        <v>26801.03</v>
      </c>
      <c r="E1151" s="7">
        <v>26994.606</v>
      </c>
      <c r="F1151" s="8">
        <f t="shared" si="69"/>
        <v>2.2325096244402154E-3</v>
      </c>
      <c r="G1151" s="8">
        <f t="shared" si="70"/>
        <v>1.4667158064715302E-2</v>
      </c>
      <c r="H1151" s="8">
        <f t="shared" si="71"/>
        <v>7.2227074854960271E-3</v>
      </c>
      <c r="I1151" s="11">
        <f t="shared" si="72"/>
        <v>2.4122375174651545E-2</v>
      </c>
      <c r="J1151" s="6">
        <v>2.5809666168410628E-2</v>
      </c>
      <c r="L1151" s="2"/>
      <c r="M1151" s="4"/>
    </row>
    <row r="1152" spans="1:13" x14ac:dyDescent="0.25">
      <c r="A1152" s="2">
        <v>42744</v>
      </c>
      <c r="B1152" s="4">
        <v>26355.63</v>
      </c>
      <c r="C1152" s="7">
        <v>26417.235100000002</v>
      </c>
      <c r="D1152" s="7">
        <v>26803</v>
      </c>
      <c r="E1152" s="7">
        <v>26995</v>
      </c>
      <c r="F1152" s="8">
        <f t="shared" si="69"/>
        <v>2.3374550333268296E-3</v>
      </c>
      <c r="G1152" s="8">
        <f t="shared" si="70"/>
        <v>1.4602773474957642E-2</v>
      </c>
      <c r="H1152" s="8">
        <f t="shared" si="71"/>
        <v>7.1633772338917101E-3</v>
      </c>
      <c r="I1152" s="11">
        <f t="shared" si="72"/>
        <v>2.4103605742176182E-2</v>
      </c>
      <c r="J1152" s="6">
        <v>2.5503088264594576E-2</v>
      </c>
      <c r="L1152" s="2"/>
      <c r="M1152" s="4"/>
    </row>
    <row r="1153" spans="1:13" x14ac:dyDescent="0.25">
      <c r="A1153" s="2">
        <v>42745</v>
      </c>
      <c r="B1153" s="4">
        <v>26353.93</v>
      </c>
      <c r="C1153" s="7">
        <v>26414.946800000002</v>
      </c>
      <c r="D1153" s="7">
        <v>26805.79</v>
      </c>
      <c r="E1153" s="7">
        <v>27007.516</v>
      </c>
      <c r="F1153" s="8">
        <f t="shared" si="69"/>
        <v>2.3152827680730237E-3</v>
      </c>
      <c r="G1153" s="8">
        <f t="shared" si="70"/>
        <v>1.4796289500760951E-2</v>
      </c>
      <c r="H1153" s="8">
        <f t="shared" si="71"/>
        <v>7.5254637151151993E-3</v>
      </c>
      <c r="I1153" s="11">
        <f t="shared" si="72"/>
        <v>2.4637035983949174E-2</v>
      </c>
      <c r="J1153" s="6">
        <v>2.556951181855327E-2</v>
      </c>
      <c r="L1153" s="2"/>
      <c r="M1153" s="4"/>
    </row>
    <row r="1154" spans="1:13" x14ac:dyDescent="0.25">
      <c r="A1154" s="2">
        <v>42746</v>
      </c>
      <c r="B1154" s="4">
        <v>26352.23</v>
      </c>
      <c r="C1154" s="7">
        <v>26419.347699999998</v>
      </c>
      <c r="D1154" s="7">
        <v>26811.57</v>
      </c>
      <c r="E1154" s="7">
        <v>27011.031999999999</v>
      </c>
      <c r="F1154" s="8">
        <f t="shared" si="69"/>
        <v>2.546945742352591E-3</v>
      </c>
      <c r="G1154" s="8">
        <f t="shared" si="70"/>
        <v>1.4846025134829466E-2</v>
      </c>
      <c r="H1154" s="8">
        <f t="shared" si="71"/>
        <v>7.4394002290802952E-3</v>
      </c>
      <c r="I1154" s="11">
        <f t="shared" si="72"/>
        <v>2.4832371106262352E-2</v>
      </c>
      <c r="J1154" s="6">
        <v>2.5498007968127512E-2</v>
      </c>
      <c r="L1154" s="2"/>
      <c r="M1154" s="4"/>
    </row>
    <row r="1155" spans="1:13" x14ac:dyDescent="0.25">
      <c r="A1155" s="2">
        <v>42747</v>
      </c>
      <c r="B1155" s="4">
        <v>26350.52</v>
      </c>
      <c r="C1155" s="7">
        <v>26432.935799999999</v>
      </c>
      <c r="D1155" s="7">
        <v>26823.53</v>
      </c>
      <c r="E1155" s="7">
        <v>27021.257799999999</v>
      </c>
      <c r="F1155" s="8">
        <f t="shared" ref="F1155:F1218" si="73">+C1155/B1155-1</f>
        <v>3.1276726227793539E-3</v>
      </c>
      <c r="G1155" s="8">
        <f t="shared" ref="G1155:G1218" si="74">+D1155/C1155-1</f>
        <v>1.4776799783246197E-2</v>
      </c>
      <c r="H1155" s="8">
        <f t="shared" ref="H1155:H1218" si="75">+E1155/D1155-1</f>
        <v>7.3714309786967469E-3</v>
      </c>
      <c r="I1155" s="11">
        <f t="shared" ref="I1155:I1218" si="76">+SUM(F1155:H1155)</f>
        <v>2.5275903384722298E-2</v>
      </c>
      <c r="J1155" s="6">
        <v>2.570489189997005E-2</v>
      </c>
      <c r="L1155" s="2"/>
      <c r="M1155" s="4"/>
    </row>
    <row r="1156" spans="1:13" x14ac:dyDescent="0.25">
      <c r="A1156" s="2">
        <v>42748</v>
      </c>
      <c r="B1156" s="4">
        <v>26348.82</v>
      </c>
      <c r="C1156" s="7">
        <v>26435.963899999999</v>
      </c>
      <c r="D1156" s="7">
        <v>26825.38</v>
      </c>
      <c r="E1156" s="7">
        <v>27019.161100000001</v>
      </c>
      <c r="F1156" s="8">
        <f t="shared" si="73"/>
        <v>3.3073169880093456E-3</v>
      </c>
      <c r="G1156" s="8">
        <f t="shared" si="74"/>
        <v>1.4730542887448905E-2</v>
      </c>
      <c r="H1156" s="8">
        <f t="shared" si="75"/>
        <v>7.2237970161093124E-3</v>
      </c>
      <c r="I1156" s="11">
        <f t="shared" si="76"/>
        <v>2.5261656891567563E-2</v>
      </c>
      <c r="J1156" s="6">
        <v>2.5536790713894364E-2</v>
      </c>
      <c r="L1156" s="2"/>
      <c r="M1156" s="4"/>
    </row>
    <row r="1157" spans="1:13" x14ac:dyDescent="0.25">
      <c r="A1157" s="2">
        <v>42749</v>
      </c>
      <c r="B1157" s="4">
        <v>26347.119999999999</v>
      </c>
      <c r="C1157" s="7">
        <v>26438.805400000001</v>
      </c>
      <c r="D1157" s="7">
        <v>26827.22</v>
      </c>
      <c r="E1157" s="7">
        <v>27016.645100000002</v>
      </c>
      <c r="F1157" s="8">
        <f t="shared" si="73"/>
        <v>3.4799021676752417E-3</v>
      </c>
      <c r="G1157" s="8">
        <f t="shared" si="74"/>
        <v>1.4691079801964158E-2</v>
      </c>
      <c r="H1157" s="8">
        <f t="shared" si="75"/>
        <v>7.0609291607552915E-3</v>
      </c>
      <c r="I1157" s="11">
        <f t="shared" si="76"/>
        <v>2.5231911130394691E-2</v>
      </c>
      <c r="J1157" s="6">
        <v>2.5536790713894364E-2</v>
      </c>
      <c r="L1157" s="2"/>
      <c r="M1157" s="4"/>
    </row>
    <row r="1158" spans="1:13" x14ac:dyDescent="0.25">
      <c r="A1158" s="2">
        <v>42750</v>
      </c>
      <c r="B1158" s="4">
        <v>26345.42</v>
      </c>
      <c r="C1158" s="7">
        <v>26442.207900000001</v>
      </c>
      <c r="D1158" s="7">
        <v>26831.07</v>
      </c>
      <c r="E1158" s="7">
        <v>27016.774099999999</v>
      </c>
      <c r="F1158" s="8">
        <f t="shared" si="73"/>
        <v>3.6738036440491229E-3</v>
      </c>
      <c r="G1158" s="8">
        <f t="shared" si="74"/>
        <v>1.4706113100336093E-2</v>
      </c>
      <c r="H1158" s="8">
        <f t="shared" si="75"/>
        <v>6.9212334804389375E-3</v>
      </c>
      <c r="I1158" s="11">
        <f t="shared" si="76"/>
        <v>2.5301150224824154E-2</v>
      </c>
      <c r="J1158" s="6">
        <v>2.5536790713894364E-2</v>
      </c>
      <c r="L1158" s="2"/>
      <c r="M1158" s="4"/>
    </row>
    <row r="1159" spans="1:13" x14ac:dyDescent="0.25">
      <c r="A1159" s="2">
        <v>42751</v>
      </c>
      <c r="B1159" s="4">
        <v>26343.72</v>
      </c>
      <c r="C1159" s="7">
        <v>26445.6109</v>
      </c>
      <c r="D1159" s="7">
        <v>26834.92</v>
      </c>
      <c r="E1159" s="7">
        <v>27016.903200000001</v>
      </c>
      <c r="F1159" s="8">
        <f t="shared" si="73"/>
        <v>3.8677491257876895E-3</v>
      </c>
      <c r="G1159" s="8">
        <f t="shared" si="74"/>
        <v>1.4721123345273091E-2</v>
      </c>
      <c r="H1159" s="8">
        <f t="shared" si="75"/>
        <v>6.781581610826537E-3</v>
      </c>
      <c r="I1159" s="11">
        <f t="shared" si="76"/>
        <v>2.5370454081887317E-2</v>
      </c>
      <c r="J1159" s="6">
        <v>2.6003785991830286E-2</v>
      </c>
      <c r="L1159" s="2"/>
      <c r="M1159" s="4"/>
    </row>
    <row r="1160" spans="1:13" x14ac:dyDescent="0.25">
      <c r="A1160" s="2">
        <v>42752</v>
      </c>
      <c r="B1160" s="4">
        <v>26342.02</v>
      </c>
      <c r="C1160" s="7">
        <v>26441.949100000002</v>
      </c>
      <c r="D1160" s="7">
        <v>26830.47</v>
      </c>
      <c r="E1160" s="7">
        <v>27007.258099999999</v>
      </c>
      <c r="F1160" s="8">
        <f t="shared" si="73"/>
        <v>3.7935245664530992E-3</v>
      </c>
      <c r="G1160" s="8">
        <f t="shared" si="74"/>
        <v>1.4693353297469347E-2</v>
      </c>
      <c r="H1160" s="8">
        <f t="shared" si="75"/>
        <v>6.5890795055023599E-3</v>
      </c>
      <c r="I1160" s="11">
        <f t="shared" si="76"/>
        <v>2.5075957369424806E-2</v>
      </c>
      <c r="J1160" s="6">
        <v>2.5240803641688014E-2</v>
      </c>
      <c r="L1160" s="2"/>
      <c r="M1160" s="4"/>
    </row>
    <row r="1161" spans="1:13" x14ac:dyDescent="0.25">
      <c r="A1161" s="2">
        <v>42753</v>
      </c>
      <c r="B1161" s="4">
        <v>26340.32</v>
      </c>
      <c r="C1161" s="7">
        <v>26449.7893</v>
      </c>
      <c r="D1161" s="7">
        <v>26837.14</v>
      </c>
      <c r="E1161" s="7">
        <v>27006.451499999999</v>
      </c>
      <c r="F1161" s="8">
        <f t="shared" si="73"/>
        <v>4.1559593809035178E-3</v>
      </c>
      <c r="G1161" s="8">
        <f t="shared" si="74"/>
        <v>1.4644755601134429E-2</v>
      </c>
      <c r="H1161" s="8">
        <f t="shared" si="75"/>
        <v>6.3088503469446167E-3</v>
      </c>
      <c r="I1161" s="11">
        <f t="shared" si="76"/>
        <v>2.5109565328982564E-2</v>
      </c>
      <c r="J1161" s="6">
        <v>2.5271441378623249E-2</v>
      </c>
      <c r="L1161" s="2"/>
      <c r="M1161" s="4"/>
    </row>
    <row r="1162" spans="1:13" x14ac:dyDescent="0.25">
      <c r="A1162" s="2">
        <v>42754</v>
      </c>
      <c r="B1162" s="4">
        <v>26338.61</v>
      </c>
      <c r="C1162" s="7">
        <v>26456.944500000001</v>
      </c>
      <c r="D1162" s="7">
        <v>26844.639999999999</v>
      </c>
      <c r="E1162" s="7">
        <v>27013.225399999999</v>
      </c>
      <c r="F1162" s="8">
        <f t="shared" si="73"/>
        <v>4.4928149207570378E-3</v>
      </c>
      <c r="G1162" s="8">
        <f t="shared" si="74"/>
        <v>1.4653827466735603E-2</v>
      </c>
      <c r="H1162" s="8">
        <f t="shared" si="75"/>
        <v>6.2800395162683209E-3</v>
      </c>
      <c r="I1162" s="11">
        <f t="shared" si="76"/>
        <v>2.5426681903760961E-2</v>
      </c>
      <c r="J1162" s="6">
        <v>2.5528651254519641E-2</v>
      </c>
      <c r="L1162" s="2"/>
      <c r="M1162" s="4"/>
    </row>
    <row r="1163" spans="1:13" x14ac:dyDescent="0.25">
      <c r="A1163" s="2">
        <v>42755</v>
      </c>
      <c r="B1163" s="4">
        <v>26336.91</v>
      </c>
      <c r="C1163" s="7">
        <v>26458.063699999999</v>
      </c>
      <c r="D1163" s="7">
        <v>26848.6</v>
      </c>
      <c r="E1163" s="7">
        <v>27012.838400000001</v>
      </c>
      <c r="F1163" s="8">
        <f t="shared" si="73"/>
        <v>4.6001486127262847E-3</v>
      </c>
      <c r="G1163" s="8">
        <f t="shared" si="74"/>
        <v>1.4760577509683737E-2</v>
      </c>
      <c r="H1163" s="8">
        <f t="shared" si="75"/>
        <v>6.1172053663878234E-3</v>
      </c>
      <c r="I1163" s="11">
        <f t="shared" si="76"/>
        <v>2.5477931488797845E-2</v>
      </c>
      <c r="J1163" s="6">
        <v>2.5914482208711176E-2</v>
      </c>
      <c r="L1163" s="2"/>
      <c r="M1163" s="4"/>
    </row>
    <row r="1164" spans="1:13" x14ac:dyDescent="0.25">
      <c r="A1164" s="2">
        <v>42756</v>
      </c>
      <c r="B1164" s="4">
        <v>26335.21</v>
      </c>
      <c r="C1164" s="7">
        <v>26458.251</v>
      </c>
      <c r="D1164" s="7">
        <v>26850.57</v>
      </c>
      <c r="E1164" s="7">
        <v>27006.935399999998</v>
      </c>
      <c r="F1164" s="8">
        <f t="shared" si="73"/>
        <v>4.6721100762059375E-3</v>
      </c>
      <c r="G1164" s="8">
        <f t="shared" si="74"/>
        <v>1.4827850865879233E-2</v>
      </c>
      <c r="H1164" s="8">
        <f t="shared" si="75"/>
        <v>5.8235411762208589E-3</v>
      </c>
      <c r="I1164" s="11">
        <f t="shared" si="76"/>
        <v>2.5323502118306029E-2</v>
      </c>
      <c r="J1164" s="6">
        <v>2.5914482208711176E-2</v>
      </c>
      <c r="L1164" s="2"/>
      <c r="M1164" s="4"/>
    </row>
    <row r="1165" spans="1:13" x14ac:dyDescent="0.25">
      <c r="A1165" s="2">
        <v>42757</v>
      </c>
      <c r="B1165" s="4">
        <v>26333.51</v>
      </c>
      <c r="C1165" s="7">
        <v>26461.844000000001</v>
      </c>
      <c r="D1165" s="7">
        <v>26854.54</v>
      </c>
      <c r="E1165" s="7">
        <v>27007.096699999998</v>
      </c>
      <c r="F1165" s="8">
        <f t="shared" si="73"/>
        <v>4.8734103429433073E-3</v>
      </c>
      <c r="G1165" s="8">
        <f t="shared" si="74"/>
        <v>1.4840084462745651E-2</v>
      </c>
      <c r="H1165" s="8">
        <f t="shared" si="75"/>
        <v>5.6808532188596939E-3</v>
      </c>
      <c r="I1165" s="11">
        <f t="shared" si="76"/>
        <v>2.5394348024548652E-2</v>
      </c>
      <c r="J1165" s="6">
        <v>2.5914482208711176E-2</v>
      </c>
      <c r="L1165" s="2"/>
      <c r="M1165" s="4"/>
    </row>
    <row r="1166" spans="1:13" x14ac:dyDescent="0.25">
      <c r="A1166" s="2">
        <v>42758</v>
      </c>
      <c r="B1166" s="4">
        <v>26331.81</v>
      </c>
      <c r="C1166" s="7">
        <v>26465.4375</v>
      </c>
      <c r="D1166" s="7">
        <v>26858.51</v>
      </c>
      <c r="E1166" s="7">
        <v>27007.257900000001</v>
      </c>
      <c r="F1166" s="8">
        <f t="shared" si="73"/>
        <v>5.0747555902916908E-3</v>
      </c>
      <c r="G1166" s="8">
        <f t="shared" si="74"/>
        <v>1.4852295564734108E-2</v>
      </c>
      <c r="H1166" s="8">
        <f t="shared" si="75"/>
        <v>5.5382037201616718E-3</v>
      </c>
      <c r="I1166" s="11">
        <f t="shared" si="76"/>
        <v>2.5465254875187471E-2</v>
      </c>
      <c r="J1166" s="6">
        <v>2.581481112329298E-2</v>
      </c>
      <c r="L1166" s="2"/>
      <c r="M1166" s="4"/>
    </row>
    <row r="1167" spans="1:13" x14ac:dyDescent="0.25">
      <c r="A1167" s="2">
        <v>42759</v>
      </c>
      <c r="B1167" s="4">
        <v>26330.11</v>
      </c>
      <c r="C1167" s="7">
        <v>26468.561699999998</v>
      </c>
      <c r="D1167" s="7">
        <v>26867.48</v>
      </c>
      <c r="E1167" s="7">
        <v>27011.4516</v>
      </c>
      <c r="F1167" s="8">
        <f t="shared" si="73"/>
        <v>5.2583031365991406E-3</v>
      </c>
      <c r="G1167" s="8">
        <f t="shared" si="74"/>
        <v>1.5071400725185757E-2</v>
      </c>
      <c r="H1167" s="8">
        <f t="shared" si="75"/>
        <v>5.3585821967672143E-3</v>
      </c>
      <c r="I1167" s="11">
        <f t="shared" si="76"/>
        <v>2.5688286058552112E-2</v>
      </c>
      <c r="J1167" s="6">
        <v>2.6030714648754616E-2</v>
      </c>
      <c r="L1167" s="2"/>
      <c r="M1167" s="4"/>
    </row>
    <row r="1168" spans="1:13" x14ac:dyDescent="0.25">
      <c r="A1168" s="2">
        <v>42760</v>
      </c>
      <c r="B1168" s="4">
        <v>26328.41</v>
      </c>
      <c r="C1168" s="7">
        <v>26474.503100000002</v>
      </c>
      <c r="D1168" s="7">
        <v>26861.439999999999</v>
      </c>
      <c r="E1168" s="7">
        <v>27004.128700000001</v>
      </c>
      <c r="F1168" s="8">
        <f t="shared" si="73"/>
        <v>5.5488766697266989E-3</v>
      </c>
      <c r="G1168" s="8">
        <f t="shared" si="74"/>
        <v>1.4615454671177419E-2</v>
      </c>
      <c r="H1168" s="8">
        <f t="shared" si="75"/>
        <v>5.3120272033071458E-3</v>
      </c>
      <c r="I1168" s="11">
        <f t="shared" si="76"/>
        <v>2.5476358544211264E-2</v>
      </c>
      <c r="J1168" s="6">
        <v>2.5705660226966964E-2</v>
      </c>
      <c r="L1168" s="2"/>
      <c r="M1168" s="4"/>
    </row>
    <row r="1169" spans="1:13" x14ac:dyDescent="0.25">
      <c r="A1169" s="2">
        <v>42761</v>
      </c>
      <c r="B1169" s="4">
        <v>26326.71</v>
      </c>
      <c r="C1169" s="7">
        <v>26477.6283</v>
      </c>
      <c r="D1169" s="7">
        <v>26860.42</v>
      </c>
      <c r="E1169" s="7">
        <v>27005.58</v>
      </c>
      <c r="F1169" s="8">
        <f t="shared" si="73"/>
        <v>5.732516520294384E-3</v>
      </c>
      <c r="G1169" s="8">
        <f t="shared" si="74"/>
        <v>1.4457174776488557E-2</v>
      </c>
      <c r="H1169" s="8">
        <f t="shared" si="75"/>
        <v>5.4042341854669829E-3</v>
      </c>
      <c r="I1169" s="11">
        <f t="shared" si="76"/>
        <v>2.5593925482249924E-2</v>
      </c>
      <c r="J1169" s="6">
        <v>2.6410205301973244E-2</v>
      </c>
      <c r="L1169" s="2"/>
      <c r="M1169" s="4"/>
    </row>
    <row r="1170" spans="1:13" x14ac:dyDescent="0.25">
      <c r="A1170" s="2">
        <v>42762</v>
      </c>
      <c r="B1170" s="4">
        <v>26325.01</v>
      </c>
      <c r="C1170" s="7">
        <v>26482.9362</v>
      </c>
      <c r="D1170" s="7">
        <v>26869.39</v>
      </c>
      <c r="E1170" s="7">
        <v>27011.225399999999</v>
      </c>
      <c r="F1170" s="8">
        <f t="shared" si="73"/>
        <v>5.99909363757134E-3</v>
      </c>
      <c r="G1170" s="8">
        <f t="shared" si="74"/>
        <v>1.4592558660470489E-2</v>
      </c>
      <c r="H1170" s="8">
        <f t="shared" si="75"/>
        <v>5.2786981766239638E-3</v>
      </c>
      <c r="I1170" s="11">
        <f t="shared" si="76"/>
        <v>2.5870350474665793E-2</v>
      </c>
      <c r="J1170" s="6">
        <v>2.6262545722743225E-2</v>
      </c>
      <c r="L1170" s="2"/>
      <c r="M1170" s="4"/>
    </row>
    <row r="1171" spans="1:13" x14ac:dyDescent="0.25">
      <c r="A1171" s="2">
        <v>42763</v>
      </c>
      <c r="B1171" s="4">
        <v>26323.31</v>
      </c>
      <c r="C1171" s="7">
        <v>26487.757099999999</v>
      </c>
      <c r="D1171" s="7">
        <v>26879.38</v>
      </c>
      <c r="E1171" s="7">
        <v>27019.5798</v>
      </c>
      <c r="F1171" s="8">
        <f t="shared" si="73"/>
        <v>6.2472044739052546E-3</v>
      </c>
      <c r="G1171" s="8">
        <f t="shared" si="74"/>
        <v>1.4785053280332416E-2</v>
      </c>
      <c r="H1171" s="8">
        <f t="shared" si="75"/>
        <v>5.2158866759575151E-3</v>
      </c>
      <c r="I1171" s="11">
        <f t="shared" si="76"/>
        <v>2.6248144430195186E-2</v>
      </c>
      <c r="J1171" s="6">
        <v>2.6262545722743225E-2</v>
      </c>
      <c r="L1171" s="2"/>
      <c r="M1171" s="4"/>
    </row>
    <row r="1172" spans="1:13" x14ac:dyDescent="0.25">
      <c r="A1172" s="2">
        <v>42764</v>
      </c>
      <c r="B1172" s="4">
        <v>26321.61</v>
      </c>
      <c r="C1172" s="7">
        <v>26491.322199999999</v>
      </c>
      <c r="D1172" s="7">
        <v>26883.61</v>
      </c>
      <c r="E1172" s="7">
        <v>27020.0314</v>
      </c>
      <c r="F1172" s="8">
        <f t="shared" si="73"/>
        <v>6.4476375115352091E-3</v>
      </c>
      <c r="G1172" s="8">
        <f t="shared" si="74"/>
        <v>1.4808162349858156E-2</v>
      </c>
      <c r="H1172" s="8">
        <f t="shared" si="75"/>
        <v>5.0745193818835244E-3</v>
      </c>
      <c r="I1172" s="11">
        <f t="shared" si="76"/>
        <v>2.633031924327689E-2</v>
      </c>
      <c r="J1172" s="6">
        <v>2.6262545722743225E-2</v>
      </c>
      <c r="L1172" s="2"/>
      <c r="M1172" s="4"/>
    </row>
    <row r="1173" spans="1:13" x14ac:dyDescent="0.25">
      <c r="A1173" s="2">
        <v>42765</v>
      </c>
      <c r="B1173" s="4">
        <v>26319.91</v>
      </c>
      <c r="C1173" s="7">
        <v>26494.887900000002</v>
      </c>
      <c r="D1173" s="7">
        <v>26887.85</v>
      </c>
      <c r="E1173" s="7">
        <v>27020.483100000001</v>
      </c>
      <c r="F1173" s="8">
        <f t="shared" si="73"/>
        <v>6.648119237489869E-3</v>
      </c>
      <c r="G1173" s="8">
        <f t="shared" si="74"/>
        <v>1.4831619649917416E-2</v>
      </c>
      <c r="H1173" s="8">
        <f t="shared" si="75"/>
        <v>4.9328265368930868E-3</v>
      </c>
      <c r="I1173" s="11">
        <f t="shared" si="76"/>
        <v>2.6412565424300372E-2</v>
      </c>
      <c r="J1173" s="6">
        <v>2.6645533658303355E-2</v>
      </c>
      <c r="L1173" s="2"/>
      <c r="M1173" s="4"/>
    </row>
    <row r="1174" spans="1:13" x14ac:dyDescent="0.25">
      <c r="A1174" s="2">
        <v>42766</v>
      </c>
      <c r="B1174" s="4">
        <v>26318.21</v>
      </c>
      <c r="C1174" s="7">
        <v>26499.952300000001</v>
      </c>
      <c r="D1174" s="7">
        <v>26890.92</v>
      </c>
      <c r="E1174" s="7">
        <v>27019.515599999999</v>
      </c>
      <c r="F1174" s="8">
        <f t="shared" si="73"/>
        <v>6.9055722254667273E-3</v>
      </c>
      <c r="G1174" s="8">
        <f t="shared" si="74"/>
        <v>1.4753524669551821E-2</v>
      </c>
      <c r="H1174" s="8">
        <f t="shared" si="75"/>
        <v>4.7821197638460156E-3</v>
      </c>
      <c r="I1174" s="11">
        <f t="shared" si="76"/>
        <v>2.6441216658864564E-2</v>
      </c>
      <c r="J1174" s="6">
        <v>2.6620139581256419E-2</v>
      </c>
      <c r="L1174" s="2"/>
      <c r="M1174" s="4"/>
    </row>
    <row r="1175" spans="1:13" x14ac:dyDescent="0.25">
      <c r="A1175" s="2">
        <v>42767</v>
      </c>
      <c r="B1175" s="4">
        <v>26316.51</v>
      </c>
      <c r="C1175" s="7">
        <v>26506.922999999999</v>
      </c>
      <c r="D1175" s="7">
        <v>26899.919999999998</v>
      </c>
      <c r="E1175" s="7">
        <v>27022.677100000001</v>
      </c>
      <c r="F1175" s="8">
        <f t="shared" si="73"/>
        <v>7.2354958921225787E-3</v>
      </c>
      <c r="G1175" s="8">
        <f t="shared" si="74"/>
        <v>1.4826202196309257E-2</v>
      </c>
      <c r="H1175" s="8">
        <f t="shared" si="75"/>
        <v>4.5634745382143738E-3</v>
      </c>
      <c r="I1175" s="11">
        <f t="shared" si="76"/>
        <v>2.662517262664621E-2</v>
      </c>
      <c r="J1175" s="6">
        <v>2.6617485794038442E-2</v>
      </c>
      <c r="L1175" s="2"/>
      <c r="M1175" s="4"/>
    </row>
    <row r="1176" spans="1:13" x14ac:dyDescent="0.25">
      <c r="A1176" s="2">
        <v>42768</v>
      </c>
      <c r="B1176" s="4">
        <v>26314.81</v>
      </c>
      <c r="C1176" s="7">
        <v>26509.834900000002</v>
      </c>
      <c r="D1176" s="7">
        <v>26904.93</v>
      </c>
      <c r="E1176" s="7">
        <v>27021.193299999999</v>
      </c>
      <c r="F1176" s="8">
        <f t="shared" si="73"/>
        <v>7.4112220456845623E-3</v>
      </c>
      <c r="G1176" s="8">
        <f t="shared" si="74"/>
        <v>1.4903717865100585E-2</v>
      </c>
      <c r="H1176" s="8">
        <f t="shared" si="75"/>
        <v>4.3212637981218105E-3</v>
      </c>
      <c r="I1176" s="11">
        <f t="shared" si="76"/>
        <v>2.6636203708906958E-2</v>
      </c>
      <c r="J1176" s="6">
        <v>2.6357501021801788E-2</v>
      </c>
      <c r="L1176" s="2"/>
      <c r="M1176" s="4"/>
    </row>
    <row r="1177" spans="1:13" x14ac:dyDescent="0.25">
      <c r="A1177" s="2">
        <v>42769</v>
      </c>
      <c r="B1177" s="4">
        <v>26313.11</v>
      </c>
      <c r="C1177" s="7">
        <v>26511.684600000001</v>
      </c>
      <c r="D1177" s="7">
        <v>26905.93</v>
      </c>
      <c r="E1177" s="7">
        <v>27017.032200000001</v>
      </c>
      <c r="F1177" s="8">
        <f t="shared" si="73"/>
        <v>7.5466031951372248E-3</v>
      </c>
      <c r="G1177" s="8">
        <f t="shared" si="74"/>
        <v>1.4870628024897359E-2</v>
      </c>
      <c r="H1177" s="8">
        <f t="shared" si="75"/>
        <v>4.1292830242256606E-3</v>
      </c>
      <c r="I1177" s="11">
        <f t="shared" si="76"/>
        <v>2.6546514244260244E-2</v>
      </c>
      <c r="J1177" s="6">
        <v>2.6412837635801711E-2</v>
      </c>
      <c r="L1177" s="2"/>
      <c r="M1177" s="4"/>
    </row>
    <row r="1178" spans="1:13" x14ac:dyDescent="0.25">
      <c r="A1178" s="2">
        <v>42770</v>
      </c>
      <c r="B1178" s="4">
        <v>26311.41</v>
      </c>
      <c r="C1178" s="7">
        <v>26514.2212</v>
      </c>
      <c r="D1178" s="7">
        <v>26908.94</v>
      </c>
      <c r="E1178" s="7">
        <v>27014.193500000001</v>
      </c>
      <c r="F1178" s="8">
        <f t="shared" si="73"/>
        <v>7.7081083833971942E-3</v>
      </c>
      <c r="G1178" s="8">
        <f t="shared" si="74"/>
        <v>1.4887059929936663E-2</v>
      </c>
      <c r="H1178" s="8">
        <f t="shared" si="75"/>
        <v>3.9114695710793512E-3</v>
      </c>
      <c r="I1178" s="11">
        <f t="shared" si="76"/>
        <v>2.6506637884413209E-2</v>
      </c>
      <c r="J1178" s="6">
        <v>2.6412837635801711E-2</v>
      </c>
      <c r="L1178" s="2"/>
      <c r="M1178" s="4"/>
    </row>
    <row r="1179" spans="1:13" x14ac:dyDescent="0.25">
      <c r="A1179" s="2">
        <v>42771</v>
      </c>
      <c r="B1179" s="4">
        <v>26309.71</v>
      </c>
      <c r="C1179" s="7">
        <v>26517.915099999998</v>
      </c>
      <c r="D1179" s="7">
        <v>26912.94</v>
      </c>
      <c r="E1179" s="7">
        <v>27014.354800000001</v>
      </c>
      <c r="F1179" s="8">
        <f t="shared" si="73"/>
        <v>7.9136220049556005E-3</v>
      </c>
      <c r="G1179" s="8">
        <f t="shared" si="74"/>
        <v>1.4896529327827812E-2</v>
      </c>
      <c r="H1179" s="8">
        <f t="shared" si="75"/>
        <v>3.7682542301213928E-3</v>
      </c>
      <c r="I1179" s="11">
        <f t="shared" si="76"/>
        <v>2.6578405562904805E-2</v>
      </c>
      <c r="J1179" s="6">
        <v>2.6412837635801711E-2</v>
      </c>
      <c r="L1179" s="2"/>
      <c r="M1179" s="4"/>
    </row>
    <row r="1180" spans="1:13" x14ac:dyDescent="0.25">
      <c r="A1180" s="2">
        <v>42772</v>
      </c>
      <c r="B1180" s="4">
        <v>26308.02</v>
      </c>
      <c r="C1180" s="7">
        <v>26521.6096</v>
      </c>
      <c r="D1180" s="7">
        <v>26916.95</v>
      </c>
      <c r="E1180" s="7">
        <v>27014.516100000001</v>
      </c>
      <c r="F1180" s="8">
        <f t="shared" si="73"/>
        <v>8.1188017950419855E-3</v>
      </c>
      <c r="G1180" s="8">
        <f t="shared" si="74"/>
        <v>1.4906350178686134E-2</v>
      </c>
      <c r="H1180" s="8">
        <f t="shared" si="75"/>
        <v>3.6247085943987845E-3</v>
      </c>
      <c r="I1180" s="11">
        <f t="shared" si="76"/>
        <v>2.6649860568126904E-2</v>
      </c>
      <c r="J1180" s="6">
        <v>2.6543203723823128E-2</v>
      </c>
      <c r="L1180" s="2"/>
      <c r="M1180" s="4"/>
    </row>
    <row r="1181" spans="1:13" x14ac:dyDescent="0.25">
      <c r="A1181" s="2">
        <v>42773</v>
      </c>
      <c r="B1181" s="4">
        <v>26306.32</v>
      </c>
      <c r="C1181" s="7">
        <v>26533.179</v>
      </c>
      <c r="D1181" s="7">
        <v>26928.959999999999</v>
      </c>
      <c r="E1181" s="7">
        <v>27024.6774</v>
      </c>
      <c r="F1181" s="8">
        <f t="shared" si="73"/>
        <v>8.6237451684614275E-3</v>
      </c>
      <c r="G1181" s="8">
        <f t="shared" si="74"/>
        <v>1.4916456109537402E-2</v>
      </c>
      <c r="H1181" s="8">
        <f t="shared" si="75"/>
        <v>3.5544410181456154E-3</v>
      </c>
      <c r="I1181" s="11">
        <f t="shared" si="76"/>
        <v>2.7094642296144444E-2</v>
      </c>
      <c r="J1181" s="6">
        <v>2.6364315973087527E-2</v>
      </c>
      <c r="L1181" s="2"/>
      <c r="M1181" s="4"/>
    </row>
    <row r="1182" spans="1:13" x14ac:dyDescent="0.25">
      <c r="A1182" s="2">
        <v>42774</v>
      </c>
      <c r="B1182" s="4">
        <v>26304.62</v>
      </c>
      <c r="C1182" s="7">
        <v>26589</v>
      </c>
      <c r="D1182" s="7">
        <v>26990.959999999999</v>
      </c>
      <c r="E1182" s="7">
        <v>27074.741900000001</v>
      </c>
      <c r="F1182" s="8">
        <f t="shared" si="73"/>
        <v>1.0811028632992992E-2</v>
      </c>
      <c r="G1182" s="8">
        <f t="shared" si="74"/>
        <v>1.5117529805558583E-2</v>
      </c>
      <c r="H1182" s="8">
        <f t="shared" si="75"/>
        <v>3.1040726228337423E-3</v>
      </c>
      <c r="I1182" s="11">
        <f t="shared" si="76"/>
        <v>2.9032631061385317E-2</v>
      </c>
      <c r="J1182" s="6">
        <v>2.719575558724685E-2</v>
      </c>
      <c r="L1182" s="2"/>
      <c r="M1182" s="4"/>
    </row>
    <row r="1183" spans="1:13" x14ac:dyDescent="0.25">
      <c r="A1183" s="2">
        <v>42775</v>
      </c>
      <c r="B1183" s="4">
        <v>26302.92</v>
      </c>
      <c r="C1183" s="7">
        <v>26581.7402</v>
      </c>
      <c r="D1183" s="7">
        <v>26985.97</v>
      </c>
      <c r="E1183" s="7">
        <v>27060</v>
      </c>
      <c r="F1183" s="8">
        <f t="shared" si="73"/>
        <v>1.0600351595944524E-2</v>
      </c>
      <c r="G1183" s="8">
        <f t="shared" si="74"/>
        <v>1.5207048032167547E-2</v>
      </c>
      <c r="H1183" s="8">
        <f t="shared" si="75"/>
        <v>2.7432773400399846E-3</v>
      </c>
      <c r="I1183" s="11">
        <f t="shared" si="76"/>
        <v>2.8550676968152056E-2</v>
      </c>
      <c r="J1183" s="6">
        <v>2.7346710815015829E-2</v>
      </c>
      <c r="L1183" s="2"/>
      <c r="M1183" s="4"/>
    </row>
    <row r="1184" spans="1:13" x14ac:dyDescent="0.25">
      <c r="A1184" s="2">
        <v>42776</v>
      </c>
      <c r="B1184" s="4">
        <v>26307.61</v>
      </c>
      <c r="C1184" s="7">
        <v>26583.480599999999</v>
      </c>
      <c r="D1184" s="7">
        <v>26986.98</v>
      </c>
      <c r="E1184" s="7">
        <v>27061.213599999999</v>
      </c>
      <c r="F1184" s="8">
        <f t="shared" si="73"/>
        <v>1.0486342164871543E-2</v>
      </c>
      <c r="G1184" s="8">
        <f t="shared" si="74"/>
        <v>1.5178576728586801E-2</v>
      </c>
      <c r="H1184" s="8">
        <f t="shared" si="75"/>
        <v>2.7507190504458823E-3</v>
      </c>
      <c r="I1184" s="11">
        <f t="shared" si="76"/>
        <v>2.8415637943904226E-2</v>
      </c>
      <c r="J1184" s="6">
        <v>2.7193043686367435E-2</v>
      </c>
      <c r="L1184" s="2"/>
      <c r="M1184" s="4"/>
    </row>
    <row r="1185" spans="1:13" x14ac:dyDescent="0.25">
      <c r="A1185" s="2">
        <v>42777</v>
      </c>
      <c r="B1185" s="4">
        <v>26312.29</v>
      </c>
      <c r="C1185" s="7">
        <v>26585.221000000001</v>
      </c>
      <c r="D1185" s="7">
        <v>26992.99</v>
      </c>
      <c r="E1185" s="7">
        <v>27066.427199999998</v>
      </c>
      <c r="F1185" s="8">
        <f t="shared" si="73"/>
        <v>1.0372757369274899E-2</v>
      </c>
      <c r="G1185" s="8">
        <f t="shared" si="74"/>
        <v>1.5338183571992792E-2</v>
      </c>
      <c r="H1185" s="8">
        <f t="shared" si="75"/>
        <v>2.7206026453534538E-3</v>
      </c>
      <c r="I1185" s="11">
        <f t="shared" si="76"/>
        <v>2.8431543586621144E-2</v>
      </c>
      <c r="J1185" s="6">
        <v>2.7193043686367435E-2</v>
      </c>
      <c r="L1185" s="2"/>
      <c r="M1185" s="4"/>
    </row>
    <row r="1186" spans="1:13" x14ac:dyDescent="0.25">
      <c r="A1186" s="2">
        <v>42778</v>
      </c>
      <c r="B1186" s="4">
        <v>26316.98</v>
      </c>
      <c r="C1186" s="7">
        <v>26586.961599999999</v>
      </c>
      <c r="D1186" s="7">
        <v>26997</v>
      </c>
      <c r="E1186" s="7">
        <v>27067.640800000001</v>
      </c>
      <c r="F1186" s="8">
        <f t="shared" si="73"/>
        <v>1.025883669022809E-2</v>
      </c>
      <c r="G1186" s="8">
        <f t="shared" si="74"/>
        <v>1.5422537037854012E-2</v>
      </c>
      <c r="H1186" s="8">
        <f t="shared" si="75"/>
        <v>2.6166166611105712E-3</v>
      </c>
      <c r="I1186" s="11">
        <f t="shared" si="76"/>
        <v>2.8297990389192673E-2</v>
      </c>
      <c r="J1186" s="6">
        <v>2.7193043686367435E-2</v>
      </c>
      <c r="L1186" s="2"/>
      <c r="M1186" s="4"/>
    </row>
    <row r="1187" spans="1:13" x14ac:dyDescent="0.25">
      <c r="A1187" s="2">
        <v>42779</v>
      </c>
      <c r="B1187" s="4">
        <v>26321.67</v>
      </c>
      <c r="C1187" s="7">
        <v>26588.702300000001</v>
      </c>
      <c r="D1187" s="7">
        <v>26998.959999999999</v>
      </c>
      <c r="E1187" s="7">
        <v>27068.854500000001</v>
      </c>
      <c r="F1187" s="8">
        <f t="shared" si="73"/>
        <v>1.0144960407147519E-2</v>
      </c>
      <c r="G1187" s="8">
        <f t="shared" si="74"/>
        <v>1.5429775224494513E-2</v>
      </c>
      <c r="H1187" s="8">
        <f t="shared" si="75"/>
        <v>2.5887849013443986E-3</v>
      </c>
      <c r="I1187" s="11">
        <f t="shared" si="76"/>
        <v>2.816352053298643E-2</v>
      </c>
      <c r="J1187" s="6">
        <v>2.7402724317424854E-2</v>
      </c>
      <c r="L1187" s="2"/>
      <c r="M1187" s="4"/>
    </row>
    <row r="1188" spans="1:13" x14ac:dyDescent="0.25">
      <c r="A1188" s="2">
        <v>42780</v>
      </c>
      <c r="B1188" s="4">
        <v>26326.36</v>
      </c>
      <c r="C1188" s="7">
        <v>26588.409100000001</v>
      </c>
      <c r="D1188" s="7">
        <v>27006.92</v>
      </c>
      <c r="E1188" s="7">
        <v>27068.711500000001</v>
      </c>
      <c r="F1188" s="8">
        <f t="shared" si="73"/>
        <v>9.9538675304904345E-3</v>
      </c>
      <c r="G1188" s="8">
        <f t="shared" si="74"/>
        <v>1.5740351309698974E-2</v>
      </c>
      <c r="H1188" s="8">
        <f t="shared" si="75"/>
        <v>2.2879876713080005E-3</v>
      </c>
      <c r="I1188" s="11">
        <f t="shared" si="76"/>
        <v>2.7982206511497409E-2</v>
      </c>
      <c r="J1188" s="6">
        <v>2.7219159097480627E-2</v>
      </c>
      <c r="L1188" s="2"/>
      <c r="M1188" s="4"/>
    </row>
    <row r="1189" spans="1:13" x14ac:dyDescent="0.25">
      <c r="A1189" s="2">
        <v>42781</v>
      </c>
      <c r="B1189" s="4">
        <v>26331.05</v>
      </c>
      <c r="C1189" s="7">
        <v>26591.0857</v>
      </c>
      <c r="D1189" s="7">
        <v>27015.89</v>
      </c>
      <c r="E1189" s="7">
        <v>27078.067999999999</v>
      </c>
      <c r="F1189" s="8">
        <f t="shared" si="73"/>
        <v>9.8756297223241418E-3</v>
      </c>
      <c r="G1189" s="8">
        <f t="shared" si="74"/>
        <v>1.5975440220554749E-2</v>
      </c>
      <c r="H1189" s="8">
        <f t="shared" si="75"/>
        <v>2.3015343932775156E-3</v>
      </c>
      <c r="I1189" s="11">
        <f t="shared" si="76"/>
        <v>2.8152604336156406E-2</v>
      </c>
      <c r="J1189" s="6">
        <v>2.7719613121946374E-2</v>
      </c>
      <c r="L1189" s="2"/>
      <c r="M1189" s="4"/>
    </row>
    <row r="1190" spans="1:13" x14ac:dyDescent="0.25">
      <c r="A1190" s="2">
        <v>42782</v>
      </c>
      <c r="B1190" s="4">
        <v>26335.74</v>
      </c>
      <c r="C1190" s="7">
        <v>26597.955600000001</v>
      </c>
      <c r="D1190" s="7">
        <v>27023.85</v>
      </c>
      <c r="E1190" s="7">
        <v>27084.994500000001</v>
      </c>
      <c r="F1190" s="8">
        <f t="shared" si="73"/>
        <v>9.9566444686953748E-3</v>
      </c>
      <c r="G1190" s="8">
        <f t="shared" si="74"/>
        <v>1.6012298328673014E-2</v>
      </c>
      <c r="H1190" s="8">
        <f t="shared" si="75"/>
        <v>2.2626124700959593E-3</v>
      </c>
      <c r="I1190" s="11">
        <f t="shared" si="76"/>
        <v>2.8231555267464348E-2</v>
      </c>
      <c r="J1190" s="6">
        <v>2.7819323960514453E-2</v>
      </c>
      <c r="L1190" s="2"/>
      <c r="M1190" s="4"/>
    </row>
    <row r="1191" spans="1:13" x14ac:dyDescent="0.25">
      <c r="A1191" s="2">
        <v>42783</v>
      </c>
      <c r="B1191" s="4">
        <v>26340.43</v>
      </c>
      <c r="C1191" s="7">
        <v>26606.535800000001</v>
      </c>
      <c r="D1191" s="7">
        <v>27035.81</v>
      </c>
      <c r="E1191" s="7">
        <v>27097.9954</v>
      </c>
      <c r="F1191" s="8">
        <f t="shared" si="73"/>
        <v>1.0102560968063168E-2</v>
      </c>
      <c r="G1191" s="8">
        <f t="shared" si="74"/>
        <v>1.613416354638697E-2</v>
      </c>
      <c r="H1191" s="8">
        <f t="shared" si="75"/>
        <v>2.3001123324952744E-3</v>
      </c>
      <c r="I1191" s="11">
        <f t="shared" si="76"/>
        <v>2.8536836846945413E-2</v>
      </c>
      <c r="J1191" s="6">
        <v>2.7630699891312061E-2</v>
      </c>
      <c r="L1191" s="2"/>
      <c r="M1191" s="4"/>
    </row>
    <row r="1192" spans="1:13" x14ac:dyDescent="0.25">
      <c r="A1192" s="2">
        <v>42784</v>
      </c>
      <c r="B1192" s="4">
        <v>26345.119999999999</v>
      </c>
      <c r="C1192" s="7">
        <v>26617.729500000001</v>
      </c>
      <c r="D1192" s="7">
        <v>27041.78</v>
      </c>
      <c r="E1192" s="7">
        <v>27098.208500000001</v>
      </c>
      <c r="F1192" s="8">
        <f t="shared" si="73"/>
        <v>1.0347627947794535E-2</v>
      </c>
      <c r="G1192" s="8">
        <f t="shared" si="74"/>
        <v>1.5931129663031562E-2</v>
      </c>
      <c r="H1192" s="8">
        <f t="shared" si="75"/>
        <v>2.0867154455070924E-3</v>
      </c>
      <c r="I1192" s="11">
        <f t="shared" si="76"/>
        <v>2.836547305633319E-2</v>
      </c>
      <c r="J1192" s="6">
        <v>2.7630699891312061E-2</v>
      </c>
      <c r="L1192" s="2"/>
      <c r="M1192" s="4"/>
    </row>
    <row r="1193" spans="1:13" x14ac:dyDescent="0.25">
      <c r="A1193" s="2">
        <v>42785</v>
      </c>
      <c r="B1193" s="4">
        <v>26349.81</v>
      </c>
      <c r="C1193" s="7">
        <v>26619.503100000002</v>
      </c>
      <c r="D1193" s="7">
        <v>27043.74</v>
      </c>
      <c r="E1193" s="7">
        <v>27099.565299999998</v>
      </c>
      <c r="F1193" s="8">
        <f t="shared" si="73"/>
        <v>1.0235106059588217E-2</v>
      </c>
      <c r="G1193" s="8">
        <f t="shared" si="74"/>
        <v>1.5937070590923197E-2</v>
      </c>
      <c r="H1193" s="8">
        <f t="shared" si="75"/>
        <v>2.0642596031463789E-3</v>
      </c>
      <c r="I1193" s="11">
        <f t="shared" si="76"/>
        <v>2.8236436253657793E-2</v>
      </c>
      <c r="J1193" s="6">
        <v>2.7630699891312061E-2</v>
      </c>
      <c r="L1193" s="2"/>
      <c r="M1193" s="4"/>
    </row>
    <row r="1194" spans="1:13" x14ac:dyDescent="0.25">
      <c r="A1194" s="2">
        <v>42786</v>
      </c>
      <c r="B1194" s="4">
        <v>26354.51</v>
      </c>
      <c r="C1194" s="7">
        <v>26621.2768</v>
      </c>
      <c r="D1194" s="7">
        <v>27045.7</v>
      </c>
      <c r="E1194" s="7">
        <v>27100.922200000001</v>
      </c>
      <c r="F1194" s="8">
        <f t="shared" si="73"/>
        <v>1.0122244731546992E-2</v>
      </c>
      <c r="G1194" s="8">
        <f t="shared" si="74"/>
        <v>1.5943006910923208E-2</v>
      </c>
      <c r="H1194" s="8">
        <f t="shared" si="75"/>
        <v>2.0418107129784868E-3</v>
      </c>
      <c r="I1194" s="11">
        <f t="shared" si="76"/>
        <v>2.8107062355448686E-2</v>
      </c>
      <c r="J1194" s="6">
        <v>2.8137556958112597E-2</v>
      </c>
      <c r="L1194" s="2"/>
      <c r="M1194" s="4"/>
    </row>
    <row r="1195" spans="1:13" x14ac:dyDescent="0.25">
      <c r="A1195" s="2">
        <v>42787</v>
      </c>
      <c r="B1195" s="4">
        <v>26359.200000000001</v>
      </c>
      <c r="C1195" s="7">
        <v>26634.0507</v>
      </c>
      <c r="D1195" s="7">
        <v>27052.67</v>
      </c>
      <c r="E1195" s="7">
        <v>27109.848399999999</v>
      </c>
      <c r="F1195" s="8">
        <f t="shared" si="73"/>
        <v>1.0427126012928944E-2</v>
      </c>
      <c r="G1195" s="8">
        <f t="shared" si="74"/>
        <v>1.5717447740684731E-2</v>
      </c>
      <c r="H1195" s="8">
        <f t="shared" si="75"/>
        <v>2.1135954417808023E-3</v>
      </c>
      <c r="I1195" s="11">
        <f t="shared" si="76"/>
        <v>2.8258169195394478E-2</v>
      </c>
      <c r="J1195" s="6">
        <v>2.8068601056935094E-2</v>
      </c>
      <c r="L1195" s="2"/>
      <c r="M1195" s="4"/>
    </row>
    <row r="1196" spans="1:13" x14ac:dyDescent="0.25">
      <c r="A1196" s="2">
        <v>42788</v>
      </c>
      <c r="B1196" s="4">
        <v>26363.9</v>
      </c>
      <c r="C1196" s="7">
        <v>26636.922399999999</v>
      </c>
      <c r="D1196" s="7">
        <v>27049.63</v>
      </c>
      <c r="E1196" s="7">
        <v>27106.419699999999</v>
      </c>
      <c r="F1196" s="8">
        <f t="shared" si="73"/>
        <v>1.0355918509780349E-2</v>
      </c>
      <c r="G1196" s="8">
        <f t="shared" si="74"/>
        <v>1.5493816958373596E-2</v>
      </c>
      <c r="H1196" s="8">
        <f t="shared" si="75"/>
        <v>2.0994630980164519E-3</v>
      </c>
      <c r="I1196" s="11">
        <f t="shared" si="76"/>
        <v>2.7949198566170397E-2</v>
      </c>
      <c r="J1196" s="6">
        <v>2.7885506914050229E-2</v>
      </c>
      <c r="L1196" s="2"/>
      <c r="M1196" s="4"/>
    </row>
    <row r="1197" spans="1:13" x14ac:dyDescent="0.25">
      <c r="A1197" s="2">
        <v>42789</v>
      </c>
      <c r="B1197" s="4">
        <v>26368.6</v>
      </c>
      <c r="C1197" s="7">
        <v>26638.598699999999</v>
      </c>
      <c r="D1197" s="7">
        <v>27050.02</v>
      </c>
      <c r="E1197" s="7">
        <v>27108.492200000001</v>
      </c>
      <c r="F1197" s="8">
        <f t="shared" si="73"/>
        <v>1.0239402167729894E-2</v>
      </c>
      <c r="G1197" s="8">
        <f t="shared" si="74"/>
        <v>1.5444554896951068E-2</v>
      </c>
      <c r="H1197" s="8">
        <f t="shared" si="75"/>
        <v>2.1616324128410636E-3</v>
      </c>
      <c r="I1197" s="11">
        <f t="shared" si="76"/>
        <v>2.7845589477522026E-2</v>
      </c>
      <c r="J1197" s="6">
        <v>2.7363804017345394E-2</v>
      </c>
      <c r="L1197" s="2"/>
      <c r="M1197" s="4"/>
    </row>
    <row r="1198" spans="1:13" x14ac:dyDescent="0.25">
      <c r="A1198" s="2">
        <v>42790</v>
      </c>
      <c r="B1198" s="4">
        <v>26373.29</v>
      </c>
      <c r="C1198" s="7">
        <v>26640.826000000001</v>
      </c>
      <c r="D1198" s="7">
        <v>27047.41</v>
      </c>
      <c r="E1198" s="7">
        <v>27111.421200000001</v>
      </c>
      <c r="F1198" s="8">
        <f t="shared" si="73"/>
        <v>1.0144202714185369E-2</v>
      </c>
      <c r="G1198" s="8">
        <f t="shared" si="74"/>
        <v>1.5261688958142727E-2</v>
      </c>
      <c r="H1198" s="8">
        <f t="shared" si="75"/>
        <v>2.366629558985478E-3</v>
      </c>
      <c r="I1198" s="11">
        <f t="shared" si="76"/>
        <v>2.7772521231313574E-2</v>
      </c>
      <c r="J1198" s="6">
        <v>2.7290759217359239E-2</v>
      </c>
      <c r="L1198" s="2"/>
      <c r="M1198" s="4"/>
    </row>
    <row r="1199" spans="1:13" x14ac:dyDescent="0.25">
      <c r="A1199" s="2">
        <v>42791</v>
      </c>
      <c r="B1199" s="4">
        <v>26377.99</v>
      </c>
      <c r="C1199" s="7">
        <v>26649.5036</v>
      </c>
      <c r="D1199" s="7">
        <v>27051.45</v>
      </c>
      <c r="E1199" s="7">
        <v>27125.849900000001</v>
      </c>
      <c r="F1199" s="8">
        <f t="shared" si="73"/>
        <v>1.0293187615887378E-2</v>
      </c>
      <c r="G1199" s="8">
        <f t="shared" si="74"/>
        <v>1.5082697450319538E-2</v>
      </c>
      <c r="H1199" s="8">
        <f t="shared" si="75"/>
        <v>2.7503109814817073E-3</v>
      </c>
      <c r="I1199" s="11">
        <f t="shared" si="76"/>
        <v>2.8126196047688623E-2</v>
      </c>
      <c r="J1199" s="6">
        <v>2.7290759217359239E-2</v>
      </c>
      <c r="L1199" s="2"/>
      <c r="M1199" s="4"/>
    </row>
    <row r="1200" spans="1:13" x14ac:dyDescent="0.25">
      <c r="A1200" s="2">
        <v>42792</v>
      </c>
      <c r="B1200" s="4">
        <v>26382.69</v>
      </c>
      <c r="C1200" s="7">
        <v>26651.181199999999</v>
      </c>
      <c r="D1200" s="7">
        <v>27053.49</v>
      </c>
      <c r="E1200" s="7">
        <v>27127.278699999999</v>
      </c>
      <c r="F1200" s="8">
        <f t="shared" si="73"/>
        <v>1.0176793950882113E-2</v>
      </c>
      <c r="G1200" s="8">
        <f t="shared" si="74"/>
        <v>1.5095345942865768E-2</v>
      </c>
      <c r="H1200" s="8">
        <f t="shared" si="75"/>
        <v>2.7275113118492289E-3</v>
      </c>
      <c r="I1200" s="11">
        <f t="shared" si="76"/>
        <v>2.7999651205597109E-2</v>
      </c>
      <c r="J1200" s="6">
        <v>2.7290759217359239E-2</v>
      </c>
      <c r="L1200" s="2"/>
      <c r="M1200" s="4"/>
    </row>
    <row r="1201" spans="1:13" x14ac:dyDescent="0.25">
      <c r="A1201" s="2">
        <v>42793</v>
      </c>
      <c r="B1201" s="4">
        <v>26387.39</v>
      </c>
      <c r="C1201" s="7">
        <v>26652.858899999999</v>
      </c>
      <c r="D1201" s="7">
        <v>27055.52</v>
      </c>
      <c r="E1201" s="7">
        <v>27128.7075</v>
      </c>
      <c r="F1201" s="8">
        <f t="shared" si="73"/>
        <v>1.0060445538569773E-2</v>
      </c>
      <c r="G1201" s="8">
        <f t="shared" si="74"/>
        <v>1.510761384025483E-2</v>
      </c>
      <c r="H1201" s="8">
        <f t="shared" si="75"/>
        <v>2.7050856904617948E-3</v>
      </c>
      <c r="I1201" s="11">
        <f t="shared" si="76"/>
        <v>2.7873145069286398E-2</v>
      </c>
      <c r="J1201" s="6">
        <v>2.6988225676201072E-2</v>
      </c>
      <c r="L1201" s="2"/>
      <c r="M1201" s="4"/>
    </row>
    <row r="1202" spans="1:13" x14ac:dyDescent="0.25">
      <c r="A1202" s="2">
        <v>42794</v>
      </c>
      <c r="B1202" s="4">
        <v>26392.09</v>
      </c>
      <c r="C1202" s="7">
        <v>26656.536800000002</v>
      </c>
      <c r="D1202" s="7">
        <v>27059.27</v>
      </c>
      <c r="E1202" s="7">
        <v>27133.101600000002</v>
      </c>
      <c r="F1202" s="8">
        <f t="shared" si="73"/>
        <v>1.0019926424924996E-2</v>
      </c>
      <c r="G1202" s="8">
        <f t="shared" si="74"/>
        <v>1.5108234164912249E-2</v>
      </c>
      <c r="H1202" s="8">
        <f t="shared" si="75"/>
        <v>2.7285141099520072E-3</v>
      </c>
      <c r="I1202" s="11">
        <f t="shared" si="76"/>
        <v>2.7856674699789252E-2</v>
      </c>
      <c r="J1202" s="6">
        <v>2.7481296758104623E-2</v>
      </c>
      <c r="L1202" s="2"/>
      <c r="M1202" s="4"/>
    </row>
    <row r="1203" spans="1:13" x14ac:dyDescent="0.25">
      <c r="A1203" s="2">
        <v>42795</v>
      </c>
      <c r="B1203" s="4">
        <v>26396.79</v>
      </c>
      <c r="C1203" s="7">
        <v>26666.2147</v>
      </c>
      <c r="D1203" s="7">
        <v>27072.41</v>
      </c>
      <c r="E1203" s="7">
        <v>27148.8514</v>
      </c>
      <c r="F1203" s="8">
        <f t="shared" si="73"/>
        <v>1.0206722105225552E-2</v>
      </c>
      <c r="G1203" s="8">
        <f t="shared" si="74"/>
        <v>1.5232581923222854E-2</v>
      </c>
      <c r="H1203" s="8">
        <f t="shared" si="75"/>
        <v>2.8235905115208126E-3</v>
      </c>
      <c r="I1203" s="11">
        <f t="shared" si="76"/>
        <v>2.8262894539969219E-2</v>
      </c>
      <c r="J1203" s="6">
        <v>2.7478555755036771E-2</v>
      </c>
      <c r="L1203" s="2"/>
      <c r="M1203" s="4"/>
    </row>
    <row r="1204" spans="1:13" x14ac:dyDescent="0.25">
      <c r="A1204" s="2">
        <v>42796</v>
      </c>
      <c r="B1204" s="4">
        <v>26401.49</v>
      </c>
      <c r="C1204" s="7">
        <v>26667.183499999999</v>
      </c>
      <c r="D1204" s="7">
        <v>27077.200000000001</v>
      </c>
      <c r="E1204" s="7">
        <v>27159.244699999999</v>
      </c>
      <c r="F1204" s="8">
        <f t="shared" si="73"/>
        <v>1.0063579744930884E-2</v>
      </c>
      <c r="G1204" s="8">
        <f t="shared" si="74"/>
        <v>1.5375320757064603E-2</v>
      </c>
      <c r="H1204" s="8">
        <f t="shared" si="75"/>
        <v>3.0300289542493086E-3</v>
      </c>
      <c r="I1204" s="11">
        <f t="shared" si="76"/>
        <v>2.8468929456244796E-2</v>
      </c>
      <c r="J1204" s="6">
        <v>2.7827648114901349E-2</v>
      </c>
      <c r="L1204" s="2"/>
      <c r="M1204" s="4"/>
    </row>
    <row r="1205" spans="1:13" x14ac:dyDescent="0.25">
      <c r="A1205" s="2">
        <v>42797</v>
      </c>
      <c r="B1205" s="4">
        <v>26406.2</v>
      </c>
      <c r="C1205" s="7">
        <v>26674.054</v>
      </c>
      <c r="D1205" s="7">
        <v>27085.06</v>
      </c>
      <c r="E1205" s="7">
        <v>27165.565399999999</v>
      </c>
      <c r="F1205" s="8">
        <f t="shared" si="73"/>
        <v>1.014360263877423E-2</v>
      </c>
      <c r="G1205" s="8">
        <f t="shared" si="74"/>
        <v>1.5408456472345788E-2</v>
      </c>
      <c r="H1205" s="8">
        <f t="shared" si="75"/>
        <v>2.9723175802451873E-3</v>
      </c>
      <c r="I1205" s="11">
        <f t="shared" si="76"/>
        <v>2.8524376691365205E-2</v>
      </c>
      <c r="J1205" s="6">
        <v>2.7727907440654453E-2</v>
      </c>
      <c r="L1205" s="2"/>
      <c r="M1205" s="4"/>
    </row>
    <row r="1206" spans="1:13" x14ac:dyDescent="0.25">
      <c r="A1206" s="2">
        <v>42798</v>
      </c>
      <c r="B1206" s="4">
        <v>26410.9</v>
      </c>
      <c r="C1206" s="7">
        <v>26670.796900000001</v>
      </c>
      <c r="D1206" s="7">
        <v>27089.27</v>
      </c>
      <c r="E1206" s="7">
        <v>27168.422299999998</v>
      </c>
      <c r="F1206" s="8">
        <f t="shared" si="73"/>
        <v>9.8405166048867176E-3</v>
      </c>
      <c r="G1206" s="8">
        <f t="shared" si="74"/>
        <v>1.5690311075781782E-2</v>
      </c>
      <c r="H1206" s="8">
        <f t="shared" si="75"/>
        <v>2.9219059797476188E-3</v>
      </c>
      <c r="I1206" s="11">
        <f t="shared" si="76"/>
        <v>2.8452733660416119E-2</v>
      </c>
      <c r="J1206" s="6">
        <v>2.7727907440654453E-2</v>
      </c>
      <c r="L1206" s="2"/>
      <c r="M1206" s="4"/>
    </row>
    <row r="1207" spans="1:13" x14ac:dyDescent="0.25">
      <c r="A1207" s="2">
        <v>42799</v>
      </c>
      <c r="B1207" s="4">
        <v>26415.61</v>
      </c>
      <c r="C1207" s="7">
        <v>26672.539799999999</v>
      </c>
      <c r="D1207" s="7">
        <v>27091.49</v>
      </c>
      <c r="E1207" s="7">
        <v>27170.137699999999</v>
      </c>
      <c r="F1207" s="8">
        <f t="shared" si="73"/>
        <v>9.7264382688870832E-3</v>
      </c>
      <c r="G1207" s="8">
        <f t="shared" si="74"/>
        <v>1.5707173112925688E-2</v>
      </c>
      <c r="H1207" s="8">
        <f t="shared" si="75"/>
        <v>2.9030407703671823E-3</v>
      </c>
      <c r="I1207" s="11">
        <f t="shared" si="76"/>
        <v>2.8336652152179953E-2</v>
      </c>
      <c r="J1207" s="6">
        <v>2.7727907440654453E-2</v>
      </c>
      <c r="L1207" s="2"/>
      <c r="M1207" s="4"/>
    </row>
    <row r="1208" spans="1:13" x14ac:dyDescent="0.25">
      <c r="A1208" s="2">
        <v>42800</v>
      </c>
      <c r="B1208" s="4">
        <v>26420.31</v>
      </c>
      <c r="C1208" s="7">
        <v>26674.282899999998</v>
      </c>
      <c r="D1208" s="7">
        <v>27093.7</v>
      </c>
      <c r="E1208" s="7">
        <v>27171.8531</v>
      </c>
      <c r="F1208" s="8">
        <f t="shared" si="73"/>
        <v>9.6127903116955959E-3</v>
      </c>
      <c r="G1208" s="8">
        <f t="shared" si="74"/>
        <v>1.5723650437853065E-2</v>
      </c>
      <c r="H1208" s="8">
        <f t="shared" si="75"/>
        <v>2.8845488065492031E-3</v>
      </c>
      <c r="I1208" s="11">
        <f t="shared" si="76"/>
        <v>2.8220989556097864E-2</v>
      </c>
      <c r="J1208" s="6">
        <v>2.7707959305804941E-2</v>
      </c>
      <c r="L1208" s="2"/>
      <c r="M1208" s="4"/>
    </row>
    <row r="1209" spans="1:13" x14ac:dyDescent="0.25">
      <c r="A1209" s="2">
        <v>42801</v>
      </c>
      <c r="B1209" s="4">
        <v>26425.02</v>
      </c>
      <c r="C1209" s="7">
        <v>26669.026099999999</v>
      </c>
      <c r="D1209" s="7">
        <v>27081.919999999998</v>
      </c>
      <c r="E1209" s="7">
        <v>27164.497100000001</v>
      </c>
      <c r="F1209" s="8">
        <f t="shared" si="73"/>
        <v>9.2339040802995598E-3</v>
      </c>
      <c r="G1209" s="8">
        <f t="shared" si="74"/>
        <v>1.5482151408596101E-2</v>
      </c>
      <c r="H1209" s="8">
        <f t="shared" si="75"/>
        <v>3.0491597346127275E-3</v>
      </c>
      <c r="I1209" s="11">
        <f t="shared" si="76"/>
        <v>2.7765215223508388E-2</v>
      </c>
      <c r="J1209" s="6">
        <v>2.775312384694395E-2</v>
      </c>
      <c r="L1209" s="2"/>
      <c r="M1209" s="4"/>
    </row>
    <row r="1210" spans="1:13" x14ac:dyDescent="0.25">
      <c r="A1210" s="2">
        <v>42802</v>
      </c>
      <c r="B1210" s="4">
        <v>26429.73</v>
      </c>
      <c r="C1210" s="7">
        <v>26659.478500000001</v>
      </c>
      <c r="D1210" s="7">
        <v>27073.85</v>
      </c>
      <c r="E1210" s="7">
        <v>27156.32</v>
      </c>
      <c r="F1210" s="8">
        <f t="shared" si="73"/>
        <v>8.6928054126924614E-3</v>
      </c>
      <c r="G1210" s="8">
        <f t="shared" si="74"/>
        <v>1.5543120995408666E-2</v>
      </c>
      <c r="H1210" s="8">
        <f t="shared" si="75"/>
        <v>3.0461127619456629E-3</v>
      </c>
      <c r="I1210" s="11">
        <f t="shared" si="76"/>
        <v>2.728203917004679E-2</v>
      </c>
      <c r="J1210" s="6">
        <v>2.7669757702662334E-2</v>
      </c>
      <c r="L1210" s="2"/>
      <c r="M1210" s="4"/>
    </row>
    <row r="1211" spans="1:13" x14ac:dyDescent="0.25">
      <c r="A1211" s="2">
        <v>42803</v>
      </c>
      <c r="B1211" s="4">
        <v>26434.43</v>
      </c>
      <c r="C1211" s="7">
        <v>26661.318899999998</v>
      </c>
      <c r="D1211" s="7">
        <v>27072.14</v>
      </c>
      <c r="E1211" s="7">
        <v>27154</v>
      </c>
      <c r="F1211" s="8">
        <f t="shared" si="73"/>
        <v>8.5830827447386238E-3</v>
      </c>
      <c r="G1211" s="8">
        <f t="shared" si="74"/>
        <v>1.5408881366330451E-2</v>
      </c>
      <c r="H1211" s="8">
        <f t="shared" si="75"/>
        <v>3.0237727789528268E-3</v>
      </c>
      <c r="I1211" s="11">
        <f t="shared" si="76"/>
        <v>2.7015736890021902E-2</v>
      </c>
      <c r="J1211" s="6">
        <v>2.7362440191387449E-2</v>
      </c>
      <c r="L1211" s="2"/>
      <c r="M1211" s="4"/>
    </row>
    <row r="1212" spans="1:13" x14ac:dyDescent="0.25">
      <c r="A1212" s="2">
        <v>42804</v>
      </c>
      <c r="B1212" s="4">
        <v>26436.13</v>
      </c>
      <c r="C1212" s="7">
        <v>26660.191699999999</v>
      </c>
      <c r="D1212" s="7">
        <v>27070.42</v>
      </c>
      <c r="E1212" s="7">
        <v>27158.160500000002</v>
      </c>
      <c r="F1212" s="8">
        <f t="shared" si="73"/>
        <v>8.4755862526020298E-3</v>
      </c>
      <c r="G1212" s="8">
        <f t="shared" si="74"/>
        <v>1.5387297458929972E-2</v>
      </c>
      <c r="H1212" s="8">
        <f t="shared" si="75"/>
        <v>3.241194632370048E-3</v>
      </c>
      <c r="I1212" s="11">
        <f t="shared" si="76"/>
        <v>2.7104078343902049E-2</v>
      </c>
      <c r="J1212" s="6">
        <v>2.7016249626158784E-2</v>
      </c>
      <c r="L1212" s="2"/>
      <c r="M1212" s="4"/>
    </row>
    <row r="1213" spans="1:13" x14ac:dyDescent="0.25">
      <c r="A1213" s="2">
        <v>42805</v>
      </c>
      <c r="B1213" s="4">
        <v>26437.84</v>
      </c>
      <c r="C1213" s="7">
        <v>26663</v>
      </c>
      <c r="D1213" s="7">
        <v>27072.71</v>
      </c>
      <c r="E1213" s="7">
        <v>27155.385600000001</v>
      </c>
      <c r="F1213" s="8">
        <f t="shared" si="73"/>
        <v>8.5165807796703241E-3</v>
      </c>
      <c r="G1213" s="8">
        <f t="shared" si="74"/>
        <v>1.53662378577053E-2</v>
      </c>
      <c r="H1213" s="8">
        <f t="shared" si="75"/>
        <v>3.0538353936493401E-3</v>
      </c>
      <c r="I1213" s="11">
        <f t="shared" si="76"/>
        <v>2.6936654031024965E-2</v>
      </c>
      <c r="J1213" s="6">
        <v>2.7016249626158784E-2</v>
      </c>
      <c r="L1213" s="2"/>
      <c r="M1213" s="4"/>
    </row>
    <row r="1214" spans="1:13" x14ac:dyDescent="0.25">
      <c r="A1214" s="2">
        <v>42806</v>
      </c>
      <c r="B1214" s="4">
        <v>26439.54</v>
      </c>
      <c r="C1214" s="7">
        <v>26664.819800000001</v>
      </c>
      <c r="D1214" s="7">
        <v>27075</v>
      </c>
      <c r="E1214" s="7">
        <v>27156.578399999999</v>
      </c>
      <c r="F1214" s="8">
        <f t="shared" si="73"/>
        <v>8.520564276080389E-3</v>
      </c>
      <c r="G1214" s="8">
        <f t="shared" si="74"/>
        <v>1.538282287585524E-2</v>
      </c>
      <c r="H1214" s="8">
        <f t="shared" si="75"/>
        <v>3.0130526315788053E-3</v>
      </c>
      <c r="I1214" s="11">
        <f t="shared" si="76"/>
        <v>2.6916439783514434E-2</v>
      </c>
      <c r="J1214" s="6">
        <v>2.7016249626158784E-2</v>
      </c>
      <c r="L1214" s="2"/>
      <c r="M1214" s="4"/>
    </row>
    <row r="1215" spans="1:13" x14ac:dyDescent="0.25">
      <c r="A1215" s="2">
        <v>42807</v>
      </c>
      <c r="B1215" s="4">
        <v>26441.25</v>
      </c>
      <c r="C1215" s="7">
        <v>26666.639599999999</v>
      </c>
      <c r="D1215" s="7">
        <v>27075.39</v>
      </c>
      <c r="E1215" s="7">
        <v>27157.771400000001</v>
      </c>
      <c r="F1215" s="8">
        <f t="shared" si="73"/>
        <v>8.5241658393608866E-3</v>
      </c>
      <c r="G1215" s="8">
        <f t="shared" si="74"/>
        <v>1.5328155558077983E-2</v>
      </c>
      <c r="H1215" s="8">
        <f t="shared" si="75"/>
        <v>3.042667160103818E-3</v>
      </c>
      <c r="I1215" s="11">
        <f t="shared" si="76"/>
        <v>2.6894988557542687E-2</v>
      </c>
      <c r="J1215" s="6">
        <v>2.7121348090537456E-2</v>
      </c>
      <c r="L1215" s="2"/>
      <c r="M1215" s="4"/>
    </row>
    <row r="1216" spans="1:13" x14ac:dyDescent="0.25">
      <c r="A1216" s="2">
        <v>42808</v>
      </c>
      <c r="B1216" s="4">
        <v>26442.95</v>
      </c>
      <c r="C1216" s="7">
        <v>26670.352699999999</v>
      </c>
      <c r="D1216" s="7">
        <v>27076.03</v>
      </c>
      <c r="E1216" s="7">
        <v>27165.9643</v>
      </c>
      <c r="F1216" s="8">
        <f t="shared" si="73"/>
        <v>8.5997477588544147E-3</v>
      </c>
      <c r="G1216" s="8">
        <f t="shared" si="74"/>
        <v>1.5210796218679157E-2</v>
      </c>
      <c r="H1216" s="8">
        <f t="shared" si="75"/>
        <v>3.3215467703353596E-3</v>
      </c>
      <c r="I1216" s="11">
        <f t="shared" si="76"/>
        <v>2.7132090747868931E-2</v>
      </c>
      <c r="J1216" s="6">
        <v>2.7071492671253417E-2</v>
      </c>
      <c r="L1216" s="2"/>
      <c r="M1216" s="4"/>
    </row>
    <row r="1217" spans="1:13" x14ac:dyDescent="0.25">
      <c r="A1217" s="2">
        <v>42809</v>
      </c>
      <c r="B1217" s="4">
        <v>26444.65</v>
      </c>
      <c r="C1217" s="7">
        <v>26675.709200000001</v>
      </c>
      <c r="D1217" s="7">
        <v>27076.73</v>
      </c>
      <c r="E1217" s="7">
        <v>27168.577300000001</v>
      </c>
      <c r="F1217" s="8">
        <f t="shared" si="73"/>
        <v>8.7374648558404822E-3</v>
      </c>
      <c r="G1217" s="8">
        <f t="shared" si="74"/>
        <v>1.5033182323040073E-2</v>
      </c>
      <c r="H1217" s="8">
        <f t="shared" si="75"/>
        <v>3.3921119721620485E-3</v>
      </c>
      <c r="I1217" s="11">
        <f t="shared" si="76"/>
        <v>2.7162759151042604E-2</v>
      </c>
      <c r="J1217" s="6">
        <v>2.6965060060808455E-2</v>
      </c>
      <c r="L1217" s="2"/>
      <c r="M1217" s="4"/>
    </row>
    <row r="1218" spans="1:13" x14ac:dyDescent="0.25">
      <c r="A1218" s="2">
        <v>42810</v>
      </c>
      <c r="B1218" s="4">
        <v>26446.36</v>
      </c>
      <c r="C1218" s="7">
        <v>26678.495200000001</v>
      </c>
      <c r="D1218" s="7">
        <v>27075.3</v>
      </c>
      <c r="E1218" s="7">
        <v>27173.124899999999</v>
      </c>
      <c r="F1218" s="8">
        <f t="shared" si="73"/>
        <v>8.777586026961659E-3</v>
      </c>
      <c r="G1218" s="8">
        <f t="shared" si="74"/>
        <v>1.4873582524999263E-2</v>
      </c>
      <c r="H1218" s="8">
        <f t="shared" si="75"/>
        <v>3.6130679992465442E-3</v>
      </c>
      <c r="I1218" s="11">
        <f t="shared" si="76"/>
        <v>2.7264236551207466E-2</v>
      </c>
      <c r="J1218" s="6">
        <v>2.7356956925010278E-2</v>
      </c>
      <c r="L1218" s="2"/>
      <c r="M1218" s="4"/>
    </row>
    <row r="1219" spans="1:13" x14ac:dyDescent="0.25">
      <c r="A1219" s="2">
        <v>42811</v>
      </c>
      <c r="B1219" s="4">
        <v>26448.06</v>
      </c>
      <c r="C1219" s="7">
        <v>26680.9944</v>
      </c>
      <c r="D1219" s="7">
        <v>27070.27</v>
      </c>
      <c r="E1219" s="7">
        <v>27174.8014</v>
      </c>
      <c r="F1219" s="8">
        <f t="shared" ref="F1219:F1282" si="77">+C1219/B1219-1</f>
        <v>8.8072395480045529E-3</v>
      </c>
      <c r="G1219" s="8">
        <f t="shared" ref="G1219:G1282" si="78">+D1219/C1219-1</f>
        <v>1.4589995941080902E-2</v>
      </c>
      <c r="H1219" s="8">
        <f t="shared" ref="H1219:H1282" si="79">+E1219/D1219-1</f>
        <v>3.8614834650707586E-3</v>
      </c>
      <c r="I1219" s="11">
        <f t="shared" ref="I1219:I1282" si="80">+SUM(F1219:H1219)</f>
        <v>2.7258718954156214E-2</v>
      </c>
      <c r="J1219" s="6">
        <v>2.731526282709984E-2</v>
      </c>
      <c r="L1219" s="2"/>
      <c r="M1219" s="4"/>
    </row>
    <row r="1220" spans="1:13" x14ac:dyDescent="0.25">
      <c r="A1220" s="2">
        <v>42812</v>
      </c>
      <c r="B1220" s="4">
        <v>26449.77</v>
      </c>
      <c r="C1220" s="7">
        <v>26679.492600000001</v>
      </c>
      <c r="D1220" s="7">
        <v>27069.64</v>
      </c>
      <c r="E1220" s="7">
        <v>27181.0268</v>
      </c>
      <c r="F1220" s="8">
        <f t="shared" si="77"/>
        <v>8.685239985073645E-3</v>
      </c>
      <c r="G1220" s="8">
        <f t="shared" si="78"/>
        <v>1.462349400153129E-2</v>
      </c>
      <c r="H1220" s="8">
        <f t="shared" si="79"/>
        <v>4.1148238395487535E-3</v>
      </c>
      <c r="I1220" s="11">
        <f t="shared" si="80"/>
        <v>2.7423557826153688E-2</v>
      </c>
      <c r="J1220" s="6">
        <v>2.731526282709984E-2</v>
      </c>
      <c r="L1220" s="2"/>
      <c r="M1220" s="4"/>
    </row>
    <row r="1221" spans="1:13" x14ac:dyDescent="0.25">
      <c r="A1221" s="2">
        <v>42813</v>
      </c>
      <c r="B1221" s="4">
        <v>26451.47</v>
      </c>
      <c r="C1221" s="7">
        <v>26681.1348</v>
      </c>
      <c r="D1221" s="7">
        <v>27070.240000000002</v>
      </c>
      <c r="E1221" s="7">
        <v>27182.2523</v>
      </c>
      <c r="F1221" s="8">
        <f t="shared" si="77"/>
        <v>8.6824966627563338E-3</v>
      </c>
      <c r="G1221" s="8">
        <f t="shared" si="78"/>
        <v>1.4583532631453178E-2</v>
      </c>
      <c r="H1221" s="8">
        <f t="shared" si="79"/>
        <v>4.1378391916730983E-3</v>
      </c>
      <c r="I1221" s="11">
        <f t="shared" si="80"/>
        <v>2.740386848588261E-2</v>
      </c>
      <c r="J1221" s="6">
        <v>2.731526282709984E-2</v>
      </c>
      <c r="L1221" s="2"/>
      <c r="M1221" s="4"/>
    </row>
    <row r="1222" spans="1:13" x14ac:dyDescent="0.25">
      <c r="A1222" s="2">
        <v>42814</v>
      </c>
      <c r="B1222" s="4">
        <v>26453.18</v>
      </c>
      <c r="C1222" s="7">
        <v>26682.777099999999</v>
      </c>
      <c r="D1222" s="7">
        <v>27070.85</v>
      </c>
      <c r="E1222" s="7">
        <v>27183.477800000001</v>
      </c>
      <c r="F1222" s="8">
        <f t="shared" si="77"/>
        <v>8.6793761657388835E-3</v>
      </c>
      <c r="G1222" s="8">
        <f t="shared" si="78"/>
        <v>1.4543947151587799E-2</v>
      </c>
      <c r="H1222" s="8">
        <f t="shared" si="79"/>
        <v>4.1604825855117156E-3</v>
      </c>
      <c r="I1222" s="11">
        <f t="shared" si="80"/>
        <v>2.7383805902838398E-2</v>
      </c>
      <c r="J1222" s="6">
        <v>2.7203894536276918E-2</v>
      </c>
      <c r="L1222" s="2"/>
      <c r="M1222" s="4"/>
    </row>
    <row r="1223" spans="1:13" x14ac:dyDescent="0.25">
      <c r="A1223" s="2">
        <v>42815</v>
      </c>
      <c r="B1223" s="4">
        <v>26454.880000000001</v>
      </c>
      <c r="C1223" s="7">
        <v>26685.4195</v>
      </c>
      <c r="D1223" s="7">
        <v>27054</v>
      </c>
      <c r="E1223" s="7">
        <v>27174.703399999999</v>
      </c>
      <c r="F1223" s="8">
        <f t="shared" si="77"/>
        <v>8.7144413431472501E-3</v>
      </c>
      <c r="G1223" s="8">
        <f t="shared" si="78"/>
        <v>1.3812055680818558E-2</v>
      </c>
      <c r="H1223" s="8">
        <f t="shared" si="79"/>
        <v>4.4615731499961786E-3</v>
      </c>
      <c r="I1223" s="11">
        <f t="shared" si="80"/>
        <v>2.6988070173961987E-2</v>
      </c>
      <c r="J1223" s="6">
        <v>2.6969588122605304E-2</v>
      </c>
      <c r="L1223" s="2"/>
      <c r="M1223" s="4"/>
    </row>
    <row r="1224" spans="1:13" x14ac:dyDescent="0.25">
      <c r="A1224" s="2">
        <v>42816</v>
      </c>
      <c r="B1224" s="4">
        <v>26456.59</v>
      </c>
      <c r="C1224" s="7">
        <v>26683.492099999999</v>
      </c>
      <c r="D1224" s="7">
        <v>27043.27</v>
      </c>
      <c r="E1224" s="7">
        <v>27166.929</v>
      </c>
      <c r="F1224" s="8">
        <f t="shared" si="77"/>
        <v>8.5763924980506445E-3</v>
      </c>
      <c r="G1224" s="8">
        <f t="shared" si="78"/>
        <v>1.3483163997114245E-2</v>
      </c>
      <c r="H1224" s="8">
        <f t="shared" si="79"/>
        <v>4.5726348921562021E-3</v>
      </c>
      <c r="I1224" s="11">
        <f t="shared" si="80"/>
        <v>2.6632191387321091E-2</v>
      </c>
      <c r="J1224" s="6">
        <v>2.7173750336802804E-2</v>
      </c>
      <c r="L1224" s="2"/>
      <c r="M1224" s="4"/>
    </row>
    <row r="1225" spans="1:13" x14ac:dyDescent="0.25">
      <c r="A1225" s="2">
        <v>42817</v>
      </c>
      <c r="B1225" s="4">
        <v>26458.29</v>
      </c>
      <c r="C1225" s="7">
        <v>26687.563699999999</v>
      </c>
      <c r="D1225" s="7">
        <v>27034.67</v>
      </c>
      <c r="E1225" s="7">
        <v>27158.057199999999</v>
      </c>
      <c r="F1225" s="8">
        <f t="shared" si="77"/>
        <v>8.6654768694423012E-3</v>
      </c>
      <c r="G1225" s="8">
        <f t="shared" si="78"/>
        <v>1.3006294014016762E-2</v>
      </c>
      <c r="H1225" s="8">
        <f t="shared" si="79"/>
        <v>4.5640357363341266E-3</v>
      </c>
      <c r="I1225" s="11">
        <f t="shared" si="80"/>
        <v>2.6235806619793189E-2</v>
      </c>
      <c r="J1225" s="6">
        <v>2.7425149700598839E-2</v>
      </c>
      <c r="L1225" s="2"/>
      <c r="M1225" s="4"/>
    </row>
    <row r="1226" spans="1:13" x14ac:dyDescent="0.25">
      <c r="A1226" s="2">
        <v>42818</v>
      </c>
      <c r="B1226" s="4">
        <v>26460</v>
      </c>
      <c r="C1226" s="7">
        <v>26689.027900000001</v>
      </c>
      <c r="D1226" s="7">
        <v>27037.09</v>
      </c>
      <c r="E1226" s="7">
        <v>27165.731800000001</v>
      </c>
      <c r="F1226" s="8">
        <f t="shared" si="77"/>
        <v>8.6556273620559399E-3</v>
      </c>
      <c r="G1226" s="8">
        <f t="shared" si="78"/>
        <v>1.3041392938856422E-2</v>
      </c>
      <c r="H1226" s="8">
        <f t="shared" si="79"/>
        <v>4.7579750631447926E-3</v>
      </c>
      <c r="I1226" s="11">
        <f t="shared" si="80"/>
        <v>2.6454995364057154E-2</v>
      </c>
      <c r="J1226" s="6">
        <v>2.7361719537385421E-2</v>
      </c>
      <c r="L1226" s="2"/>
      <c r="M1226" s="4"/>
    </row>
    <row r="1227" spans="1:13" x14ac:dyDescent="0.25">
      <c r="A1227" s="2">
        <v>42819</v>
      </c>
      <c r="B1227" s="4">
        <v>26461.7</v>
      </c>
      <c r="C1227" s="7">
        <v>26690.9925</v>
      </c>
      <c r="D1227" s="7">
        <v>27038.85</v>
      </c>
      <c r="E1227" s="7">
        <v>27166.732199999999</v>
      </c>
      <c r="F1227" s="8">
        <f t="shared" si="77"/>
        <v>8.6650706492779062E-3</v>
      </c>
      <c r="G1227" s="8">
        <f t="shared" si="78"/>
        <v>1.303276751510829E-2</v>
      </c>
      <c r="H1227" s="8">
        <f t="shared" si="79"/>
        <v>4.7295724485323376E-3</v>
      </c>
      <c r="I1227" s="11">
        <f t="shared" si="80"/>
        <v>2.6427410612918534E-2</v>
      </c>
      <c r="J1227" s="6">
        <v>2.7361719537385421E-2</v>
      </c>
      <c r="L1227" s="2"/>
      <c r="M1227" s="4"/>
    </row>
    <row r="1228" spans="1:13" x14ac:dyDescent="0.25">
      <c r="A1228" s="2">
        <v>42820</v>
      </c>
      <c r="B1228" s="4">
        <v>26463.41</v>
      </c>
      <c r="C1228" s="7">
        <v>26692.4211</v>
      </c>
      <c r="D1228" s="7">
        <v>27039.599999999999</v>
      </c>
      <c r="E1228" s="7">
        <v>27168.216199999999</v>
      </c>
      <c r="F1228" s="8">
        <f t="shared" si="77"/>
        <v>8.6538771836282002E-3</v>
      </c>
      <c r="G1228" s="8">
        <f t="shared" si="78"/>
        <v>1.3006647044093045E-2</v>
      </c>
      <c r="H1228" s="8">
        <f t="shared" si="79"/>
        <v>4.7565866358969533E-3</v>
      </c>
      <c r="I1228" s="11">
        <f t="shared" si="80"/>
        <v>2.6417110863618198E-2</v>
      </c>
      <c r="J1228" s="6">
        <v>2.7361719537385421E-2</v>
      </c>
      <c r="L1228" s="2"/>
      <c r="M1228" s="4"/>
    </row>
    <row r="1229" spans="1:13" x14ac:dyDescent="0.25">
      <c r="A1229" s="2">
        <v>42821</v>
      </c>
      <c r="B1229" s="4">
        <v>26465.119999999999</v>
      </c>
      <c r="C1229" s="7">
        <v>26693.8498</v>
      </c>
      <c r="D1229" s="7">
        <v>27040.36</v>
      </c>
      <c r="E1229" s="7">
        <v>27169.700199999999</v>
      </c>
      <c r="F1229" s="8">
        <f t="shared" si="77"/>
        <v>8.6426889430315512E-3</v>
      </c>
      <c r="G1229" s="8">
        <f t="shared" si="78"/>
        <v>1.2980900192223421E-2</v>
      </c>
      <c r="H1229" s="8">
        <f t="shared" si="79"/>
        <v>4.783227738092144E-3</v>
      </c>
      <c r="I1229" s="11">
        <f t="shared" si="80"/>
        <v>2.6406816873347116E-2</v>
      </c>
      <c r="J1229" s="6">
        <v>2.7345309381237692E-2</v>
      </c>
      <c r="L1229" s="2"/>
      <c r="M1229" s="4"/>
    </row>
    <row r="1230" spans="1:13" x14ac:dyDescent="0.25">
      <c r="A1230" s="2">
        <v>42822</v>
      </c>
      <c r="B1230" s="4">
        <v>26466.82</v>
      </c>
      <c r="C1230" s="7">
        <v>26698.278600000001</v>
      </c>
      <c r="D1230" s="7">
        <v>27043.66</v>
      </c>
      <c r="E1230" s="7">
        <v>27168.184300000001</v>
      </c>
      <c r="F1230" s="8">
        <f t="shared" si="77"/>
        <v>8.7452364885545197E-3</v>
      </c>
      <c r="G1230" s="8">
        <f t="shared" si="78"/>
        <v>1.293646699753892E-2</v>
      </c>
      <c r="H1230" s="8">
        <f t="shared" si="79"/>
        <v>4.6045653583872692E-3</v>
      </c>
      <c r="I1230" s="11">
        <f t="shared" si="80"/>
        <v>2.6286268844480709E-2</v>
      </c>
      <c r="J1230" s="6">
        <v>2.7572924047222225E-2</v>
      </c>
      <c r="L1230" s="2"/>
      <c r="M1230" s="4"/>
    </row>
    <row r="1231" spans="1:13" x14ac:dyDescent="0.25">
      <c r="A1231" s="2">
        <v>42823</v>
      </c>
      <c r="B1231" s="4">
        <v>26468.53</v>
      </c>
      <c r="C1231" s="7">
        <v>26700.707399999999</v>
      </c>
      <c r="D1231" s="7">
        <v>27043.85</v>
      </c>
      <c r="E1231" s="7">
        <v>27166.6685</v>
      </c>
      <c r="F1231" s="8">
        <f t="shared" si="77"/>
        <v>8.7718282806035219E-3</v>
      </c>
      <c r="G1231" s="8">
        <f t="shared" si="78"/>
        <v>1.2851442280514158E-2</v>
      </c>
      <c r="H1231" s="8">
        <f t="shared" si="79"/>
        <v>4.5414576696736209E-3</v>
      </c>
      <c r="I1231" s="11">
        <f t="shared" si="80"/>
        <v>2.6164728230791301E-2</v>
      </c>
      <c r="J1231" s="6">
        <v>2.7613943694300591E-2</v>
      </c>
      <c r="L1231" s="2"/>
      <c r="M1231" s="4"/>
    </row>
    <row r="1232" spans="1:13" x14ac:dyDescent="0.25">
      <c r="A1232" s="2">
        <v>42824</v>
      </c>
      <c r="B1232" s="4">
        <v>26470.23</v>
      </c>
      <c r="C1232" s="7">
        <v>26702.136299999998</v>
      </c>
      <c r="D1232" s="7">
        <v>27041.63</v>
      </c>
      <c r="E1232" s="7">
        <v>27172.891899999999</v>
      </c>
      <c r="F1232" s="8">
        <f t="shared" si="77"/>
        <v>8.7610232325143755E-3</v>
      </c>
      <c r="G1232" s="8">
        <f t="shared" si="78"/>
        <v>1.2714102579125974E-2</v>
      </c>
      <c r="H1232" s="8">
        <f t="shared" si="79"/>
        <v>4.8540675987356341E-3</v>
      </c>
      <c r="I1232" s="11">
        <f t="shared" si="80"/>
        <v>2.6329193410375984E-2</v>
      </c>
      <c r="J1232" s="6">
        <v>2.7644710578842435E-2</v>
      </c>
      <c r="L1232" s="2"/>
      <c r="M1232" s="4"/>
    </row>
    <row r="1233" spans="1:13" x14ac:dyDescent="0.25">
      <c r="A1233" s="2">
        <v>42825</v>
      </c>
      <c r="B1233" s="4">
        <v>26471.94</v>
      </c>
      <c r="C1233" s="7">
        <v>26707.565299999998</v>
      </c>
      <c r="D1233" s="7">
        <v>27043.97</v>
      </c>
      <c r="E1233" s="7">
        <v>27185.893</v>
      </c>
      <c r="F1233" s="8">
        <f t="shared" si="77"/>
        <v>8.900945680596184E-3</v>
      </c>
      <c r="G1233" s="8">
        <f t="shared" si="78"/>
        <v>1.259585799833296E-2</v>
      </c>
      <c r="H1233" s="8">
        <f t="shared" si="79"/>
        <v>5.2478611683122178E-3</v>
      </c>
      <c r="I1233" s="11">
        <f t="shared" si="80"/>
        <v>2.6744664847241362E-2</v>
      </c>
      <c r="J1233" s="6">
        <v>2.7564166583441407E-2</v>
      </c>
      <c r="L1233" s="2"/>
      <c r="M1233" s="4"/>
    </row>
    <row r="1234" spans="1:13" x14ac:dyDescent="0.25">
      <c r="A1234" s="2">
        <v>42826</v>
      </c>
      <c r="B1234" s="4">
        <v>26473.65</v>
      </c>
      <c r="C1234" s="7">
        <v>26708.9944</v>
      </c>
      <c r="D1234" s="7">
        <v>27043.94</v>
      </c>
      <c r="E1234" s="7">
        <v>27182.571100000001</v>
      </c>
      <c r="F1234" s="8">
        <f t="shared" si="77"/>
        <v>8.8897601955151284E-3</v>
      </c>
      <c r="G1234" s="8">
        <f t="shared" si="78"/>
        <v>1.2540554503242429E-2</v>
      </c>
      <c r="H1234" s="8">
        <f t="shared" si="79"/>
        <v>5.1261428623197158E-3</v>
      </c>
      <c r="I1234" s="11">
        <f t="shared" si="80"/>
        <v>2.6556457561077274E-2</v>
      </c>
      <c r="J1234" s="6">
        <v>2.7564166583441407E-2</v>
      </c>
      <c r="L1234" s="2"/>
      <c r="M1234" s="4"/>
    </row>
    <row r="1235" spans="1:13" x14ac:dyDescent="0.25">
      <c r="A1235" s="2">
        <v>42827</v>
      </c>
      <c r="B1235" s="4">
        <v>26475.35</v>
      </c>
      <c r="C1235" s="7">
        <v>26710.423500000001</v>
      </c>
      <c r="D1235" s="7">
        <v>27044.63</v>
      </c>
      <c r="E1235" s="7">
        <v>27184.249400000001</v>
      </c>
      <c r="F1235" s="8">
        <f t="shared" si="77"/>
        <v>8.8789572186960264E-3</v>
      </c>
      <c r="G1235" s="8">
        <f t="shared" si="78"/>
        <v>1.251221269479319E-2</v>
      </c>
      <c r="H1235" s="8">
        <f t="shared" si="79"/>
        <v>5.1625553760579201E-3</v>
      </c>
      <c r="I1235" s="11">
        <f t="shared" si="80"/>
        <v>2.6553725289547137E-2</v>
      </c>
      <c r="J1235" s="6">
        <v>2.7564166583441407E-2</v>
      </c>
      <c r="L1235" s="2"/>
      <c r="M1235" s="4"/>
    </row>
    <row r="1236" spans="1:13" x14ac:dyDescent="0.25">
      <c r="A1236" s="2">
        <v>42828</v>
      </c>
      <c r="B1236" s="4">
        <v>26477.06</v>
      </c>
      <c r="C1236" s="7">
        <v>26711.852699999999</v>
      </c>
      <c r="D1236" s="7">
        <v>27045.33</v>
      </c>
      <c r="E1236" s="7">
        <v>27185.9277</v>
      </c>
      <c r="F1236" s="8">
        <f t="shared" si="77"/>
        <v>8.8677783711634817E-3</v>
      </c>
      <c r="G1236" s="8">
        <f t="shared" si="78"/>
        <v>1.2484244494205488E-2</v>
      </c>
      <c r="H1236" s="8">
        <f t="shared" si="79"/>
        <v>5.1985943599135442E-3</v>
      </c>
      <c r="I1236" s="11">
        <f t="shared" si="80"/>
        <v>2.6550617225282513E-2</v>
      </c>
      <c r="J1236" s="6">
        <v>2.7392472312931071E-2</v>
      </c>
      <c r="L1236" s="2"/>
      <c r="M1236" s="4"/>
    </row>
    <row r="1237" spans="1:13" x14ac:dyDescent="0.25">
      <c r="A1237" s="2">
        <v>42829</v>
      </c>
      <c r="B1237" s="4">
        <v>26478.76</v>
      </c>
      <c r="C1237" s="7">
        <v>26712.7111</v>
      </c>
      <c r="D1237" s="7">
        <v>27049.94</v>
      </c>
      <c r="E1237" s="7">
        <v>27189.444599999999</v>
      </c>
      <c r="F1237" s="8">
        <f t="shared" si="77"/>
        <v>8.8354250727753492E-3</v>
      </c>
      <c r="G1237" s="8">
        <f t="shared" si="78"/>
        <v>1.2624285821741132E-2</v>
      </c>
      <c r="H1237" s="8">
        <f t="shared" si="79"/>
        <v>5.1572979459473256E-3</v>
      </c>
      <c r="I1237" s="11">
        <f t="shared" si="80"/>
        <v>2.6617008840463807E-2</v>
      </c>
      <c r="J1237" s="6">
        <v>2.7436253408307687E-2</v>
      </c>
      <c r="L1237" s="2"/>
      <c r="M1237" s="4"/>
    </row>
    <row r="1238" spans="1:13" x14ac:dyDescent="0.25">
      <c r="A1238" s="2">
        <v>42830</v>
      </c>
      <c r="B1238" s="4">
        <v>26480.47</v>
      </c>
      <c r="C1238" s="7">
        <v>26716.033299999999</v>
      </c>
      <c r="D1238" s="7">
        <v>27052.09</v>
      </c>
      <c r="E1238" s="7">
        <v>27193.0262</v>
      </c>
      <c r="F1238" s="8">
        <f t="shared" si="77"/>
        <v>8.8957371224904769E-3</v>
      </c>
      <c r="G1238" s="8">
        <f t="shared" si="78"/>
        <v>1.2578839688749843E-2</v>
      </c>
      <c r="H1238" s="8">
        <f t="shared" si="79"/>
        <v>5.2098081885725289E-3</v>
      </c>
      <c r="I1238" s="11">
        <f t="shared" si="80"/>
        <v>2.6684384999812849E-2</v>
      </c>
      <c r="J1238" s="6">
        <v>2.7492335500364229E-2</v>
      </c>
      <c r="L1238" s="2"/>
      <c r="M1238" s="4"/>
    </row>
    <row r="1239" spans="1:13" x14ac:dyDescent="0.25">
      <c r="A1239" s="2">
        <v>42831</v>
      </c>
      <c r="B1239" s="4">
        <v>26482.18</v>
      </c>
      <c r="C1239" s="7">
        <v>26722.069299999999</v>
      </c>
      <c r="D1239" s="7">
        <v>27052.639999999999</v>
      </c>
      <c r="E1239" s="7">
        <v>27194.769499999999</v>
      </c>
      <c r="F1239" s="8">
        <f t="shared" si="77"/>
        <v>9.0585178410538258E-3</v>
      </c>
      <c r="G1239" s="8">
        <f t="shared" si="78"/>
        <v>1.2370699899352466E-2</v>
      </c>
      <c r="H1239" s="8">
        <f t="shared" si="79"/>
        <v>5.2538125669066016E-3</v>
      </c>
      <c r="I1239" s="11">
        <f t="shared" si="80"/>
        <v>2.6683030307312894E-2</v>
      </c>
      <c r="J1239" s="6">
        <v>2.7533380603796731E-2</v>
      </c>
      <c r="L1239" s="2"/>
      <c r="M1239" s="4"/>
    </row>
    <row r="1240" spans="1:13" x14ac:dyDescent="0.25">
      <c r="A1240" s="2">
        <v>42832</v>
      </c>
      <c r="B1240" s="4">
        <v>26483.88</v>
      </c>
      <c r="C1240" s="7">
        <v>26699.427299999999</v>
      </c>
      <c r="D1240" s="7">
        <v>27035.97</v>
      </c>
      <c r="E1240" s="7">
        <v>27181.319</v>
      </c>
      <c r="F1240" s="8">
        <f t="shared" si="77"/>
        <v>8.1388112315867733E-3</v>
      </c>
      <c r="G1240" s="8">
        <f t="shared" si="78"/>
        <v>1.2604865872909654E-2</v>
      </c>
      <c r="H1240" s="8">
        <f t="shared" si="79"/>
        <v>5.3761340909905808E-3</v>
      </c>
      <c r="I1240" s="11">
        <f t="shared" si="80"/>
        <v>2.6119811195487008E-2</v>
      </c>
      <c r="J1240" s="6">
        <v>2.7215980024968722E-2</v>
      </c>
      <c r="L1240" s="2"/>
      <c r="M1240" s="4"/>
    </row>
    <row r="1241" spans="1:13" x14ac:dyDescent="0.25">
      <c r="A1241" s="2">
        <v>42833</v>
      </c>
      <c r="B1241" s="4">
        <v>26485.59</v>
      </c>
      <c r="C1241" s="7">
        <v>26704</v>
      </c>
      <c r="D1241" s="7">
        <v>27034.54</v>
      </c>
      <c r="E1241" s="7">
        <v>27181.1594</v>
      </c>
      <c r="F1241" s="8">
        <f t="shared" si="77"/>
        <v>8.2463709511473304E-3</v>
      </c>
      <c r="G1241" s="8">
        <f t="shared" si="78"/>
        <v>1.2377920910725093E-2</v>
      </c>
      <c r="H1241" s="8">
        <f t="shared" si="79"/>
        <v>5.4234102004324658E-3</v>
      </c>
      <c r="I1241" s="11">
        <f t="shared" si="80"/>
        <v>2.6047702062304889E-2</v>
      </c>
      <c r="J1241" s="6">
        <v>2.7215980024968722E-2</v>
      </c>
      <c r="L1241" s="2"/>
      <c r="M1241" s="4"/>
    </row>
    <row r="1242" spans="1:13" x14ac:dyDescent="0.25">
      <c r="A1242" s="2">
        <v>42834</v>
      </c>
      <c r="B1242" s="4">
        <v>26487.3</v>
      </c>
      <c r="C1242" s="7">
        <v>26705.695199999998</v>
      </c>
      <c r="D1242" s="7">
        <v>27035.119999999999</v>
      </c>
      <c r="E1242" s="7">
        <v>27183</v>
      </c>
      <c r="F1242" s="8">
        <f t="shared" si="77"/>
        <v>8.2452798133445526E-3</v>
      </c>
      <c r="G1242" s="8">
        <f t="shared" si="78"/>
        <v>1.2335376313289181E-2</v>
      </c>
      <c r="H1242" s="8">
        <f t="shared" si="79"/>
        <v>5.4699220865304099E-3</v>
      </c>
      <c r="I1242" s="11">
        <f t="shared" si="80"/>
        <v>2.6050578213164144E-2</v>
      </c>
      <c r="J1242" s="6">
        <v>2.7215980024968722E-2</v>
      </c>
      <c r="L1242" s="2"/>
      <c r="M1242" s="4"/>
    </row>
    <row r="1243" spans="1:13" x14ac:dyDescent="0.25">
      <c r="A1243" s="2">
        <v>42835</v>
      </c>
      <c r="B1243" s="4">
        <v>26490.82</v>
      </c>
      <c r="C1243" s="7">
        <v>26707.390599999999</v>
      </c>
      <c r="D1243" s="7">
        <v>27035.7</v>
      </c>
      <c r="E1243" s="7">
        <v>27187.4892</v>
      </c>
      <c r="F1243" s="8">
        <f t="shared" si="77"/>
        <v>8.1753075216244309E-3</v>
      </c>
      <c r="G1243" s="8">
        <f t="shared" si="78"/>
        <v>1.2292829536105998E-2</v>
      </c>
      <c r="H1243" s="8">
        <f t="shared" si="79"/>
        <v>5.6143987394445816E-3</v>
      </c>
      <c r="I1243" s="11">
        <f t="shared" si="80"/>
        <v>2.608253579717501E-2</v>
      </c>
      <c r="J1243" s="6">
        <v>2.7126942099215734E-2</v>
      </c>
      <c r="L1243" s="2"/>
      <c r="M1243" s="4"/>
    </row>
    <row r="1244" spans="1:13" x14ac:dyDescent="0.25">
      <c r="A1244" s="2">
        <v>42836</v>
      </c>
      <c r="B1244" s="4">
        <v>26494.35</v>
      </c>
      <c r="C1244" s="7">
        <v>26703.449000000001</v>
      </c>
      <c r="D1244" s="7">
        <v>27027.82</v>
      </c>
      <c r="E1244" s="7">
        <v>27178.8465</v>
      </c>
      <c r="F1244" s="8">
        <f t="shared" si="77"/>
        <v>7.8922109808319263E-3</v>
      </c>
      <c r="G1244" s="8">
        <f t="shared" si="78"/>
        <v>1.2147157470183023E-2</v>
      </c>
      <c r="H1244" s="8">
        <f t="shared" si="79"/>
        <v>5.5878165534624102E-3</v>
      </c>
      <c r="I1244" s="11">
        <f t="shared" si="80"/>
        <v>2.562718500447736E-2</v>
      </c>
      <c r="J1244" s="6">
        <v>2.7433539876074331E-2</v>
      </c>
      <c r="L1244" s="2"/>
      <c r="M1244" s="4"/>
    </row>
    <row r="1245" spans="1:13" x14ac:dyDescent="0.25">
      <c r="A1245" s="2">
        <v>42837</v>
      </c>
      <c r="B1245" s="4">
        <v>26497.88</v>
      </c>
      <c r="C1245" s="7">
        <v>26703.5075</v>
      </c>
      <c r="D1245" s="7">
        <v>27028.27</v>
      </c>
      <c r="E1245" s="7">
        <v>27180.872500000001</v>
      </c>
      <c r="F1245" s="8">
        <f t="shared" si="77"/>
        <v>7.7601491138159506E-3</v>
      </c>
      <c r="G1245" s="8">
        <f t="shared" si="78"/>
        <v>1.2161791854496951E-2</v>
      </c>
      <c r="H1245" s="8">
        <f t="shared" si="79"/>
        <v>5.6460328389498216E-3</v>
      </c>
      <c r="I1245" s="11">
        <f t="shared" si="80"/>
        <v>2.5567973807262723E-2</v>
      </c>
      <c r="J1245" s="6">
        <v>2.7183689786128395E-2</v>
      </c>
      <c r="L1245" s="2"/>
      <c r="M1245" s="4"/>
    </row>
    <row r="1246" spans="1:13" x14ac:dyDescent="0.25">
      <c r="A1246" s="2">
        <v>42838</v>
      </c>
      <c r="B1246" s="4">
        <v>26501.4</v>
      </c>
      <c r="C1246" s="7">
        <v>26704.384699999999</v>
      </c>
      <c r="D1246" s="7">
        <v>27025.7</v>
      </c>
      <c r="E1246" s="7">
        <v>27182.766299999999</v>
      </c>
      <c r="F1246" s="8">
        <f t="shared" si="77"/>
        <v>7.6593953526982173E-3</v>
      </c>
      <c r="G1246" s="8">
        <f t="shared" si="78"/>
        <v>1.2032304942042105E-2</v>
      </c>
      <c r="H1246" s="8">
        <f t="shared" si="79"/>
        <v>5.8117384563580732E-3</v>
      </c>
      <c r="I1246" s="11">
        <f t="shared" si="80"/>
        <v>2.5503438751098395E-2</v>
      </c>
      <c r="J1246" s="6">
        <v>2.6983809714171691E-2</v>
      </c>
      <c r="L1246" s="2"/>
      <c r="M1246" s="4"/>
    </row>
    <row r="1247" spans="1:13" x14ac:dyDescent="0.25">
      <c r="A1247" s="2">
        <v>42839</v>
      </c>
      <c r="B1247" s="4">
        <v>26504.93</v>
      </c>
      <c r="C1247" s="7">
        <v>26706.261999999999</v>
      </c>
      <c r="D1247" s="7">
        <v>27022</v>
      </c>
      <c r="E1247" s="7">
        <v>27177.959500000001</v>
      </c>
      <c r="F1247" s="8">
        <f t="shared" si="77"/>
        <v>7.5960208157501707E-3</v>
      </c>
      <c r="G1247" s="8">
        <f t="shared" si="78"/>
        <v>1.1822620477549561E-2</v>
      </c>
      <c r="H1247" s="8">
        <f t="shared" si="79"/>
        <v>5.7715750129523347E-3</v>
      </c>
      <c r="I1247" s="11">
        <f t="shared" si="80"/>
        <v>2.5190216306252067E-2</v>
      </c>
      <c r="J1247" s="6">
        <v>2.6983809714171691E-2</v>
      </c>
      <c r="L1247" s="2"/>
      <c r="M1247" s="4"/>
    </row>
    <row r="1248" spans="1:13" x14ac:dyDescent="0.25">
      <c r="A1248" s="2">
        <v>42840</v>
      </c>
      <c r="B1248" s="4">
        <v>26508.46</v>
      </c>
      <c r="C1248" s="7">
        <v>26708.139500000001</v>
      </c>
      <c r="D1248" s="7">
        <v>27022.48</v>
      </c>
      <c r="E1248" s="7">
        <v>27182.153399999999</v>
      </c>
      <c r="F1248" s="8">
        <f t="shared" si="77"/>
        <v>7.5326707021079464E-3</v>
      </c>
      <c r="G1248" s="8">
        <f t="shared" si="78"/>
        <v>1.1769464510996697E-2</v>
      </c>
      <c r="H1248" s="8">
        <f t="shared" si="79"/>
        <v>5.9089099150040347E-3</v>
      </c>
      <c r="I1248" s="11">
        <f t="shared" si="80"/>
        <v>2.5211045128108678E-2</v>
      </c>
      <c r="J1248" s="6">
        <v>2.6983809714171691E-2</v>
      </c>
      <c r="L1248" s="2"/>
      <c r="M1248" s="4"/>
    </row>
    <row r="1249" spans="1:13" x14ac:dyDescent="0.25">
      <c r="A1249" s="2">
        <v>42841</v>
      </c>
      <c r="B1249" s="4">
        <v>26511.98</v>
      </c>
      <c r="C1249" s="7">
        <v>26710.017100000001</v>
      </c>
      <c r="D1249" s="7">
        <v>27022.97</v>
      </c>
      <c r="E1249" s="7">
        <v>27186.347900000001</v>
      </c>
      <c r="F1249" s="8">
        <f t="shared" si="77"/>
        <v>7.4697212354566389E-3</v>
      </c>
      <c r="G1249" s="8">
        <f t="shared" si="78"/>
        <v>1.1716686620915739E-2</v>
      </c>
      <c r="H1249" s="8">
        <f t="shared" si="79"/>
        <v>6.0458898485251655E-3</v>
      </c>
      <c r="I1249" s="11">
        <f t="shared" si="80"/>
        <v>2.5232297704897544E-2</v>
      </c>
      <c r="J1249" s="6">
        <v>2.6983809714171691E-2</v>
      </c>
      <c r="L1249" s="2"/>
      <c r="M1249" s="4"/>
    </row>
    <row r="1250" spans="1:13" x14ac:dyDescent="0.25">
      <c r="A1250" s="2">
        <v>42842</v>
      </c>
      <c r="B1250" s="4">
        <v>26515.51</v>
      </c>
      <c r="C1250" s="7">
        <v>26711.894799999998</v>
      </c>
      <c r="D1250" s="7">
        <v>27023.45</v>
      </c>
      <c r="E1250" s="7">
        <v>27190.543000000001</v>
      </c>
      <c r="F1250" s="8">
        <f t="shared" si="77"/>
        <v>7.4064123224482081E-3</v>
      </c>
      <c r="G1250" s="8">
        <f t="shared" si="78"/>
        <v>1.1663537998060747E-2</v>
      </c>
      <c r="H1250" s="8">
        <f t="shared" si="79"/>
        <v>6.1832593543755809E-3</v>
      </c>
      <c r="I1250" s="11">
        <f t="shared" si="80"/>
        <v>2.5253209674884536E-2</v>
      </c>
      <c r="J1250" s="6">
        <v>2.6642007397780665E-2</v>
      </c>
      <c r="L1250" s="2"/>
      <c r="M1250" s="4"/>
    </row>
    <row r="1251" spans="1:13" x14ac:dyDescent="0.25">
      <c r="A1251" s="2">
        <v>42843</v>
      </c>
      <c r="B1251" s="4">
        <v>26519.040000000001</v>
      </c>
      <c r="C1251" s="7">
        <v>26718.772700000001</v>
      </c>
      <c r="D1251" s="7">
        <v>27031.16</v>
      </c>
      <c r="E1251" s="7">
        <v>27196.738799999999</v>
      </c>
      <c r="F1251" s="8">
        <f t="shared" si="77"/>
        <v>7.5316715838884551E-3</v>
      </c>
      <c r="G1251" s="8">
        <f t="shared" si="78"/>
        <v>1.1691678487911972E-2</v>
      </c>
      <c r="H1251" s="8">
        <f t="shared" si="79"/>
        <v>6.1254788917679548E-3</v>
      </c>
      <c r="I1251" s="11">
        <f t="shared" si="80"/>
        <v>2.5348828963568382E-2</v>
      </c>
      <c r="J1251" s="6">
        <v>2.6639344262295195E-2</v>
      </c>
      <c r="L1251" s="2"/>
      <c r="M1251" s="4"/>
    </row>
    <row r="1252" spans="1:13" x14ac:dyDescent="0.25">
      <c r="A1252" s="2">
        <v>42844</v>
      </c>
      <c r="B1252" s="4">
        <v>26522.57</v>
      </c>
      <c r="C1252" s="7">
        <v>26718.985000000001</v>
      </c>
      <c r="D1252" s="7">
        <v>27035.81</v>
      </c>
      <c r="E1252" s="7">
        <v>27201.9352</v>
      </c>
      <c r="F1252" s="8">
        <f t="shared" si="77"/>
        <v>7.4055794743872472E-3</v>
      </c>
      <c r="G1252" s="8">
        <f t="shared" si="78"/>
        <v>1.1857673485725639E-2</v>
      </c>
      <c r="H1252" s="8">
        <f t="shared" si="79"/>
        <v>6.1446355777763362E-3</v>
      </c>
      <c r="I1252" s="11">
        <f t="shared" si="80"/>
        <v>2.5407888537889223E-2</v>
      </c>
      <c r="J1252" s="6">
        <v>2.6639344262295195E-2</v>
      </c>
      <c r="L1252" s="2"/>
      <c r="M1252" s="4"/>
    </row>
    <row r="1253" spans="1:13" x14ac:dyDescent="0.25">
      <c r="A1253" s="2">
        <v>42845</v>
      </c>
      <c r="B1253" s="4">
        <v>26526.1</v>
      </c>
      <c r="C1253" s="7">
        <v>26720.802599999999</v>
      </c>
      <c r="D1253" s="7">
        <v>27035.97</v>
      </c>
      <c r="E1253" s="7">
        <v>27206.132300000001</v>
      </c>
      <c r="F1253" s="8">
        <f t="shared" si="77"/>
        <v>7.3400386788859961E-3</v>
      </c>
      <c r="G1253" s="8">
        <f t="shared" si="78"/>
        <v>1.1794832839340019E-2</v>
      </c>
      <c r="H1253" s="8">
        <f t="shared" si="79"/>
        <v>6.2939225039826407E-3</v>
      </c>
      <c r="I1253" s="11">
        <f t="shared" si="80"/>
        <v>2.5428794022208656E-2</v>
      </c>
      <c r="J1253" s="6">
        <v>2.6373626373626502E-2</v>
      </c>
      <c r="L1253" s="2"/>
      <c r="M1253" s="4"/>
    </row>
    <row r="1254" spans="1:13" x14ac:dyDescent="0.25">
      <c r="A1254" s="2">
        <v>42846</v>
      </c>
      <c r="B1254" s="4">
        <v>26529.63</v>
      </c>
      <c r="C1254" s="7">
        <v>26725.0137</v>
      </c>
      <c r="D1254" s="7">
        <v>27037.68</v>
      </c>
      <c r="E1254" s="7">
        <v>27209.33</v>
      </c>
      <c r="F1254" s="8">
        <f t="shared" si="77"/>
        <v>7.3647352036194658E-3</v>
      </c>
      <c r="G1254" s="8">
        <f t="shared" si="78"/>
        <v>1.16993878285645E-2</v>
      </c>
      <c r="H1254" s="8">
        <f t="shared" si="79"/>
        <v>6.3485476564557608E-3</v>
      </c>
      <c r="I1254" s="11">
        <f t="shared" si="80"/>
        <v>2.5412670688639727E-2</v>
      </c>
      <c r="J1254" s="6">
        <v>2.6281602877985311E-2</v>
      </c>
      <c r="L1254" s="2"/>
      <c r="M1254" s="4"/>
    </row>
    <row r="1255" spans="1:13" x14ac:dyDescent="0.25">
      <c r="A1255" s="2">
        <v>42847</v>
      </c>
      <c r="B1255" s="4">
        <v>26533.16</v>
      </c>
      <c r="C1255" s="7">
        <v>26725.438099999999</v>
      </c>
      <c r="D1255" s="7">
        <v>27040.77</v>
      </c>
      <c r="E1255" s="7">
        <v>27216.528399999999</v>
      </c>
      <c r="F1255" s="8">
        <f t="shared" si="77"/>
        <v>7.2467094006141153E-3</v>
      </c>
      <c r="G1255" s="8">
        <f t="shared" si="78"/>
        <v>1.1798942222017272E-2</v>
      </c>
      <c r="H1255" s="8">
        <f t="shared" si="79"/>
        <v>6.4997557392041383E-3</v>
      </c>
      <c r="I1255" s="11">
        <f t="shared" si="80"/>
        <v>2.5545407361835526E-2</v>
      </c>
      <c r="J1255" s="6">
        <v>2.6281602877985311E-2</v>
      </c>
      <c r="L1255" s="2"/>
      <c r="M1255" s="4"/>
    </row>
    <row r="1256" spans="1:13" x14ac:dyDescent="0.25">
      <c r="A1256" s="2">
        <v>42848</v>
      </c>
      <c r="B1256" s="4">
        <v>26536.69</v>
      </c>
      <c r="C1256" s="7">
        <v>26727.256000000001</v>
      </c>
      <c r="D1256" s="7">
        <v>27040.87</v>
      </c>
      <c r="E1256" s="7">
        <v>27220.7274</v>
      </c>
      <c r="F1256" s="8">
        <f t="shared" si="77"/>
        <v>7.1812271990214782E-3</v>
      </c>
      <c r="G1256" s="8">
        <f t="shared" si="78"/>
        <v>1.1733864486500156E-2</v>
      </c>
      <c r="H1256" s="8">
        <f t="shared" si="79"/>
        <v>6.6513170619140194E-3</v>
      </c>
      <c r="I1256" s="11">
        <f t="shared" si="80"/>
        <v>2.5566408747435654E-2</v>
      </c>
      <c r="J1256" s="6">
        <v>2.6281602877985311E-2</v>
      </c>
      <c r="L1256" s="2"/>
      <c r="M1256" s="4"/>
    </row>
    <row r="1257" spans="1:13" x14ac:dyDescent="0.25">
      <c r="A1257" s="2">
        <v>42849</v>
      </c>
      <c r="B1257" s="4">
        <v>26540.22</v>
      </c>
      <c r="C1257" s="7">
        <v>26729.074100000002</v>
      </c>
      <c r="D1257" s="7">
        <v>27040.97</v>
      </c>
      <c r="E1257" s="7">
        <v>27224.927100000001</v>
      </c>
      <c r="F1257" s="8">
        <f t="shared" si="77"/>
        <v>7.1157699521706697E-3</v>
      </c>
      <c r="G1257" s="8">
        <f t="shared" si="78"/>
        <v>1.1668788033327271E-2</v>
      </c>
      <c r="H1257" s="8">
        <f t="shared" si="79"/>
        <v>6.8029031502938597E-3</v>
      </c>
      <c r="I1257" s="11">
        <f t="shared" si="80"/>
        <v>2.55874611357918E-2</v>
      </c>
      <c r="J1257" s="6">
        <v>2.6381532926951223E-2</v>
      </c>
      <c r="L1257" s="2"/>
      <c r="M1257" s="4"/>
    </row>
    <row r="1258" spans="1:13" x14ac:dyDescent="0.25">
      <c r="A1258" s="2">
        <v>42850</v>
      </c>
      <c r="B1258" s="4">
        <v>26543.75</v>
      </c>
      <c r="C1258" s="7">
        <v>26729.406900000002</v>
      </c>
      <c r="D1258" s="7">
        <v>27044.77</v>
      </c>
      <c r="E1258" s="7">
        <v>27234.127400000001</v>
      </c>
      <c r="F1258" s="8">
        <f t="shared" si="77"/>
        <v>6.9943734400754742E-3</v>
      </c>
      <c r="G1258" s="8">
        <f t="shared" si="78"/>
        <v>1.1798357561012551E-2</v>
      </c>
      <c r="H1258" s="8">
        <f t="shared" si="79"/>
        <v>7.0016273016928476E-3</v>
      </c>
      <c r="I1258" s="11">
        <f t="shared" si="80"/>
        <v>2.5794358302780873E-2</v>
      </c>
      <c r="J1258" s="6">
        <v>2.6378896882494063E-2</v>
      </c>
      <c r="L1258" s="2"/>
      <c r="M1258" s="4"/>
    </row>
    <row r="1259" spans="1:13" x14ac:dyDescent="0.25">
      <c r="A1259" s="2">
        <v>42851</v>
      </c>
      <c r="B1259" s="4">
        <v>26547.29</v>
      </c>
      <c r="C1259" s="7">
        <v>26730.255499999999</v>
      </c>
      <c r="D1259" s="7">
        <v>27048.55</v>
      </c>
      <c r="E1259" s="7">
        <v>27243.328399999999</v>
      </c>
      <c r="F1259" s="8">
        <f t="shared" si="77"/>
        <v>6.8920594154808779E-3</v>
      </c>
      <c r="G1259" s="8">
        <f t="shared" si="78"/>
        <v>1.1907648993478626E-2</v>
      </c>
      <c r="H1259" s="8">
        <f t="shared" si="79"/>
        <v>7.2010662309069939E-3</v>
      </c>
      <c r="I1259" s="11">
        <f t="shared" si="80"/>
        <v>2.6000774639866497E-2</v>
      </c>
      <c r="J1259" s="6">
        <v>2.6273726273726483E-2</v>
      </c>
      <c r="L1259" s="2"/>
      <c r="M1259" s="4"/>
    </row>
    <row r="1260" spans="1:13" x14ac:dyDescent="0.25">
      <c r="A1260" s="2">
        <v>42852</v>
      </c>
      <c r="B1260" s="4">
        <v>26550.82</v>
      </c>
      <c r="C1260" s="7">
        <v>26727.953799999999</v>
      </c>
      <c r="D1260" s="7">
        <v>27041.68</v>
      </c>
      <c r="E1260" s="7">
        <v>27243.524399999998</v>
      </c>
      <c r="F1260" s="8">
        <f t="shared" si="77"/>
        <v>6.6715001645900607E-3</v>
      </c>
      <c r="G1260" s="8">
        <f t="shared" si="78"/>
        <v>1.1737755996869437E-2</v>
      </c>
      <c r="H1260" s="8">
        <f t="shared" si="79"/>
        <v>7.4641960114902872E-3</v>
      </c>
      <c r="I1260" s="11">
        <f t="shared" si="80"/>
        <v>2.5873452172949785E-2</v>
      </c>
      <c r="J1260" s="6">
        <v>2.5824175824175954E-2</v>
      </c>
      <c r="L1260" s="2"/>
      <c r="M1260" s="4"/>
    </row>
    <row r="1261" spans="1:13" x14ac:dyDescent="0.25">
      <c r="A1261" s="2">
        <v>42853</v>
      </c>
      <c r="B1261" s="4">
        <v>26554.35</v>
      </c>
      <c r="C1261" s="7">
        <v>26729.953099999999</v>
      </c>
      <c r="D1261" s="7">
        <v>27037.9</v>
      </c>
      <c r="E1261" s="7">
        <v>27245.629000000001</v>
      </c>
      <c r="F1261" s="8">
        <f t="shared" si="77"/>
        <v>6.612969249859324E-3</v>
      </c>
      <c r="G1261" s="8">
        <f t="shared" si="78"/>
        <v>1.1520667426835107E-2</v>
      </c>
      <c r="H1261" s="8">
        <f t="shared" si="79"/>
        <v>7.6828821765002608E-3</v>
      </c>
      <c r="I1261" s="11">
        <f t="shared" si="80"/>
        <v>2.5816518853194692E-2</v>
      </c>
      <c r="J1261" s="6">
        <v>2.5723504790066132E-2</v>
      </c>
      <c r="L1261" s="2"/>
      <c r="M1261" s="4"/>
    </row>
    <row r="1262" spans="1:13" x14ac:dyDescent="0.25">
      <c r="A1262" s="2">
        <v>42854</v>
      </c>
      <c r="B1262" s="4">
        <v>26557.89</v>
      </c>
      <c r="C1262" s="7">
        <v>26723.258699999998</v>
      </c>
      <c r="D1262" s="7">
        <v>27031.9</v>
      </c>
      <c r="E1262" s="7">
        <v>27246.9352</v>
      </c>
      <c r="F1262" s="8">
        <f t="shared" si="77"/>
        <v>6.2267258430546146E-3</v>
      </c>
      <c r="G1262" s="8">
        <f t="shared" si="78"/>
        <v>1.1549538305371421E-2</v>
      </c>
      <c r="H1262" s="8">
        <f t="shared" si="79"/>
        <v>7.9548681372747509E-3</v>
      </c>
      <c r="I1262" s="11">
        <f t="shared" si="80"/>
        <v>2.5731132285700786E-2</v>
      </c>
      <c r="J1262" s="6">
        <v>2.5723504790066132E-2</v>
      </c>
      <c r="L1262" s="2"/>
      <c r="M1262" s="4"/>
    </row>
    <row r="1263" spans="1:13" x14ac:dyDescent="0.25">
      <c r="A1263" s="2">
        <v>42855</v>
      </c>
      <c r="B1263" s="4">
        <v>26561.42</v>
      </c>
      <c r="C1263" s="7">
        <v>26724.986499999999</v>
      </c>
      <c r="D1263" s="7">
        <v>27032.1</v>
      </c>
      <c r="E1263" s="7">
        <v>27251.138800000001</v>
      </c>
      <c r="F1263" s="8">
        <f t="shared" si="77"/>
        <v>6.1580480260468029E-3</v>
      </c>
      <c r="G1263" s="8">
        <f t="shared" si="78"/>
        <v>1.1491624139828849E-2</v>
      </c>
      <c r="H1263" s="8">
        <f t="shared" si="79"/>
        <v>8.1029146829141308E-3</v>
      </c>
      <c r="I1263" s="11">
        <f t="shared" si="80"/>
        <v>2.5752586848789782E-2</v>
      </c>
      <c r="J1263" s="6">
        <v>2.5723504790066132E-2</v>
      </c>
      <c r="L1263" s="2"/>
      <c r="M1263" s="4"/>
    </row>
    <row r="1264" spans="1:13" x14ac:dyDescent="0.25">
      <c r="A1264" s="2">
        <v>42856</v>
      </c>
      <c r="B1264" s="4">
        <v>26564.95</v>
      </c>
      <c r="C1264" s="7">
        <v>26726.714400000001</v>
      </c>
      <c r="D1264" s="7">
        <v>27032.29</v>
      </c>
      <c r="E1264" s="7">
        <v>27255.343000000001</v>
      </c>
      <c r="F1264" s="8">
        <f t="shared" si="77"/>
        <v>6.0893922254701138E-3</v>
      </c>
      <c r="G1264" s="8">
        <f t="shared" si="78"/>
        <v>1.1433339520401375E-2</v>
      </c>
      <c r="H1264" s="8">
        <f t="shared" si="79"/>
        <v>8.25135421379386E-3</v>
      </c>
      <c r="I1264" s="11">
        <f t="shared" si="80"/>
        <v>2.5774085959665349E-2</v>
      </c>
      <c r="J1264" s="6">
        <v>2.5793432764252833E-2</v>
      </c>
      <c r="L1264" s="2"/>
      <c r="M1264" s="4"/>
    </row>
    <row r="1265" spans="1:13" x14ac:dyDescent="0.25">
      <c r="A1265" s="2">
        <v>42857</v>
      </c>
      <c r="B1265" s="4">
        <v>26568.49</v>
      </c>
      <c r="C1265" s="7">
        <v>26728.442500000001</v>
      </c>
      <c r="D1265" s="7">
        <v>27032.48</v>
      </c>
      <c r="E1265" s="7">
        <v>27259.5478</v>
      </c>
      <c r="F1265" s="8">
        <f t="shared" si="77"/>
        <v>6.0203835445673537E-3</v>
      </c>
      <c r="G1265" s="8">
        <f t="shared" si="78"/>
        <v>1.1375054868984602E-2</v>
      </c>
      <c r="H1265" s="8">
        <f t="shared" si="79"/>
        <v>8.3998138535570366E-3</v>
      </c>
      <c r="I1265" s="11">
        <f t="shared" si="80"/>
        <v>2.5795252267108992E-2</v>
      </c>
      <c r="J1265" s="6">
        <v>2.578530237764487E-2</v>
      </c>
      <c r="L1265" s="2"/>
      <c r="M1265" s="4"/>
    </row>
    <row r="1266" spans="1:13" x14ac:dyDescent="0.25">
      <c r="A1266" s="2">
        <v>42858</v>
      </c>
      <c r="B1266" s="4">
        <v>26572.03</v>
      </c>
      <c r="C1266" s="7">
        <v>26726.656299999999</v>
      </c>
      <c r="D1266" s="7">
        <v>27032.68</v>
      </c>
      <c r="E1266" s="7">
        <v>27263.7533</v>
      </c>
      <c r="F1266" s="8">
        <f t="shared" si="77"/>
        <v>5.8191376420995145E-3</v>
      </c>
      <c r="G1266" s="8">
        <f t="shared" si="78"/>
        <v>1.1450130407820724E-2</v>
      </c>
      <c r="H1266" s="8">
        <f t="shared" si="79"/>
        <v>8.5479242161710101E-3</v>
      </c>
      <c r="I1266" s="11">
        <f t="shared" si="80"/>
        <v>2.5817192266091249E-2</v>
      </c>
      <c r="J1266" s="6">
        <v>2.6489404238304592E-2</v>
      </c>
      <c r="L1266" s="2"/>
      <c r="M1266" s="4"/>
    </row>
    <row r="1267" spans="1:13" x14ac:dyDescent="0.25">
      <c r="A1267" s="2">
        <v>42859</v>
      </c>
      <c r="B1267" s="4">
        <v>26575.56</v>
      </c>
      <c r="C1267" s="7">
        <v>26726.111400000002</v>
      </c>
      <c r="D1267" s="7">
        <v>27034.87</v>
      </c>
      <c r="E1267" s="7">
        <v>27270.294099999999</v>
      </c>
      <c r="F1267" s="8">
        <f t="shared" si="77"/>
        <v>5.6650320821085565E-3</v>
      </c>
      <c r="G1267" s="8">
        <f t="shared" si="78"/>
        <v>1.1552694493370819E-2</v>
      </c>
      <c r="H1267" s="8">
        <f t="shared" si="79"/>
        <v>8.7081646776920874E-3</v>
      </c>
      <c r="I1267" s="11">
        <f t="shared" si="80"/>
        <v>2.5925891253171462E-2</v>
      </c>
      <c r="J1267" s="6">
        <v>2.679196241127646E-2</v>
      </c>
      <c r="L1267" s="2"/>
      <c r="M1267" s="4"/>
    </row>
    <row r="1268" spans="1:13" x14ac:dyDescent="0.25">
      <c r="A1268" s="2">
        <v>42860</v>
      </c>
      <c r="B1268" s="4">
        <v>26579.1</v>
      </c>
      <c r="C1268" s="7">
        <v>26731.991600000001</v>
      </c>
      <c r="D1268" s="7">
        <v>27036.06</v>
      </c>
      <c r="E1268" s="7">
        <v>27274.567899999998</v>
      </c>
      <c r="F1268" s="8">
        <f t="shared" si="77"/>
        <v>5.7523241945740544E-3</v>
      </c>
      <c r="G1268" s="8">
        <f t="shared" si="78"/>
        <v>1.1374700566642471E-2</v>
      </c>
      <c r="H1268" s="8">
        <f t="shared" si="79"/>
        <v>8.8218438633438367E-3</v>
      </c>
      <c r="I1268" s="11">
        <f t="shared" si="80"/>
        <v>2.5948868624560362E-2</v>
      </c>
      <c r="J1268" s="6">
        <v>2.6783929642214765E-2</v>
      </c>
      <c r="L1268" s="2"/>
      <c r="M1268" s="4"/>
    </row>
    <row r="1269" spans="1:13" x14ac:dyDescent="0.25">
      <c r="A1269" s="2">
        <v>42861</v>
      </c>
      <c r="B1269" s="4">
        <v>26582.639999999999</v>
      </c>
      <c r="C1269" s="7">
        <v>26708.4182</v>
      </c>
      <c r="D1269" s="7">
        <v>27019.26</v>
      </c>
      <c r="E1269" s="7">
        <v>27261.674999999999</v>
      </c>
      <c r="F1269" s="8">
        <f t="shared" si="77"/>
        <v>4.7315917455903467E-3</v>
      </c>
      <c r="G1269" s="8">
        <f t="shared" si="78"/>
        <v>1.1638345546049589E-2</v>
      </c>
      <c r="H1269" s="8">
        <f t="shared" si="79"/>
        <v>8.9719333542073176E-3</v>
      </c>
      <c r="I1269" s="11">
        <f t="shared" si="80"/>
        <v>2.5341870645847253E-2</v>
      </c>
      <c r="J1269" s="6">
        <v>2.6783929642214765E-2</v>
      </c>
      <c r="L1269" s="2"/>
      <c r="M1269" s="4"/>
    </row>
    <row r="1270" spans="1:13" x14ac:dyDescent="0.25">
      <c r="A1270" s="2">
        <v>42862</v>
      </c>
      <c r="B1270" s="4">
        <v>26586.17</v>
      </c>
      <c r="C1270" s="7">
        <v>26709.934399999998</v>
      </c>
      <c r="D1270" s="7">
        <v>27019.45</v>
      </c>
      <c r="E1270" s="7">
        <v>27265.7827</v>
      </c>
      <c r="F1270" s="8">
        <f t="shared" si="77"/>
        <v>4.6552173554896825E-3</v>
      </c>
      <c r="G1270" s="8">
        <f t="shared" si="78"/>
        <v>1.1588032953012473E-2</v>
      </c>
      <c r="H1270" s="8">
        <f t="shared" si="79"/>
        <v>9.1168658133307101E-3</v>
      </c>
      <c r="I1270" s="11">
        <f t="shared" si="80"/>
        <v>2.5360116121832865E-2</v>
      </c>
      <c r="J1270" s="6">
        <v>2.6783929642214765E-2</v>
      </c>
      <c r="L1270" s="2"/>
      <c r="M1270" s="4"/>
    </row>
    <row r="1271" spans="1:13" x14ac:dyDescent="0.25">
      <c r="A1271" s="2">
        <v>42863</v>
      </c>
      <c r="B1271" s="4">
        <v>26589.71</v>
      </c>
      <c r="C1271" s="7">
        <v>26711.450700000001</v>
      </c>
      <c r="D1271" s="7">
        <v>27019.65</v>
      </c>
      <c r="E1271" s="7">
        <v>27269.891</v>
      </c>
      <c r="F1271" s="8">
        <f t="shared" si="77"/>
        <v>4.5784891975129138E-3</v>
      </c>
      <c r="G1271" s="8">
        <f t="shared" si="78"/>
        <v>1.1538096656053209E-2</v>
      </c>
      <c r="H1271" s="8">
        <f t="shared" si="79"/>
        <v>9.2614449113885833E-3</v>
      </c>
      <c r="I1271" s="11">
        <f t="shared" si="80"/>
        <v>2.5378030764954707E-2</v>
      </c>
      <c r="J1271" s="6">
        <v>2.6894987661474579E-2</v>
      </c>
      <c r="L1271" s="2"/>
      <c r="M1271" s="4"/>
    </row>
    <row r="1272" spans="1:13" x14ac:dyDescent="0.25">
      <c r="A1272" s="2">
        <v>42864</v>
      </c>
      <c r="B1272" s="4">
        <v>26593.25</v>
      </c>
      <c r="C1272" s="7">
        <v>26707.784899999999</v>
      </c>
      <c r="D1272" s="7">
        <v>27019.23</v>
      </c>
      <c r="E1272" s="7">
        <v>27271</v>
      </c>
      <c r="F1272" s="8">
        <f t="shared" si="77"/>
        <v>4.3069162287421303E-3</v>
      </c>
      <c r="G1272" s="8">
        <f t="shared" si="78"/>
        <v>1.1661210436062719E-2</v>
      </c>
      <c r="H1272" s="8">
        <f t="shared" si="79"/>
        <v>9.3181782012292658E-3</v>
      </c>
      <c r="I1272" s="11">
        <f t="shared" si="80"/>
        <v>2.5286304866034115E-2</v>
      </c>
      <c r="J1272" s="6">
        <v>2.6886929077234889E-2</v>
      </c>
      <c r="L1272" s="2"/>
      <c r="M1272" s="4"/>
    </row>
    <row r="1273" spans="1:13" x14ac:dyDescent="0.25">
      <c r="A1273" s="2">
        <v>42865</v>
      </c>
      <c r="B1273" s="4">
        <v>26594.959999999999</v>
      </c>
      <c r="C1273" s="7">
        <v>26702.392400000001</v>
      </c>
      <c r="D1273" s="7">
        <v>27013.03</v>
      </c>
      <c r="E1273" s="7">
        <v>27263.263900000002</v>
      </c>
      <c r="F1273" s="8">
        <f t="shared" si="77"/>
        <v>4.0395774236923199E-3</v>
      </c>
      <c r="G1273" s="8">
        <f t="shared" si="78"/>
        <v>1.1633324660452526E-2</v>
      </c>
      <c r="H1273" s="8">
        <f t="shared" si="79"/>
        <v>9.2634517490264301E-3</v>
      </c>
      <c r="I1273" s="11">
        <f t="shared" si="80"/>
        <v>2.4936353833171276E-2</v>
      </c>
      <c r="J1273" s="6">
        <v>2.622986830149876E-2</v>
      </c>
      <c r="L1273" s="2"/>
      <c r="M1273" s="4"/>
    </row>
    <row r="1274" spans="1:13" x14ac:dyDescent="0.25">
      <c r="A1274" s="2">
        <v>42866</v>
      </c>
      <c r="B1274" s="4">
        <v>26596.68</v>
      </c>
      <c r="C1274" s="7">
        <v>26699</v>
      </c>
      <c r="D1274" s="7">
        <v>27009.48</v>
      </c>
      <c r="E1274" s="7">
        <v>27264.5946</v>
      </c>
      <c r="F1274" s="8">
        <f t="shared" si="77"/>
        <v>3.8470967053030325E-3</v>
      </c>
      <c r="G1274" s="8">
        <f t="shared" si="78"/>
        <v>1.1628899958799899E-2</v>
      </c>
      <c r="H1274" s="8">
        <f t="shared" si="79"/>
        <v>9.4453725136507405E-3</v>
      </c>
      <c r="I1274" s="11">
        <f t="shared" si="80"/>
        <v>2.4921369177753672E-2</v>
      </c>
      <c r="J1274" s="6">
        <v>2.6194990519908368E-2</v>
      </c>
      <c r="L1274" s="2"/>
      <c r="M1274" s="4"/>
    </row>
    <row r="1275" spans="1:13" x14ac:dyDescent="0.25">
      <c r="A1275" s="2">
        <v>42867</v>
      </c>
      <c r="B1275" s="4">
        <v>26598.39</v>
      </c>
      <c r="C1275" s="7">
        <v>26706.6319</v>
      </c>
      <c r="D1275" s="7">
        <v>27015.61</v>
      </c>
      <c r="E1275" s="7">
        <v>27275.792399999998</v>
      </c>
      <c r="F1275" s="8">
        <f t="shared" si="77"/>
        <v>4.0694906721798763E-3</v>
      </c>
      <c r="G1275" s="8">
        <f t="shared" si="78"/>
        <v>1.1569339823791047E-2</v>
      </c>
      <c r="H1275" s="8">
        <f t="shared" si="79"/>
        <v>9.6308171460870451E-3</v>
      </c>
      <c r="I1275" s="11">
        <f t="shared" si="80"/>
        <v>2.5269647642057969E-2</v>
      </c>
      <c r="J1275" s="6">
        <v>2.6001896491490983E-2</v>
      </c>
      <c r="L1275" s="2"/>
      <c r="M1275" s="4"/>
    </row>
    <row r="1276" spans="1:13" x14ac:dyDescent="0.25">
      <c r="A1276" s="2">
        <v>42868</v>
      </c>
      <c r="B1276" s="4">
        <v>26600.11</v>
      </c>
      <c r="C1276" s="7">
        <v>26707.330399999999</v>
      </c>
      <c r="D1276" s="7">
        <v>27016.13</v>
      </c>
      <c r="E1276" s="7">
        <v>27277.391599999999</v>
      </c>
      <c r="F1276" s="8">
        <f t="shared" si="77"/>
        <v>4.0308254364360696E-3</v>
      </c>
      <c r="G1276" s="8">
        <f t="shared" si="78"/>
        <v>1.1562353682493143E-2</v>
      </c>
      <c r="H1276" s="8">
        <f t="shared" si="79"/>
        <v>9.6705782804569207E-3</v>
      </c>
      <c r="I1276" s="11">
        <f t="shared" si="80"/>
        <v>2.5263757399386133E-2</v>
      </c>
      <c r="J1276" s="6">
        <v>2.6001896491490983E-2</v>
      </c>
      <c r="L1276" s="2"/>
      <c r="M1276" s="4"/>
    </row>
    <row r="1277" spans="1:13" x14ac:dyDescent="0.25">
      <c r="A1277" s="2">
        <v>42869</v>
      </c>
      <c r="B1277" s="4">
        <v>26601.82</v>
      </c>
      <c r="C1277" s="7">
        <v>26708.995800000001</v>
      </c>
      <c r="D1277" s="7">
        <v>27016.06</v>
      </c>
      <c r="E1277" s="7">
        <v>27279.4899</v>
      </c>
      <c r="F1277" s="8">
        <f t="shared" si="77"/>
        <v>4.0288897526561396E-3</v>
      </c>
      <c r="G1277" s="8">
        <f t="shared" si="78"/>
        <v>1.1496658365568457E-2</v>
      </c>
      <c r="H1277" s="8">
        <f t="shared" si="79"/>
        <v>9.7508630051901246E-3</v>
      </c>
      <c r="I1277" s="11">
        <f t="shared" si="80"/>
        <v>2.5276411123414722E-2</v>
      </c>
      <c r="J1277" s="6">
        <v>2.6001896491490983E-2</v>
      </c>
      <c r="L1277" s="2"/>
      <c r="M1277" s="4"/>
    </row>
    <row r="1278" spans="1:13" x14ac:dyDescent="0.25">
      <c r="A1278" s="2">
        <v>42870</v>
      </c>
      <c r="B1278" s="4">
        <v>26603.54</v>
      </c>
      <c r="C1278" s="7">
        <v>26710.6613</v>
      </c>
      <c r="D1278" s="7">
        <v>27016</v>
      </c>
      <c r="E1278" s="7">
        <v>27281.588400000001</v>
      </c>
      <c r="F1278" s="8">
        <f t="shared" si="77"/>
        <v>4.0265806730983567E-3</v>
      </c>
      <c r="G1278" s="8">
        <f t="shared" si="78"/>
        <v>1.1431341836527276E-2</v>
      </c>
      <c r="H1278" s="8">
        <f t="shared" si="79"/>
        <v>9.8307817589575741E-3</v>
      </c>
      <c r="I1278" s="11">
        <f t="shared" si="80"/>
        <v>2.5288704268583206E-2</v>
      </c>
      <c r="J1278" s="6">
        <v>2.5975063140766474E-2</v>
      </c>
      <c r="L1278" s="2"/>
      <c r="M1278" s="4"/>
    </row>
    <row r="1279" spans="1:13" x14ac:dyDescent="0.25">
      <c r="A1279" s="2">
        <v>42871</v>
      </c>
      <c r="B1279" s="4">
        <v>26605.25</v>
      </c>
      <c r="C1279" s="7">
        <v>26710.326799999999</v>
      </c>
      <c r="D1279" s="7">
        <v>27020.28</v>
      </c>
      <c r="E1279" s="7">
        <v>27283.687000000002</v>
      </c>
      <c r="F1279" s="8">
        <f t="shared" si="77"/>
        <v>3.9494761372285137E-3</v>
      </c>
      <c r="G1279" s="8">
        <f t="shared" si="78"/>
        <v>1.160424589039466E-2</v>
      </c>
      <c r="H1279" s="8">
        <f t="shared" si="79"/>
        <v>9.7484926136961469E-3</v>
      </c>
      <c r="I1279" s="11">
        <f t="shared" si="80"/>
        <v>2.5302214641319321E-2</v>
      </c>
      <c r="J1279" s="6">
        <v>2.5749787913568634E-2</v>
      </c>
      <c r="L1279" s="2"/>
      <c r="M1279" s="4"/>
    </row>
    <row r="1280" spans="1:13" x14ac:dyDescent="0.25">
      <c r="A1280" s="2">
        <v>42872</v>
      </c>
      <c r="B1280" s="4">
        <v>26606.97</v>
      </c>
      <c r="C1280" s="7">
        <v>26702.995200000001</v>
      </c>
      <c r="D1280" s="7">
        <v>27014.28</v>
      </c>
      <c r="E1280" s="7">
        <v>27273.785800000001</v>
      </c>
      <c r="F1280" s="8">
        <f t="shared" si="77"/>
        <v>3.6090242519160043E-3</v>
      </c>
      <c r="G1280" s="8">
        <f t="shared" si="78"/>
        <v>1.1657299028387635E-2</v>
      </c>
      <c r="H1280" s="8">
        <f t="shared" si="79"/>
        <v>9.60624528952847E-3</v>
      </c>
      <c r="I1280" s="11">
        <f t="shared" si="80"/>
        <v>2.487256856983211E-2</v>
      </c>
      <c r="J1280" s="6">
        <v>2.5551452240742734E-2</v>
      </c>
      <c r="L1280" s="2"/>
      <c r="M1280" s="4"/>
    </row>
    <row r="1281" spans="1:13" x14ac:dyDescent="0.25">
      <c r="A1281" s="2">
        <v>42873</v>
      </c>
      <c r="B1281" s="4">
        <v>26608.68</v>
      </c>
      <c r="C1281" s="7">
        <v>26700.328000000001</v>
      </c>
      <c r="D1281" s="7">
        <v>27015.42</v>
      </c>
      <c r="E1281" s="7">
        <v>27280.087500000001</v>
      </c>
      <c r="F1281" s="8">
        <f t="shared" si="77"/>
        <v>3.4442896077520047E-3</v>
      </c>
      <c r="G1281" s="8">
        <f t="shared" si="78"/>
        <v>1.1801053530128724E-2</v>
      </c>
      <c r="H1281" s="8">
        <f t="shared" si="79"/>
        <v>9.7969048787693858E-3</v>
      </c>
      <c r="I1281" s="11">
        <f t="shared" si="80"/>
        <v>2.5042248016650115E-2</v>
      </c>
      <c r="J1281" s="6">
        <v>2.5551452240742734E-2</v>
      </c>
      <c r="L1281" s="2"/>
      <c r="M1281" s="4"/>
    </row>
    <row r="1282" spans="1:13" x14ac:dyDescent="0.25">
      <c r="A1282" s="2">
        <v>42874</v>
      </c>
      <c r="B1282" s="4">
        <v>26610.400000000001</v>
      </c>
      <c r="C1282" s="7">
        <v>26698.660800000001</v>
      </c>
      <c r="D1282" s="7">
        <v>27018.560000000001</v>
      </c>
      <c r="E1282" s="7">
        <v>27280.9823</v>
      </c>
      <c r="F1282" s="8">
        <f t="shared" si="77"/>
        <v>3.3167784024290548E-3</v>
      </c>
      <c r="G1282" s="8">
        <f t="shared" si="78"/>
        <v>1.1981844422698451E-2</v>
      </c>
      <c r="H1282" s="8">
        <f t="shared" si="79"/>
        <v>9.7126678845949055E-3</v>
      </c>
      <c r="I1282" s="11">
        <f t="shared" si="80"/>
        <v>2.5011290709722411E-2</v>
      </c>
      <c r="J1282" s="6">
        <v>2.5426604131324249E-2</v>
      </c>
      <c r="L1282" s="2"/>
      <c r="M1282" s="4"/>
    </row>
    <row r="1283" spans="1:13" x14ac:dyDescent="0.25">
      <c r="A1283" s="2">
        <v>42875</v>
      </c>
      <c r="B1283" s="4">
        <v>26612.11</v>
      </c>
      <c r="C1283" s="7">
        <v>26704.293399999999</v>
      </c>
      <c r="D1283" s="7">
        <v>27020.7</v>
      </c>
      <c r="E1283" s="7">
        <v>27283.181499999999</v>
      </c>
      <c r="F1283" s="8">
        <f t="shared" ref="F1283:F1346" si="81">+C1283/B1283-1</f>
        <v>3.463964338040082E-3</v>
      </c>
      <c r="G1283" s="8">
        <f t="shared" ref="G1283:G1346" si="82">+D1283/C1283-1</f>
        <v>1.1848529195683577E-2</v>
      </c>
      <c r="H1283" s="8">
        <f t="shared" ref="H1283:H1346" si="83">+E1283/D1283-1</f>
        <v>9.7140895683678341E-3</v>
      </c>
      <c r="I1283" s="11">
        <f t="shared" ref="I1283:I1346" si="84">+SUM(F1283:H1283)</f>
        <v>2.5026583102091493E-2</v>
      </c>
      <c r="J1283" s="6">
        <v>2.5426604131324249E-2</v>
      </c>
      <c r="L1283" s="2"/>
      <c r="M1283" s="4"/>
    </row>
    <row r="1284" spans="1:13" x14ac:dyDescent="0.25">
      <c r="A1284" s="2">
        <v>42876</v>
      </c>
      <c r="B1284" s="4">
        <v>26613.83</v>
      </c>
      <c r="C1284" s="7">
        <v>26705.6597</v>
      </c>
      <c r="D1284" s="7">
        <v>27022.85</v>
      </c>
      <c r="E1284" s="7">
        <v>27285.380799999999</v>
      </c>
      <c r="F1284" s="8">
        <f t="shared" si="81"/>
        <v>3.4504503861336744E-3</v>
      </c>
      <c r="G1284" s="8">
        <f t="shared" si="82"/>
        <v>1.1877268847247269E-2</v>
      </c>
      <c r="H1284" s="8">
        <f t="shared" si="83"/>
        <v>9.7151410750531131E-3</v>
      </c>
      <c r="I1284" s="11">
        <f t="shared" si="84"/>
        <v>2.5042860308434056E-2</v>
      </c>
      <c r="J1284" s="6">
        <v>2.5426604131324249E-2</v>
      </c>
      <c r="L1284" s="2"/>
      <c r="M1284" s="4"/>
    </row>
    <row r="1285" spans="1:13" x14ac:dyDescent="0.25">
      <c r="A1285" s="2">
        <v>42877</v>
      </c>
      <c r="B1285" s="4">
        <v>26615.54</v>
      </c>
      <c r="C1285" s="7">
        <v>26707.026000000002</v>
      </c>
      <c r="D1285" s="7">
        <v>27024.99</v>
      </c>
      <c r="E1285" s="7">
        <v>27287.580399999999</v>
      </c>
      <c r="F1285" s="8">
        <f t="shared" si="81"/>
        <v>3.4373151925528589E-3</v>
      </c>
      <c r="G1285" s="8">
        <f t="shared" si="82"/>
        <v>1.1905631124933258E-2</v>
      </c>
      <c r="H1285" s="8">
        <f t="shared" si="83"/>
        <v>9.7165771384188915E-3</v>
      </c>
      <c r="I1285" s="11">
        <f t="shared" si="84"/>
        <v>2.5059523455905008E-2</v>
      </c>
      <c r="J1285" s="6">
        <v>2.5536159600997532E-2</v>
      </c>
      <c r="L1285" s="2"/>
      <c r="M1285" s="4"/>
    </row>
    <row r="1286" spans="1:13" x14ac:dyDescent="0.25">
      <c r="A1286" s="2">
        <v>42878</v>
      </c>
      <c r="B1286" s="4">
        <v>26617.26</v>
      </c>
      <c r="C1286" s="7">
        <v>26714.392500000002</v>
      </c>
      <c r="D1286" s="7">
        <v>27033.13</v>
      </c>
      <c r="E1286" s="7">
        <v>27293.7801</v>
      </c>
      <c r="F1286" s="8">
        <f t="shared" si="81"/>
        <v>3.6492298606243256E-3</v>
      </c>
      <c r="G1286" s="8">
        <f t="shared" si="82"/>
        <v>1.1931302574071267E-2</v>
      </c>
      <c r="H1286" s="8">
        <f t="shared" si="83"/>
        <v>9.6418764678747326E-3</v>
      </c>
      <c r="I1286" s="11">
        <f t="shared" si="84"/>
        <v>2.5222408902570326E-2</v>
      </c>
      <c r="J1286" s="6">
        <v>2.573566084788026E-2</v>
      </c>
      <c r="L1286" s="2"/>
      <c r="M1286" s="4"/>
    </row>
    <row r="1287" spans="1:13" x14ac:dyDescent="0.25">
      <c r="A1287" s="2">
        <v>42879</v>
      </c>
      <c r="B1287" s="4">
        <v>26618.97</v>
      </c>
      <c r="C1287" s="7">
        <v>26712.789400000001</v>
      </c>
      <c r="D1287" s="7">
        <v>27036.27</v>
      </c>
      <c r="E1287" s="7">
        <v>27294.982400000001</v>
      </c>
      <c r="F1287" s="8">
        <f t="shared" si="81"/>
        <v>3.5245315652709941E-3</v>
      </c>
      <c r="G1287" s="8">
        <f t="shared" si="82"/>
        <v>1.2109577744059852E-2</v>
      </c>
      <c r="H1287" s="8">
        <f t="shared" si="83"/>
        <v>9.5690862681871991E-3</v>
      </c>
      <c r="I1287" s="11">
        <f t="shared" si="84"/>
        <v>2.5203195577518045E-2</v>
      </c>
      <c r="J1287" s="6">
        <v>2.5533612607221201E-2</v>
      </c>
      <c r="L1287" s="2"/>
      <c r="M1287" s="4"/>
    </row>
    <row r="1288" spans="1:13" x14ac:dyDescent="0.25">
      <c r="A1288" s="2">
        <v>42880</v>
      </c>
      <c r="B1288" s="4">
        <v>26620.69</v>
      </c>
      <c r="C1288" s="7">
        <v>26714.922999999999</v>
      </c>
      <c r="D1288" s="7">
        <v>27040.34</v>
      </c>
      <c r="E1288" s="7">
        <v>27295.0491</v>
      </c>
      <c r="F1288" s="8">
        <f t="shared" si="81"/>
        <v>3.5398406277222794E-3</v>
      </c>
      <c r="G1288" s="8">
        <f t="shared" si="82"/>
        <v>1.2181094439239093E-2</v>
      </c>
      <c r="H1288" s="8">
        <f t="shared" si="83"/>
        <v>9.4195967950108095E-3</v>
      </c>
      <c r="I1288" s="11">
        <f t="shared" si="84"/>
        <v>2.5140531861972182E-2</v>
      </c>
      <c r="J1288" s="6">
        <v>2.5329078579976239E-2</v>
      </c>
      <c r="L1288" s="2"/>
      <c r="M1288" s="4"/>
    </row>
    <row r="1289" spans="1:13" x14ac:dyDescent="0.25">
      <c r="A1289" s="2">
        <v>42881</v>
      </c>
      <c r="B1289" s="4">
        <v>26622.400000000001</v>
      </c>
      <c r="C1289" s="7">
        <v>26714.489699999998</v>
      </c>
      <c r="D1289" s="7">
        <v>27037.38</v>
      </c>
      <c r="E1289" s="7">
        <v>27292.116000000002</v>
      </c>
      <c r="F1289" s="8">
        <f t="shared" si="81"/>
        <v>3.4591058657369445E-3</v>
      </c>
      <c r="G1289" s="8">
        <f t="shared" si="82"/>
        <v>1.2086710381744803E-2</v>
      </c>
      <c r="H1289" s="8">
        <f t="shared" si="83"/>
        <v>9.4216229531116635E-3</v>
      </c>
      <c r="I1289" s="11">
        <f t="shared" si="84"/>
        <v>2.4967439200593411E-2</v>
      </c>
      <c r="J1289" s="6">
        <v>2.4818100269111909E-2</v>
      </c>
      <c r="L1289" s="2"/>
      <c r="M1289" s="4"/>
    </row>
    <row r="1290" spans="1:13" x14ac:dyDescent="0.25">
      <c r="A1290" s="2">
        <v>42882</v>
      </c>
      <c r="B1290" s="4">
        <v>26624.12</v>
      </c>
      <c r="C1290" s="7">
        <v>26716.056400000001</v>
      </c>
      <c r="D1290" s="7">
        <v>27039.41</v>
      </c>
      <c r="E1290" s="7">
        <v>27297.382000000001</v>
      </c>
      <c r="F1290" s="8">
        <f t="shared" si="81"/>
        <v>3.4531244600761735E-3</v>
      </c>
      <c r="G1290" s="8">
        <f t="shared" si="82"/>
        <v>1.2103343216478546E-2</v>
      </c>
      <c r="H1290" s="8">
        <f t="shared" si="83"/>
        <v>9.5405927866030193E-3</v>
      </c>
      <c r="I1290" s="11">
        <f t="shared" si="84"/>
        <v>2.5097060463157739E-2</v>
      </c>
      <c r="J1290" s="6">
        <v>2.4818100269111909E-2</v>
      </c>
      <c r="L1290" s="2"/>
      <c r="M1290" s="4"/>
    </row>
    <row r="1291" spans="1:13" x14ac:dyDescent="0.25">
      <c r="A1291" s="2">
        <v>42883</v>
      </c>
      <c r="B1291" s="4">
        <v>26625.84</v>
      </c>
      <c r="C1291" s="7">
        <v>26717.623200000002</v>
      </c>
      <c r="D1291" s="7">
        <v>27041.45</v>
      </c>
      <c r="E1291" s="7">
        <v>27299.515899999999</v>
      </c>
      <c r="F1291" s="8">
        <f t="shared" si="81"/>
        <v>3.4471475829496168E-3</v>
      </c>
      <c r="G1291" s="8">
        <f t="shared" si="82"/>
        <v>1.2120344597119637E-2</v>
      </c>
      <c r="H1291" s="8">
        <f t="shared" si="83"/>
        <v>9.5433454936773021E-3</v>
      </c>
      <c r="I1291" s="11">
        <f t="shared" si="84"/>
        <v>2.5110837673746556E-2</v>
      </c>
      <c r="J1291" s="6">
        <v>2.4818100269111909E-2</v>
      </c>
      <c r="L1291" s="2"/>
      <c r="M1291" s="4"/>
    </row>
    <row r="1292" spans="1:13" x14ac:dyDescent="0.25">
      <c r="A1292" s="2">
        <v>42884</v>
      </c>
      <c r="B1292" s="4">
        <v>26627.55</v>
      </c>
      <c r="C1292" s="7">
        <v>26719.1901</v>
      </c>
      <c r="D1292" s="7">
        <v>27043.49</v>
      </c>
      <c r="E1292" s="7">
        <v>27301.65</v>
      </c>
      <c r="F1292" s="8">
        <f t="shared" si="81"/>
        <v>3.4415520767026031E-3</v>
      </c>
      <c r="G1292" s="8">
        <f t="shared" si="82"/>
        <v>1.2137340195801816E-2</v>
      </c>
      <c r="H1292" s="8">
        <f t="shared" si="83"/>
        <v>9.5461051809511144E-3</v>
      </c>
      <c r="I1292" s="11">
        <f t="shared" si="84"/>
        <v>2.5124997453455533E-2</v>
      </c>
      <c r="J1292" s="6">
        <v>2.4920255183412898E-2</v>
      </c>
      <c r="L1292" s="2"/>
      <c r="M1292" s="4"/>
    </row>
    <row r="1293" spans="1:13" x14ac:dyDescent="0.25">
      <c r="A1293" s="2">
        <v>42885</v>
      </c>
      <c r="B1293" s="4">
        <v>26629.27</v>
      </c>
      <c r="C1293" s="7">
        <v>26720.757099999999</v>
      </c>
      <c r="D1293" s="7">
        <v>27046.45</v>
      </c>
      <c r="E1293" s="7">
        <v>27303.784199999998</v>
      </c>
      <c r="F1293" s="8">
        <f t="shared" si="81"/>
        <v>3.4355842274309545E-3</v>
      </c>
      <c r="G1293" s="8">
        <f t="shared" si="82"/>
        <v>1.2188760175511737E-2</v>
      </c>
      <c r="H1293" s="8">
        <f t="shared" si="83"/>
        <v>9.514527784607596E-3</v>
      </c>
      <c r="I1293" s="11">
        <f t="shared" si="84"/>
        <v>2.5138872187550287E-2</v>
      </c>
      <c r="J1293" s="6">
        <v>2.4932681759250119E-2</v>
      </c>
      <c r="L1293" s="2"/>
      <c r="M1293" s="4"/>
    </row>
    <row r="1294" spans="1:13" x14ac:dyDescent="0.25">
      <c r="A1294" s="2">
        <v>42886</v>
      </c>
      <c r="B1294" s="4">
        <v>26630.98</v>
      </c>
      <c r="C1294" s="7">
        <v>26710.9892</v>
      </c>
      <c r="D1294" s="7">
        <v>27038.84</v>
      </c>
      <c r="E1294" s="7">
        <v>27294.4529</v>
      </c>
      <c r="F1294" s="8">
        <f t="shared" si="81"/>
        <v>3.0043655922538104E-3</v>
      </c>
      <c r="G1294" s="8">
        <f t="shared" si="82"/>
        <v>1.2274004438592723E-2</v>
      </c>
      <c r="H1294" s="8">
        <f t="shared" si="83"/>
        <v>9.4535453444009043E-3</v>
      </c>
      <c r="I1294" s="11">
        <f t="shared" si="84"/>
        <v>2.4731915375247437E-2</v>
      </c>
      <c r="J1294" s="6">
        <v>2.4940143655227676E-2</v>
      </c>
      <c r="L1294" s="2"/>
      <c r="M1294" s="4"/>
    </row>
    <row r="1295" spans="1:13" x14ac:dyDescent="0.25">
      <c r="A1295" s="2">
        <v>42887</v>
      </c>
      <c r="B1295" s="4">
        <v>26632.7</v>
      </c>
      <c r="C1295" s="7">
        <v>26706.6898</v>
      </c>
      <c r="D1295" s="7">
        <v>27033.77</v>
      </c>
      <c r="E1295" s="7">
        <v>27286.455600000001</v>
      </c>
      <c r="F1295" s="8">
        <f t="shared" si="81"/>
        <v>2.7781561764297358E-3</v>
      </c>
      <c r="G1295" s="8">
        <f t="shared" si="82"/>
        <v>1.2247126186338608E-2</v>
      </c>
      <c r="H1295" s="8">
        <f t="shared" si="83"/>
        <v>9.3470352081859165E-3</v>
      </c>
      <c r="I1295" s="11">
        <f t="shared" si="84"/>
        <v>2.4372317570954261E-2</v>
      </c>
      <c r="J1295" s="6">
        <v>2.5042402474309222E-2</v>
      </c>
      <c r="L1295" s="2"/>
      <c r="M1295" s="4"/>
    </row>
    <row r="1296" spans="1:13" x14ac:dyDescent="0.25">
      <c r="A1296" s="2">
        <v>42888</v>
      </c>
      <c r="B1296" s="4">
        <v>26634.42</v>
      </c>
      <c r="C1296" s="7">
        <v>26705.856400000001</v>
      </c>
      <c r="D1296" s="7">
        <v>27030.7</v>
      </c>
      <c r="E1296" s="7">
        <v>27289.386399999999</v>
      </c>
      <c r="F1296" s="8">
        <f t="shared" si="81"/>
        <v>2.682108339509659E-3</v>
      </c>
      <c r="G1296" s="8">
        <f t="shared" si="82"/>
        <v>1.2163758957379756E-2</v>
      </c>
      <c r="H1296" s="8">
        <f t="shared" si="83"/>
        <v>9.5700962239231302E-3</v>
      </c>
      <c r="I1296" s="11">
        <f t="shared" si="84"/>
        <v>2.4415963520812545E-2</v>
      </c>
      <c r="J1296" s="6">
        <v>2.495259007885009E-2</v>
      </c>
      <c r="L1296" s="2"/>
      <c r="M1296" s="4"/>
    </row>
    <row r="1297" spans="1:13" x14ac:dyDescent="0.25">
      <c r="A1297" s="2">
        <v>42889</v>
      </c>
      <c r="B1297" s="4">
        <v>26636.13</v>
      </c>
      <c r="C1297" s="7">
        <v>26707.156500000001</v>
      </c>
      <c r="D1297" s="7">
        <v>27032.63</v>
      </c>
      <c r="E1297" s="7">
        <v>27289.9889</v>
      </c>
      <c r="F1297" s="8">
        <f t="shared" si="81"/>
        <v>2.666547279953857E-3</v>
      </c>
      <c r="G1297" s="8">
        <f t="shared" si="82"/>
        <v>1.2186752266194922E-2</v>
      </c>
      <c r="H1297" s="8">
        <f t="shared" si="83"/>
        <v>9.5203056454367108E-3</v>
      </c>
      <c r="I1297" s="11">
        <f t="shared" si="84"/>
        <v>2.437360519158549E-2</v>
      </c>
      <c r="J1297" s="6">
        <v>2.495259007885009E-2</v>
      </c>
      <c r="L1297" s="2"/>
      <c r="M1297" s="4"/>
    </row>
    <row r="1298" spans="1:13" x14ac:dyDescent="0.25">
      <c r="A1298" s="2">
        <v>42890</v>
      </c>
      <c r="B1298" s="4">
        <v>26637.85</v>
      </c>
      <c r="C1298" s="7">
        <v>26708.990900000001</v>
      </c>
      <c r="D1298" s="7">
        <v>27034.560000000001</v>
      </c>
      <c r="E1298" s="7">
        <v>27292.1908</v>
      </c>
      <c r="F1298" s="8">
        <f t="shared" si="81"/>
        <v>2.6706697424905279E-3</v>
      </c>
      <c r="G1298" s="8">
        <f t="shared" si="82"/>
        <v>1.2189494587008243E-2</v>
      </c>
      <c r="H1298" s="8">
        <f t="shared" si="83"/>
        <v>9.5296834866185343E-3</v>
      </c>
      <c r="I1298" s="11">
        <f t="shared" si="84"/>
        <v>2.4389847816117305E-2</v>
      </c>
      <c r="J1298" s="6">
        <v>2.495259007885009E-2</v>
      </c>
      <c r="L1298" s="2"/>
      <c r="M1298" s="4"/>
    </row>
    <row r="1299" spans="1:13" x14ac:dyDescent="0.25">
      <c r="A1299" s="2">
        <v>42891</v>
      </c>
      <c r="B1299" s="4">
        <v>26639.57</v>
      </c>
      <c r="C1299" s="7">
        <v>26710.825499999999</v>
      </c>
      <c r="D1299" s="7">
        <v>27036.49</v>
      </c>
      <c r="E1299" s="7">
        <v>27294.392800000001</v>
      </c>
      <c r="F1299" s="8">
        <f t="shared" si="81"/>
        <v>2.6747991803171001E-3</v>
      </c>
      <c r="G1299" s="8">
        <f t="shared" si="82"/>
        <v>1.2192228952265127E-2</v>
      </c>
      <c r="H1299" s="8">
        <f t="shared" si="83"/>
        <v>9.539063687631133E-3</v>
      </c>
      <c r="I1299" s="11">
        <f t="shared" si="84"/>
        <v>2.440609182021336E-2</v>
      </c>
      <c r="J1299" s="6">
        <v>2.4950099800399084E-2</v>
      </c>
      <c r="L1299" s="2"/>
      <c r="M1299" s="4"/>
    </row>
    <row r="1300" spans="1:13" x14ac:dyDescent="0.25">
      <c r="A1300" s="2">
        <v>42892</v>
      </c>
      <c r="B1300" s="4">
        <v>26641.279999999999</v>
      </c>
      <c r="C1300" s="7">
        <v>26708.060799999999</v>
      </c>
      <c r="D1300" s="7">
        <v>27035.42</v>
      </c>
      <c r="E1300" s="7">
        <v>27299.194100000001</v>
      </c>
      <c r="F1300" s="8">
        <f t="shared" si="81"/>
        <v>2.5066663463617633E-3</v>
      </c>
      <c r="G1300" s="8">
        <f t="shared" si="82"/>
        <v>1.2256943791291608E-2</v>
      </c>
      <c r="H1300" s="8">
        <f t="shared" si="83"/>
        <v>9.7566118817462577E-3</v>
      </c>
      <c r="I1300" s="11">
        <f t="shared" si="84"/>
        <v>2.4520222019399629E-2</v>
      </c>
      <c r="J1300" s="6">
        <v>2.4863505245191542E-2</v>
      </c>
      <c r="L1300" s="2"/>
      <c r="M1300" s="4"/>
    </row>
    <row r="1301" spans="1:13" x14ac:dyDescent="0.25">
      <c r="A1301" s="2">
        <v>42893</v>
      </c>
      <c r="B1301" s="4">
        <v>26643</v>
      </c>
      <c r="C1301" s="7">
        <v>26707.8956</v>
      </c>
      <c r="D1301" s="7">
        <v>27038.35</v>
      </c>
      <c r="E1301" s="7">
        <v>27297.663799999998</v>
      </c>
      <c r="F1301" s="8">
        <f t="shared" si="81"/>
        <v>2.4357467252187348E-3</v>
      </c>
      <c r="G1301" s="8">
        <f t="shared" si="82"/>
        <v>1.2372910428779749E-2</v>
      </c>
      <c r="H1301" s="8">
        <f t="shared" si="83"/>
        <v>9.5905926212214165E-3</v>
      </c>
      <c r="I1301" s="11">
        <f t="shared" si="84"/>
        <v>2.43992497752199E-2</v>
      </c>
      <c r="J1301" s="6">
        <v>2.5052400439165456E-2</v>
      </c>
      <c r="L1301" s="2"/>
      <c r="M1301" s="4"/>
    </row>
    <row r="1302" spans="1:13" x14ac:dyDescent="0.25">
      <c r="A1302" s="2">
        <v>42894</v>
      </c>
      <c r="B1302" s="4">
        <v>26644.720000000001</v>
      </c>
      <c r="C1302" s="7">
        <v>26724.997599999999</v>
      </c>
      <c r="D1302" s="7">
        <v>27057.279999999999</v>
      </c>
      <c r="E1302" s="7">
        <v>27317</v>
      </c>
      <c r="F1302" s="8">
        <f t="shared" si="81"/>
        <v>3.0128896081473844E-3</v>
      </c>
      <c r="G1302" s="8">
        <f t="shared" si="82"/>
        <v>1.2433393071661136E-2</v>
      </c>
      <c r="H1302" s="8">
        <f t="shared" si="83"/>
        <v>9.5988953804668764E-3</v>
      </c>
      <c r="I1302" s="11">
        <f t="shared" si="84"/>
        <v>2.5045178060275397E-2</v>
      </c>
      <c r="J1302" s="6">
        <v>2.5246981339187791E-2</v>
      </c>
      <c r="L1302" s="2"/>
      <c r="M1302" s="4"/>
    </row>
    <row r="1303" spans="1:13" x14ac:dyDescent="0.25">
      <c r="A1303" s="2">
        <v>42895</v>
      </c>
      <c r="B1303" s="4">
        <v>26646.44</v>
      </c>
      <c r="C1303" s="7">
        <v>26715.3986</v>
      </c>
      <c r="D1303" s="7">
        <v>27049.21</v>
      </c>
      <c r="E1303" s="7">
        <v>27311.0622</v>
      </c>
      <c r="F1303" s="8">
        <f t="shared" si="81"/>
        <v>2.5879104300612354E-3</v>
      </c>
      <c r="G1303" s="8">
        <f t="shared" si="82"/>
        <v>1.2495093372853372E-2</v>
      </c>
      <c r="H1303" s="8">
        <f t="shared" si="83"/>
        <v>9.6805858655391042E-3</v>
      </c>
      <c r="I1303" s="11">
        <f t="shared" si="84"/>
        <v>2.4763589668453712E-2</v>
      </c>
      <c r="J1303" s="6">
        <v>2.5142173002095314E-2</v>
      </c>
      <c r="L1303" s="2"/>
      <c r="M1303" s="4"/>
    </row>
    <row r="1304" spans="1:13" x14ac:dyDescent="0.25">
      <c r="A1304" s="2">
        <v>42896</v>
      </c>
      <c r="B1304" s="4">
        <v>26647.33</v>
      </c>
      <c r="C1304" s="7">
        <v>26716</v>
      </c>
      <c r="D1304" s="7">
        <v>27047.14</v>
      </c>
      <c r="E1304" s="7">
        <v>27307.124500000002</v>
      </c>
      <c r="F1304" s="8">
        <f t="shared" si="81"/>
        <v>2.5769936425150686E-3</v>
      </c>
      <c r="G1304" s="8">
        <f t="shared" si="82"/>
        <v>1.2394819583769978E-2</v>
      </c>
      <c r="H1304" s="8">
        <f t="shared" si="83"/>
        <v>9.6122732385015563E-3</v>
      </c>
      <c r="I1304" s="11">
        <f t="shared" si="84"/>
        <v>2.4584086464786603E-2</v>
      </c>
      <c r="J1304" s="6">
        <v>2.5142173002095314E-2</v>
      </c>
      <c r="L1304" s="2"/>
      <c r="M1304" s="4"/>
    </row>
    <row r="1305" spans="1:13" x14ac:dyDescent="0.25">
      <c r="A1305" s="2">
        <v>42897</v>
      </c>
      <c r="B1305" s="4">
        <v>26648.22</v>
      </c>
      <c r="C1305" s="7">
        <v>26718.069299999999</v>
      </c>
      <c r="D1305" s="7">
        <v>27049.07</v>
      </c>
      <c r="E1305" s="7">
        <v>27309.187000000002</v>
      </c>
      <c r="F1305" s="8">
        <f t="shared" si="81"/>
        <v>2.6211619387710439E-3</v>
      </c>
      <c r="G1305" s="8">
        <f t="shared" si="82"/>
        <v>1.2388645911626472E-2</v>
      </c>
      <c r="H1305" s="8">
        <f t="shared" si="83"/>
        <v>9.6164858902727524E-3</v>
      </c>
      <c r="I1305" s="11">
        <f t="shared" si="84"/>
        <v>2.4626293740670269E-2</v>
      </c>
      <c r="J1305" s="6">
        <v>2.5142173002095314E-2</v>
      </c>
      <c r="L1305" s="2"/>
      <c r="M1305" s="4"/>
    </row>
    <row r="1306" spans="1:13" x14ac:dyDescent="0.25">
      <c r="A1306" s="2">
        <v>42898</v>
      </c>
      <c r="B1306" s="4">
        <v>26649.1</v>
      </c>
      <c r="C1306" s="7">
        <v>26720.1387</v>
      </c>
      <c r="D1306" s="7">
        <v>27051</v>
      </c>
      <c r="E1306" s="7">
        <v>27311.249599999999</v>
      </c>
      <c r="F1306" s="8">
        <f t="shared" si="81"/>
        <v>2.6657072846738572E-3</v>
      </c>
      <c r="G1306" s="8">
        <f t="shared" si="82"/>
        <v>1.2382469406867269E-2</v>
      </c>
      <c r="H1306" s="8">
        <f t="shared" si="83"/>
        <v>9.6207016376472776E-3</v>
      </c>
      <c r="I1306" s="11">
        <f t="shared" si="84"/>
        <v>2.4668878329188404E-2</v>
      </c>
      <c r="J1306" s="6">
        <v>2.4942631946523131E-2</v>
      </c>
      <c r="L1306" s="2"/>
      <c r="M1306" s="4"/>
    </row>
    <row r="1307" spans="1:13" x14ac:dyDescent="0.25">
      <c r="A1307" s="2">
        <v>42899</v>
      </c>
      <c r="B1307" s="4">
        <v>26649.99</v>
      </c>
      <c r="C1307" s="7">
        <v>26718.208299999998</v>
      </c>
      <c r="D1307" s="7">
        <v>27047.74</v>
      </c>
      <c r="E1307" s="7">
        <v>27309.1855</v>
      </c>
      <c r="F1307" s="8">
        <f t="shared" si="81"/>
        <v>2.559787076843012E-3</v>
      </c>
      <c r="G1307" s="8">
        <f t="shared" si="82"/>
        <v>1.2333600228725095E-2</v>
      </c>
      <c r="H1307" s="8">
        <f t="shared" si="83"/>
        <v>9.6660756129716141E-3</v>
      </c>
      <c r="I1307" s="11">
        <f t="shared" si="84"/>
        <v>2.4559462918539721E-2</v>
      </c>
      <c r="J1307" s="6">
        <v>2.4862567469146279E-2</v>
      </c>
      <c r="L1307" s="2"/>
      <c r="M1307" s="4"/>
    </row>
    <row r="1308" spans="1:13" x14ac:dyDescent="0.25">
      <c r="A1308" s="2">
        <v>42900</v>
      </c>
      <c r="B1308" s="4">
        <v>26650.880000000001</v>
      </c>
      <c r="C1308" s="7">
        <v>26715.277999999998</v>
      </c>
      <c r="D1308" s="7">
        <v>27040.48</v>
      </c>
      <c r="E1308" s="7">
        <v>27297.023000000001</v>
      </c>
      <c r="F1308" s="8">
        <f t="shared" si="81"/>
        <v>2.4163554824454536E-3</v>
      </c>
      <c r="G1308" s="8">
        <f t="shared" si="82"/>
        <v>1.217288474407785E-2</v>
      </c>
      <c r="H1308" s="8">
        <f t="shared" si="83"/>
        <v>9.4873685674219388E-3</v>
      </c>
      <c r="I1308" s="11">
        <f t="shared" si="84"/>
        <v>2.4076608793945242E-2</v>
      </c>
      <c r="J1308" s="6">
        <v>2.4845340251446801E-2</v>
      </c>
      <c r="L1308" s="2"/>
      <c r="M1308" s="4"/>
    </row>
    <row r="1309" spans="1:13" x14ac:dyDescent="0.25">
      <c r="A1309" s="2">
        <v>42901</v>
      </c>
      <c r="B1309" s="4">
        <v>26651.77</v>
      </c>
      <c r="C1309" s="7">
        <v>26716.347900000001</v>
      </c>
      <c r="D1309" s="7">
        <v>27039.41</v>
      </c>
      <c r="E1309" s="7">
        <v>27297.8606</v>
      </c>
      <c r="F1309" s="8">
        <f t="shared" si="81"/>
        <v>2.4230248122356635E-3</v>
      </c>
      <c r="G1309" s="8">
        <f t="shared" si="82"/>
        <v>1.2092300235392539E-2</v>
      </c>
      <c r="H1309" s="8">
        <f t="shared" si="83"/>
        <v>9.5582928769526454E-3</v>
      </c>
      <c r="I1309" s="11">
        <f t="shared" si="84"/>
        <v>2.4073617924580848E-2</v>
      </c>
      <c r="J1309" s="6">
        <v>2.5044901217321947E-2</v>
      </c>
      <c r="L1309" s="2"/>
      <c r="M1309" s="4"/>
    </row>
    <row r="1310" spans="1:13" x14ac:dyDescent="0.25">
      <c r="A1310" s="2">
        <v>42902</v>
      </c>
      <c r="B1310" s="4">
        <v>26652.66</v>
      </c>
      <c r="C1310" s="7">
        <v>26716.0645</v>
      </c>
      <c r="D1310" s="7">
        <v>27037.22</v>
      </c>
      <c r="E1310" s="7">
        <v>27302.6983</v>
      </c>
      <c r="F1310" s="8">
        <f t="shared" si="81"/>
        <v>2.378918276825015E-3</v>
      </c>
      <c r="G1310" s="8">
        <f t="shared" si="82"/>
        <v>1.2021063207120264E-2</v>
      </c>
      <c r="H1310" s="8">
        <f t="shared" si="83"/>
        <v>9.8189939646160518E-3</v>
      </c>
      <c r="I1310" s="11">
        <f t="shared" si="84"/>
        <v>2.4218975448561331E-2</v>
      </c>
      <c r="J1310" s="6">
        <v>2.4837905236907876E-2</v>
      </c>
      <c r="L1310" s="2"/>
      <c r="M1310" s="4"/>
    </row>
    <row r="1311" spans="1:13" x14ac:dyDescent="0.25">
      <c r="A1311" s="2">
        <v>42903</v>
      </c>
      <c r="B1311" s="4">
        <v>26653.54</v>
      </c>
      <c r="C1311" s="7">
        <v>26716.4938</v>
      </c>
      <c r="D1311" s="7">
        <v>27040.67</v>
      </c>
      <c r="E1311" s="7">
        <v>27307.536100000001</v>
      </c>
      <c r="F1311" s="8">
        <f t="shared" si="81"/>
        <v>2.3619301601212062E-3</v>
      </c>
      <c r="G1311" s="8">
        <f t="shared" si="82"/>
        <v>1.2133935030052445E-2</v>
      </c>
      <c r="H1311" s="8">
        <f t="shared" si="83"/>
        <v>9.8690638952363408E-3</v>
      </c>
      <c r="I1311" s="11">
        <f t="shared" si="84"/>
        <v>2.4364929085409992E-2</v>
      </c>
      <c r="J1311" s="6">
        <v>2.4837905236907876E-2</v>
      </c>
      <c r="L1311" s="2"/>
      <c r="M1311" s="4"/>
    </row>
    <row r="1312" spans="1:13" x14ac:dyDescent="0.25">
      <c r="A1312" s="2">
        <v>42904</v>
      </c>
      <c r="B1312" s="4">
        <v>26654.43</v>
      </c>
      <c r="C1312" s="7">
        <v>26717.993299999998</v>
      </c>
      <c r="D1312" s="7">
        <v>27042.6</v>
      </c>
      <c r="E1312" s="7">
        <v>27309.374100000001</v>
      </c>
      <c r="F1312" s="8">
        <f t="shared" si="81"/>
        <v>2.3847180374894084E-3</v>
      </c>
      <c r="G1312" s="8">
        <f t="shared" si="82"/>
        <v>1.2149366771493364E-2</v>
      </c>
      <c r="H1312" s="8">
        <f t="shared" si="83"/>
        <v>9.8649575114819754E-3</v>
      </c>
      <c r="I1312" s="11">
        <f t="shared" si="84"/>
        <v>2.4399042320464748E-2</v>
      </c>
      <c r="J1312" s="6">
        <v>2.4837905236907876E-2</v>
      </c>
      <c r="L1312" s="2"/>
      <c r="M1312" s="4"/>
    </row>
    <row r="1313" spans="1:13" x14ac:dyDescent="0.25">
      <c r="A1313" s="2">
        <v>42905</v>
      </c>
      <c r="B1313" s="4">
        <v>26655.32</v>
      </c>
      <c r="C1313" s="7">
        <v>26719.4928</v>
      </c>
      <c r="D1313" s="7">
        <v>27044.54</v>
      </c>
      <c r="E1313" s="7">
        <v>27311.212200000002</v>
      </c>
      <c r="F1313" s="8">
        <f t="shared" si="81"/>
        <v>2.4075043931193196E-3</v>
      </c>
      <c r="G1313" s="8">
        <f t="shared" si="82"/>
        <v>1.2165171039474343E-2</v>
      </c>
      <c r="H1313" s="8">
        <f t="shared" si="83"/>
        <v>9.8604820048704411E-3</v>
      </c>
      <c r="I1313" s="11">
        <f t="shared" si="84"/>
        <v>2.4433157437464104E-2</v>
      </c>
      <c r="J1313" s="6">
        <v>2.5037406483790603E-2</v>
      </c>
      <c r="L1313" s="2"/>
      <c r="M1313" s="4"/>
    </row>
    <row r="1314" spans="1:13" x14ac:dyDescent="0.25">
      <c r="A1314" s="2">
        <v>42906</v>
      </c>
      <c r="B1314" s="4">
        <v>26656.21</v>
      </c>
      <c r="C1314" s="7">
        <v>26720.2788</v>
      </c>
      <c r="D1314" s="7">
        <v>27051.99</v>
      </c>
      <c r="E1314" s="7">
        <v>27316.0504</v>
      </c>
      <c r="F1314" s="8">
        <f t="shared" si="81"/>
        <v>2.4035224812530842E-3</v>
      </c>
      <c r="G1314" s="8">
        <f t="shared" si="82"/>
        <v>1.241421178584412E-2</v>
      </c>
      <c r="H1314" s="8">
        <f t="shared" si="83"/>
        <v>9.7612190452531777E-3</v>
      </c>
      <c r="I1314" s="11">
        <f t="shared" si="84"/>
        <v>2.4578953312350382E-2</v>
      </c>
      <c r="J1314" s="6">
        <v>2.5037406483790603E-2</v>
      </c>
      <c r="L1314" s="2"/>
      <c r="M1314" s="4"/>
    </row>
    <row r="1315" spans="1:13" x14ac:dyDescent="0.25">
      <c r="A1315" s="2">
        <v>42907</v>
      </c>
      <c r="B1315" s="4">
        <v>26657.1</v>
      </c>
      <c r="C1315" s="7">
        <v>26727.314600000002</v>
      </c>
      <c r="D1315" s="7">
        <v>27057.99</v>
      </c>
      <c r="E1315" s="7">
        <v>27322.888800000001</v>
      </c>
      <c r="F1315" s="8">
        <f t="shared" si="81"/>
        <v>2.63399244478979E-3</v>
      </c>
      <c r="G1315" s="8">
        <f t="shared" si="82"/>
        <v>1.2372189460440497E-2</v>
      </c>
      <c r="H1315" s="8">
        <f t="shared" si="83"/>
        <v>9.7900398366619346E-3</v>
      </c>
      <c r="I1315" s="11">
        <f t="shared" si="84"/>
        <v>2.4796221741892222E-2</v>
      </c>
      <c r="J1315" s="6">
        <v>2.5142925558981233E-2</v>
      </c>
      <c r="L1315" s="2"/>
      <c r="M1315" s="4"/>
    </row>
    <row r="1316" spans="1:13" x14ac:dyDescent="0.25">
      <c r="A1316" s="2">
        <v>42908</v>
      </c>
      <c r="B1316" s="4">
        <v>26657.98</v>
      </c>
      <c r="C1316" s="7">
        <v>26725.1355</v>
      </c>
      <c r="D1316" s="7">
        <v>27058.37</v>
      </c>
      <c r="E1316" s="7">
        <v>27314.727200000001</v>
      </c>
      <c r="F1316" s="8">
        <f t="shared" si="81"/>
        <v>2.5191518637195376E-3</v>
      </c>
      <c r="G1316" s="8">
        <f t="shared" si="82"/>
        <v>1.2468954554037737E-2</v>
      </c>
      <c r="H1316" s="8">
        <f t="shared" si="83"/>
        <v>9.4742292311029708E-3</v>
      </c>
      <c r="I1316" s="11">
        <f t="shared" si="84"/>
        <v>2.4462335648860245E-2</v>
      </c>
      <c r="J1316" s="6">
        <v>2.493765586034935E-2</v>
      </c>
      <c r="L1316" s="2"/>
      <c r="M1316" s="4"/>
    </row>
    <row r="1317" spans="1:13" x14ac:dyDescent="0.25">
      <c r="A1317" s="2">
        <v>42909</v>
      </c>
      <c r="B1317" s="4">
        <v>26658.87</v>
      </c>
      <c r="C1317" s="7">
        <v>26720.1001</v>
      </c>
      <c r="D1317" s="7">
        <v>27053.21</v>
      </c>
      <c r="E1317" s="7">
        <v>27308.599099999999</v>
      </c>
      <c r="F1317" s="8">
        <f t="shared" si="81"/>
        <v>2.2968002769809814E-3</v>
      </c>
      <c r="G1317" s="8">
        <f t="shared" si="82"/>
        <v>1.2466641171003712E-2</v>
      </c>
      <c r="H1317" s="8">
        <f t="shared" si="83"/>
        <v>9.4402512677793649E-3</v>
      </c>
      <c r="I1317" s="11">
        <f t="shared" si="84"/>
        <v>2.4203692715764058E-2</v>
      </c>
      <c r="J1317" s="6">
        <v>2.493765586034935E-2</v>
      </c>
      <c r="L1317" s="2"/>
      <c r="M1317" s="4"/>
    </row>
    <row r="1318" spans="1:13" x14ac:dyDescent="0.25">
      <c r="A1318" s="2">
        <v>42910</v>
      </c>
      <c r="B1318" s="4">
        <v>26659.759999999998</v>
      </c>
      <c r="C1318" s="7">
        <v>26715.493600000002</v>
      </c>
      <c r="D1318" s="7">
        <v>27052.44</v>
      </c>
      <c r="E1318" s="7">
        <v>27302.920099999999</v>
      </c>
      <c r="F1318" s="8">
        <f t="shared" si="81"/>
        <v>2.0905514528264391E-3</v>
      </c>
      <c r="G1318" s="8">
        <f t="shared" si="82"/>
        <v>1.2612396575745644E-2</v>
      </c>
      <c r="H1318" s="8">
        <f t="shared" si="83"/>
        <v>9.2590575933262365E-3</v>
      </c>
      <c r="I1318" s="11">
        <f t="shared" si="84"/>
        <v>2.3962005621898319E-2</v>
      </c>
      <c r="J1318" s="6">
        <v>2.493765586034935E-2</v>
      </c>
      <c r="L1318" s="2"/>
      <c r="M1318" s="4"/>
    </row>
    <row r="1319" spans="1:13" x14ac:dyDescent="0.25">
      <c r="A1319" s="2">
        <v>42911</v>
      </c>
      <c r="B1319" s="4">
        <v>26660.65</v>
      </c>
      <c r="C1319" s="7">
        <v>26716.8151</v>
      </c>
      <c r="D1319" s="7">
        <v>27054.31</v>
      </c>
      <c r="E1319" s="7">
        <v>27304.7912</v>
      </c>
      <c r="F1319" s="8">
        <f t="shared" si="81"/>
        <v>2.1066665666440443E-3</v>
      </c>
      <c r="G1319" s="8">
        <f t="shared" si="82"/>
        <v>1.2632302867567446E-2</v>
      </c>
      <c r="H1319" s="8">
        <f t="shared" si="83"/>
        <v>9.2584582641359603E-3</v>
      </c>
      <c r="I1319" s="11">
        <f t="shared" si="84"/>
        <v>2.3997427698347451E-2</v>
      </c>
      <c r="J1319" s="6">
        <v>2.493765586034935E-2</v>
      </c>
      <c r="L1319" s="2"/>
      <c r="M1319" s="4"/>
    </row>
    <row r="1320" spans="1:13" x14ac:dyDescent="0.25">
      <c r="A1320" s="2">
        <v>42912</v>
      </c>
      <c r="B1320" s="4">
        <v>26661.54</v>
      </c>
      <c r="C1320" s="7">
        <v>26718.136600000002</v>
      </c>
      <c r="D1320" s="7">
        <v>27056.18</v>
      </c>
      <c r="E1320" s="7">
        <v>27306.662400000001</v>
      </c>
      <c r="F1320" s="8">
        <f t="shared" si="81"/>
        <v>2.1227806045711617E-3</v>
      </c>
      <c r="G1320" s="8">
        <f t="shared" si="82"/>
        <v>1.2652207190227527E-2</v>
      </c>
      <c r="H1320" s="8">
        <f t="shared" si="83"/>
        <v>9.2578627138051317E-3</v>
      </c>
      <c r="I1320" s="11">
        <f t="shared" si="84"/>
        <v>2.403285050860382E-2</v>
      </c>
      <c r="J1320" s="6">
        <v>2.4987531172069755E-2</v>
      </c>
      <c r="L1320" s="2"/>
      <c r="M1320" s="4"/>
    </row>
    <row r="1321" spans="1:13" x14ac:dyDescent="0.25">
      <c r="A1321" s="2">
        <v>42913</v>
      </c>
      <c r="B1321" s="4">
        <v>26662.42</v>
      </c>
      <c r="C1321" s="7">
        <v>26719.458200000001</v>
      </c>
      <c r="D1321" s="7">
        <v>27058.05</v>
      </c>
      <c r="E1321" s="7">
        <v>27308.533800000001</v>
      </c>
      <c r="F1321" s="8">
        <f t="shared" si="81"/>
        <v>2.1392731792539976E-3</v>
      </c>
      <c r="G1321" s="8">
        <f t="shared" si="82"/>
        <v>1.2672105754000684E-2</v>
      </c>
      <c r="H1321" s="8">
        <f t="shared" si="83"/>
        <v>9.2572746373076331E-3</v>
      </c>
      <c r="I1321" s="11">
        <f t="shared" si="84"/>
        <v>2.4068653570562315E-2</v>
      </c>
      <c r="J1321" s="6">
        <v>2.4935168561739607E-2</v>
      </c>
      <c r="L1321" s="2"/>
      <c r="M1321" s="4"/>
    </row>
    <row r="1322" spans="1:13" x14ac:dyDescent="0.25">
      <c r="A1322" s="2">
        <v>42914</v>
      </c>
      <c r="B1322" s="4">
        <v>26663.31</v>
      </c>
      <c r="C1322" s="7">
        <v>26708.707399999999</v>
      </c>
      <c r="D1322" s="7">
        <v>27053.01</v>
      </c>
      <c r="E1322" s="7">
        <v>27305.4712</v>
      </c>
      <c r="F1322" s="8">
        <f t="shared" si="81"/>
        <v>1.7026168168916556E-3</v>
      </c>
      <c r="G1322" s="8">
        <f t="shared" si="82"/>
        <v>1.2891024445458532E-2</v>
      </c>
      <c r="H1322" s="8">
        <f t="shared" si="83"/>
        <v>9.3320928059392738E-3</v>
      </c>
      <c r="I1322" s="11">
        <f t="shared" si="84"/>
        <v>2.3925734068289461E-2</v>
      </c>
      <c r="J1322" s="6">
        <v>2.4916463019300839E-2</v>
      </c>
      <c r="L1322" s="2"/>
      <c r="M1322" s="4"/>
    </row>
    <row r="1323" spans="1:13" x14ac:dyDescent="0.25">
      <c r="A1323" s="2">
        <v>42915</v>
      </c>
      <c r="B1323" s="4">
        <v>26664.2</v>
      </c>
      <c r="C1323" s="7">
        <v>26713.7798</v>
      </c>
      <c r="D1323" s="7">
        <v>27060.080000000002</v>
      </c>
      <c r="E1323" s="7">
        <v>27306.569</v>
      </c>
      <c r="F1323" s="8">
        <f t="shared" si="81"/>
        <v>1.8594144958408165E-3</v>
      </c>
      <c r="G1323" s="8">
        <f t="shared" si="82"/>
        <v>1.2963354590502352E-2</v>
      </c>
      <c r="H1323" s="8">
        <f t="shared" si="83"/>
        <v>9.1089531146988367E-3</v>
      </c>
      <c r="I1323" s="11">
        <f t="shared" si="84"/>
        <v>2.3931722201042005E-2</v>
      </c>
      <c r="J1323" s="6">
        <v>2.4832951032213169E-2</v>
      </c>
      <c r="L1323" s="2"/>
      <c r="M1323" s="4"/>
    </row>
    <row r="1324" spans="1:13" x14ac:dyDescent="0.25">
      <c r="A1324" s="2">
        <v>42916</v>
      </c>
      <c r="B1324" s="4">
        <v>26665.09</v>
      </c>
      <c r="C1324" s="7">
        <v>26715.137299999999</v>
      </c>
      <c r="D1324" s="7">
        <v>27066.98</v>
      </c>
      <c r="E1324" s="7">
        <v>27311.311600000001</v>
      </c>
      <c r="F1324" s="8">
        <f t="shared" si="81"/>
        <v>1.8768847208090467E-3</v>
      </c>
      <c r="G1324" s="8">
        <f t="shared" si="82"/>
        <v>1.317016252055736E-2</v>
      </c>
      <c r="H1324" s="8">
        <f t="shared" si="83"/>
        <v>9.0269250577641458E-3</v>
      </c>
      <c r="I1324" s="11">
        <f t="shared" si="84"/>
        <v>2.4073972299130553E-2</v>
      </c>
      <c r="J1324" s="6">
        <v>2.4733220305176218E-2</v>
      </c>
      <c r="L1324" s="2"/>
      <c r="M1324" s="4"/>
    </row>
    <row r="1325" spans="1:13" x14ac:dyDescent="0.25">
      <c r="A1325" s="2">
        <v>42917</v>
      </c>
      <c r="B1325" s="4">
        <v>26665.98</v>
      </c>
      <c r="C1325" s="7">
        <v>26718.494900000002</v>
      </c>
      <c r="D1325" s="7">
        <v>27068.98</v>
      </c>
      <c r="E1325" s="7">
        <v>27318.0543</v>
      </c>
      <c r="F1325" s="8">
        <f t="shared" si="81"/>
        <v>1.9693594610061815E-3</v>
      </c>
      <c r="G1325" s="8">
        <f t="shared" si="82"/>
        <v>1.3117696236699228E-2</v>
      </c>
      <c r="H1325" s="8">
        <f t="shared" si="83"/>
        <v>9.2014660323367359E-3</v>
      </c>
      <c r="I1325" s="11">
        <f t="shared" si="84"/>
        <v>2.4288521730042145E-2</v>
      </c>
      <c r="J1325" s="6">
        <v>2.4733220305176218E-2</v>
      </c>
      <c r="L1325" s="2"/>
      <c r="M1325" s="4"/>
    </row>
    <row r="1326" spans="1:13" x14ac:dyDescent="0.25">
      <c r="A1326" s="2">
        <v>42918</v>
      </c>
      <c r="B1326" s="4">
        <v>26666.87</v>
      </c>
      <c r="C1326" s="7">
        <v>26719.852599999998</v>
      </c>
      <c r="D1326" s="7">
        <v>27070.98</v>
      </c>
      <c r="E1326" s="7">
        <v>27319.7971</v>
      </c>
      <c r="F1326" s="8">
        <f t="shared" si="81"/>
        <v>1.9868323504033114E-3</v>
      </c>
      <c r="G1326" s="8">
        <f t="shared" si="82"/>
        <v>1.3141068001250922E-2</v>
      </c>
      <c r="H1326" s="8">
        <f t="shared" si="83"/>
        <v>9.191285280399919E-3</v>
      </c>
      <c r="I1326" s="11">
        <f t="shared" si="84"/>
        <v>2.4319185632054152E-2</v>
      </c>
      <c r="J1326" s="6">
        <v>2.4733220305176218E-2</v>
      </c>
      <c r="L1326" s="2"/>
      <c r="M1326" s="4"/>
    </row>
    <row r="1327" spans="1:13" x14ac:dyDescent="0.25">
      <c r="A1327" s="2">
        <v>42919</v>
      </c>
      <c r="B1327" s="4">
        <v>26667.759999999998</v>
      </c>
      <c r="C1327" s="7">
        <v>26721.210299999999</v>
      </c>
      <c r="D1327" s="7">
        <v>27072.98</v>
      </c>
      <c r="E1327" s="7">
        <v>27321.540099999998</v>
      </c>
      <c r="F1327" s="8">
        <f t="shared" si="81"/>
        <v>2.0043040735329143E-3</v>
      </c>
      <c r="G1327" s="8">
        <f t="shared" si="82"/>
        <v>1.3164437390771999E-2</v>
      </c>
      <c r="H1327" s="8">
        <f t="shared" si="83"/>
        <v>9.1811134200963096E-3</v>
      </c>
      <c r="I1327" s="11">
        <f t="shared" si="84"/>
        <v>2.4349854884401223E-2</v>
      </c>
      <c r="J1327" s="6">
        <v>2.4730753889110613E-2</v>
      </c>
      <c r="L1327" s="2"/>
      <c r="M1327" s="4"/>
    </row>
    <row r="1328" spans="1:13" x14ac:dyDescent="0.25">
      <c r="A1328" s="2">
        <v>42920</v>
      </c>
      <c r="B1328" s="4">
        <v>26668.639999999999</v>
      </c>
      <c r="C1328" s="7">
        <v>26725.5681</v>
      </c>
      <c r="D1328" s="7">
        <v>27074.99</v>
      </c>
      <c r="E1328" s="7">
        <v>27327.7369</v>
      </c>
      <c r="F1328" s="8">
        <f t="shared" si="81"/>
        <v>2.1346457862119195E-3</v>
      </c>
      <c r="G1328" s="8">
        <f t="shared" si="82"/>
        <v>1.3074442372658091E-2</v>
      </c>
      <c r="H1328" s="8">
        <f t="shared" si="83"/>
        <v>9.3350690064890607E-3</v>
      </c>
      <c r="I1328" s="11">
        <f t="shared" si="84"/>
        <v>2.4544157165359071E-2</v>
      </c>
      <c r="J1328" s="6">
        <v>2.4650239821305542E-2</v>
      </c>
      <c r="L1328" s="2"/>
      <c r="M1328" s="4"/>
    </row>
    <row r="1329" spans="1:13" x14ac:dyDescent="0.25">
      <c r="A1329" s="2">
        <v>42921</v>
      </c>
      <c r="B1329" s="4">
        <v>26669.53</v>
      </c>
      <c r="C1329" s="7">
        <v>26725.7114</v>
      </c>
      <c r="D1329" s="7">
        <v>27079.73</v>
      </c>
      <c r="E1329" s="7">
        <v>27332.930899999999</v>
      </c>
      <c r="F1329" s="8">
        <f t="shared" si="81"/>
        <v>2.1065763063692344E-3</v>
      </c>
      <c r="G1329" s="8">
        <f t="shared" si="82"/>
        <v>1.3246367690702421E-2</v>
      </c>
      <c r="H1329" s="8">
        <f t="shared" si="83"/>
        <v>9.3502003158820735E-3</v>
      </c>
      <c r="I1329" s="11">
        <f t="shared" si="84"/>
        <v>2.4703144312953729E-2</v>
      </c>
      <c r="J1329" s="6">
        <v>2.4531312325488885E-2</v>
      </c>
      <c r="L1329" s="2"/>
      <c r="M1329" s="4"/>
    </row>
    <row r="1330" spans="1:13" x14ac:dyDescent="0.25">
      <c r="A1330" s="2">
        <v>42922</v>
      </c>
      <c r="B1330" s="4">
        <v>26670.42</v>
      </c>
      <c r="C1330" s="7">
        <v>26717.997800000001</v>
      </c>
      <c r="D1330" s="7">
        <v>27074.99</v>
      </c>
      <c r="E1330" s="7">
        <v>27325.448100000001</v>
      </c>
      <c r="F1330" s="8">
        <f t="shared" si="81"/>
        <v>1.7839164137649632E-3</v>
      </c>
      <c r="G1330" s="8">
        <f t="shared" si="82"/>
        <v>1.336148773842627E-2</v>
      </c>
      <c r="H1330" s="8">
        <f t="shared" si="83"/>
        <v>9.2505334258663474E-3</v>
      </c>
      <c r="I1330" s="11">
        <f t="shared" si="84"/>
        <v>2.439593757805758E-2</v>
      </c>
      <c r="J1330" s="6">
        <v>2.4431591543677911E-2</v>
      </c>
      <c r="L1330" s="2"/>
      <c r="M1330" s="4"/>
    </row>
    <row r="1331" spans="1:13" x14ac:dyDescent="0.25">
      <c r="A1331" s="2">
        <v>42923</v>
      </c>
      <c r="B1331" s="4">
        <v>26671.31</v>
      </c>
      <c r="C1331" s="7">
        <v>26643.498899999999</v>
      </c>
      <c r="D1331" s="7">
        <v>27001.41</v>
      </c>
      <c r="E1331" s="7">
        <v>27253.835999999999</v>
      </c>
      <c r="F1331" s="8">
        <f t="shared" si="81"/>
        <v>-1.0427346838233209E-3</v>
      </c>
      <c r="G1331" s="8">
        <f t="shared" si="82"/>
        <v>1.3433337015657631E-2</v>
      </c>
      <c r="H1331" s="8">
        <f t="shared" si="83"/>
        <v>9.3486229052481828E-3</v>
      </c>
      <c r="I1331" s="11">
        <f t="shared" si="84"/>
        <v>2.1739225237082493E-2</v>
      </c>
      <c r="J1331" s="6">
        <v>2.3409770687936371E-2</v>
      </c>
      <c r="L1331" s="2"/>
      <c r="M1331" s="4"/>
    </row>
    <row r="1332" spans="1:13" x14ac:dyDescent="0.25">
      <c r="A1332" s="2">
        <v>42924</v>
      </c>
      <c r="B1332" s="4">
        <v>26672.2</v>
      </c>
      <c r="C1332" s="7">
        <v>26645</v>
      </c>
      <c r="D1332" s="7">
        <v>27002.67</v>
      </c>
      <c r="E1332" s="7">
        <v>27257.418000000001</v>
      </c>
      <c r="F1332" s="8">
        <f t="shared" si="81"/>
        <v>-1.0197883939082608E-3</v>
      </c>
      <c r="G1332" s="8">
        <f t="shared" si="82"/>
        <v>1.3423531619440654E-2</v>
      </c>
      <c r="H1332" s="8">
        <f t="shared" si="83"/>
        <v>9.4341781757139032E-3</v>
      </c>
      <c r="I1332" s="11">
        <f t="shared" si="84"/>
        <v>2.1837921401246296E-2</v>
      </c>
      <c r="J1332" s="6">
        <v>2.3409770687936371E-2</v>
      </c>
      <c r="L1332" s="2"/>
      <c r="M1332" s="4"/>
    </row>
    <row r="1333" spans="1:13" x14ac:dyDescent="0.25">
      <c r="A1333" s="2">
        <v>42925</v>
      </c>
      <c r="B1333" s="4">
        <v>26673.09</v>
      </c>
      <c r="C1333" s="7">
        <v>26648.463199999998</v>
      </c>
      <c r="D1333" s="7">
        <v>27004.73</v>
      </c>
      <c r="E1333" s="7">
        <v>27259</v>
      </c>
      <c r="F1333" s="8">
        <f t="shared" si="81"/>
        <v>-9.2328260430274423E-4</v>
      </c>
      <c r="G1333" s="8">
        <f t="shared" si="82"/>
        <v>1.3369131170010595E-2</v>
      </c>
      <c r="H1333" s="8">
        <f t="shared" si="83"/>
        <v>9.4157579061149299E-3</v>
      </c>
      <c r="I1333" s="11">
        <f t="shared" si="84"/>
        <v>2.1861606471822781E-2</v>
      </c>
      <c r="J1333" s="6">
        <v>2.3409770687936371E-2</v>
      </c>
      <c r="L1333" s="2"/>
      <c r="M1333" s="4"/>
    </row>
    <row r="1334" spans="1:13" x14ac:dyDescent="0.25">
      <c r="A1334" s="2">
        <v>42926</v>
      </c>
      <c r="B1334" s="4">
        <v>26669.64</v>
      </c>
      <c r="C1334" s="7">
        <v>26651.926800000001</v>
      </c>
      <c r="D1334" s="7">
        <v>27006.799999999999</v>
      </c>
      <c r="E1334" s="7">
        <v>27260.514899999998</v>
      </c>
      <c r="F1334" s="8">
        <f t="shared" si="81"/>
        <v>-6.6417094493953499E-4</v>
      </c>
      <c r="G1334" s="8">
        <f t="shared" si="82"/>
        <v>1.3315104857634541E-2</v>
      </c>
      <c r="H1334" s="8">
        <f t="shared" si="83"/>
        <v>9.3944821304263737E-3</v>
      </c>
      <c r="I1334" s="11">
        <f t="shared" si="84"/>
        <v>2.204541604312138E-2</v>
      </c>
      <c r="J1334" s="6">
        <v>2.3135221380135684E-2</v>
      </c>
      <c r="L1334" s="2"/>
      <c r="M1334" s="4"/>
    </row>
    <row r="1335" spans="1:13" x14ac:dyDescent="0.25">
      <c r="A1335" s="2">
        <v>42927</v>
      </c>
      <c r="B1335" s="4">
        <v>26666.19</v>
      </c>
      <c r="C1335" s="7">
        <v>26647.8302</v>
      </c>
      <c r="D1335" s="7">
        <v>27012.87</v>
      </c>
      <c r="E1335" s="7">
        <v>27264.836599999999</v>
      </c>
      <c r="F1335" s="8">
        <f t="shared" si="81"/>
        <v>-6.8850480702331573E-4</v>
      </c>
      <c r="G1335" s="8">
        <f t="shared" si="82"/>
        <v>1.3698668794429603E-2</v>
      </c>
      <c r="H1335" s="8">
        <f t="shared" si="83"/>
        <v>9.3276501164074599E-3</v>
      </c>
      <c r="I1335" s="11">
        <f t="shared" si="84"/>
        <v>2.2337814103813747E-2</v>
      </c>
      <c r="J1335" s="6">
        <v>2.2941499177098201E-2</v>
      </c>
      <c r="L1335" s="2"/>
      <c r="M1335" s="4"/>
    </row>
    <row r="1336" spans="1:13" x14ac:dyDescent="0.25">
      <c r="A1336" s="2">
        <v>42928</v>
      </c>
      <c r="B1336" s="4">
        <v>26662.75</v>
      </c>
      <c r="C1336" s="7">
        <v>26646.675500000001</v>
      </c>
      <c r="D1336" s="7">
        <v>27011.09</v>
      </c>
      <c r="E1336" s="7">
        <v>27261.255000000001</v>
      </c>
      <c r="F1336" s="8">
        <f t="shared" si="81"/>
        <v>-6.0288229833749263E-4</v>
      </c>
      <c r="G1336" s="8">
        <f t="shared" si="82"/>
        <v>1.3675796066942691E-2</v>
      </c>
      <c r="H1336" s="8">
        <f t="shared" si="83"/>
        <v>9.2615662677810739E-3</v>
      </c>
      <c r="I1336" s="11">
        <f t="shared" si="84"/>
        <v>2.2334480036386273E-2</v>
      </c>
      <c r="J1336" s="6">
        <v>2.3374602192803184E-2</v>
      </c>
      <c r="L1336" s="2"/>
      <c r="M1336" s="4"/>
    </row>
    <row r="1337" spans="1:13" x14ac:dyDescent="0.25">
      <c r="A1337" s="2">
        <v>42929</v>
      </c>
      <c r="B1337" s="4">
        <v>26659.3</v>
      </c>
      <c r="C1337" s="7">
        <v>26639.345600000001</v>
      </c>
      <c r="D1337" s="7">
        <v>26999</v>
      </c>
      <c r="E1337" s="7">
        <v>27248.6734</v>
      </c>
      <c r="F1337" s="8">
        <f t="shared" si="81"/>
        <v>-7.4849677223332023E-4</v>
      </c>
      <c r="G1337" s="8">
        <f t="shared" si="82"/>
        <v>1.3500872183586976E-2</v>
      </c>
      <c r="H1337" s="8">
        <f t="shared" si="83"/>
        <v>9.2475054631653286E-3</v>
      </c>
      <c r="I1337" s="11">
        <f t="shared" si="84"/>
        <v>2.1999880874518984E-2</v>
      </c>
      <c r="J1337" s="6">
        <v>2.344139650872834E-2</v>
      </c>
      <c r="L1337" s="2"/>
      <c r="M1337" s="4"/>
    </row>
    <row r="1338" spans="1:13" x14ac:dyDescent="0.25">
      <c r="A1338" s="2">
        <v>42930</v>
      </c>
      <c r="B1338" s="4">
        <v>26655.85</v>
      </c>
      <c r="C1338" s="7">
        <v>26636.016299999999</v>
      </c>
      <c r="D1338" s="7">
        <v>26996.42</v>
      </c>
      <c r="E1338" s="7">
        <v>27242.930899999999</v>
      </c>
      <c r="F1338" s="8">
        <f t="shared" si="81"/>
        <v>-7.4406556159334336E-4</v>
      </c>
      <c r="G1338" s="8">
        <f t="shared" si="82"/>
        <v>1.3530690773755127E-2</v>
      </c>
      <c r="H1338" s="8">
        <f t="shared" si="83"/>
        <v>9.131244068657951E-3</v>
      </c>
      <c r="I1338" s="11">
        <f t="shared" si="84"/>
        <v>2.1917869280819735E-2</v>
      </c>
      <c r="J1338" s="6">
        <v>2.3638539796529079E-2</v>
      </c>
      <c r="L1338" s="2"/>
      <c r="M1338" s="4"/>
    </row>
    <row r="1339" spans="1:13" x14ac:dyDescent="0.25">
      <c r="A1339" s="2">
        <v>42931</v>
      </c>
      <c r="B1339" s="4">
        <v>26652.41</v>
      </c>
      <c r="C1339" s="7">
        <v>26637.302800000001</v>
      </c>
      <c r="D1339" s="7">
        <v>27003.65</v>
      </c>
      <c r="E1339" s="7">
        <v>27243.317299999999</v>
      </c>
      <c r="F1339" s="8">
        <f t="shared" si="81"/>
        <v>-5.6682303776656173E-4</v>
      </c>
      <c r="G1339" s="8">
        <f t="shared" si="82"/>
        <v>1.3753164228023973E-2</v>
      </c>
      <c r="H1339" s="8">
        <f t="shared" si="83"/>
        <v>8.8753668485554993E-3</v>
      </c>
      <c r="I1339" s="11">
        <f t="shared" si="84"/>
        <v>2.2061708038812911E-2</v>
      </c>
      <c r="J1339" s="6">
        <v>2.3638539796529079E-2</v>
      </c>
      <c r="L1339" s="2"/>
      <c r="M1339" s="4"/>
    </row>
    <row r="1340" spans="1:13" x14ac:dyDescent="0.25">
      <c r="A1340" s="2">
        <v>42932</v>
      </c>
      <c r="B1340" s="4">
        <v>26648.959999999999</v>
      </c>
      <c r="C1340" s="7">
        <v>26641.062399999999</v>
      </c>
      <c r="D1340" s="7">
        <v>27007.97</v>
      </c>
      <c r="E1340" s="7">
        <v>27244.703699999998</v>
      </c>
      <c r="F1340" s="8">
        <f t="shared" si="81"/>
        <v>-2.9635678090256246E-4</v>
      </c>
      <c r="G1340" s="8">
        <f t="shared" si="82"/>
        <v>1.3772258571790319E-2</v>
      </c>
      <c r="H1340" s="8">
        <f t="shared" si="83"/>
        <v>8.7653274200170106E-3</v>
      </c>
      <c r="I1340" s="11">
        <f t="shared" si="84"/>
        <v>2.2241229210904767E-2</v>
      </c>
      <c r="J1340" s="6">
        <v>2.3638539796529079E-2</v>
      </c>
      <c r="L1340" s="2"/>
      <c r="M1340" s="4"/>
    </row>
    <row r="1341" spans="1:13" x14ac:dyDescent="0.25">
      <c r="A1341" s="2">
        <v>42933</v>
      </c>
      <c r="B1341" s="4">
        <v>26645.52</v>
      </c>
      <c r="C1341" s="7">
        <v>26644.8226</v>
      </c>
      <c r="D1341" s="7">
        <v>27012.3</v>
      </c>
      <c r="E1341" s="7">
        <v>27246.0903</v>
      </c>
      <c r="F1341" s="8">
        <f t="shared" si="81"/>
        <v>-2.6173255391559458E-5</v>
      </c>
      <c r="G1341" s="8">
        <f t="shared" si="82"/>
        <v>1.3791700005538754E-2</v>
      </c>
      <c r="H1341" s="8">
        <f t="shared" si="83"/>
        <v>8.6549571861707086E-3</v>
      </c>
      <c r="I1341" s="11">
        <f t="shared" si="84"/>
        <v>2.2420483936317903E-2</v>
      </c>
      <c r="J1341" s="6">
        <v>2.3432047063515871E-2</v>
      </c>
      <c r="L1341" s="2"/>
      <c r="M1341" s="4"/>
    </row>
    <row r="1342" spans="1:13" x14ac:dyDescent="0.25">
      <c r="A1342" s="2">
        <v>42934</v>
      </c>
      <c r="B1342" s="4">
        <v>26642.07</v>
      </c>
      <c r="C1342" s="7">
        <v>26650.583299999998</v>
      </c>
      <c r="D1342" s="7">
        <v>27016.12</v>
      </c>
      <c r="E1342" s="7">
        <v>27249.186900000001</v>
      </c>
      <c r="F1342" s="8">
        <f t="shared" si="81"/>
        <v>3.1954348892559992E-4</v>
      </c>
      <c r="G1342" s="8">
        <f t="shared" si="82"/>
        <v>1.3715898668529292E-2</v>
      </c>
      <c r="H1342" s="8">
        <f t="shared" si="83"/>
        <v>8.6269567946841708E-3</v>
      </c>
      <c r="I1342" s="11">
        <f t="shared" si="84"/>
        <v>2.2662398952139062E-2</v>
      </c>
      <c r="J1342" s="6">
        <v>2.3429710867397979E-2</v>
      </c>
      <c r="L1342" s="2"/>
      <c r="M1342" s="4"/>
    </row>
    <row r="1343" spans="1:13" x14ac:dyDescent="0.25">
      <c r="A1343" s="2">
        <v>42935</v>
      </c>
      <c r="B1343" s="4">
        <v>26638.63</v>
      </c>
      <c r="C1343" s="7">
        <v>26667.087</v>
      </c>
      <c r="D1343" s="7">
        <v>27027.75</v>
      </c>
      <c r="E1343" s="7">
        <v>27264.118999999999</v>
      </c>
      <c r="F1343" s="8">
        <f t="shared" si="81"/>
        <v>1.0682606425329588E-3</v>
      </c>
      <c r="G1343" s="8">
        <f t="shared" si="82"/>
        <v>1.3524649317715243E-2</v>
      </c>
      <c r="H1343" s="8">
        <f t="shared" si="83"/>
        <v>8.745419060040005E-3</v>
      </c>
      <c r="I1343" s="11">
        <f t="shared" si="84"/>
        <v>2.3338329020288207E-2</v>
      </c>
      <c r="J1343" s="6">
        <v>2.357691157412023E-2</v>
      </c>
      <c r="L1343" s="2"/>
      <c r="M1343" s="4"/>
    </row>
    <row r="1344" spans="1:13" x14ac:dyDescent="0.25">
      <c r="A1344" s="2">
        <v>42936</v>
      </c>
      <c r="B1344" s="4">
        <v>26635.18</v>
      </c>
      <c r="C1344" s="7">
        <v>26670.6433</v>
      </c>
      <c r="D1344" s="7">
        <v>27028.97</v>
      </c>
      <c r="E1344" s="7">
        <v>27260.313699999999</v>
      </c>
      <c r="F1344" s="8">
        <f t="shared" si="81"/>
        <v>1.3314458546929142E-3</v>
      </c>
      <c r="G1344" s="8">
        <f t="shared" si="82"/>
        <v>1.3435247735475553E-2</v>
      </c>
      <c r="H1344" s="8">
        <f t="shared" si="83"/>
        <v>8.5591015861867792E-3</v>
      </c>
      <c r="I1344" s="11">
        <f t="shared" si="84"/>
        <v>2.3325795176355246E-2</v>
      </c>
      <c r="J1344" s="6">
        <v>2.3726448011165191E-2</v>
      </c>
      <c r="L1344" s="2"/>
      <c r="M1344" s="4"/>
    </row>
    <row r="1345" spans="1:13" x14ac:dyDescent="0.25">
      <c r="A1345" s="2">
        <v>42937</v>
      </c>
      <c r="B1345" s="4">
        <v>26631.74</v>
      </c>
      <c r="C1345" s="7">
        <v>26671.581200000001</v>
      </c>
      <c r="D1345" s="7">
        <v>27035.14</v>
      </c>
      <c r="E1345" s="7">
        <v>27264.6371</v>
      </c>
      <c r="F1345" s="8">
        <f t="shared" si="81"/>
        <v>1.4960043917520149E-3</v>
      </c>
      <c r="G1345" s="8">
        <f t="shared" si="82"/>
        <v>1.3630942885380914E-2</v>
      </c>
      <c r="H1345" s="8">
        <f t="shared" si="83"/>
        <v>8.4888445186523942E-3</v>
      </c>
      <c r="I1345" s="11">
        <f t="shared" si="84"/>
        <v>2.3615791795785324E-2</v>
      </c>
      <c r="J1345" s="6">
        <v>2.373117957922033E-2</v>
      </c>
      <c r="L1345" s="2"/>
      <c r="M1345" s="4"/>
    </row>
    <row r="1346" spans="1:13" x14ac:dyDescent="0.25">
      <c r="A1346" s="2">
        <v>42938</v>
      </c>
      <c r="B1346" s="4">
        <v>26628.3</v>
      </c>
      <c r="C1346" s="7">
        <v>26669.167700000002</v>
      </c>
      <c r="D1346" s="7">
        <v>27037.53</v>
      </c>
      <c r="E1346" s="7">
        <v>27259.024000000001</v>
      </c>
      <c r="F1346" s="8">
        <f t="shared" si="81"/>
        <v>1.5347468670550146E-3</v>
      </c>
      <c r="G1346" s="8">
        <f t="shared" si="82"/>
        <v>1.3812290812510009E-2</v>
      </c>
      <c r="H1346" s="8">
        <f t="shared" si="83"/>
        <v>8.1920944701681098E-3</v>
      </c>
      <c r="I1346" s="11">
        <f t="shared" si="84"/>
        <v>2.3539132149733133E-2</v>
      </c>
      <c r="J1346" s="6">
        <v>2.373117957922033E-2</v>
      </c>
      <c r="L1346" s="2"/>
      <c r="M1346" s="4"/>
    </row>
    <row r="1347" spans="1:13" x14ac:dyDescent="0.25">
      <c r="A1347" s="2">
        <v>42939</v>
      </c>
      <c r="B1347" s="4">
        <v>26624.85</v>
      </c>
      <c r="C1347" s="7">
        <v>26672.754799999999</v>
      </c>
      <c r="D1347" s="7">
        <v>27041.93</v>
      </c>
      <c r="E1347" s="7">
        <v>27260.411</v>
      </c>
      <c r="F1347" s="8">
        <f t="shared" ref="F1347:F1410" si="85">+C1347/B1347-1</f>
        <v>1.7992514511819824E-3</v>
      </c>
      <c r="G1347" s="8">
        <f t="shared" ref="G1347:G1410" si="86">+D1347/C1347-1</f>
        <v>1.384091005103083E-2</v>
      </c>
      <c r="H1347" s="8">
        <f t="shared" ref="H1347:H1410" si="87">+E1347/D1347-1</f>
        <v>8.0793419700442293E-3</v>
      </c>
      <c r="I1347" s="11">
        <f t="shared" ref="I1347:I1410" si="88">+SUM(F1347:H1347)</f>
        <v>2.3719503472257042E-2</v>
      </c>
      <c r="J1347" s="6">
        <v>2.373117957922033E-2</v>
      </c>
      <c r="L1347" s="2"/>
      <c r="M1347" s="4"/>
    </row>
    <row r="1348" spans="1:13" x14ac:dyDescent="0.25">
      <c r="A1348" s="2">
        <v>42940</v>
      </c>
      <c r="B1348" s="4">
        <v>26621.41</v>
      </c>
      <c r="C1348" s="7">
        <v>26676.3423</v>
      </c>
      <c r="D1348" s="7">
        <v>27046.33</v>
      </c>
      <c r="E1348" s="7">
        <v>27261.797999999999</v>
      </c>
      <c r="F1348" s="8">
        <f t="shared" si="85"/>
        <v>2.0634632049918444E-3</v>
      </c>
      <c r="G1348" s="8">
        <f t="shared" si="86"/>
        <v>1.3869506390312036E-2</v>
      </c>
      <c r="H1348" s="8">
        <f t="shared" si="87"/>
        <v>7.9666261559330209E-3</v>
      </c>
      <c r="I1348" s="11">
        <f t="shared" si="88"/>
        <v>2.3899595751236902E-2</v>
      </c>
      <c r="J1348" s="6">
        <v>2.373117957922033E-2</v>
      </c>
      <c r="L1348" s="2"/>
      <c r="M1348" s="4"/>
    </row>
    <row r="1349" spans="1:13" x14ac:dyDescent="0.25">
      <c r="A1349" s="2">
        <v>42941</v>
      </c>
      <c r="B1349" s="4">
        <v>26617.97</v>
      </c>
      <c r="C1349" s="7">
        <v>26672.426800000001</v>
      </c>
      <c r="D1349" s="7">
        <v>27040.720000000001</v>
      </c>
      <c r="E1349" s="7">
        <v>27254.606299999999</v>
      </c>
      <c r="F1349" s="8">
        <f t="shared" si="85"/>
        <v>2.0458660070621359E-3</v>
      </c>
      <c r="G1349" s="8">
        <f t="shared" si="86"/>
        <v>1.3808012400281511E-2</v>
      </c>
      <c r="H1349" s="8">
        <f t="shared" si="87"/>
        <v>7.9097856861798377E-3</v>
      </c>
      <c r="I1349" s="11">
        <f t="shared" si="88"/>
        <v>2.3763664093523484E-2</v>
      </c>
      <c r="J1349" s="6">
        <v>2.3935374488879946E-2</v>
      </c>
      <c r="L1349" s="2"/>
      <c r="M1349" s="4"/>
    </row>
    <row r="1350" spans="1:13" x14ac:dyDescent="0.25">
      <c r="A1350" s="2">
        <v>42942</v>
      </c>
      <c r="B1350" s="4">
        <v>26614.53</v>
      </c>
      <c r="C1350" s="7">
        <v>26670.103500000001</v>
      </c>
      <c r="D1350" s="7">
        <v>27034.12</v>
      </c>
      <c r="E1350" s="7">
        <v>27243.736000000001</v>
      </c>
      <c r="F1350" s="8">
        <f t="shared" si="85"/>
        <v>2.0880887244674184E-3</v>
      </c>
      <c r="G1350" s="8">
        <f t="shared" si="86"/>
        <v>1.3648859667904745E-2</v>
      </c>
      <c r="H1350" s="8">
        <f t="shared" si="87"/>
        <v>7.7537571039856257E-3</v>
      </c>
      <c r="I1350" s="11">
        <f t="shared" si="88"/>
        <v>2.3490705496357789E-2</v>
      </c>
      <c r="J1350" s="6">
        <v>2.3708358268502039E-2</v>
      </c>
      <c r="L1350" s="2"/>
      <c r="M1350" s="4"/>
    </row>
    <row r="1351" spans="1:13" x14ac:dyDescent="0.25">
      <c r="A1351" s="2">
        <v>42943</v>
      </c>
      <c r="B1351" s="4">
        <v>26611.09</v>
      </c>
      <c r="C1351" s="7">
        <v>26673.780699999999</v>
      </c>
      <c r="D1351" s="7">
        <v>27044.52</v>
      </c>
      <c r="E1351" s="7">
        <v>27249.897400000002</v>
      </c>
      <c r="F1351" s="8">
        <f t="shared" si="85"/>
        <v>2.3558110547143851E-3</v>
      </c>
      <c r="G1351" s="8">
        <f t="shared" si="86"/>
        <v>1.3899015822680161E-2</v>
      </c>
      <c r="H1351" s="8">
        <f t="shared" si="87"/>
        <v>7.5940486279659769E-3</v>
      </c>
      <c r="I1351" s="11">
        <f t="shared" si="88"/>
        <v>2.3848875505360523E-2</v>
      </c>
      <c r="J1351" s="6">
        <v>2.415169660678651E-2</v>
      </c>
      <c r="L1351" s="2"/>
      <c r="M1351" s="4"/>
    </row>
    <row r="1352" spans="1:13" x14ac:dyDescent="0.25">
      <c r="A1352" s="2">
        <v>42944</v>
      </c>
      <c r="B1352" s="4">
        <v>26607.65</v>
      </c>
      <c r="C1352" s="7">
        <v>26676.632600000001</v>
      </c>
      <c r="D1352" s="7">
        <v>27048.92</v>
      </c>
      <c r="E1352" s="7">
        <v>27251.0589</v>
      </c>
      <c r="F1352" s="8">
        <f t="shared" si="85"/>
        <v>2.5925852151542639E-3</v>
      </c>
      <c r="G1352" s="8">
        <f t="shared" si="86"/>
        <v>1.3955561992483156E-2</v>
      </c>
      <c r="H1352" s="8">
        <f t="shared" si="87"/>
        <v>7.4730858015774615E-3</v>
      </c>
      <c r="I1352" s="11">
        <f t="shared" si="88"/>
        <v>2.4021233009214882E-2</v>
      </c>
      <c r="J1352" s="6">
        <v>2.4880095923261569E-2</v>
      </c>
      <c r="L1352" s="2"/>
      <c r="M1352" s="4"/>
    </row>
    <row r="1353" spans="1:13" x14ac:dyDescent="0.25">
      <c r="A1353" s="2">
        <v>42945</v>
      </c>
      <c r="B1353" s="4">
        <v>26604.21</v>
      </c>
      <c r="C1353" s="7">
        <v>26677.136699999999</v>
      </c>
      <c r="D1353" s="7">
        <v>27048.85</v>
      </c>
      <c r="E1353" s="7">
        <v>27247.220399999998</v>
      </c>
      <c r="F1353" s="8">
        <f t="shared" si="85"/>
        <v>2.7411714161029721E-3</v>
      </c>
      <c r="G1353" s="8">
        <f t="shared" si="86"/>
        <v>1.3933777983002216E-2</v>
      </c>
      <c r="H1353" s="8">
        <f t="shared" si="87"/>
        <v>7.3337831368061046E-3</v>
      </c>
      <c r="I1353" s="11">
        <f t="shared" si="88"/>
        <v>2.4008732535911292E-2</v>
      </c>
      <c r="J1353" s="6">
        <v>2.4880095923261569E-2</v>
      </c>
      <c r="L1353" s="2"/>
      <c r="M1353" s="4"/>
    </row>
    <row r="1354" spans="1:13" x14ac:dyDescent="0.25">
      <c r="A1354" s="2">
        <v>42946</v>
      </c>
      <c r="B1354" s="4">
        <v>26600.77</v>
      </c>
      <c r="C1354" s="7">
        <v>26680.815399999999</v>
      </c>
      <c r="D1354" s="7">
        <v>27053.29</v>
      </c>
      <c r="E1354" s="7">
        <v>27248.3819</v>
      </c>
      <c r="F1354" s="8">
        <f t="shared" si="85"/>
        <v>3.009138457270133E-3</v>
      </c>
      <c r="G1354" s="8">
        <f t="shared" si="86"/>
        <v>1.3960390430946212E-2</v>
      </c>
      <c r="H1354" s="8">
        <f t="shared" si="87"/>
        <v>7.2113927733004068E-3</v>
      </c>
      <c r="I1354" s="11">
        <f t="shared" si="88"/>
        <v>2.4180921661516752E-2</v>
      </c>
      <c r="J1354" s="6">
        <v>2.4880095923261569E-2</v>
      </c>
      <c r="L1354" s="2"/>
      <c r="M1354" s="4"/>
    </row>
    <row r="1355" spans="1:13" x14ac:dyDescent="0.25">
      <c r="A1355" s="2">
        <v>42947</v>
      </c>
      <c r="B1355" s="4">
        <v>26597.33</v>
      </c>
      <c r="C1355" s="7">
        <v>26684.494699999999</v>
      </c>
      <c r="D1355" s="7">
        <v>27057.72</v>
      </c>
      <c r="E1355" s="7">
        <v>27249.5435</v>
      </c>
      <c r="F1355" s="8">
        <f t="shared" si="85"/>
        <v>3.2771973728189518E-3</v>
      </c>
      <c r="G1355" s="8">
        <f t="shared" si="86"/>
        <v>1.3986597992428962E-2</v>
      </c>
      <c r="H1355" s="8">
        <f t="shared" si="87"/>
        <v>7.0894184728054199E-3</v>
      </c>
      <c r="I1355" s="11">
        <f t="shared" si="88"/>
        <v>2.4353213838053334E-2</v>
      </c>
      <c r="J1355" s="6">
        <v>2.4682722094534038E-2</v>
      </c>
      <c r="L1355" s="2"/>
      <c r="M1355" s="4"/>
    </row>
    <row r="1356" spans="1:13" x14ac:dyDescent="0.25">
      <c r="A1356" s="2">
        <v>42948</v>
      </c>
      <c r="B1356" s="4">
        <v>26593.89</v>
      </c>
      <c r="C1356" s="7">
        <v>26679.764599999999</v>
      </c>
      <c r="D1356" s="7">
        <v>27052.16</v>
      </c>
      <c r="E1356" s="7">
        <v>27242.705099999999</v>
      </c>
      <c r="F1356" s="8">
        <f t="shared" si="85"/>
        <v>3.2291101452250892E-3</v>
      </c>
      <c r="G1356" s="8">
        <f t="shared" si="86"/>
        <v>1.3957971728131513E-2</v>
      </c>
      <c r="H1356" s="8">
        <f t="shared" si="87"/>
        <v>7.043618698100218E-3</v>
      </c>
      <c r="I1356" s="11">
        <f t="shared" si="88"/>
        <v>2.423070057145682E-2</v>
      </c>
      <c r="J1356" s="6">
        <v>2.4615968897728324E-2</v>
      </c>
      <c r="L1356" s="2"/>
      <c r="M1356" s="4"/>
    </row>
    <row r="1357" spans="1:13" x14ac:dyDescent="0.25">
      <c r="A1357" s="2">
        <v>42949</v>
      </c>
      <c r="B1357" s="4">
        <v>26590.45</v>
      </c>
      <c r="C1357" s="7">
        <v>26677.120299999999</v>
      </c>
      <c r="D1357" s="7">
        <v>27048.59</v>
      </c>
      <c r="E1357" s="7">
        <v>27234.7709</v>
      </c>
      <c r="F1357" s="8">
        <f t="shared" si="85"/>
        <v>3.2594521717381753E-3</v>
      </c>
      <c r="G1357" s="8">
        <f t="shared" si="86"/>
        <v>1.3924655128537244E-2</v>
      </c>
      <c r="H1357" s="8">
        <f t="shared" si="87"/>
        <v>6.8832016752073955E-3</v>
      </c>
      <c r="I1357" s="11">
        <f t="shared" si="88"/>
        <v>2.4067308975482815E-2</v>
      </c>
      <c r="J1357" s="6">
        <v>2.4557230240275008E-2</v>
      </c>
      <c r="L1357" s="2"/>
      <c r="M1357" s="4"/>
    </row>
    <row r="1358" spans="1:13" x14ac:dyDescent="0.25">
      <c r="A1358" s="2">
        <v>42950</v>
      </c>
      <c r="B1358" s="4">
        <v>26587.01</v>
      </c>
      <c r="C1358" s="7">
        <v>26665.840700000001</v>
      </c>
      <c r="D1358" s="7">
        <v>27044.03</v>
      </c>
      <c r="E1358" s="7">
        <v>27220.803500000002</v>
      </c>
      <c r="F1358" s="8">
        <f t="shared" si="85"/>
        <v>2.9650080998202544E-3</v>
      </c>
      <c r="G1358" s="8">
        <f t="shared" si="86"/>
        <v>1.418253803638736E-2</v>
      </c>
      <c r="H1358" s="8">
        <f t="shared" si="87"/>
        <v>6.5365073178813571E-3</v>
      </c>
      <c r="I1358" s="11">
        <f t="shared" si="88"/>
        <v>2.3684053454088971E-2</v>
      </c>
      <c r="J1358" s="6">
        <v>2.4776283557466083E-2</v>
      </c>
      <c r="L1358" s="2"/>
      <c r="M1358" s="4"/>
    </row>
    <row r="1359" spans="1:13" x14ac:dyDescent="0.25">
      <c r="A1359" s="2">
        <v>42951</v>
      </c>
      <c r="B1359" s="4">
        <v>26583.58</v>
      </c>
      <c r="C1359" s="7">
        <v>26659.555</v>
      </c>
      <c r="D1359" s="7">
        <v>27036.93</v>
      </c>
      <c r="E1359" s="7">
        <v>27208.320500000002</v>
      </c>
      <c r="F1359" s="8">
        <f t="shared" si="85"/>
        <v>2.8579672113386856E-3</v>
      </c>
      <c r="G1359" s="8">
        <f t="shared" si="86"/>
        <v>1.4155337551583269E-2</v>
      </c>
      <c r="H1359" s="8">
        <f t="shared" si="87"/>
        <v>6.3391257809226609E-3</v>
      </c>
      <c r="I1359" s="11">
        <f t="shared" si="88"/>
        <v>2.3352430543844616E-2</v>
      </c>
      <c r="J1359" s="6">
        <v>2.4385368778732763E-2</v>
      </c>
      <c r="L1359" s="2"/>
      <c r="M1359" s="4"/>
    </row>
    <row r="1360" spans="1:13" x14ac:dyDescent="0.25">
      <c r="A1360" s="2">
        <v>42952</v>
      </c>
      <c r="B1360" s="4">
        <v>26580.14</v>
      </c>
      <c r="C1360" s="7">
        <v>26675.502700000001</v>
      </c>
      <c r="D1360" s="7">
        <v>27042.38</v>
      </c>
      <c r="E1360" s="7">
        <v>27215.352200000001</v>
      </c>
      <c r="F1360" s="8">
        <f t="shared" si="85"/>
        <v>3.5877425777290917E-3</v>
      </c>
      <c r="G1360" s="8">
        <f t="shared" si="86"/>
        <v>1.37533415630815E-2</v>
      </c>
      <c r="H1360" s="8">
        <f t="shared" si="87"/>
        <v>6.3963378962945683E-3</v>
      </c>
      <c r="I1360" s="11">
        <f t="shared" si="88"/>
        <v>2.373742203710516E-2</v>
      </c>
      <c r="J1360" s="6">
        <v>2.4385368778732763E-2</v>
      </c>
      <c r="L1360" s="2"/>
      <c r="M1360" s="4"/>
    </row>
    <row r="1361" spans="1:13" x14ac:dyDescent="0.25">
      <c r="A1361" s="2">
        <v>42953</v>
      </c>
      <c r="B1361" s="4">
        <v>26576.7</v>
      </c>
      <c r="C1361" s="7">
        <v>26678.418099999999</v>
      </c>
      <c r="D1361" s="7">
        <v>27046.75</v>
      </c>
      <c r="E1361" s="7">
        <v>27216.513999999999</v>
      </c>
      <c r="F1361" s="8">
        <f t="shared" si="85"/>
        <v>3.8273412425169351E-3</v>
      </c>
      <c r="G1361" s="8">
        <f t="shared" si="86"/>
        <v>1.3806362079616719E-2</v>
      </c>
      <c r="H1361" s="8">
        <f t="shared" si="87"/>
        <v>6.2766875872330985E-3</v>
      </c>
      <c r="I1361" s="11">
        <f t="shared" si="88"/>
        <v>2.3910390909366752E-2</v>
      </c>
      <c r="J1361" s="6">
        <v>2.4385368778732763E-2</v>
      </c>
      <c r="L1361" s="2"/>
      <c r="M1361" s="4"/>
    </row>
    <row r="1362" spans="1:13" x14ac:dyDescent="0.25">
      <c r="A1362" s="2">
        <v>42954</v>
      </c>
      <c r="B1362" s="4">
        <v>26573.27</v>
      </c>
      <c r="C1362" s="7">
        <v>26681.3338</v>
      </c>
      <c r="D1362" s="7">
        <v>27051.119999999999</v>
      </c>
      <c r="E1362" s="7">
        <v>27217.675999999999</v>
      </c>
      <c r="F1362" s="8">
        <f t="shared" si="85"/>
        <v>4.0666353820963952E-3</v>
      </c>
      <c r="G1362" s="8">
        <f t="shared" si="86"/>
        <v>1.3859359609675881E-2</v>
      </c>
      <c r="H1362" s="8">
        <f t="shared" si="87"/>
        <v>6.1570833296367145E-3</v>
      </c>
      <c r="I1362" s="11">
        <f t="shared" si="88"/>
        <v>2.4083078321408991E-2</v>
      </c>
      <c r="J1362" s="6">
        <v>2.4794297311618418E-2</v>
      </c>
      <c r="L1362" s="2"/>
      <c r="M1362" s="4"/>
    </row>
    <row r="1363" spans="1:13" x14ac:dyDescent="0.25">
      <c r="A1363" s="2">
        <v>42955</v>
      </c>
      <c r="B1363" s="4">
        <v>26569.83</v>
      </c>
      <c r="C1363" s="7">
        <v>26744.161400000001</v>
      </c>
      <c r="D1363" s="7">
        <v>27113.96</v>
      </c>
      <c r="E1363" s="7">
        <v>27281.773399999998</v>
      </c>
      <c r="F1363" s="8">
        <f t="shared" si="85"/>
        <v>6.5612538732839898E-3</v>
      </c>
      <c r="G1363" s="8">
        <f t="shared" si="86"/>
        <v>1.382726474272622E-2</v>
      </c>
      <c r="H1363" s="8">
        <f t="shared" si="87"/>
        <v>6.1891881525235615E-3</v>
      </c>
      <c r="I1363" s="11">
        <f t="shared" si="88"/>
        <v>2.6577706768533771E-2</v>
      </c>
      <c r="J1363" s="6">
        <v>2.5446183072538986E-2</v>
      </c>
      <c r="L1363" s="2"/>
      <c r="M1363" s="4"/>
    </row>
    <row r="1364" spans="1:13" x14ac:dyDescent="0.25">
      <c r="A1364" s="2">
        <v>42956</v>
      </c>
      <c r="B1364" s="4">
        <v>26566.400000000001</v>
      </c>
      <c r="C1364" s="7">
        <v>26757.048200000001</v>
      </c>
      <c r="D1364" s="7">
        <v>27120.57</v>
      </c>
      <c r="E1364" s="7">
        <v>27287</v>
      </c>
      <c r="F1364" s="8">
        <f t="shared" si="85"/>
        <v>7.1762903517225141E-3</v>
      </c>
      <c r="G1364" s="8">
        <f t="shared" si="86"/>
        <v>1.3586020299503732E-2</v>
      </c>
      <c r="H1364" s="8">
        <f t="shared" si="87"/>
        <v>6.1366704313368103E-3</v>
      </c>
      <c r="I1364" s="11">
        <f t="shared" si="88"/>
        <v>2.6898981082563056E-2</v>
      </c>
      <c r="J1364" s="6">
        <v>2.5118744062796683E-2</v>
      </c>
      <c r="L1364" s="2"/>
      <c r="M1364" s="4"/>
    </row>
    <row r="1365" spans="1:13" x14ac:dyDescent="0.25">
      <c r="A1365" s="2">
        <v>42957</v>
      </c>
      <c r="B1365" s="4">
        <v>26568.11</v>
      </c>
      <c r="C1365" s="7">
        <v>26762.024000000001</v>
      </c>
      <c r="D1365" s="7">
        <v>27123.78</v>
      </c>
      <c r="E1365" s="7">
        <v>27278.584900000002</v>
      </c>
      <c r="F1365" s="8">
        <f t="shared" si="85"/>
        <v>7.2987502686492345E-3</v>
      </c>
      <c r="G1365" s="8">
        <f t="shared" si="86"/>
        <v>1.3517512726242131E-2</v>
      </c>
      <c r="H1365" s="8">
        <f t="shared" si="87"/>
        <v>5.7073497867923262E-3</v>
      </c>
      <c r="I1365" s="11">
        <f t="shared" si="88"/>
        <v>2.6523612781683692E-2</v>
      </c>
      <c r="J1365" s="6">
        <v>2.5297470252974907E-2</v>
      </c>
      <c r="L1365" s="2"/>
      <c r="M1365" s="4"/>
    </row>
    <row r="1366" spans="1:13" x14ac:dyDescent="0.25">
      <c r="A1366" s="2">
        <v>42958</v>
      </c>
      <c r="B1366" s="4">
        <v>26569.82</v>
      </c>
      <c r="C1366" s="7">
        <v>26787</v>
      </c>
      <c r="D1366" s="7">
        <v>27135.59</v>
      </c>
      <c r="E1366" s="7">
        <v>27294.1011</v>
      </c>
      <c r="F1366" s="8">
        <f t="shared" si="85"/>
        <v>8.1739356909455996E-3</v>
      </c>
      <c r="G1366" s="8">
        <f t="shared" si="86"/>
        <v>1.3013402023369647E-2</v>
      </c>
      <c r="H1366" s="8">
        <f t="shared" si="87"/>
        <v>5.8414466020455524E-3</v>
      </c>
      <c r="I1366" s="11">
        <f t="shared" si="88"/>
        <v>2.7028784316360799E-2</v>
      </c>
      <c r="J1366" s="6">
        <v>2.5653848077211716E-2</v>
      </c>
      <c r="L1366" s="2"/>
      <c r="M1366" s="4"/>
    </row>
    <row r="1367" spans="1:13" x14ac:dyDescent="0.25">
      <c r="A1367" s="2">
        <v>42959</v>
      </c>
      <c r="B1367" s="4">
        <v>26571.54</v>
      </c>
      <c r="C1367" s="7">
        <v>26785.391899999999</v>
      </c>
      <c r="D1367" s="7">
        <v>27136</v>
      </c>
      <c r="E1367" s="7">
        <v>27287.651699999999</v>
      </c>
      <c r="F1367" s="8">
        <f t="shared" si="85"/>
        <v>8.0481560346143954E-3</v>
      </c>
      <c r="G1367" s="8">
        <f t="shared" si="86"/>
        <v>1.3089526608718538E-2</v>
      </c>
      <c r="H1367" s="8">
        <f t="shared" si="87"/>
        <v>5.5885797464623188E-3</v>
      </c>
      <c r="I1367" s="11">
        <f t="shared" si="88"/>
        <v>2.6726262389795252E-2</v>
      </c>
      <c r="J1367" s="6">
        <v>2.5653848077211716E-2</v>
      </c>
      <c r="L1367" s="2"/>
      <c r="M1367" s="4"/>
    </row>
    <row r="1368" spans="1:13" x14ac:dyDescent="0.25">
      <c r="A1368" s="2">
        <v>42960</v>
      </c>
      <c r="B1368" s="4">
        <v>26573.25</v>
      </c>
      <c r="C1368" s="7">
        <v>26786.783800000001</v>
      </c>
      <c r="D1368" s="7">
        <v>27138</v>
      </c>
      <c r="E1368" s="7">
        <v>27289.202499999999</v>
      </c>
      <c r="F1368" s="8">
        <f t="shared" si="85"/>
        <v>8.0356674475272616E-3</v>
      </c>
      <c r="G1368" s="8">
        <f t="shared" si="86"/>
        <v>1.3111547941787594E-2</v>
      </c>
      <c r="H1368" s="8">
        <f t="shared" si="87"/>
        <v>5.5716154469747092E-3</v>
      </c>
      <c r="I1368" s="11">
        <f t="shared" si="88"/>
        <v>2.6718830836289564E-2</v>
      </c>
      <c r="J1368" s="6">
        <v>2.5653848077211716E-2</v>
      </c>
      <c r="L1368" s="2"/>
      <c r="M1368" s="4"/>
    </row>
    <row r="1369" spans="1:13" x14ac:dyDescent="0.25">
      <c r="A1369" s="2">
        <v>42961</v>
      </c>
      <c r="B1369" s="4">
        <v>26574.959999999999</v>
      </c>
      <c r="C1369" s="7">
        <v>26788.175899999998</v>
      </c>
      <c r="D1369" s="7">
        <v>27140</v>
      </c>
      <c r="E1369" s="7">
        <v>27290.7533</v>
      </c>
      <c r="F1369" s="8">
        <f t="shared" si="85"/>
        <v>8.0231879935097616E-3</v>
      </c>
      <c r="G1369" s="8">
        <f t="shared" si="86"/>
        <v>1.313355942238692E-2</v>
      </c>
      <c r="H1369" s="8">
        <f t="shared" si="87"/>
        <v>5.5546536477524278E-3</v>
      </c>
      <c r="I1369" s="11">
        <f t="shared" si="88"/>
        <v>2.6711401063649109E-2</v>
      </c>
      <c r="J1369" s="6">
        <v>2.5658980643225249E-2</v>
      </c>
      <c r="L1369" s="2"/>
      <c r="M1369" s="4"/>
    </row>
    <row r="1370" spans="1:13" x14ac:dyDescent="0.25">
      <c r="A1370" s="2">
        <v>42962</v>
      </c>
      <c r="B1370" s="4">
        <v>26576.68</v>
      </c>
      <c r="C1370" s="7">
        <v>26791.995999999999</v>
      </c>
      <c r="D1370" s="7">
        <v>27138.99</v>
      </c>
      <c r="E1370" s="7">
        <v>27289.3043</v>
      </c>
      <c r="F1370" s="8">
        <f t="shared" si="85"/>
        <v>8.1016891500367283E-3</v>
      </c>
      <c r="G1370" s="8">
        <f t="shared" si="86"/>
        <v>1.2951405337624067E-2</v>
      </c>
      <c r="H1370" s="8">
        <f t="shared" si="87"/>
        <v>5.5386843799272167E-3</v>
      </c>
      <c r="I1370" s="11">
        <f t="shared" si="88"/>
        <v>2.6591778867588012E-2</v>
      </c>
      <c r="J1370" s="6">
        <v>2.5608963137097929E-2</v>
      </c>
      <c r="L1370" s="2"/>
      <c r="M1370" s="4"/>
    </row>
    <row r="1371" spans="1:13" x14ac:dyDescent="0.25">
      <c r="A1371" s="2">
        <v>42963</v>
      </c>
      <c r="B1371" s="4">
        <v>26578.39</v>
      </c>
      <c r="C1371" s="7">
        <v>26793.495200000001</v>
      </c>
      <c r="D1371" s="7">
        <v>27140.99</v>
      </c>
      <c r="E1371" s="7">
        <v>27290.855299999999</v>
      </c>
      <c r="F1371" s="8">
        <f t="shared" si="85"/>
        <v>8.0932366482695528E-3</v>
      </c>
      <c r="G1371" s="8">
        <f t="shared" si="86"/>
        <v>1.2969371760053194E-2</v>
      </c>
      <c r="H1371" s="8">
        <f t="shared" si="87"/>
        <v>5.5217329950012495E-3</v>
      </c>
      <c r="I1371" s="11">
        <f t="shared" si="88"/>
        <v>2.6584341403323997E-2</v>
      </c>
      <c r="J1371" s="6">
        <v>2.5612806403201516E-2</v>
      </c>
      <c r="L1371" s="2"/>
      <c r="M1371" s="4"/>
    </row>
    <row r="1372" spans="1:13" x14ac:dyDescent="0.25">
      <c r="A1372" s="2">
        <v>42964</v>
      </c>
      <c r="B1372" s="4">
        <v>26580.1</v>
      </c>
      <c r="C1372" s="7">
        <v>26792.994500000001</v>
      </c>
      <c r="D1372" s="7">
        <v>27133.99</v>
      </c>
      <c r="E1372" s="7">
        <v>27285.4064</v>
      </c>
      <c r="F1372" s="8">
        <f t="shared" si="85"/>
        <v>8.009544734594698E-3</v>
      </c>
      <c r="G1372" s="8">
        <f t="shared" si="86"/>
        <v>1.2727039525201267E-2</v>
      </c>
      <c r="H1372" s="8">
        <f t="shared" si="87"/>
        <v>5.5803219504391155E-3</v>
      </c>
      <c r="I1372" s="11">
        <f t="shared" si="88"/>
        <v>2.631690621023508E-2</v>
      </c>
      <c r="J1372" s="6">
        <v>2.5815489293576022E-2</v>
      </c>
      <c r="L1372" s="2"/>
      <c r="M1372" s="4"/>
    </row>
    <row r="1373" spans="1:13" x14ac:dyDescent="0.25">
      <c r="A1373" s="2">
        <v>42965</v>
      </c>
      <c r="B1373" s="4">
        <v>26581.81</v>
      </c>
      <c r="C1373" s="7">
        <v>26787.242900000001</v>
      </c>
      <c r="D1373" s="7">
        <v>27128.59</v>
      </c>
      <c r="E1373" s="7">
        <v>27277.6476</v>
      </c>
      <c r="F1373" s="8">
        <f t="shared" si="85"/>
        <v>7.7283262501688377E-3</v>
      </c>
      <c r="G1373" s="8">
        <f t="shared" si="86"/>
        <v>1.2742897851574009E-2</v>
      </c>
      <c r="H1373" s="8">
        <f t="shared" si="87"/>
        <v>5.4944838637025484E-3</v>
      </c>
      <c r="I1373" s="11">
        <f t="shared" si="88"/>
        <v>2.5965707965445395E-2</v>
      </c>
      <c r="J1373" s="6">
        <v>2.5815489293576022E-2</v>
      </c>
      <c r="L1373" s="2"/>
      <c r="M1373" s="4"/>
    </row>
    <row r="1374" spans="1:13" x14ac:dyDescent="0.25">
      <c r="A1374" s="2">
        <v>42966</v>
      </c>
      <c r="B1374" s="4">
        <v>26583.53</v>
      </c>
      <c r="C1374" s="7">
        <v>26786.707900000001</v>
      </c>
      <c r="D1374" s="7">
        <v>27121.52</v>
      </c>
      <c r="E1374" s="7">
        <v>27271.853299999999</v>
      </c>
      <c r="F1374" s="8">
        <f t="shared" si="85"/>
        <v>7.6429992555542281E-3</v>
      </c>
      <c r="G1374" s="8">
        <f t="shared" si="86"/>
        <v>1.2499188076784851E-2</v>
      </c>
      <c r="H1374" s="8">
        <f t="shared" si="87"/>
        <v>5.5429526073760282E-3</v>
      </c>
      <c r="I1374" s="11">
        <f t="shared" si="88"/>
        <v>2.5685139939715107E-2</v>
      </c>
      <c r="J1374" s="6">
        <v>2.5815489293576022E-2</v>
      </c>
      <c r="L1374" s="2"/>
      <c r="M1374" s="4"/>
    </row>
    <row r="1375" spans="1:13" x14ac:dyDescent="0.25">
      <c r="A1375" s="2">
        <v>42967</v>
      </c>
      <c r="B1375" s="4">
        <v>26585.24</v>
      </c>
      <c r="C1375" s="7">
        <v>26788.171699999999</v>
      </c>
      <c r="D1375" s="7">
        <v>27123.45</v>
      </c>
      <c r="E1375" s="7">
        <v>27273.4391</v>
      </c>
      <c r="F1375" s="8">
        <f t="shared" si="85"/>
        <v>7.6332468693154354E-3</v>
      </c>
      <c r="G1375" s="8">
        <f t="shared" si="86"/>
        <v>1.2515908280519294E-2</v>
      </c>
      <c r="H1375" s="8">
        <f t="shared" si="87"/>
        <v>5.5298680661937105E-3</v>
      </c>
      <c r="I1375" s="11">
        <f t="shared" si="88"/>
        <v>2.567902321602844E-2</v>
      </c>
      <c r="J1375" s="6">
        <v>2.5815489293576022E-2</v>
      </c>
      <c r="L1375" s="2"/>
      <c r="M1375" s="4"/>
    </row>
    <row r="1376" spans="1:13" x14ac:dyDescent="0.25">
      <c r="A1376" s="2">
        <v>42968</v>
      </c>
      <c r="B1376" s="4">
        <v>26586.95</v>
      </c>
      <c r="C1376" s="7">
        <v>26789.635699999999</v>
      </c>
      <c r="D1376" s="7">
        <v>27125.39</v>
      </c>
      <c r="E1376" s="7">
        <v>27275.025099999999</v>
      </c>
      <c r="F1376" s="8">
        <f t="shared" si="85"/>
        <v>7.6235032600580066E-3</v>
      </c>
      <c r="G1376" s="8">
        <f t="shared" si="86"/>
        <v>1.2532992376600438E-2</v>
      </c>
      <c r="H1376" s="8">
        <f t="shared" si="87"/>
        <v>5.5164220680328224E-3</v>
      </c>
      <c r="I1376" s="11">
        <f t="shared" si="88"/>
        <v>2.5672917704691267E-2</v>
      </c>
      <c r="J1376" s="6">
        <v>2.5615369221532847E-2</v>
      </c>
      <c r="L1376" s="2"/>
      <c r="M1376" s="4"/>
    </row>
    <row r="1377" spans="1:13" x14ac:dyDescent="0.25">
      <c r="A1377" s="2">
        <v>42969</v>
      </c>
      <c r="B1377" s="4">
        <v>26588.67</v>
      </c>
      <c r="C1377" s="7">
        <v>26781.492099999999</v>
      </c>
      <c r="D1377" s="7">
        <v>27114.32</v>
      </c>
      <c r="E1377" s="7">
        <v>27262.611099999998</v>
      </c>
      <c r="F1377" s="8">
        <f t="shared" si="85"/>
        <v>7.2520400606725932E-3</v>
      </c>
      <c r="G1377" s="8">
        <f t="shared" si="86"/>
        <v>1.2427533863955231E-2</v>
      </c>
      <c r="H1377" s="8">
        <f t="shared" si="87"/>
        <v>5.4691063615093238E-3</v>
      </c>
      <c r="I1377" s="11">
        <f t="shared" si="88"/>
        <v>2.5148680286137148E-2</v>
      </c>
      <c r="J1377" s="6">
        <v>2.5153773065959895E-2</v>
      </c>
      <c r="L1377" s="2"/>
      <c r="M1377" s="4"/>
    </row>
    <row r="1378" spans="1:13" x14ac:dyDescent="0.25">
      <c r="A1378" s="2">
        <v>42970</v>
      </c>
      <c r="B1378" s="4">
        <v>26590.38</v>
      </c>
      <c r="C1378" s="7">
        <v>26795.2791</v>
      </c>
      <c r="D1378" s="7">
        <v>27121.25</v>
      </c>
      <c r="E1378" s="7">
        <v>27277.197199999999</v>
      </c>
      <c r="F1378" s="8">
        <f t="shared" si="85"/>
        <v>7.7057605043628907E-3</v>
      </c>
      <c r="G1378" s="8">
        <f t="shared" si="86"/>
        <v>1.2165236226257425E-2</v>
      </c>
      <c r="H1378" s="8">
        <f t="shared" si="87"/>
        <v>5.7500004608932453E-3</v>
      </c>
      <c r="I1378" s="11">
        <f t="shared" si="88"/>
        <v>2.5620997191513561E-2</v>
      </c>
      <c r="J1378" s="6">
        <v>2.5453818072711076E-2</v>
      </c>
      <c r="L1378" s="2"/>
      <c r="M1378" s="4"/>
    </row>
    <row r="1379" spans="1:13" x14ac:dyDescent="0.25">
      <c r="A1379" s="2">
        <v>42971</v>
      </c>
      <c r="B1379" s="4">
        <v>26592.1</v>
      </c>
      <c r="C1379" s="7">
        <v>26813.419600000001</v>
      </c>
      <c r="D1379" s="7">
        <v>27128.19</v>
      </c>
      <c r="E1379" s="7">
        <v>27283.7834</v>
      </c>
      <c r="F1379" s="8">
        <f t="shared" si="85"/>
        <v>8.3227575106894491E-3</v>
      </c>
      <c r="G1379" s="8">
        <f t="shared" si="86"/>
        <v>1.1739285950681078E-2</v>
      </c>
      <c r="H1379" s="8">
        <f t="shared" si="87"/>
        <v>5.7354876974837765E-3</v>
      </c>
      <c r="I1379" s="11">
        <f t="shared" si="88"/>
        <v>2.5797531158854303E-2</v>
      </c>
      <c r="J1379" s="6">
        <v>2.550255025502568E-2</v>
      </c>
      <c r="L1379" s="2"/>
      <c r="M1379" s="4"/>
    </row>
    <row r="1380" spans="1:13" x14ac:dyDescent="0.25">
      <c r="A1380" s="2">
        <v>42972</v>
      </c>
      <c r="B1380" s="4">
        <v>26593.81</v>
      </c>
      <c r="C1380" s="7">
        <v>26831.987400000002</v>
      </c>
      <c r="D1380" s="7">
        <v>27140.12</v>
      </c>
      <c r="E1380" s="7">
        <v>27295.369699999999</v>
      </c>
      <c r="F1380" s="8">
        <f t="shared" si="85"/>
        <v>8.9561217441200824E-3</v>
      </c>
      <c r="G1380" s="8">
        <f t="shared" si="86"/>
        <v>1.1483778499389086E-2</v>
      </c>
      <c r="H1380" s="8">
        <f t="shared" si="87"/>
        <v>5.720302636834429E-3</v>
      </c>
      <c r="I1380" s="11">
        <f t="shared" si="88"/>
        <v>2.6160202880343597E-2</v>
      </c>
      <c r="J1380" s="6">
        <v>2.5553833074961396E-2</v>
      </c>
      <c r="L1380" s="2"/>
      <c r="M1380" s="4"/>
    </row>
    <row r="1381" spans="1:13" x14ac:dyDescent="0.25">
      <c r="A1381" s="2">
        <v>42973</v>
      </c>
      <c r="B1381" s="4">
        <v>26595.52</v>
      </c>
      <c r="C1381" s="7">
        <v>26833.126199999999</v>
      </c>
      <c r="D1381" s="7">
        <v>27129.05</v>
      </c>
      <c r="E1381" s="7">
        <v>27283.956099999999</v>
      </c>
      <c r="F1381" s="8">
        <f t="shared" si="85"/>
        <v>8.9340685950114462E-3</v>
      </c>
      <c r="G1381" s="8">
        <f t="shared" si="86"/>
        <v>1.1028301279334407E-2</v>
      </c>
      <c r="H1381" s="8">
        <f t="shared" si="87"/>
        <v>5.709971414406434E-3</v>
      </c>
      <c r="I1381" s="11">
        <f t="shared" si="88"/>
        <v>2.5672341288752287E-2</v>
      </c>
      <c r="J1381" s="6">
        <v>2.5553833074961396E-2</v>
      </c>
      <c r="L1381" s="2"/>
      <c r="M1381" s="4"/>
    </row>
    <row r="1382" spans="1:13" x14ac:dyDescent="0.25">
      <c r="A1382" s="2">
        <v>42974</v>
      </c>
      <c r="B1382" s="4">
        <v>26597.24</v>
      </c>
      <c r="C1382" s="7">
        <v>26835.2693</v>
      </c>
      <c r="D1382" s="7">
        <v>27130.98</v>
      </c>
      <c r="E1382" s="7">
        <v>27285.542600000001</v>
      </c>
      <c r="F1382" s="8">
        <f t="shared" si="85"/>
        <v>8.9493985090181027E-3</v>
      </c>
      <c r="G1382" s="8">
        <f t="shared" si="86"/>
        <v>1.1019479502670793E-2</v>
      </c>
      <c r="H1382" s="8">
        <f t="shared" si="87"/>
        <v>5.696904424388638E-3</v>
      </c>
      <c r="I1382" s="11">
        <f t="shared" si="88"/>
        <v>2.5665782436077533E-2</v>
      </c>
      <c r="J1382" s="6">
        <v>2.5553833074961396E-2</v>
      </c>
      <c r="L1382" s="2"/>
      <c r="M1382" s="4"/>
    </row>
    <row r="1383" spans="1:13" x14ac:dyDescent="0.25">
      <c r="A1383" s="2">
        <v>42975</v>
      </c>
      <c r="B1383" s="4">
        <v>26598.95</v>
      </c>
      <c r="C1383" s="7">
        <v>26837.4126</v>
      </c>
      <c r="D1383" s="7">
        <v>27132.92</v>
      </c>
      <c r="E1383" s="7">
        <v>27287.129199999999</v>
      </c>
      <c r="F1383" s="8">
        <f t="shared" si="85"/>
        <v>8.9651132845469661E-3</v>
      </c>
      <c r="G1383" s="8">
        <f t="shared" si="86"/>
        <v>1.1011024214756082E-2</v>
      </c>
      <c r="H1383" s="8">
        <f t="shared" si="87"/>
        <v>5.6834723280796418E-3</v>
      </c>
      <c r="I1383" s="11">
        <f t="shared" si="88"/>
        <v>2.565960982738269E-2</v>
      </c>
      <c r="J1383" s="6">
        <v>2.5657697309192651E-2</v>
      </c>
      <c r="L1383" s="2"/>
      <c r="M1383" s="4"/>
    </row>
    <row r="1384" spans="1:13" x14ac:dyDescent="0.25">
      <c r="A1384" s="2">
        <v>42976</v>
      </c>
      <c r="B1384" s="4">
        <v>26600.67</v>
      </c>
      <c r="C1384" s="7">
        <v>26838.9866</v>
      </c>
      <c r="D1384" s="7">
        <v>27136.98</v>
      </c>
      <c r="E1384" s="7">
        <v>27295.851500000001</v>
      </c>
      <c r="F1384" s="8">
        <f t="shared" si="85"/>
        <v>8.9590450165353275E-3</v>
      </c>
      <c r="G1384" s="8">
        <f t="shared" si="86"/>
        <v>1.1103004910028913E-2</v>
      </c>
      <c r="H1384" s="8">
        <f t="shared" si="87"/>
        <v>5.8544281640773299E-3</v>
      </c>
      <c r="I1384" s="11">
        <f t="shared" si="88"/>
        <v>2.591647809064157E-2</v>
      </c>
      <c r="J1384" s="6">
        <v>2.5707995596917943E-2</v>
      </c>
      <c r="L1384" s="2"/>
      <c r="M1384" s="4"/>
    </row>
    <row r="1385" spans="1:13" x14ac:dyDescent="0.25">
      <c r="A1385" s="2">
        <v>42977</v>
      </c>
      <c r="B1385" s="4">
        <v>26602.38</v>
      </c>
      <c r="C1385" s="7">
        <v>26835.631000000001</v>
      </c>
      <c r="D1385" s="7">
        <v>27138.98</v>
      </c>
      <c r="E1385" s="7">
        <v>27297.6453</v>
      </c>
      <c r="F1385" s="8">
        <f t="shared" si="85"/>
        <v>8.7680500767224334E-3</v>
      </c>
      <c r="G1385" s="8">
        <f t="shared" si="86"/>
        <v>1.13039637487935E-2</v>
      </c>
      <c r="H1385" s="8">
        <f t="shared" si="87"/>
        <v>5.8463987961228092E-3</v>
      </c>
      <c r="I1385" s="11">
        <f t="shared" si="88"/>
        <v>2.5918412621638742E-2</v>
      </c>
      <c r="J1385" s="6">
        <v>2.5710284113645621E-2</v>
      </c>
      <c r="L1385" s="2"/>
      <c r="M1385" s="4"/>
    </row>
    <row r="1386" spans="1:13" x14ac:dyDescent="0.25">
      <c r="A1386" s="2">
        <v>42978</v>
      </c>
      <c r="B1386" s="4">
        <v>26604.1</v>
      </c>
      <c r="C1386" s="7">
        <v>26831.8465</v>
      </c>
      <c r="D1386" s="7">
        <v>27133.98</v>
      </c>
      <c r="E1386" s="7">
        <v>27290.164400000001</v>
      </c>
      <c r="F1386" s="8">
        <f t="shared" si="85"/>
        <v>8.5605790084988254E-3</v>
      </c>
      <c r="G1386" s="8">
        <f t="shared" si="86"/>
        <v>1.1260257470539825E-2</v>
      </c>
      <c r="H1386" s="8">
        <f t="shared" si="87"/>
        <v>5.7560446348086103E-3</v>
      </c>
      <c r="I1386" s="11">
        <f t="shared" si="88"/>
        <v>2.5576881113847261E-2</v>
      </c>
      <c r="J1386" s="6">
        <v>2.5710284113645621E-2</v>
      </c>
      <c r="L1386" s="2"/>
      <c r="M1386" s="4"/>
    </row>
    <row r="1387" spans="1:13" x14ac:dyDescent="0.25">
      <c r="A1387" s="2">
        <v>42979</v>
      </c>
      <c r="B1387" s="4">
        <v>26605.81</v>
      </c>
      <c r="C1387" s="7">
        <v>26833.9905</v>
      </c>
      <c r="D1387" s="7">
        <v>27137.99</v>
      </c>
      <c r="E1387" s="7">
        <v>27290.6836</v>
      </c>
      <c r="F1387" s="8">
        <f t="shared" si="85"/>
        <v>8.576341032278334E-3</v>
      </c>
      <c r="G1387" s="8">
        <f t="shared" si="86"/>
        <v>1.1328896460629068E-2</v>
      </c>
      <c r="H1387" s="8">
        <f t="shared" si="87"/>
        <v>5.6265626157279147E-3</v>
      </c>
      <c r="I1387" s="11">
        <f t="shared" si="88"/>
        <v>2.5531800108635316E-2</v>
      </c>
      <c r="J1387" s="6">
        <v>2.5820656525220143E-2</v>
      </c>
      <c r="L1387" s="2"/>
      <c r="M1387" s="4"/>
    </row>
    <row r="1388" spans="1:13" x14ac:dyDescent="0.25">
      <c r="A1388" s="2">
        <v>42980</v>
      </c>
      <c r="B1388" s="4">
        <v>26607.53</v>
      </c>
      <c r="C1388" s="7">
        <v>26824.277900000001</v>
      </c>
      <c r="D1388" s="7">
        <v>27127.99</v>
      </c>
      <c r="E1388" s="7">
        <v>27280.236099999998</v>
      </c>
      <c r="F1388" s="8">
        <f t="shared" si="85"/>
        <v>8.1461112700051963E-3</v>
      </c>
      <c r="G1388" s="8">
        <f t="shared" si="86"/>
        <v>1.1322284280390615E-2</v>
      </c>
      <c r="H1388" s="8">
        <f t="shared" si="87"/>
        <v>5.612140818394451E-3</v>
      </c>
      <c r="I1388" s="11">
        <f t="shared" si="88"/>
        <v>2.5080536368790263E-2</v>
      </c>
      <c r="J1388" s="6">
        <v>2.5820656525220143E-2</v>
      </c>
      <c r="L1388" s="2"/>
      <c r="M1388" s="4"/>
    </row>
    <row r="1389" spans="1:13" x14ac:dyDescent="0.25">
      <c r="A1389" s="2">
        <v>42981</v>
      </c>
      <c r="B1389" s="4">
        <v>26609.24</v>
      </c>
      <c r="C1389" s="7">
        <v>26826.064600000002</v>
      </c>
      <c r="D1389" s="7">
        <v>27129.99</v>
      </c>
      <c r="E1389" s="7">
        <v>27281.788700000001</v>
      </c>
      <c r="F1389" s="8">
        <f t="shared" si="85"/>
        <v>8.1484702306415802E-3</v>
      </c>
      <c r="G1389" s="8">
        <f t="shared" si="86"/>
        <v>1.132948140294876E-2</v>
      </c>
      <c r="H1389" s="8">
        <f t="shared" si="87"/>
        <v>5.5952361206177414E-3</v>
      </c>
      <c r="I1389" s="11">
        <f t="shared" si="88"/>
        <v>2.5073187754208082E-2</v>
      </c>
      <c r="J1389" s="6">
        <v>2.5820656525220143E-2</v>
      </c>
      <c r="L1389" s="2"/>
      <c r="M1389" s="4"/>
    </row>
    <row r="1390" spans="1:13" x14ac:dyDescent="0.25">
      <c r="A1390" s="2">
        <v>42982</v>
      </c>
      <c r="B1390" s="4">
        <v>26610.959999999999</v>
      </c>
      <c r="C1390" s="7">
        <v>26827.8514</v>
      </c>
      <c r="D1390" s="7">
        <v>27131.99</v>
      </c>
      <c r="E1390" s="7">
        <v>27283.341400000001</v>
      </c>
      <c r="F1390" s="8">
        <f t="shared" si="85"/>
        <v>8.1504537979839586E-3</v>
      </c>
      <c r="G1390" s="8">
        <f t="shared" si="86"/>
        <v>1.1336673797142094E-2</v>
      </c>
      <c r="H1390" s="8">
        <f t="shared" si="87"/>
        <v>5.5783376007436658E-3</v>
      </c>
      <c r="I1390" s="11">
        <f t="shared" si="88"/>
        <v>2.5065465195869718E-2</v>
      </c>
      <c r="J1390" s="6">
        <v>2.5612806403201516E-2</v>
      </c>
      <c r="L1390" s="2"/>
      <c r="M1390" s="4"/>
    </row>
    <row r="1391" spans="1:13" x14ac:dyDescent="0.25">
      <c r="A1391" s="2">
        <v>42983</v>
      </c>
      <c r="B1391" s="4">
        <v>26612.67</v>
      </c>
      <c r="C1391" s="7">
        <v>26819.423699999999</v>
      </c>
      <c r="D1391" s="7">
        <v>27118.59</v>
      </c>
      <c r="E1391" s="7">
        <v>27271.894199999999</v>
      </c>
      <c r="F1391" s="8">
        <f t="shared" si="85"/>
        <v>7.7689949937380653E-3</v>
      </c>
      <c r="G1391" s="8">
        <f t="shared" si="86"/>
        <v>1.1154837007180118E-2</v>
      </c>
      <c r="H1391" s="8">
        <f t="shared" si="87"/>
        <v>5.6531036458753459E-3</v>
      </c>
      <c r="I1391" s="11">
        <f t="shared" si="88"/>
        <v>2.457693564679353E-2</v>
      </c>
      <c r="J1391" s="6">
        <v>2.5110044017606858E-2</v>
      </c>
      <c r="L1391" s="2"/>
      <c r="M1391" s="4"/>
    </row>
    <row r="1392" spans="1:13" x14ac:dyDescent="0.25">
      <c r="A1392" s="2">
        <v>42984</v>
      </c>
      <c r="B1392" s="4">
        <v>26614.39</v>
      </c>
      <c r="C1392" s="7">
        <v>26821.425500000001</v>
      </c>
      <c r="D1392" s="7">
        <v>27120.49</v>
      </c>
      <c r="E1392" s="7">
        <v>27273.447</v>
      </c>
      <c r="F1392" s="8">
        <f t="shared" si="85"/>
        <v>7.779081166241264E-3</v>
      </c>
      <c r="G1392" s="8">
        <f t="shared" si="86"/>
        <v>1.1150208999890721E-2</v>
      </c>
      <c r="H1392" s="8">
        <f t="shared" si="87"/>
        <v>5.6399054736842036E-3</v>
      </c>
      <c r="I1392" s="11">
        <f t="shared" si="88"/>
        <v>2.4569195639816188E-2</v>
      </c>
      <c r="J1392" s="6">
        <v>2.5546168074788822E-2</v>
      </c>
      <c r="L1392" s="2"/>
      <c r="M1392" s="4"/>
    </row>
    <row r="1393" spans="1:13" x14ac:dyDescent="0.25">
      <c r="A1393" s="2">
        <v>42985</v>
      </c>
      <c r="B1393" s="4">
        <v>26616.1</v>
      </c>
      <c r="C1393" s="7">
        <v>26819.105299999999</v>
      </c>
      <c r="D1393" s="7">
        <v>27120.39</v>
      </c>
      <c r="E1393" s="7">
        <v>27273</v>
      </c>
      <c r="F1393" s="8">
        <f t="shared" si="85"/>
        <v>7.6271617554788396E-3</v>
      </c>
      <c r="G1393" s="8">
        <f t="shared" si="86"/>
        <v>1.1233957905374181E-2</v>
      </c>
      <c r="H1393" s="8">
        <f t="shared" si="87"/>
        <v>5.6271314682421192E-3</v>
      </c>
      <c r="I1393" s="11">
        <f t="shared" si="88"/>
        <v>2.448825112909514E-2</v>
      </c>
      <c r="J1393" s="6">
        <v>2.5687156421789092E-2</v>
      </c>
      <c r="L1393" s="2"/>
      <c r="M1393" s="4"/>
    </row>
    <row r="1394" spans="1:13" x14ac:dyDescent="0.25">
      <c r="A1394" s="2">
        <v>42986</v>
      </c>
      <c r="B1394" s="4">
        <v>26617.82</v>
      </c>
      <c r="C1394" s="7">
        <v>26803</v>
      </c>
      <c r="D1394" s="7">
        <v>27100.29</v>
      </c>
      <c r="E1394" s="7">
        <v>27256.342700000001</v>
      </c>
      <c r="F1394" s="8">
        <f t="shared" si="85"/>
        <v>6.956993472793771E-3</v>
      </c>
      <c r="G1394" s="8">
        <f t="shared" si="86"/>
        <v>1.1091668843040026E-2</v>
      </c>
      <c r="H1394" s="8">
        <f t="shared" si="87"/>
        <v>5.7583405934031884E-3</v>
      </c>
      <c r="I1394" s="11">
        <f t="shared" si="88"/>
        <v>2.3807002909236985E-2</v>
      </c>
      <c r="J1394" s="6">
        <v>2.5377160555500211E-2</v>
      </c>
      <c r="L1394" s="2"/>
      <c r="M1394" s="4"/>
    </row>
    <row r="1395" spans="1:13" x14ac:dyDescent="0.25">
      <c r="A1395" s="2">
        <v>42987</v>
      </c>
      <c r="B1395" s="4">
        <v>26619.53</v>
      </c>
      <c r="C1395" s="7">
        <v>26793.363600000001</v>
      </c>
      <c r="D1395" s="7">
        <v>27092.2</v>
      </c>
      <c r="E1395" s="7">
        <v>27247.6855</v>
      </c>
      <c r="F1395" s="8">
        <f t="shared" si="85"/>
        <v>6.5303031270651513E-3</v>
      </c>
      <c r="G1395" s="8">
        <f t="shared" si="86"/>
        <v>1.1153373815298018E-2</v>
      </c>
      <c r="H1395" s="8">
        <f t="shared" si="87"/>
        <v>5.7391241759621181E-3</v>
      </c>
      <c r="I1395" s="11">
        <f t="shared" si="88"/>
        <v>2.3422801118325287E-2</v>
      </c>
      <c r="J1395" s="6">
        <v>2.5377160555500211E-2</v>
      </c>
      <c r="L1395" s="2"/>
      <c r="M1395" s="4"/>
    </row>
    <row r="1396" spans="1:13" x14ac:dyDescent="0.25">
      <c r="A1396" s="2">
        <v>42988</v>
      </c>
      <c r="B1396" s="4">
        <v>26621.3</v>
      </c>
      <c r="C1396" s="7">
        <v>26793.7271</v>
      </c>
      <c r="D1396" s="7">
        <v>27094.1</v>
      </c>
      <c r="E1396" s="7">
        <v>27249.028399999999</v>
      </c>
      <c r="F1396" s="8">
        <f t="shared" si="85"/>
        <v>6.4770353063148267E-3</v>
      </c>
      <c r="G1396" s="8">
        <f t="shared" si="86"/>
        <v>1.1210568013884092E-2</v>
      </c>
      <c r="H1396" s="8">
        <f t="shared" si="87"/>
        <v>5.7181600422231416E-3</v>
      </c>
      <c r="I1396" s="11">
        <f t="shared" si="88"/>
        <v>2.3405763362422061E-2</v>
      </c>
      <c r="J1396" s="6">
        <v>2.5377160555500211E-2</v>
      </c>
      <c r="L1396" s="2"/>
      <c r="M1396" s="4"/>
    </row>
    <row r="1397" spans="1:13" x14ac:dyDescent="0.25">
      <c r="A1397" s="2">
        <v>42989</v>
      </c>
      <c r="B1397" s="4">
        <v>26623.08</v>
      </c>
      <c r="C1397" s="7">
        <v>26794.090700000001</v>
      </c>
      <c r="D1397" s="7">
        <v>27096</v>
      </c>
      <c r="E1397" s="7">
        <v>27250.371299999999</v>
      </c>
      <c r="F1397" s="8">
        <f t="shared" si="85"/>
        <v>6.4234002977867632E-3</v>
      </c>
      <c r="G1397" s="8">
        <f t="shared" si="86"/>
        <v>1.1267756886409241E-2</v>
      </c>
      <c r="H1397" s="8">
        <f t="shared" si="87"/>
        <v>5.6971988485385872E-3</v>
      </c>
      <c r="I1397" s="11">
        <f t="shared" si="88"/>
        <v>2.3388356032734592E-2</v>
      </c>
      <c r="J1397" s="6">
        <v>2.4972530216761379E-2</v>
      </c>
      <c r="L1397" s="2"/>
      <c r="M1397" s="4"/>
    </row>
    <row r="1398" spans="1:13" x14ac:dyDescent="0.25">
      <c r="A1398" s="2">
        <v>42990</v>
      </c>
      <c r="B1398" s="4">
        <v>26624.85</v>
      </c>
      <c r="C1398" s="7">
        <v>26789.938900000001</v>
      </c>
      <c r="D1398" s="7">
        <v>27103.61</v>
      </c>
      <c r="E1398" s="7">
        <v>27258.777900000001</v>
      </c>
      <c r="F1398" s="8">
        <f t="shared" si="85"/>
        <v>6.2005569984433517E-3</v>
      </c>
      <c r="G1398" s="8">
        <f t="shared" si="86"/>
        <v>1.1708541074724188E-2</v>
      </c>
      <c r="H1398" s="8">
        <f t="shared" si="87"/>
        <v>5.7249901396898562E-3</v>
      </c>
      <c r="I1398" s="11">
        <f t="shared" si="88"/>
        <v>2.3634088212857396E-2</v>
      </c>
      <c r="J1398" s="6">
        <v>2.4762855716425225E-2</v>
      </c>
      <c r="L1398" s="2"/>
      <c r="M1398" s="4"/>
    </row>
    <row r="1399" spans="1:13" x14ac:dyDescent="0.25">
      <c r="A1399" s="2">
        <v>42991</v>
      </c>
      <c r="B1399" s="4">
        <v>26626.62</v>
      </c>
      <c r="C1399" s="7">
        <v>26789.363399999998</v>
      </c>
      <c r="D1399" s="7">
        <v>27110.22</v>
      </c>
      <c r="E1399" s="7">
        <v>27266.7464</v>
      </c>
      <c r="F1399" s="8">
        <f t="shared" si="85"/>
        <v>6.1120562805192513E-3</v>
      </c>
      <c r="G1399" s="8">
        <f t="shared" si="86"/>
        <v>1.1977014728166369E-2</v>
      </c>
      <c r="H1399" s="8">
        <f t="shared" si="87"/>
        <v>5.7737045291406108E-3</v>
      </c>
      <c r="I1399" s="11">
        <f t="shared" si="88"/>
        <v>2.3862775537826231E-2</v>
      </c>
      <c r="J1399" s="6">
        <v>2.455579956079057E-2</v>
      </c>
      <c r="L1399" s="2"/>
      <c r="M1399" s="4"/>
    </row>
    <row r="1400" spans="1:13" x14ac:dyDescent="0.25">
      <c r="A1400" s="2">
        <v>42992</v>
      </c>
      <c r="B1400" s="4">
        <v>26628.400000000001</v>
      </c>
      <c r="C1400" s="7">
        <v>26790.909</v>
      </c>
      <c r="D1400" s="7">
        <v>27106.83</v>
      </c>
      <c r="E1400" s="7">
        <v>27262.870900000002</v>
      </c>
      <c r="F1400" s="8">
        <f t="shared" si="85"/>
        <v>6.1028450826936531E-3</v>
      </c>
      <c r="G1400" s="8">
        <f t="shared" si="86"/>
        <v>1.1792097087859332E-2</v>
      </c>
      <c r="H1400" s="8">
        <f t="shared" si="87"/>
        <v>5.7565159777075436E-3</v>
      </c>
      <c r="I1400" s="11">
        <f t="shared" si="88"/>
        <v>2.3651458148260529E-2</v>
      </c>
      <c r="J1400" s="6">
        <v>2.465315899790399E-2</v>
      </c>
      <c r="L1400" s="2"/>
      <c r="M1400" s="4"/>
    </row>
    <row r="1401" spans="1:13" x14ac:dyDescent="0.25">
      <c r="A1401" s="2">
        <v>42993</v>
      </c>
      <c r="B1401" s="4">
        <v>26630.17</v>
      </c>
      <c r="C1401" s="7">
        <v>26783.848399999999</v>
      </c>
      <c r="D1401" s="7">
        <v>27101.45</v>
      </c>
      <c r="E1401" s="7">
        <v>27256.995500000001</v>
      </c>
      <c r="F1401" s="8">
        <f t="shared" si="85"/>
        <v>5.7708381133128039E-3</v>
      </c>
      <c r="G1401" s="8">
        <f t="shared" si="86"/>
        <v>1.1857952421803652E-2</v>
      </c>
      <c r="H1401" s="8">
        <f t="shared" si="87"/>
        <v>5.739379258305366E-3</v>
      </c>
      <c r="I1401" s="11">
        <f t="shared" si="88"/>
        <v>2.3368169793421822E-2</v>
      </c>
      <c r="J1401" s="6">
        <v>2.4139650872817997E-2</v>
      </c>
      <c r="L1401" s="2"/>
      <c r="M1401" s="4"/>
    </row>
    <row r="1402" spans="1:13" x14ac:dyDescent="0.25">
      <c r="A1402" s="2">
        <v>42994</v>
      </c>
      <c r="B1402" s="4">
        <v>26631.94</v>
      </c>
      <c r="C1402" s="7">
        <v>26779.212</v>
      </c>
      <c r="D1402" s="7">
        <v>27101.06</v>
      </c>
      <c r="E1402" s="7">
        <v>27256.120200000001</v>
      </c>
      <c r="F1402" s="8">
        <f t="shared" si="85"/>
        <v>5.5299013139862296E-3</v>
      </c>
      <c r="G1402" s="8">
        <f t="shared" si="86"/>
        <v>1.2018576200076403E-2</v>
      </c>
      <c r="H1402" s="8">
        <f t="shared" si="87"/>
        <v>5.7215548026534613E-3</v>
      </c>
      <c r="I1402" s="11">
        <f t="shared" si="88"/>
        <v>2.3270032316716094E-2</v>
      </c>
      <c r="J1402" s="6">
        <v>2.4139650872817997E-2</v>
      </c>
      <c r="L1402" s="2"/>
      <c r="M1402" s="4"/>
    </row>
    <row r="1403" spans="1:13" x14ac:dyDescent="0.25">
      <c r="A1403" s="2">
        <v>42995</v>
      </c>
      <c r="B1403" s="4">
        <v>26633.72</v>
      </c>
      <c r="C1403" s="7">
        <v>26779.363499999999</v>
      </c>
      <c r="D1403" s="7">
        <v>27102.67</v>
      </c>
      <c r="E1403" s="7">
        <v>27257.244900000002</v>
      </c>
      <c r="F1403" s="8">
        <f t="shared" si="85"/>
        <v>5.4683874426852963E-3</v>
      </c>
      <c r="G1403" s="8">
        <f t="shared" si="86"/>
        <v>1.207297178665212E-2</v>
      </c>
      <c r="H1403" s="8">
        <f t="shared" si="87"/>
        <v>5.7033089359832534E-3</v>
      </c>
      <c r="I1403" s="11">
        <f t="shared" si="88"/>
        <v>2.324466816532067E-2</v>
      </c>
      <c r="J1403" s="6">
        <v>2.4139650872817997E-2</v>
      </c>
      <c r="L1403" s="2"/>
      <c r="M1403" s="4"/>
    </row>
    <row r="1404" spans="1:13" x14ac:dyDescent="0.25">
      <c r="A1404" s="2">
        <v>42996</v>
      </c>
      <c r="B1404" s="4">
        <v>26635.49</v>
      </c>
      <c r="C1404" s="7">
        <v>26779.515100000001</v>
      </c>
      <c r="D1404" s="7">
        <v>27104.28</v>
      </c>
      <c r="E1404" s="7">
        <v>27258.369600000002</v>
      </c>
      <c r="F1404" s="8">
        <f t="shared" si="85"/>
        <v>5.4072630163739532E-3</v>
      </c>
      <c r="G1404" s="8">
        <f t="shared" si="86"/>
        <v>1.2127362978278766E-2</v>
      </c>
      <c r="H1404" s="8">
        <f t="shared" si="87"/>
        <v>5.6850652369295762E-3</v>
      </c>
      <c r="I1404" s="11">
        <f t="shared" si="88"/>
        <v>2.3219691231582296E-2</v>
      </c>
      <c r="J1404" s="6">
        <v>2.4139650872817997E-2</v>
      </c>
      <c r="L1404" s="2"/>
      <c r="M1404" s="4"/>
    </row>
    <row r="1405" spans="1:13" x14ac:dyDescent="0.25">
      <c r="A1405" s="2">
        <v>42997</v>
      </c>
      <c r="B1405" s="4">
        <v>26637.26</v>
      </c>
      <c r="C1405" s="7">
        <v>26779.6666</v>
      </c>
      <c r="D1405" s="7">
        <v>27105.89</v>
      </c>
      <c r="E1405" s="7">
        <v>27259.4944</v>
      </c>
      <c r="F1405" s="8">
        <f t="shared" si="85"/>
        <v>5.34614295914837E-3</v>
      </c>
      <c r="G1405" s="8">
        <f t="shared" si="86"/>
        <v>1.2181757333752596E-2</v>
      </c>
      <c r="H1405" s="8">
        <f t="shared" si="87"/>
        <v>5.6668273943412117E-3</v>
      </c>
      <c r="I1405" s="11">
        <f t="shared" si="88"/>
        <v>2.3194727687242178E-2</v>
      </c>
      <c r="J1405" s="6">
        <v>2.4089775561097371E-2</v>
      </c>
      <c r="L1405" s="2"/>
      <c r="M1405" s="4"/>
    </row>
    <row r="1406" spans="1:13" x14ac:dyDescent="0.25">
      <c r="A1406" s="2">
        <v>42998</v>
      </c>
      <c r="B1406" s="4">
        <v>26639.040000000001</v>
      </c>
      <c r="C1406" s="7">
        <v>26779.8181</v>
      </c>
      <c r="D1406" s="7">
        <v>27107.51</v>
      </c>
      <c r="E1406" s="7">
        <v>27260.619299999998</v>
      </c>
      <c r="F1406" s="8">
        <f t="shared" si="85"/>
        <v>5.2846536511825803E-3</v>
      </c>
      <c r="G1406" s="8">
        <f t="shared" si="86"/>
        <v>1.2236524489313005E-2</v>
      </c>
      <c r="H1406" s="8">
        <f t="shared" si="87"/>
        <v>5.6482244219406841E-3</v>
      </c>
      <c r="I1406" s="11">
        <f t="shared" si="88"/>
        <v>2.316940256243627E-2</v>
      </c>
      <c r="J1406" s="6">
        <v>2.3144453312051283E-2</v>
      </c>
      <c r="L1406" s="2"/>
      <c r="M1406" s="4"/>
    </row>
    <row r="1407" spans="1:13" x14ac:dyDescent="0.25">
      <c r="A1407" s="2">
        <v>42999</v>
      </c>
      <c r="B1407" s="4">
        <v>26640.81</v>
      </c>
      <c r="C1407" s="7">
        <v>26784.9696</v>
      </c>
      <c r="D1407" s="7">
        <v>27104.12</v>
      </c>
      <c r="E1407" s="7">
        <v>27258.744200000001</v>
      </c>
      <c r="F1407" s="8">
        <f t="shared" si="85"/>
        <v>5.4112318656978076E-3</v>
      </c>
      <c r="G1407" s="8">
        <f t="shared" si="86"/>
        <v>1.1915279530501977E-2</v>
      </c>
      <c r="H1407" s="8">
        <f t="shared" si="87"/>
        <v>5.7048227354365988E-3</v>
      </c>
      <c r="I1407" s="11">
        <f t="shared" si="88"/>
        <v>2.3031334131636383E-2</v>
      </c>
      <c r="J1407" s="6">
        <v>2.394014962593527E-2</v>
      </c>
      <c r="L1407" s="2"/>
      <c r="M1407" s="4"/>
    </row>
    <row r="1408" spans="1:13" x14ac:dyDescent="0.25">
      <c r="A1408" s="2">
        <v>43000</v>
      </c>
      <c r="B1408" s="4">
        <v>26642.59</v>
      </c>
      <c r="C1408" s="7">
        <v>26782.817800000001</v>
      </c>
      <c r="D1408" s="7">
        <v>27100.73</v>
      </c>
      <c r="E1408" s="7">
        <v>27254.8691</v>
      </c>
      <c r="F1408" s="8">
        <f t="shared" si="85"/>
        <v>5.2632945971093914E-3</v>
      </c>
      <c r="G1408" s="8">
        <f t="shared" si="86"/>
        <v>1.187000570193919E-2</v>
      </c>
      <c r="H1408" s="8">
        <f t="shared" si="87"/>
        <v>5.6876364585012329E-3</v>
      </c>
      <c r="I1408" s="11">
        <f t="shared" si="88"/>
        <v>2.2820936757549815E-2</v>
      </c>
      <c r="J1408" s="6">
        <v>2.3534104507379361E-2</v>
      </c>
      <c r="L1408" s="2"/>
      <c r="M1408" s="4"/>
    </row>
    <row r="1409" spans="1:13" x14ac:dyDescent="0.25">
      <c r="A1409" s="2">
        <v>43001</v>
      </c>
      <c r="B1409" s="4">
        <v>26644.36</v>
      </c>
      <c r="C1409" s="7">
        <v>26780.090499999998</v>
      </c>
      <c r="D1409" s="7">
        <v>27099.34</v>
      </c>
      <c r="E1409" s="7">
        <v>27252.9941</v>
      </c>
      <c r="F1409" s="8">
        <f t="shared" si="85"/>
        <v>5.0941550106662348E-3</v>
      </c>
      <c r="G1409" s="8">
        <f t="shared" si="86"/>
        <v>1.1921150901263777E-2</v>
      </c>
      <c r="H1409" s="8">
        <f t="shared" si="87"/>
        <v>5.6700310782475949E-3</v>
      </c>
      <c r="I1409" s="11">
        <f t="shared" si="88"/>
        <v>2.2685336990177607E-2</v>
      </c>
      <c r="J1409" s="6">
        <v>2.3534104507379361E-2</v>
      </c>
      <c r="L1409" s="2"/>
      <c r="M1409" s="4"/>
    </row>
    <row r="1410" spans="1:13" x14ac:dyDescent="0.25">
      <c r="A1410" s="2">
        <v>43002</v>
      </c>
      <c r="B1410" s="4">
        <v>26646.14</v>
      </c>
      <c r="C1410" s="7">
        <v>26780.363300000001</v>
      </c>
      <c r="D1410" s="7">
        <v>27100.959999999999</v>
      </c>
      <c r="E1410" s="7">
        <v>27254.1191</v>
      </c>
      <c r="F1410" s="8">
        <f t="shared" si="85"/>
        <v>5.0372511740912618E-3</v>
      </c>
      <c r="G1410" s="8">
        <f t="shared" si="86"/>
        <v>1.1971334981852211E-2</v>
      </c>
      <c r="H1410" s="8">
        <f t="shared" si="87"/>
        <v>5.6514271081171685E-3</v>
      </c>
      <c r="I1410" s="11">
        <f t="shared" si="88"/>
        <v>2.2660013264060641E-2</v>
      </c>
      <c r="J1410" s="6">
        <v>2.3534104507379361E-2</v>
      </c>
      <c r="L1410" s="2"/>
      <c r="M1410" s="4"/>
    </row>
    <row r="1411" spans="1:13" x14ac:dyDescent="0.25">
      <c r="A1411" s="2">
        <v>43003</v>
      </c>
      <c r="B1411" s="4">
        <v>26647.91</v>
      </c>
      <c r="C1411" s="7">
        <v>26780.635999999999</v>
      </c>
      <c r="D1411" s="7">
        <v>27102.57</v>
      </c>
      <c r="E1411" s="7">
        <v>27255.2441</v>
      </c>
      <c r="F1411" s="8">
        <f t="shared" ref="F1411:F1474" si="89">+C1411/B1411-1</f>
        <v>4.980728319781802E-3</v>
      </c>
      <c r="G1411" s="8">
        <f t="shared" ref="G1411:G1474" si="90">+D1411/C1411-1</f>
        <v>1.2021148414847138E-2</v>
      </c>
      <c r="H1411" s="8">
        <f t="shared" ref="H1411:H1474" si="91">+E1411/D1411-1</f>
        <v>5.6331964090490239E-3</v>
      </c>
      <c r="I1411" s="11">
        <f t="shared" ref="I1411:I1474" si="92">+SUM(F1411:H1411)</f>
        <v>2.2635073143677964E-2</v>
      </c>
      <c r="J1411" s="6">
        <v>2.3728813559322104E-2</v>
      </c>
      <c r="L1411" s="2"/>
      <c r="M1411" s="4"/>
    </row>
    <row r="1412" spans="1:13" x14ac:dyDescent="0.25">
      <c r="A1412" s="2">
        <v>43004</v>
      </c>
      <c r="B1412" s="4">
        <v>26649.69</v>
      </c>
      <c r="C1412" s="7">
        <v>26781.817999999999</v>
      </c>
      <c r="D1412" s="7">
        <v>27104.18</v>
      </c>
      <c r="E1412" s="7">
        <v>27258.369299999998</v>
      </c>
      <c r="F1412" s="8">
        <f t="shared" si="89"/>
        <v>4.9579563589670084E-3</v>
      </c>
      <c r="G1412" s="8">
        <f t="shared" si="90"/>
        <v>1.2036598859718861E-2</v>
      </c>
      <c r="H1412" s="8">
        <f t="shared" si="91"/>
        <v>5.6887646112149248E-3</v>
      </c>
      <c r="I1412" s="11">
        <f t="shared" si="92"/>
        <v>2.2683319829900794E-2</v>
      </c>
      <c r="J1412" s="6">
        <v>2.3923444976076347E-2</v>
      </c>
      <c r="L1412" s="2"/>
      <c r="M1412" s="4"/>
    </row>
    <row r="1413" spans="1:13" x14ac:dyDescent="0.25">
      <c r="A1413" s="2">
        <v>43005</v>
      </c>
      <c r="B1413" s="4">
        <v>26651.46</v>
      </c>
      <c r="C1413" s="7">
        <v>26784.3328</v>
      </c>
      <c r="D1413" s="7">
        <v>27104.83</v>
      </c>
      <c r="E1413" s="7">
        <v>27259.4944</v>
      </c>
      <c r="F1413" s="8">
        <f t="shared" si="89"/>
        <v>4.9855730230163875E-3</v>
      </c>
      <c r="G1413" s="8">
        <f t="shared" si="90"/>
        <v>1.1965845944088782E-2</v>
      </c>
      <c r="H1413" s="8">
        <f t="shared" si="91"/>
        <v>5.7061564304221601E-3</v>
      </c>
      <c r="I1413" s="11">
        <f t="shared" si="92"/>
        <v>2.265757539752733E-2</v>
      </c>
      <c r="J1413" s="6">
        <v>2.4018337651983357E-2</v>
      </c>
      <c r="L1413" s="2"/>
      <c r="M1413" s="4"/>
    </row>
    <row r="1414" spans="1:13" x14ac:dyDescent="0.25">
      <c r="A1414" s="2">
        <v>43006</v>
      </c>
      <c r="B1414" s="4">
        <v>26653.24</v>
      </c>
      <c r="C1414" s="7">
        <v>26782.242200000001</v>
      </c>
      <c r="D1414" s="7">
        <v>27097.5</v>
      </c>
      <c r="E1414" s="7">
        <v>27251.619600000002</v>
      </c>
      <c r="F1414" s="8">
        <f t="shared" si="89"/>
        <v>4.8400194497928428E-3</v>
      </c>
      <c r="G1414" s="8">
        <f t="shared" si="90"/>
        <v>1.1771150363205862E-2</v>
      </c>
      <c r="H1414" s="8">
        <f t="shared" si="91"/>
        <v>5.6875947965679963E-3</v>
      </c>
      <c r="I1414" s="11">
        <f t="shared" si="92"/>
        <v>2.2298764609566701E-2</v>
      </c>
      <c r="J1414" s="6">
        <v>2.4120402671184982E-2</v>
      </c>
      <c r="L1414" s="2"/>
      <c r="M1414" s="4"/>
    </row>
    <row r="1415" spans="1:13" x14ac:dyDescent="0.25">
      <c r="A1415" s="2">
        <v>43007</v>
      </c>
      <c r="B1415" s="4">
        <v>26655.01</v>
      </c>
      <c r="C1415" s="7">
        <v>26791.726900000001</v>
      </c>
      <c r="D1415" s="7">
        <v>27107.34</v>
      </c>
      <c r="E1415" s="7">
        <v>27261.744900000002</v>
      </c>
      <c r="F1415" s="8">
        <f t="shared" si="89"/>
        <v>5.1291258191237254E-3</v>
      </c>
      <c r="G1415" s="8">
        <f t="shared" si="90"/>
        <v>1.1780244744133972E-2</v>
      </c>
      <c r="H1415" s="8">
        <f t="shared" si="91"/>
        <v>5.6960550168332347E-3</v>
      </c>
      <c r="I1415" s="11">
        <f t="shared" si="92"/>
        <v>2.2605425580090932E-2</v>
      </c>
      <c r="J1415" s="6">
        <v>2.4110790076716127E-2</v>
      </c>
      <c r="L1415" s="2"/>
      <c r="M1415" s="4"/>
    </row>
    <row r="1416" spans="1:13" x14ac:dyDescent="0.25">
      <c r="A1416" s="2">
        <v>43008</v>
      </c>
      <c r="B1416" s="4">
        <v>26656.79</v>
      </c>
      <c r="C1416" s="7">
        <v>26795.3328</v>
      </c>
      <c r="D1416" s="7">
        <v>27116.02</v>
      </c>
      <c r="E1416" s="7">
        <v>27268.7441</v>
      </c>
      <c r="F1416" s="8">
        <f t="shared" si="89"/>
        <v>5.1972799425588079E-3</v>
      </c>
      <c r="G1416" s="8">
        <f t="shared" si="90"/>
        <v>1.1968024521046505E-2</v>
      </c>
      <c r="H1416" s="8">
        <f t="shared" si="91"/>
        <v>5.6322461777207344E-3</v>
      </c>
      <c r="I1416" s="11">
        <f t="shared" si="92"/>
        <v>2.2797550641326048E-2</v>
      </c>
      <c r="J1416" s="6">
        <v>2.4110790076716127E-2</v>
      </c>
      <c r="L1416" s="2"/>
      <c r="M1416" s="4"/>
    </row>
    <row r="1417" spans="1:13" x14ac:dyDescent="0.25">
      <c r="A1417" s="2">
        <v>43009</v>
      </c>
      <c r="B1417" s="4">
        <v>26658.560000000001</v>
      </c>
      <c r="C1417" s="7">
        <v>26795.6662</v>
      </c>
      <c r="D1417" s="7">
        <v>27117.599999999999</v>
      </c>
      <c r="E1417" s="7">
        <v>27269.994500000001</v>
      </c>
      <c r="F1417" s="8">
        <f t="shared" si="89"/>
        <v>5.1430459859795885E-3</v>
      </c>
      <c r="G1417" s="8">
        <f t="shared" si="90"/>
        <v>1.2014398059638332E-2</v>
      </c>
      <c r="H1417" s="8">
        <f t="shared" si="91"/>
        <v>5.6197635483967723E-3</v>
      </c>
      <c r="I1417" s="11">
        <f t="shared" si="92"/>
        <v>2.2777207594014692E-2</v>
      </c>
      <c r="J1417" s="6">
        <v>2.4110790076716127E-2</v>
      </c>
      <c r="L1417" s="2"/>
      <c r="M1417" s="4"/>
    </row>
    <row r="1418" spans="1:13" x14ac:dyDescent="0.25">
      <c r="A1418" s="2">
        <v>43010</v>
      </c>
      <c r="B1418" s="4">
        <v>26660.34</v>
      </c>
      <c r="C1418" s="7">
        <v>26795.999599999999</v>
      </c>
      <c r="D1418" s="7">
        <v>27119.18</v>
      </c>
      <c r="E1418" s="7">
        <v>27271.244999999999</v>
      </c>
      <c r="F1418" s="8">
        <f t="shared" si="89"/>
        <v>5.0884422329198209E-3</v>
      </c>
      <c r="G1418" s="8">
        <f t="shared" si="90"/>
        <v>1.2060770444257018E-2</v>
      </c>
      <c r="H1418" s="8">
        <f t="shared" si="91"/>
        <v>5.6072860610092423E-3</v>
      </c>
      <c r="I1418" s="11">
        <f t="shared" si="92"/>
        <v>2.2756498738186082E-2</v>
      </c>
      <c r="J1418" s="6">
        <v>2.440725244072528E-2</v>
      </c>
      <c r="L1418" s="2"/>
      <c r="M1418" s="4"/>
    </row>
    <row r="1419" spans="1:13" x14ac:dyDescent="0.25">
      <c r="A1419" s="2">
        <v>43011</v>
      </c>
      <c r="B1419" s="4">
        <v>26662.11</v>
      </c>
      <c r="C1419" s="7">
        <v>26788.060399999998</v>
      </c>
      <c r="D1419" s="7">
        <v>27113.599999999999</v>
      </c>
      <c r="E1419" s="7">
        <v>27275.744600000002</v>
      </c>
      <c r="F1419" s="8">
        <f t="shared" si="89"/>
        <v>4.7239472044784403E-3</v>
      </c>
      <c r="G1419" s="8">
        <f t="shared" si="90"/>
        <v>1.2152413991122657E-2</v>
      </c>
      <c r="H1419" s="8">
        <f t="shared" si="91"/>
        <v>5.9801944411661534E-3</v>
      </c>
      <c r="I1419" s="11">
        <f t="shared" si="92"/>
        <v>2.2856555636767251E-2</v>
      </c>
      <c r="J1419" s="6">
        <v>2.440725244072528E-2</v>
      </c>
      <c r="L1419" s="2"/>
      <c r="M1419" s="4"/>
    </row>
    <row r="1420" spans="1:13" x14ac:dyDescent="0.25">
      <c r="A1420" s="2">
        <v>43012</v>
      </c>
      <c r="B1420" s="4">
        <v>26663.89</v>
      </c>
      <c r="C1420" s="7">
        <v>26779.575700000001</v>
      </c>
      <c r="D1420" s="7">
        <v>27106.31</v>
      </c>
      <c r="E1420" s="7">
        <v>27262.963899999999</v>
      </c>
      <c r="F1420" s="8">
        <f t="shared" si="89"/>
        <v>4.338665513546669E-3</v>
      </c>
      <c r="G1420" s="8">
        <f t="shared" si="90"/>
        <v>1.220087665541314E-2</v>
      </c>
      <c r="H1420" s="8">
        <f t="shared" si="91"/>
        <v>5.7792410696990704E-3</v>
      </c>
      <c r="I1420" s="11">
        <f t="shared" si="92"/>
        <v>2.2318783238658879E-2</v>
      </c>
      <c r="J1420" s="6">
        <v>2.4200776815058278E-2</v>
      </c>
      <c r="L1420" s="2"/>
      <c r="M1420" s="4"/>
    </row>
    <row r="1421" spans="1:13" x14ac:dyDescent="0.25">
      <c r="A1421" s="2">
        <v>43013</v>
      </c>
      <c r="B1421" s="4">
        <v>26665.66</v>
      </c>
      <c r="C1421" s="7">
        <v>26770.363600000001</v>
      </c>
      <c r="D1421" s="7">
        <v>27095.02</v>
      </c>
      <c r="E1421" s="7">
        <v>27252.120599999998</v>
      </c>
      <c r="F1421" s="8">
        <f t="shared" si="89"/>
        <v>3.9265332266293917E-3</v>
      </c>
      <c r="G1421" s="8">
        <f t="shared" si="90"/>
        <v>1.2127455751105298E-2</v>
      </c>
      <c r="H1421" s="8">
        <f t="shared" si="91"/>
        <v>5.7981355983496297E-3</v>
      </c>
      <c r="I1421" s="11">
        <f t="shared" si="92"/>
        <v>2.185212457608432E-2</v>
      </c>
      <c r="J1421" s="6">
        <v>2.3892483822797406E-2</v>
      </c>
      <c r="L1421" s="2"/>
      <c r="M1421" s="4"/>
    </row>
    <row r="1422" spans="1:13" x14ac:dyDescent="0.25">
      <c r="A1422" s="2">
        <v>43014</v>
      </c>
      <c r="B1422" s="4">
        <v>26667.439999999999</v>
      </c>
      <c r="C1422" s="7">
        <v>26671.393899999999</v>
      </c>
      <c r="D1422" s="7">
        <v>26978.73</v>
      </c>
      <c r="E1422" s="7">
        <v>27135.5903</v>
      </c>
      <c r="F1422" s="8">
        <f t="shared" si="89"/>
        <v>1.4826695025837999E-4</v>
      </c>
      <c r="G1422" s="8">
        <f t="shared" si="90"/>
        <v>1.1523061042565175E-2</v>
      </c>
      <c r="H1422" s="8">
        <f t="shared" si="91"/>
        <v>5.8142210548828288E-3</v>
      </c>
      <c r="I1422" s="11">
        <f t="shared" si="92"/>
        <v>1.7485549047706384E-2</v>
      </c>
      <c r="J1422" s="6">
        <v>2.1054722415334348E-2</v>
      </c>
      <c r="L1422" s="2"/>
      <c r="M1422" s="4"/>
    </row>
    <row r="1423" spans="1:13" x14ac:dyDescent="0.25">
      <c r="A1423" s="2">
        <v>43015</v>
      </c>
      <c r="B1423" s="4">
        <v>26669.22</v>
      </c>
      <c r="C1423" s="7">
        <v>26670.636299999998</v>
      </c>
      <c r="D1423" s="7">
        <v>26976.44</v>
      </c>
      <c r="E1423" s="7">
        <v>27129.060099999999</v>
      </c>
      <c r="F1423" s="8">
        <f t="shared" si="89"/>
        <v>5.3106165084582102E-5</v>
      </c>
      <c r="G1423" s="8">
        <f t="shared" si="90"/>
        <v>1.1465931917042482E-2</v>
      </c>
      <c r="H1423" s="8">
        <f t="shared" si="91"/>
        <v>5.6575330177000005E-3</v>
      </c>
      <c r="I1423" s="11">
        <f t="shared" si="92"/>
        <v>1.7176571099827065E-2</v>
      </c>
      <c r="J1423" s="6">
        <v>2.1054722415334348E-2</v>
      </c>
      <c r="L1423" s="2"/>
      <c r="M1423" s="4"/>
    </row>
    <row r="1424" spans="1:13" x14ac:dyDescent="0.25">
      <c r="A1424" s="2">
        <v>43016</v>
      </c>
      <c r="B1424" s="4">
        <v>26670.99</v>
      </c>
      <c r="C1424" s="7">
        <v>26670.727299999999</v>
      </c>
      <c r="D1424" s="7">
        <v>26978.16</v>
      </c>
      <c r="E1424" s="7">
        <v>27130.53</v>
      </c>
      <c r="F1424" s="8">
        <f t="shared" si="89"/>
        <v>-9.8496531251157649E-6</v>
      </c>
      <c r="G1424" s="8">
        <f t="shared" si="90"/>
        <v>1.152697099490041E-2</v>
      </c>
      <c r="H1424" s="8">
        <f t="shared" si="91"/>
        <v>5.6479018583921459E-3</v>
      </c>
      <c r="I1424" s="11">
        <f t="shared" si="92"/>
        <v>1.716502320016744E-2</v>
      </c>
      <c r="J1424" s="6">
        <v>2.1054722415334348E-2</v>
      </c>
      <c r="L1424" s="2"/>
      <c r="M1424" s="4"/>
    </row>
    <row r="1425" spans="1:13" x14ac:dyDescent="0.25">
      <c r="A1425" s="2">
        <v>43017</v>
      </c>
      <c r="B1425" s="4">
        <v>26672.77</v>
      </c>
      <c r="C1425" s="7">
        <v>26670.818200000002</v>
      </c>
      <c r="D1425" s="7">
        <v>26979.87</v>
      </c>
      <c r="E1425" s="7">
        <v>27132</v>
      </c>
      <c r="F1425" s="8">
        <f t="shared" si="89"/>
        <v>-7.3175751899690056E-5</v>
      </c>
      <c r="G1425" s="8">
        <f t="shared" si="90"/>
        <v>1.1587638507468023E-2</v>
      </c>
      <c r="H1425" s="8">
        <f t="shared" si="91"/>
        <v>5.63864837006256E-3</v>
      </c>
      <c r="I1425" s="11">
        <f t="shared" si="92"/>
        <v>1.7153111125630893E-2</v>
      </c>
      <c r="J1425" s="6">
        <v>2.1005065051147076E-2</v>
      </c>
      <c r="L1425" s="2"/>
      <c r="M1425" s="4"/>
    </row>
    <row r="1426" spans="1:13" x14ac:dyDescent="0.25">
      <c r="A1426" s="2">
        <v>43018</v>
      </c>
      <c r="B1426" s="4">
        <v>26671.05</v>
      </c>
      <c r="C1426" s="7">
        <v>26670.909100000001</v>
      </c>
      <c r="D1426" s="7">
        <v>26981.58</v>
      </c>
      <c r="E1426" s="7">
        <v>27135.5736</v>
      </c>
      <c r="F1426" s="8">
        <f t="shared" si="89"/>
        <v>-5.2828816262673328E-6</v>
      </c>
      <c r="G1426" s="8">
        <f t="shared" si="90"/>
        <v>1.1648305606500653E-2</v>
      </c>
      <c r="H1426" s="8">
        <f t="shared" si="91"/>
        <v>5.7073603547308505E-3</v>
      </c>
      <c r="I1426" s="11">
        <f t="shared" si="92"/>
        <v>1.7350383079605236E-2</v>
      </c>
      <c r="J1426" s="6">
        <v>2.1040083445090119E-2</v>
      </c>
      <c r="L1426" s="2"/>
      <c r="M1426" s="4"/>
    </row>
    <row r="1427" spans="1:13" x14ac:dyDescent="0.25">
      <c r="A1427" s="2">
        <v>43019</v>
      </c>
      <c r="B1427" s="4">
        <v>26669.33</v>
      </c>
      <c r="C1427" s="7">
        <v>26665</v>
      </c>
      <c r="D1427" s="7">
        <v>26978.29</v>
      </c>
      <c r="E1427" s="7">
        <v>27133.311900000001</v>
      </c>
      <c r="F1427" s="8">
        <f t="shared" si="89"/>
        <v>-1.6235878441650531E-4</v>
      </c>
      <c r="G1427" s="8">
        <f t="shared" si="90"/>
        <v>1.1749109319332485E-2</v>
      </c>
      <c r="H1427" s="8">
        <f t="shared" si="91"/>
        <v>5.7461721999430004E-3</v>
      </c>
      <c r="I1427" s="11">
        <f t="shared" si="92"/>
        <v>1.733292273485898E-2</v>
      </c>
      <c r="J1427" s="6">
        <v>2.0820910355794142E-2</v>
      </c>
      <c r="L1427" s="2"/>
      <c r="M1427" s="4"/>
    </row>
    <row r="1428" spans="1:13" x14ac:dyDescent="0.25">
      <c r="A1428" s="2">
        <v>43020</v>
      </c>
      <c r="B1428" s="4">
        <v>26667.599999999999</v>
      </c>
      <c r="C1428" s="7">
        <v>26666</v>
      </c>
      <c r="D1428" s="7">
        <v>26982</v>
      </c>
      <c r="E1428" s="7">
        <v>27134.757799999999</v>
      </c>
      <c r="F1428" s="8">
        <f t="shared" si="89"/>
        <v>-5.9997900073494037E-5</v>
      </c>
      <c r="G1428" s="8">
        <f t="shared" si="90"/>
        <v>1.1850296257406523E-2</v>
      </c>
      <c r="H1428" s="8">
        <f t="shared" si="91"/>
        <v>5.66147061003619E-3</v>
      </c>
      <c r="I1428" s="11">
        <f t="shared" si="92"/>
        <v>1.7451768967369219E-2</v>
      </c>
      <c r="J1428" s="6">
        <v>2.1086522313753964E-2</v>
      </c>
      <c r="L1428" s="2"/>
      <c r="M1428" s="4"/>
    </row>
    <row r="1429" spans="1:13" x14ac:dyDescent="0.25">
      <c r="A1429" s="2">
        <v>43021</v>
      </c>
      <c r="B1429" s="4">
        <v>26665.88</v>
      </c>
      <c r="C1429" s="7">
        <v>26672.870999999999</v>
      </c>
      <c r="D1429" s="7">
        <v>26984.35</v>
      </c>
      <c r="E1429" s="7">
        <v>27132.239399999999</v>
      </c>
      <c r="F1429" s="8">
        <f t="shared" si="89"/>
        <v>2.6217023402175244E-4</v>
      </c>
      <c r="G1429" s="8">
        <f t="shared" si="90"/>
        <v>1.1677745526531336E-2</v>
      </c>
      <c r="H1429" s="8">
        <f t="shared" si="91"/>
        <v>5.480561881238577E-3</v>
      </c>
      <c r="I1429" s="11">
        <f t="shared" si="92"/>
        <v>1.7420477641791665E-2</v>
      </c>
      <c r="J1429" s="6">
        <v>2.1222664015904558E-2</v>
      </c>
      <c r="L1429" s="2"/>
      <c r="M1429" s="4"/>
    </row>
    <row r="1430" spans="1:13" x14ac:dyDescent="0.25">
      <c r="A1430" s="2">
        <v>43022</v>
      </c>
      <c r="B1430" s="4">
        <v>26664.16</v>
      </c>
      <c r="C1430" s="7">
        <v>26669.806400000001</v>
      </c>
      <c r="D1430" s="7">
        <v>26978.13</v>
      </c>
      <c r="E1430" s="7">
        <v>27119.3001</v>
      </c>
      <c r="F1430" s="8">
        <f t="shared" si="89"/>
        <v>2.1175990543120804E-4</v>
      </c>
      <c r="G1430" s="8">
        <f t="shared" si="90"/>
        <v>1.1560773834488725E-2</v>
      </c>
      <c r="H1430" s="8">
        <f t="shared" si="91"/>
        <v>5.2327607584365943E-3</v>
      </c>
      <c r="I1430" s="11">
        <f t="shared" si="92"/>
        <v>1.7005294498356527E-2</v>
      </c>
      <c r="J1430" s="6">
        <v>2.1222664015904558E-2</v>
      </c>
      <c r="L1430" s="2"/>
      <c r="M1430" s="4"/>
    </row>
    <row r="1431" spans="1:13" x14ac:dyDescent="0.25">
      <c r="A1431" s="2">
        <v>43023</v>
      </c>
      <c r="B1431" s="4">
        <v>26662.44</v>
      </c>
      <c r="C1431" s="7">
        <v>26669.741900000001</v>
      </c>
      <c r="D1431" s="7">
        <v>26979.19</v>
      </c>
      <c r="E1431" s="7">
        <v>27122.361199999999</v>
      </c>
      <c r="F1431" s="8">
        <f t="shared" si="89"/>
        <v>2.7386465754819511E-4</v>
      </c>
      <c r="G1431" s="8">
        <f t="shared" si="90"/>
        <v>1.1602965681493771E-2</v>
      </c>
      <c r="H1431" s="8">
        <f t="shared" si="91"/>
        <v>5.3067271478499656E-3</v>
      </c>
      <c r="I1431" s="11">
        <f t="shared" si="92"/>
        <v>1.7183557486891932E-2</v>
      </c>
      <c r="J1431" s="6">
        <v>2.1222664015904558E-2</v>
      </c>
      <c r="L1431" s="2"/>
      <c r="M1431" s="4"/>
    </row>
    <row r="1432" spans="1:13" x14ac:dyDescent="0.25">
      <c r="A1432" s="2">
        <v>43024</v>
      </c>
      <c r="B1432" s="4">
        <v>26660.71</v>
      </c>
      <c r="C1432" s="7">
        <v>26669.6774</v>
      </c>
      <c r="D1432" s="7">
        <v>26980.26</v>
      </c>
      <c r="E1432" s="7">
        <v>27125.422600000002</v>
      </c>
      <c r="F1432" s="8">
        <f t="shared" si="89"/>
        <v>3.3635263276932115E-4</v>
      </c>
      <c r="G1432" s="8">
        <f t="shared" si="90"/>
        <v>1.1645532690245375E-2</v>
      </c>
      <c r="H1432" s="8">
        <f t="shared" si="91"/>
        <v>5.3803262088654158E-3</v>
      </c>
      <c r="I1432" s="11">
        <f t="shared" si="92"/>
        <v>1.7362211531880112E-2</v>
      </c>
      <c r="J1432" s="6">
        <v>2.0873714030117618E-2</v>
      </c>
      <c r="L1432" s="2"/>
      <c r="M1432" s="4"/>
    </row>
    <row r="1433" spans="1:13" x14ac:dyDescent="0.25">
      <c r="A1433" s="2">
        <v>43025</v>
      </c>
      <c r="B1433" s="4">
        <v>26658.99</v>
      </c>
      <c r="C1433" s="7">
        <v>26664.6129</v>
      </c>
      <c r="D1433" s="7">
        <v>26962.32</v>
      </c>
      <c r="E1433" s="7">
        <v>27112.682400000002</v>
      </c>
      <c r="F1433" s="8">
        <f t="shared" si="89"/>
        <v>2.1091946844187248E-4</v>
      </c>
      <c r="G1433" s="8">
        <f t="shared" si="90"/>
        <v>1.1164876126890988E-2</v>
      </c>
      <c r="H1433" s="8">
        <f t="shared" si="91"/>
        <v>5.5767604568153217E-3</v>
      </c>
      <c r="I1433" s="11">
        <f t="shared" si="92"/>
        <v>1.6952556052148182E-2</v>
      </c>
      <c r="J1433" s="6">
        <v>2.0822979823079235E-2</v>
      </c>
      <c r="L1433" s="2"/>
      <c r="M1433" s="4"/>
    </row>
    <row r="1434" spans="1:13" x14ac:dyDescent="0.25">
      <c r="A1434" s="2">
        <v>43026</v>
      </c>
      <c r="B1434" s="4">
        <v>26657.27</v>
      </c>
      <c r="C1434" s="7">
        <v>26657.5484</v>
      </c>
      <c r="D1434" s="7">
        <v>26942.93</v>
      </c>
      <c r="E1434" s="7">
        <v>27097.939600000002</v>
      </c>
      <c r="F1434" s="8">
        <f t="shared" si="89"/>
        <v>1.0443680091842822E-5</v>
      </c>
      <c r="G1434" s="8">
        <f t="shared" si="90"/>
        <v>1.0705470575081089E-2</v>
      </c>
      <c r="H1434" s="8">
        <f t="shared" si="91"/>
        <v>5.7532569768767861E-3</v>
      </c>
      <c r="I1434" s="11">
        <f t="shared" si="92"/>
        <v>1.6469171232049717E-2</v>
      </c>
      <c r="J1434" s="6">
        <v>2.0516641828117299E-2</v>
      </c>
      <c r="L1434" s="2"/>
      <c r="M1434" s="4"/>
    </row>
    <row r="1435" spans="1:13" x14ac:dyDescent="0.25">
      <c r="A1435" s="2">
        <v>43027</v>
      </c>
      <c r="B1435" s="4">
        <v>26655.55</v>
      </c>
      <c r="C1435" s="7">
        <v>26665.741900000001</v>
      </c>
      <c r="D1435" s="7">
        <v>26948.799999999999</v>
      </c>
      <c r="E1435" s="7">
        <v>27096.999599999999</v>
      </c>
      <c r="F1435" s="8">
        <f t="shared" si="89"/>
        <v>3.8235564450928017E-4</v>
      </c>
      <c r="G1435" s="8">
        <f t="shared" si="90"/>
        <v>1.0615046866556455E-2</v>
      </c>
      <c r="H1435" s="8">
        <f t="shared" si="91"/>
        <v>5.4993023808109776E-3</v>
      </c>
      <c r="I1435" s="11">
        <f t="shared" si="92"/>
        <v>1.6496704891876712E-2</v>
      </c>
      <c r="J1435" s="6">
        <v>2.1231105807478112E-2</v>
      </c>
      <c r="L1435" s="2"/>
      <c r="M1435" s="4"/>
    </row>
    <row r="1436" spans="1:13" x14ac:dyDescent="0.25">
      <c r="A1436" s="2">
        <v>43028</v>
      </c>
      <c r="B1436" s="4">
        <v>26653.83</v>
      </c>
      <c r="C1436" s="7">
        <v>26676.580600000001</v>
      </c>
      <c r="D1436" s="7">
        <v>26970.06</v>
      </c>
      <c r="E1436" s="7">
        <v>27126.901300000001</v>
      </c>
      <c r="F1436" s="8">
        <f t="shared" si="89"/>
        <v>8.5355838166600861E-4</v>
      </c>
      <c r="G1436" s="8">
        <f t="shared" si="90"/>
        <v>1.1001387486670566E-2</v>
      </c>
      <c r="H1436" s="8">
        <f t="shared" si="91"/>
        <v>5.8153856535729798E-3</v>
      </c>
      <c r="I1436" s="11">
        <f t="shared" si="92"/>
        <v>1.7670331521909555E-2</v>
      </c>
      <c r="J1436" s="6">
        <v>2.1486123545210178E-2</v>
      </c>
      <c r="L1436" s="2"/>
      <c r="M1436" s="4"/>
    </row>
    <row r="1437" spans="1:13" x14ac:dyDescent="0.25">
      <c r="A1437" s="2">
        <v>43029</v>
      </c>
      <c r="B1437" s="4">
        <v>26652.11</v>
      </c>
      <c r="C1437" s="7">
        <v>26686.967700000001</v>
      </c>
      <c r="D1437" s="7">
        <v>26990.32</v>
      </c>
      <c r="E1437" s="7">
        <v>27149.8033</v>
      </c>
      <c r="F1437" s="8">
        <f t="shared" si="89"/>
        <v>1.3078776877328835E-3</v>
      </c>
      <c r="G1437" s="8">
        <f t="shared" si="90"/>
        <v>1.1367057636900268E-2</v>
      </c>
      <c r="H1437" s="8">
        <f t="shared" si="91"/>
        <v>5.9089073415949933E-3</v>
      </c>
      <c r="I1437" s="11">
        <f t="shared" si="92"/>
        <v>1.8583842666228145E-2</v>
      </c>
      <c r="J1437" s="6">
        <v>2.1486123545210178E-2</v>
      </c>
      <c r="L1437" s="2"/>
      <c r="M1437" s="4"/>
    </row>
    <row r="1438" spans="1:13" x14ac:dyDescent="0.25">
      <c r="A1438" s="2">
        <v>43030</v>
      </c>
      <c r="B1438" s="4">
        <v>26650.39</v>
      </c>
      <c r="C1438" s="7">
        <v>26687.0645</v>
      </c>
      <c r="D1438" s="7">
        <v>26991.57</v>
      </c>
      <c r="E1438" s="7">
        <v>27152.705600000001</v>
      </c>
      <c r="F1438" s="8">
        <f t="shared" si="89"/>
        <v>1.3761337076119151E-3</v>
      </c>
      <c r="G1438" s="8">
        <f t="shared" si="90"/>
        <v>1.1410228352391361E-2</v>
      </c>
      <c r="H1438" s="8">
        <f t="shared" si="91"/>
        <v>5.9698491047390778E-3</v>
      </c>
      <c r="I1438" s="11">
        <f t="shared" si="92"/>
        <v>1.8756211164742354E-2</v>
      </c>
      <c r="J1438" s="6">
        <v>2.1486123545210178E-2</v>
      </c>
      <c r="L1438" s="2"/>
      <c r="M1438" s="4"/>
    </row>
    <row r="1439" spans="1:13" x14ac:dyDescent="0.25">
      <c r="A1439" s="2">
        <v>43031</v>
      </c>
      <c r="B1439" s="4">
        <v>26648.67</v>
      </c>
      <c r="C1439" s="7">
        <v>26687.1613</v>
      </c>
      <c r="D1439" s="7">
        <v>26992.83</v>
      </c>
      <c r="E1439" s="7">
        <v>27155.608199999999</v>
      </c>
      <c r="F1439" s="8">
        <f t="shared" si="89"/>
        <v>1.444398538463787E-3</v>
      </c>
      <c r="G1439" s="8">
        <f t="shared" si="90"/>
        <v>1.1453773466719497E-2</v>
      </c>
      <c r="H1439" s="8">
        <f t="shared" si="91"/>
        <v>6.0304236347206164E-3</v>
      </c>
      <c r="I1439" s="11">
        <f t="shared" si="92"/>
        <v>1.89285956399039E-2</v>
      </c>
      <c r="J1439" s="6">
        <v>2.1749950228947101E-2</v>
      </c>
      <c r="L1439" s="2"/>
      <c r="M1439" s="4"/>
    </row>
    <row r="1440" spans="1:13" x14ac:dyDescent="0.25">
      <c r="A1440" s="2">
        <v>43032</v>
      </c>
      <c r="B1440" s="4">
        <v>26646.94</v>
      </c>
      <c r="C1440" s="7">
        <v>26681.096699999998</v>
      </c>
      <c r="D1440" s="7">
        <v>26996.25</v>
      </c>
      <c r="E1440" s="7">
        <v>27158.5111</v>
      </c>
      <c r="F1440" s="8">
        <f t="shared" si="89"/>
        <v>1.2818244796588552E-3</v>
      </c>
      <c r="G1440" s="8">
        <f t="shared" si="90"/>
        <v>1.1811857044092156E-2</v>
      </c>
      <c r="H1440" s="8">
        <f t="shared" si="91"/>
        <v>6.0105051627541428E-3</v>
      </c>
      <c r="I1440" s="11">
        <f t="shared" si="92"/>
        <v>1.9104186686505154E-2</v>
      </c>
      <c r="J1440" s="6">
        <v>2.1546576433121079E-2</v>
      </c>
      <c r="L1440" s="2"/>
      <c r="M1440" s="4"/>
    </row>
    <row r="1441" spans="1:13" x14ac:dyDescent="0.25">
      <c r="A1441" s="2">
        <v>43033</v>
      </c>
      <c r="B1441" s="4">
        <v>26645.22</v>
      </c>
      <c r="C1441" s="7">
        <v>26676.903200000001</v>
      </c>
      <c r="D1441" s="7">
        <v>27000.44</v>
      </c>
      <c r="E1441" s="7">
        <v>27164.4755</v>
      </c>
      <c r="F1441" s="8">
        <f t="shared" si="89"/>
        <v>1.1890763146260586E-3</v>
      </c>
      <c r="G1441" s="8">
        <f t="shared" si="90"/>
        <v>1.2127974434453792E-2</v>
      </c>
      <c r="H1441" s="8">
        <f t="shared" si="91"/>
        <v>6.0752898841649472E-3</v>
      </c>
      <c r="I1441" s="11">
        <f t="shared" si="92"/>
        <v>1.9392340633244798E-2</v>
      </c>
      <c r="J1441" s="6">
        <v>2.1792128961639845E-2</v>
      </c>
      <c r="L1441" s="2"/>
      <c r="M1441" s="4"/>
    </row>
    <row r="1442" spans="1:13" x14ac:dyDescent="0.25">
      <c r="A1442" s="2">
        <v>43034</v>
      </c>
      <c r="B1442" s="4">
        <v>26643.5</v>
      </c>
      <c r="C1442" s="7">
        <v>26681.967700000001</v>
      </c>
      <c r="D1442" s="7">
        <v>27008.86</v>
      </c>
      <c r="E1442" s="7">
        <v>27172.960599999999</v>
      </c>
      <c r="F1442" s="8">
        <f t="shared" si="89"/>
        <v>1.4437930452080305E-3</v>
      </c>
      <c r="G1442" s="8">
        <f t="shared" si="90"/>
        <v>1.2251431516424383E-2</v>
      </c>
      <c r="H1442" s="8">
        <f t="shared" si="91"/>
        <v>6.0758062354353548E-3</v>
      </c>
      <c r="I1442" s="11">
        <f t="shared" si="92"/>
        <v>1.9771030797067768E-2</v>
      </c>
      <c r="J1442" s="6">
        <v>2.1743457060404259E-2</v>
      </c>
      <c r="L1442" s="2"/>
      <c r="M1442" s="4"/>
    </row>
    <row r="1443" spans="1:13" x14ac:dyDescent="0.25">
      <c r="A1443" s="2">
        <v>43035</v>
      </c>
      <c r="B1443" s="4">
        <v>26641.78</v>
      </c>
      <c r="C1443" s="7">
        <v>26681.032200000001</v>
      </c>
      <c r="D1443" s="7">
        <v>27008.18</v>
      </c>
      <c r="E1443" s="7">
        <v>27176.801599999999</v>
      </c>
      <c r="F1443" s="8">
        <f t="shared" si="89"/>
        <v>1.473332487543999E-3</v>
      </c>
      <c r="G1443" s="8">
        <f t="shared" si="90"/>
        <v>1.226143717183481E-2</v>
      </c>
      <c r="H1443" s="8">
        <f t="shared" si="91"/>
        <v>6.2433529397389886E-3</v>
      </c>
      <c r="I1443" s="11">
        <f t="shared" si="92"/>
        <v>1.9978122599117798E-2</v>
      </c>
      <c r="J1443" s="6">
        <v>2.1743457060404259E-2</v>
      </c>
      <c r="L1443" s="2"/>
      <c r="M1443" s="4"/>
    </row>
    <row r="1444" spans="1:13" x14ac:dyDescent="0.25">
      <c r="A1444" s="2">
        <v>43036</v>
      </c>
      <c r="B1444" s="4">
        <v>26640.06</v>
      </c>
      <c r="C1444" s="7">
        <v>26681.096799999999</v>
      </c>
      <c r="D1444" s="7">
        <v>27009.79</v>
      </c>
      <c r="E1444" s="7">
        <v>27179.738000000001</v>
      </c>
      <c r="F1444" s="8">
        <f t="shared" si="89"/>
        <v>1.5404169510127019E-3</v>
      </c>
      <c r="G1444" s="8">
        <f t="shared" si="90"/>
        <v>1.2319328641692273E-2</v>
      </c>
      <c r="H1444" s="8">
        <f t="shared" si="91"/>
        <v>6.2920889055413376E-3</v>
      </c>
      <c r="I1444" s="11">
        <f t="shared" si="92"/>
        <v>2.0151834498246313E-2</v>
      </c>
      <c r="J1444" s="6">
        <v>2.1743457060404259E-2</v>
      </c>
      <c r="L1444" s="2"/>
      <c r="M1444" s="4"/>
    </row>
    <row r="1445" spans="1:13" x14ac:dyDescent="0.25">
      <c r="A1445" s="2">
        <v>43037</v>
      </c>
      <c r="B1445" s="4">
        <v>26638.34</v>
      </c>
      <c r="C1445" s="7">
        <v>26681.1613</v>
      </c>
      <c r="D1445" s="7">
        <v>27011.41</v>
      </c>
      <c r="E1445" s="7">
        <v>27182.674800000001</v>
      </c>
      <c r="F1445" s="8">
        <f t="shared" si="89"/>
        <v>1.6075063235923004E-3</v>
      </c>
      <c r="G1445" s="8">
        <f t="shared" si="90"/>
        <v>1.2377598421849711E-2</v>
      </c>
      <c r="H1445" s="8">
        <f t="shared" si="91"/>
        <v>6.3404613087580941E-3</v>
      </c>
      <c r="I1445" s="11">
        <f t="shared" si="92"/>
        <v>2.0325566054200106E-2</v>
      </c>
      <c r="J1445" s="6">
        <v>2.1743457060404259E-2</v>
      </c>
      <c r="L1445" s="2"/>
      <c r="M1445" s="4"/>
    </row>
    <row r="1446" spans="1:13" x14ac:dyDescent="0.25">
      <c r="A1446" s="2">
        <v>43038</v>
      </c>
      <c r="B1446" s="4">
        <v>26636.62</v>
      </c>
      <c r="C1446" s="7">
        <v>26681.2258</v>
      </c>
      <c r="D1446" s="7">
        <v>27013.02</v>
      </c>
      <c r="E1446" s="7">
        <v>27185.6119</v>
      </c>
      <c r="F1446" s="8">
        <f t="shared" si="89"/>
        <v>1.6746043604631833E-3</v>
      </c>
      <c r="G1446" s="8">
        <f t="shared" si="90"/>
        <v>1.2435493124907326E-2</v>
      </c>
      <c r="H1446" s="8">
        <f t="shared" si="91"/>
        <v>6.3892115727897103E-3</v>
      </c>
      <c r="I1446" s="11">
        <f t="shared" si="92"/>
        <v>2.049930905816022E-2</v>
      </c>
      <c r="J1446" s="6">
        <v>2.1646098726114893E-2</v>
      </c>
      <c r="L1446" s="2"/>
      <c r="M1446" s="4"/>
    </row>
    <row r="1447" spans="1:13" x14ac:dyDescent="0.25">
      <c r="A1447" s="2">
        <v>43039</v>
      </c>
      <c r="B1447" s="4">
        <v>26634.9</v>
      </c>
      <c r="C1447" s="7">
        <v>26682.580600000001</v>
      </c>
      <c r="D1447" s="7">
        <v>27012.63</v>
      </c>
      <c r="E1447" s="7">
        <v>27192.422200000001</v>
      </c>
      <c r="F1447" s="8">
        <f t="shared" si="89"/>
        <v>1.7901550221701701E-3</v>
      </c>
      <c r="G1447" s="8">
        <f t="shared" si="90"/>
        <v>1.2369470740022814E-2</v>
      </c>
      <c r="H1447" s="8">
        <f t="shared" si="91"/>
        <v>6.6558569084165242E-3</v>
      </c>
      <c r="I1447" s="11">
        <f t="shared" si="92"/>
        <v>2.0815482670609509E-2</v>
      </c>
      <c r="J1447" s="6">
        <v>2.2159147495269593E-2</v>
      </c>
      <c r="L1447" s="2"/>
      <c r="M1447" s="4"/>
    </row>
    <row r="1448" spans="1:13" x14ac:dyDescent="0.25">
      <c r="A1448" s="2">
        <v>43040</v>
      </c>
      <c r="B1448" s="4">
        <v>26633.18</v>
      </c>
      <c r="C1448" s="7">
        <v>26685.096399999999</v>
      </c>
      <c r="D1448" s="7">
        <v>27021.25</v>
      </c>
      <c r="E1448" s="7">
        <v>27200.262999999999</v>
      </c>
      <c r="F1448" s="8">
        <f t="shared" si="89"/>
        <v>1.9493128496108625E-3</v>
      </c>
      <c r="G1448" s="8">
        <f t="shared" si="90"/>
        <v>1.2597053987033702E-2</v>
      </c>
      <c r="H1448" s="8">
        <f t="shared" si="91"/>
        <v>6.6248970717490696E-3</v>
      </c>
      <c r="I1448" s="11">
        <f t="shared" si="92"/>
        <v>2.1171263908393634E-2</v>
      </c>
      <c r="J1448" s="6">
        <v>2.2159147495269593E-2</v>
      </c>
      <c r="L1448" s="2"/>
      <c r="M1448" s="4"/>
    </row>
    <row r="1449" spans="1:13" x14ac:dyDescent="0.25">
      <c r="A1449" s="2">
        <v>43041</v>
      </c>
      <c r="B1449" s="4">
        <v>26631.46</v>
      </c>
      <c r="C1449" s="7">
        <v>26685.3868</v>
      </c>
      <c r="D1449" s="7">
        <v>27022.86</v>
      </c>
      <c r="E1449" s="7">
        <v>27203.1041</v>
      </c>
      <c r="F1449" s="8">
        <f t="shared" si="89"/>
        <v>2.024928411735738E-3</v>
      </c>
      <c r="G1449" s="8">
        <f t="shared" si="90"/>
        <v>1.264636718700296E-2</v>
      </c>
      <c r="H1449" s="8">
        <f t="shared" si="91"/>
        <v>6.6700600898645934E-3</v>
      </c>
      <c r="I1449" s="11">
        <f t="shared" si="92"/>
        <v>2.1341355688603292E-2</v>
      </c>
      <c r="J1449" s="6">
        <v>2.2365012950787078E-2</v>
      </c>
      <c r="L1449" s="2"/>
      <c r="M1449" s="4"/>
    </row>
    <row r="1450" spans="1:13" x14ac:dyDescent="0.25">
      <c r="A1450" s="2">
        <v>43042</v>
      </c>
      <c r="B1450" s="4">
        <v>26629.74</v>
      </c>
      <c r="C1450" s="7">
        <v>26684.677100000001</v>
      </c>
      <c r="D1450" s="7">
        <v>27020.18</v>
      </c>
      <c r="E1450" s="7">
        <v>27200.945500000002</v>
      </c>
      <c r="F1450" s="8">
        <f t="shared" si="89"/>
        <v>2.062997986461701E-3</v>
      </c>
      <c r="G1450" s="8">
        <f t="shared" si="90"/>
        <v>1.257286714554251E-2</v>
      </c>
      <c r="H1450" s="8">
        <f t="shared" si="91"/>
        <v>6.6900183492486498E-3</v>
      </c>
      <c r="I1450" s="11">
        <f t="shared" si="92"/>
        <v>2.1325883481252861E-2</v>
      </c>
      <c r="J1450" s="6">
        <v>2.2770303936223257E-2</v>
      </c>
      <c r="L1450" s="2"/>
      <c r="M1450" s="4"/>
    </row>
    <row r="1451" spans="1:13" x14ac:dyDescent="0.25">
      <c r="A1451" s="2">
        <v>43043</v>
      </c>
      <c r="B1451" s="4">
        <v>26628.02</v>
      </c>
      <c r="C1451" s="7">
        <v>26688.193299999999</v>
      </c>
      <c r="D1451" s="7">
        <v>27029.31</v>
      </c>
      <c r="E1451" s="7">
        <v>27206.434000000001</v>
      </c>
      <c r="F1451" s="8">
        <f t="shared" si="89"/>
        <v>2.2597737270739771E-3</v>
      </c>
      <c r="G1451" s="8">
        <f t="shared" si="90"/>
        <v>1.2781558352996658E-2</v>
      </c>
      <c r="H1451" s="8">
        <f t="shared" si="91"/>
        <v>6.553034465178742E-3</v>
      </c>
      <c r="I1451" s="11">
        <f t="shared" si="92"/>
        <v>2.1594366545249377E-2</v>
      </c>
      <c r="J1451" s="6">
        <v>2.2770303936223257E-2</v>
      </c>
      <c r="L1451" s="2"/>
      <c r="M1451" s="4"/>
    </row>
    <row r="1452" spans="1:13" x14ac:dyDescent="0.25">
      <c r="A1452" s="2">
        <v>43044</v>
      </c>
      <c r="B1452" s="4">
        <v>26626.3</v>
      </c>
      <c r="C1452" s="7">
        <v>26688.451400000002</v>
      </c>
      <c r="D1452" s="7">
        <v>27031.02</v>
      </c>
      <c r="E1452" s="7">
        <v>27209.146700000001</v>
      </c>
      <c r="F1452" s="8">
        <f t="shared" si="89"/>
        <v>2.3342109117678866E-3</v>
      </c>
      <c r="G1452" s="8">
        <f t="shared" si="90"/>
        <v>1.2835836552135049E-2</v>
      </c>
      <c r="H1452" s="8">
        <f t="shared" si="91"/>
        <v>6.5897143356041799E-3</v>
      </c>
      <c r="I1452" s="11">
        <f t="shared" si="92"/>
        <v>2.1759761799507116E-2</v>
      </c>
      <c r="J1452" s="6">
        <v>2.2770303936223257E-2</v>
      </c>
      <c r="L1452" s="2"/>
      <c r="M1452" s="4"/>
    </row>
    <row r="1453" spans="1:13" x14ac:dyDescent="0.25">
      <c r="A1453" s="2">
        <v>43045</v>
      </c>
      <c r="B1453" s="4">
        <v>26624.58</v>
      </c>
      <c r="C1453" s="7">
        <v>26688.709500000001</v>
      </c>
      <c r="D1453" s="7">
        <v>27032.73</v>
      </c>
      <c r="E1453" s="7">
        <v>27211.8596</v>
      </c>
      <c r="F1453" s="8">
        <f t="shared" si="89"/>
        <v>2.408657714037199E-3</v>
      </c>
      <c r="G1453" s="8">
        <f t="shared" si="90"/>
        <v>1.2890113701451211E-2</v>
      </c>
      <c r="H1453" s="8">
        <f t="shared" si="91"/>
        <v>6.6263969639765996E-3</v>
      </c>
      <c r="I1453" s="11">
        <f t="shared" si="92"/>
        <v>2.192516837946501E-2</v>
      </c>
      <c r="J1453" s="6">
        <v>2.3180458624127764E-2</v>
      </c>
      <c r="L1453" s="2"/>
      <c r="M1453" s="4"/>
    </row>
    <row r="1454" spans="1:13" x14ac:dyDescent="0.25">
      <c r="A1454" s="2">
        <v>43046</v>
      </c>
      <c r="B1454" s="4">
        <v>26622.86</v>
      </c>
      <c r="C1454" s="7">
        <v>26691.225699999999</v>
      </c>
      <c r="D1454" s="7">
        <v>27038.44</v>
      </c>
      <c r="E1454" s="7">
        <v>27215.831600000001</v>
      </c>
      <c r="F1454" s="8">
        <f t="shared" si="89"/>
        <v>2.5679322206553223E-3</v>
      </c>
      <c r="G1454" s="8">
        <f t="shared" si="90"/>
        <v>1.3008555841629965E-2</v>
      </c>
      <c r="H1454" s="8">
        <f t="shared" si="91"/>
        <v>6.560718739690774E-3</v>
      </c>
      <c r="I1454" s="11">
        <f t="shared" si="92"/>
        <v>2.2137206801976061E-2</v>
      </c>
      <c r="J1454" s="6">
        <v>2.3586316944250729E-2</v>
      </c>
      <c r="L1454" s="2"/>
      <c r="M1454" s="4"/>
    </row>
    <row r="1455" spans="1:13" x14ac:dyDescent="0.25">
      <c r="A1455" s="2">
        <v>43047</v>
      </c>
      <c r="B1455" s="4">
        <v>26621.14</v>
      </c>
      <c r="C1455" s="7">
        <v>26766.806400000001</v>
      </c>
      <c r="D1455" s="7">
        <v>27118.16</v>
      </c>
      <c r="E1455" s="7">
        <v>27287.803800000002</v>
      </c>
      <c r="F1455" s="8">
        <f t="shared" si="89"/>
        <v>5.4718317848145848E-3</v>
      </c>
      <c r="G1455" s="8">
        <f t="shared" si="90"/>
        <v>1.3126466966189909E-2</v>
      </c>
      <c r="H1455" s="8">
        <f t="shared" si="91"/>
        <v>6.2557267897231927E-3</v>
      </c>
      <c r="I1455" s="11">
        <f t="shared" si="92"/>
        <v>2.4854025540727687E-2</v>
      </c>
      <c r="J1455" s="6">
        <v>2.4545998802634195E-2</v>
      </c>
      <c r="L1455" s="2"/>
      <c r="M1455" s="4"/>
    </row>
    <row r="1456" spans="1:13" x14ac:dyDescent="0.25">
      <c r="A1456" s="2">
        <v>43048</v>
      </c>
      <c r="B1456" s="4">
        <v>26619.42</v>
      </c>
      <c r="C1456" s="7">
        <v>26763.129000000001</v>
      </c>
      <c r="D1456" s="7">
        <v>27125.58</v>
      </c>
      <c r="E1456" s="7">
        <v>27290</v>
      </c>
      <c r="F1456" s="8">
        <f t="shared" si="89"/>
        <v>5.3986525626781301E-3</v>
      </c>
      <c r="G1456" s="8">
        <f t="shared" si="90"/>
        <v>1.354292317613548E-2</v>
      </c>
      <c r="H1456" s="8">
        <f t="shared" si="91"/>
        <v>6.0614372116651882E-3</v>
      </c>
      <c r="I1456" s="11">
        <f t="shared" si="92"/>
        <v>2.5003012950478798E-2</v>
      </c>
      <c r="J1456" s="6">
        <v>2.4696901661427795E-2</v>
      </c>
      <c r="L1456" s="2"/>
      <c r="M1456" s="4"/>
    </row>
    <row r="1457" spans="1:13" x14ac:dyDescent="0.25">
      <c r="A1457" s="2">
        <v>43049</v>
      </c>
      <c r="B1457" s="4">
        <v>26624.73</v>
      </c>
      <c r="C1457" s="7">
        <v>26767.096799999999</v>
      </c>
      <c r="D1457" s="7">
        <v>27139.25</v>
      </c>
      <c r="E1457" s="7">
        <v>27300.176200000002</v>
      </c>
      <c r="F1457" s="8">
        <f t="shared" si="89"/>
        <v>5.3471640839175549E-3</v>
      </c>
      <c r="G1457" s="8">
        <f t="shared" si="90"/>
        <v>1.3903383051986351E-2</v>
      </c>
      <c r="H1457" s="8">
        <f t="shared" si="91"/>
        <v>5.9296480190131895E-3</v>
      </c>
      <c r="I1457" s="11">
        <f t="shared" si="92"/>
        <v>2.5180195154917095E-2</v>
      </c>
      <c r="J1457" s="6">
        <v>2.5197086119149725E-2</v>
      </c>
      <c r="L1457" s="2"/>
      <c r="M1457" s="4"/>
    </row>
    <row r="1458" spans="1:13" x14ac:dyDescent="0.25">
      <c r="A1458" s="2">
        <v>43050</v>
      </c>
      <c r="B1458" s="4">
        <v>26630.04</v>
      </c>
      <c r="C1458" s="7">
        <v>26775</v>
      </c>
      <c r="D1458" s="7">
        <v>27158.13</v>
      </c>
      <c r="E1458" s="7">
        <v>27328.924900000002</v>
      </c>
      <c r="F1458" s="8">
        <f t="shared" si="89"/>
        <v>5.4434766151307823E-3</v>
      </c>
      <c r="G1458" s="8">
        <f t="shared" si="90"/>
        <v>1.430924369747899E-2</v>
      </c>
      <c r="H1458" s="8">
        <f t="shared" si="91"/>
        <v>6.2889050166561322E-3</v>
      </c>
      <c r="I1458" s="11">
        <f t="shared" si="92"/>
        <v>2.6041625329265905E-2</v>
      </c>
      <c r="J1458" s="6">
        <v>2.5197086119149725E-2</v>
      </c>
      <c r="L1458" s="2"/>
      <c r="M1458" s="4"/>
    </row>
    <row r="1459" spans="1:13" x14ac:dyDescent="0.25">
      <c r="A1459" s="2">
        <v>43051</v>
      </c>
      <c r="B1459" s="4">
        <v>26635.35</v>
      </c>
      <c r="C1459" s="7">
        <v>26777.069299999999</v>
      </c>
      <c r="D1459" s="7">
        <v>27160</v>
      </c>
      <c r="E1459" s="7">
        <v>27330.887599999998</v>
      </c>
      <c r="F1459" s="8">
        <f t="shared" si="89"/>
        <v>5.3207222732196691E-3</v>
      </c>
      <c r="G1459" s="8">
        <f t="shared" si="90"/>
        <v>1.4300694960669214E-2</v>
      </c>
      <c r="H1459" s="8">
        <f t="shared" si="91"/>
        <v>6.2918851251840824E-3</v>
      </c>
      <c r="I1459" s="11">
        <f t="shared" si="92"/>
        <v>2.5913302359072965E-2</v>
      </c>
      <c r="J1459" s="6">
        <v>2.5197086119149725E-2</v>
      </c>
      <c r="L1459" s="2"/>
      <c r="M1459" s="4"/>
    </row>
    <row r="1460" spans="1:13" x14ac:dyDescent="0.25">
      <c r="A1460" s="2">
        <v>43052</v>
      </c>
      <c r="B1460" s="4">
        <v>26640.66</v>
      </c>
      <c r="C1460" s="7">
        <v>26779.1387</v>
      </c>
      <c r="D1460" s="7">
        <v>27161.52</v>
      </c>
      <c r="E1460" s="7">
        <v>27332.850399999999</v>
      </c>
      <c r="F1460" s="8">
        <f t="shared" si="89"/>
        <v>5.1980206196091672E-3</v>
      </c>
      <c r="G1460" s="8">
        <f t="shared" si="90"/>
        <v>1.4279073882238036E-2</v>
      </c>
      <c r="H1460" s="8">
        <f t="shared" si="91"/>
        <v>6.3078354966878969E-3</v>
      </c>
      <c r="I1460" s="11">
        <f t="shared" si="92"/>
        <v>2.57849299985351E-2</v>
      </c>
      <c r="J1460" s="6">
        <v>2.5200858326263731E-2</v>
      </c>
      <c r="L1460" s="2"/>
      <c r="M1460" s="4"/>
    </row>
    <row r="1461" spans="1:13" x14ac:dyDescent="0.25">
      <c r="A1461" s="2">
        <v>43053</v>
      </c>
      <c r="B1461" s="4">
        <v>26645.97</v>
      </c>
      <c r="C1461" s="7">
        <v>26800.208299999998</v>
      </c>
      <c r="D1461" s="7">
        <v>27175.03</v>
      </c>
      <c r="E1461" s="7">
        <v>27349.4568</v>
      </c>
      <c r="F1461" s="8">
        <f t="shared" si="89"/>
        <v>5.7884287942979729E-3</v>
      </c>
      <c r="G1461" s="8">
        <f t="shared" si="90"/>
        <v>1.3985775625482644E-2</v>
      </c>
      <c r="H1461" s="8">
        <f t="shared" si="91"/>
        <v>6.4186424081225102E-3</v>
      </c>
      <c r="I1461" s="11">
        <f t="shared" si="92"/>
        <v>2.6192846827903127E-2</v>
      </c>
      <c r="J1461" s="6">
        <v>2.5294352424665822E-2</v>
      </c>
      <c r="L1461" s="2"/>
      <c r="M1461" s="4"/>
    </row>
    <row r="1462" spans="1:13" x14ac:dyDescent="0.25">
      <c r="A1462" s="2">
        <v>43054</v>
      </c>
      <c r="B1462" s="4">
        <v>26651.29</v>
      </c>
      <c r="C1462" s="7">
        <v>26809.7058</v>
      </c>
      <c r="D1462" s="7">
        <v>27190.55</v>
      </c>
      <c r="E1462" s="7">
        <v>27365.3485</v>
      </c>
      <c r="F1462" s="8">
        <f t="shared" si="89"/>
        <v>5.9440199705154129E-3</v>
      </c>
      <c r="G1462" s="8">
        <f t="shared" si="90"/>
        <v>1.4205459874908399E-2</v>
      </c>
      <c r="H1462" s="8">
        <f t="shared" si="91"/>
        <v>6.4286489239828715E-3</v>
      </c>
      <c r="I1462" s="11">
        <f t="shared" si="92"/>
        <v>2.6578128769406684E-2</v>
      </c>
      <c r="J1462" s="6">
        <v>2.5189545091779619E-2</v>
      </c>
      <c r="L1462" s="2"/>
      <c r="M1462" s="4"/>
    </row>
    <row r="1463" spans="1:13" x14ac:dyDescent="0.25">
      <c r="A1463" s="2">
        <v>43055</v>
      </c>
      <c r="B1463" s="4">
        <v>26656.6</v>
      </c>
      <c r="C1463" s="7">
        <v>26808.704399999999</v>
      </c>
      <c r="D1463" s="7">
        <v>27191.06</v>
      </c>
      <c r="E1463" s="7">
        <v>27366.240399999999</v>
      </c>
      <c r="F1463" s="8">
        <f t="shared" si="89"/>
        <v>5.7060690410630777E-3</v>
      </c>
      <c r="G1463" s="8">
        <f t="shared" si="90"/>
        <v>1.4262367710690338E-2</v>
      </c>
      <c r="H1463" s="8">
        <f t="shared" si="91"/>
        <v>6.4425734046409389E-3</v>
      </c>
      <c r="I1463" s="11">
        <f t="shared" si="92"/>
        <v>2.6411010156394354E-2</v>
      </c>
      <c r="J1463" s="6">
        <v>2.5591140377132504E-2</v>
      </c>
      <c r="L1463" s="2"/>
      <c r="M1463" s="4"/>
    </row>
    <row r="1464" spans="1:13" x14ac:dyDescent="0.25">
      <c r="A1464" s="2">
        <v>43056</v>
      </c>
      <c r="B1464" s="4">
        <v>26661.919999999998</v>
      </c>
      <c r="C1464" s="7">
        <v>26802.845799999999</v>
      </c>
      <c r="D1464" s="7">
        <v>27178.58</v>
      </c>
      <c r="E1464" s="7">
        <v>27353.132399999999</v>
      </c>
      <c r="F1464" s="8">
        <f t="shared" si="89"/>
        <v>5.285658347185862E-3</v>
      </c>
      <c r="G1464" s="8">
        <f t="shared" si="90"/>
        <v>1.4018444265347485E-2</v>
      </c>
      <c r="H1464" s="8">
        <f t="shared" si="91"/>
        <v>6.422425306988E-3</v>
      </c>
      <c r="I1464" s="11">
        <f t="shared" si="92"/>
        <v>2.5726527919521347E-2</v>
      </c>
      <c r="J1464" s="6">
        <v>2.5431335394435095E-2</v>
      </c>
      <c r="L1464" s="2"/>
      <c r="M1464" s="4"/>
    </row>
    <row r="1465" spans="1:13" x14ac:dyDescent="0.25">
      <c r="A1465" s="2">
        <v>43057</v>
      </c>
      <c r="B1465" s="4">
        <v>26667.23</v>
      </c>
      <c r="C1465" s="7">
        <v>26804.987400000002</v>
      </c>
      <c r="D1465" s="7">
        <v>27184.1</v>
      </c>
      <c r="E1465" s="7">
        <v>27352.0245</v>
      </c>
      <c r="F1465" s="8">
        <f t="shared" si="89"/>
        <v>5.165793372615024E-3</v>
      </c>
      <c r="G1465" s="8">
        <f t="shared" si="90"/>
        <v>1.4143360500143309E-2</v>
      </c>
      <c r="H1465" s="8">
        <f t="shared" si="91"/>
        <v>6.177305851582382E-3</v>
      </c>
      <c r="I1465" s="11">
        <f t="shared" si="92"/>
        <v>2.5486459724340715E-2</v>
      </c>
      <c r="J1465" s="6">
        <v>2.5431335394435095E-2</v>
      </c>
      <c r="L1465" s="2"/>
      <c r="M1465" s="4"/>
    </row>
    <row r="1466" spans="1:13" x14ac:dyDescent="0.25">
      <c r="A1466" s="2">
        <v>43058</v>
      </c>
      <c r="B1466" s="4">
        <v>26672.55</v>
      </c>
      <c r="C1466" s="7">
        <v>26807.129199999999</v>
      </c>
      <c r="D1466" s="7">
        <v>27185.61</v>
      </c>
      <c r="E1466" s="7">
        <v>27353.916799999999</v>
      </c>
      <c r="F1466" s="8">
        <f t="shared" si="89"/>
        <v>5.0456068129969278E-3</v>
      </c>
      <c r="G1466" s="8">
        <f t="shared" si="90"/>
        <v>1.411866213559354E-2</v>
      </c>
      <c r="H1466" s="8">
        <f t="shared" si="91"/>
        <v>6.1910253255306191E-3</v>
      </c>
      <c r="I1466" s="11">
        <f t="shared" si="92"/>
        <v>2.5355294274121087E-2</v>
      </c>
      <c r="J1466" s="6">
        <v>2.5431335394435095E-2</v>
      </c>
      <c r="L1466" s="2"/>
      <c r="M1466" s="4"/>
    </row>
    <row r="1467" spans="1:13" x14ac:dyDescent="0.25">
      <c r="A1467" s="2">
        <v>43059</v>
      </c>
      <c r="B1467" s="4">
        <v>26677.87</v>
      </c>
      <c r="C1467" s="7">
        <v>26809.271100000002</v>
      </c>
      <c r="D1467" s="7">
        <v>27187.13</v>
      </c>
      <c r="E1467" s="7">
        <v>27355.8092</v>
      </c>
      <c r="F1467" s="8">
        <f t="shared" si="89"/>
        <v>4.925471936102932E-3</v>
      </c>
      <c r="G1467" s="8">
        <f t="shared" si="90"/>
        <v>1.4094336940029706E-2</v>
      </c>
      <c r="H1467" s="8">
        <f t="shared" si="91"/>
        <v>6.2043768503698971E-3</v>
      </c>
      <c r="I1467" s="11">
        <f t="shared" si="92"/>
        <v>2.5224185726502535E-2</v>
      </c>
      <c r="J1467" s="6">
        <v>2.5481200757953681E-2</v>
      </c>
      <c r="L1467" s="2"/>
      <c r="M1467" s="4"/>
    </row>
    <row r="1468" spans="1:13" x14ac:dyDescent="0.25">
      <c r="A1468" s="2">
        <v>43060</v>
      </c>
      <c r="B1468" s="4">
        <v>26683.19</v>
      </c>
      <c r="C1468" s="7">
        <v>26803.413199999999</v>
      </c>
      <c r="D1468" s="7">
        <v>27178.65</v>
      </c>
      <c r="E1468" s="7">
        <v>27348.701700000001</v>
      </c>
      <c r="F1468" s="8">
        <f t="shared" si="89"/>
        <v>4.5055782310885473E-3</v>
      </c>
      <c r="G1468" s="8">
        <f t="shared" si="90"/>
        <v>1.3999590171598131E-2</v>
      </c>
      <c r="H1468" s="8">
        <f t="shared" si="91"/>
        <v>6.2568118725543354E-3</v>
      </c>
      <c r="I1468" s="11">
        <f t="shared" si="92"/>
        <v>2.4761980275241013E-2</v>
      </c>
      <c r="J1468" s="6">
        <v>2.5174476570289261E-2</v>
      </c>
      <c r="L1468" s="2"/>
      <c r="M1468" s="4"/>
    </row>
    <row r="1469" spans="1:13" x14ac:dyDescent="0.25">
      <c r="A1469" s="2">
        <v>43061</v>
      </c>
      <c r="B1469" s="4">
        <v>26688.51</v>
      </c>
      <c r="C1469" s="7">
        <v>26801.555400000001</v>
      </c>
      <c r="D1469" s="7">
        <v>27174.16</v>
      </c>
      <c r="E1469" s="7">
        <v>27345.522000000001</v>
      </c>
      <c r="F1469" s="8">
        <f t="shared" si="89"/>
        <v>4.2357329052840065E-3</v>
      </c>
      <c r="G1469" s="8">
        <f t="shared" si="90"/>
        <v>1.3902349861381502E-2</v>
      </c>
      <c r="H1469" s="8">
        <f t="shared" si="91"/>
        <v>6.3060642904877451E-3</v>
      </c>
      <c r="I1469" s="11">
        <f t="shared" si="92"/>
        <v>2.4444147057153254E-2</v>
      </c>
      <c r="J1469" s="6">
        <v>2.5166949068075262E-2</v>
      </c>
      <c r="L1469" s="2"/>
      <c r="M1469" s="4"/>
    </row>
    <row r="1470" spans="1:13" x14ac:dyDescent="0.25">
      <c r="A1470" s="2">
        <v>43062</v>
      </c>
      <c r="B1470" s="4">
        <v>26693.84</v>
      </c>
      <c r="C1470" s="7">
        <v>26801.697800000002</v>
      </c>
      <c r="D1470" s="7">
        <v>27173.68</v>
      </c>
      <c r="E1470" s="7">
        <v>27347.486199999999</v>
      </c>
      <c r="F1470" s="8">
        <f t="shared" si="89"/>
        <v>4.0405501793672194E-3</v>
      </c>
      <c r="G1470" s="8">
        <f t="shared" si="90"/>
        <v>1.3879053587418477E-2</v>
      </c>
      <c r="H1470" s="8">
        <f t="shared" si="91"/>
        <v>6.3961230131508451E-3</v>
      </c>
      <c r="I1470" s="11">
        <f t="shared" si="92"/>
        <v>2.4315726779936542E-2</v>
      </c>
      <c r="J1470" s="6">
        <v>2.4760860900757242E-2</v>
      </c>
      <c r="L1470" s="2"/>
      <c r="M1470" s="4"/>
    </row>
    <row r="1471" spans="1:13" x14ac:dyDescent="0.25">
      <c r="A1471" s="2">
        <v>43063</v>
      </c>
      <c r="B1471" s="4">
        <v>26699.16</v>
      </c>
      <c r="C1471" s="7">
        <v>26801.913</v>
      </c>
      <c r="D1471" s="7">
        <v>27179.200000000001</v>
      </c>
      <c r="E1471" s="7">
        <v>27353.450499999999</v>
      </c>
      <c r="F1471" s="8">
        <f t="shared" si="89"/>
        <v>3.8485480442080888E-3</v>
      </c>
      <c r="G1471" s="8">
        <f t="shared" si="90"/>
        <v>1.407686831906374E-2</v>
      </c>
      <c r="H1471" s="8">
        <f t="shared" si="91"/>
        <v>6.4111710425618362E-3</v>
      </c>
      <c r="I1471" s="11">
        <f t="shared" si="92"/>
        <v>2.4336587405833665E-2</v>
      </c>
      <c r="J1471" s="6">
        <v>2.4163013152650237E-2</v>
      </c>
      <c r="L1471" s="2"/>
      <c r="M1471" s="4"/>
    </row>
    <row r="1472" spans="1:13" x14ac:dyDescent="0.25">
      <c r="A1472" s="2">
        <v>43064</v>
      </c>
      <c r="B1472" s="4">
        <v>26704.48</v>
      </c>
      <c r="C1472" s="7">
        <v>26806.483800000002</v>
      </c>
      <c r="D1472" s="7">
        <v>27181.72</v>
      </c>
      <c r="E1472" s="7">
        <v>27362.415000000001</v>
      </c>
      <c r="F1472" s="8">
        <f t="shared" si="89"/>
        <v>3.8197261283501316E-3</v>
      </c>
      <c r="G1472" s="8">
        <f t="shared" si="90"/>
        <v>1.3997964179099043E-2</v>
      </c>
      <c r="H1472" s="8">
        <f t="shared" si="91"/>
        <v>6.6476661521051028E-3</v>
      </c>
      <c r="I1472" s="11">
        <f t="shared" si="92"/>
        <v>2.4465356459554277E-2</v>
      </c>
      <c r="J1472" s="6">
        <v>2.4163013152650237E-2</v>
      </c>
      <c r="L1472" s="2"/>
      <c r="M1472" s="4"/>
    </row>
    <row r="1473" spans="1:13" x14ac:dyDescent="0.25">
      <c r="A1473" s="2">
        <v>43065</v>
      </c>
      <c r="B1473" s="4">
        <v>26709.81</v>
      </c>
      <c r="C1473" s="7">
        <v>26808.591</v>
      </c>
      <c r="D1473" s="7">
        <v>27183.23</v>
      </c>
      <c r="E1473" s="7">
        <v>27364.379700000001</v>
      </c>
      <c r="F1473" s="8">
        <f t="shared" si="89"/>
        <v>3.6983041062441657E-3</v>
      </c>
      <c r="G1473" s="8">
        <f t="shared" si="90"/>
        <v>1.3974587474589795E-2</v>
      </c>
      <c r="H1473" s="8">
        <f t="shared" si="91"/>
        <v>6.664024106038946E-3</v>
      </c>
      <c r="I1473" s="11">
        <f t="shared" si="92"/>
        <v>2.4336915686872906E-2</v>
      </c>
      <c r="J1473" s="6">
        <v>2.4163013152650237E-2</v>
      </c>
      <c r="L1473" s="2"/>
      <c r="M1473" s="4"/>
    </row>
    <row r="1474" spans="1:13" x14ac:dyDescent="0.25">
      <c r="A1474" s="2">
        <v>43066</v>
      </c>
      <c r="B1474" s="4">
        <v>26715.14</v>
      </c>
      <c r="C1474" s="7">
        <v>26810.698400000001</v>
      </c>
      <c r="D1474" s="7">
        <v>27184.75</v>
      </c>
      <c r="E1474" s="7">
        <v>27366.344400000002</v>
      </c>
      <c r="F1474" s="8">
        <f t="shared" si="89"/>
        <v>3.5769380209125234E-3</v>
      </c>
      <c r="G1474" s="8">
        <f t="shared" si="90"/>
        <v>1.3951579866341657E-2</v>
      </c>
      <c r="H1474" s="8">
        <f t="shared" si="91"/>
        <v>6.6800099320392103E-3</v>
      </c>
      <c r="I1474" s="11">
        <f t="shared" si="92"/>
        <v>2.4208527819293391E-2</v>
      </c>
      <c r="J1474" s="6">
        <v>2.4267490532190461E-2</v>
      </c>
      <c r="L1474" s="2"/>
      <c r="M1474" s="4"/>
    </row>
    <row r="1475" spans="1:13" x14ac:dyDescent="0.25">
      <c r="A1475" s="2">
        <v>43067</v>
      </c>
      <c r="B1475" s="4">
        <v>26720.46</v>
      </c>
      <c r="C1475" s="7">
        <v>26815.805899999999</v>
      </c>
      <c r="D1475" s="7">
        <v>27194.47</v>
      </c>
      <c r="E1475" s="7">
        <v>27379.378000000001</v>
      </c>
      <c r="F1475" s="8">
        <f t="shared" ref="F1475:F1538" si="93">+C1475/B1475-1</f>
        <v>3.5682731509862897E-3</v>
      </c>
      <c r="G1475" s="8">
        <f t="shared" ref="G1475:G1538" si="94">+D1475/C1475-1</f>
        <v>1.4120929328474974E-2</v>
      </c>
      <c r="H1475" s="8">
        <f t="shared" ref="H1475:H1538" si="95">+E1475/D1475-1</f>
        <v>6.7994706276679473E-3</v>
      </c>
      <c r="I1475" s="11">
        <f t="shared" ref="I1475:I1538" si="96">+SUM(F1475:H1475)</f>
        <v>2.4488673107129211E-2</v>
      </c>
      <c r="J1475" s="6">
        <v>2.3904382470119501E-2</v>
      </c>
      <c r="L1475" s="2"/>
      <c r="M1475" s="4"/>
    </row>
    <row r="1476" spans="1:13" x14ac:dyDescent="0.25">
      <c r="A1476" s="2">
        <v>43068</v>
      </c>
      <c r="B1476" s="4">
        <v>26725.79</v>
      </c>
      <c r="C1476" s="7">
        <v>26821.913700000001</v>
      </c>
      <c r="D1476" s="7">
        <v>27203.13</v>
      </c>
      <c r="E1476" s="7">
        <v>27393.5576</v>
      </c>
      <c r="F1476" s="8">
        <f t="shared" si="93"/>
        <v>3.5966644952309945E-3</v>
      </c>
      <c r="G1476" s="8">
        <f t="shared" si="94"/>
        <v>1.4212867294401965E-2</v>
      </c>
      <c r="H1476" s="8">
        <f t="shared" si="95"/>
        <v>7.0002091671068634E-3</v>
      </c>
      <c r="I1476" s="11">
        <f t="shared" si="96"/>
        <v>2.4809740956739823E-2</v>
      </c>
      <c r="J1476" s="6">
        <v>2.3809523809523947E-2</v>
      </c>
      <c r="L1476" s="2"/>
      <c r="M1476" s="4"/>
    </row>
    <row r="1477" spans="1:13" x14ac:dyDescent="0.25">
      <c r="A1477" s="2">
        <v>43069</v>
      </c>
      <c r="B1477" s="4">
        <v>26731.119999999999</v>
      </c>
      <c r="C1477" s="7">
        <v>26827.411899999999</v>
      </c>
      <c r="D1477" s="7">
        <v>27210.78</v>
      </c>
      <c r="E1477" s="7">
        <v>27401.737300000001</v>
      </c>
      <c r="F1477" s="8">
        <f t="shared" si="93"/>
        <v>3.6022396367978438E-3</v>
      </c>
      <c r="G1477" s="8">
        <f t="shared" si="94"/>
        <v>1.4290163413042345E-2</v>
      </c>
      <c r="H1477" s="8">
        <f t="shared" si="95"/>
        <v>7.0177076879089917E-3</v>
      </c>
      <c r="I1477" s="11">
        <f t="shared" si="96"/>
        <v>2.491011073774918E-2</v>
      </c>
      <c r="J1477" s="6">
        <v>2.3712264620902701E-2</v>
      </c>
      <c r="L1477" s="2"/>
      <c r="M1477" s="4"/>
    </row>
    <row r="1478" spans="1:13" x14ac:dyDescent="0.25">
      <c r="A1478" s="2">
        <v>43070</v>
      </c>
      <c r="B1478" s="4">
        <v>26736.45</v>
      </c>
      <c r="C1478" s="7">
        <v>26829.698700000001</v>
      </c>
      <c r="D1478" s="7">
        <v>27208.44</v>
      </c>
      <c r="E1478" s="7">
        <v>27407.346399999999</v>
      </c>
      <c r="F1478" s="8">
        <f t="shared" si="93"/>
        <v>3.487699376693687E-3</v>
      </c>
      <c r="G1478" s="8">
        <f t="shared" si="94"/>
        <v>1.411649471859322E-2</v>
      </c>
      <c r="H1478" s="8">
        <f t="shared" si="95"/>
        <v>7.3104668992416411E-3</v>
      </c>
      <c r="I1478" s="11">
        <f t="shared" si="96"/>
        <v>2.4914660994528548E-2</v>
      </c>
      <c r="J1478" s="6">
        <v>2.3562817574972472E-2</v>
      </c>
      <c r="L1478" s="2"/>
      <c r="M1478" s="4"/>
    </row>
    <row r="1479" spans="1:13" x14ac:dyDescent="0.25">
      <c r="A1479" s="2">
        <v>43071</v>
      </c>
      <c r="B1479" s="4">
        <v>26741.78</v>
      </c>
      <c r="C1479" s="7">
        <v>26833.985700000001</v>
      </c>
      <c r="D1479" s="7">
        <v>27208.65</v>
      </c>
      <c r="E1479" s="7">
        <v>27410.0972</v>
      </c>
      <c r="F1479" s="8">
        <f t="shared" si="93"/>
        <v>3.4480015915172579E-3</v>
      </c>
      <c r="G1479" s="8">
        <f t="shared" si="94"/>
        <v>1.3962305271706166E-2</v>
      </c>
      <c r="H1479" s="8">
        <f t="shared" si="95"/>
        <v>7.4037925439152108E-3</v>
      </c>
      <c r="I1479" s="11">
        <f t="shared" si="96"/>
        <v>2.4814099407138634E-2</v>
      </c>
      <c r="J1479" s="6">
        <v>2.3562817574972472E-2</v>
      </c>
      <c r="L1479" s="2"/>
      <c r="M1479" s="4"/>
    </row>
    <row r="1480" spans="1:13" x14ac:dyDescent="0.25">
      <c r="A1480" s="2">
        <v>43072</v>
      </c>
      <c r="B1480" s="4">
        <v>26747.119999999999</v>
      </c>
      <c r="C1480" s="7">
        <v>26836.2729</v>
      </c>
      <c r="D1480" s="7">
        <v>27210.13</v>
      </c>
      <c r="E1480" s="7">
        <v>27412.277399999999</v>
      </c>
      <c r="F1480" s="8">
        <f t="shared" si="93"/>
        <v>3.3331775533216312E-3</v>
      </c>
      <c r="G1480" s="8">
        <f t="shared" si="94"/>
        <v>1.3931036600838942E-2</v>
      </c>
      <c r="H1480" s="8">
        <f t="shared" si="95"/>
        <v>7.429122903859664E-3</v>
      </c>
      <c r="I1480" s="11">
        <f t="shared" si="96"/>
        <v>2.4693337058020237E-2</v>
      </c>
      <c r="J1480" s="6">
        <v>2.3562817574972472E-2</v>
      </c>
      <c r="L1480" s="2"/>
      <c r="M1480" s="4"/>
    </row>
    <row r="1481" spans="1:13" x14ac:dyDescent="0.25">
      <c r="A1481" s="2">
        <v>43073</v>
      </c>
      <c r="B1481" s="4">
        <v>26752.45</v>
      </c>
      <c r="C1481" s="7">
        <v>26838.5602</v>
      </c>
      <c r="D1481" s="7">
        <v>27211.61</v>
      </c>
      <c r="E1481" s="7">
        <v>27414.4578</v>
      </c>
      <c r="F1481" s="8">
        <f t="shared" si="93"/>
        <v>3.2187780932213528E-3</v>
      </c>
      <c r="G1481" s="8">
        <f t="shared" si="94"/>
        <v>1.389976948167293E-2</v>
      </c>
      <c r="H1481" s="8">
        <f t="shared" si="95"/>
        <v>7.454457858244945E-3</v>
      </c>
      <c r="I1481" s="11">
        <f t="shared" si="96"/>
        <v>2.4573005433139228E-2</v>
      </c>
      <c r="J1481" s="6">
        <v>2.3861711666832708E-2</v>
      </c>
      <c r="L1481" s="2"/>
      <c r="M1481" s="4"/>
    </row>
    <row r="1482" spans="1:13" x14ac:dyDescent="0.25">
      <c r="A1482" s="2">
        <v>43074</v>
      </c>
      <c r="B1482" s="4">
        <v>26757.79</v>
      </c>
      <c r="C1482" s="7">
        <v>26838.2772</v>
      </c>
      <c r="D1482" s="7">
        <v>27210.1</v>
      </c>
      <c r="E1482" s="7">
        <v>27411.638299999999</v>
      </c>
      <c r="F1482" s="8">
        <f t="shared" si="93"/>
        <v>3.0079913176686013E-3</v>
      </c>
      <c r="G1482" s="8">
        <f t="shared" si="94"/>
        <v>1.3854197764974208E-2</v>
      </c>
      <c r="H1482" s="8">
        <f t="shared" si="95"/>
        <v>7.406746024454236E-3</v>
      </c>
      <c r="I1482" s="11">
        <f t="shared" si="96"/>
        <v>2.4268935107097045E-2</v>
      </c>
      <c r="J1482" s="6">
        <v>2.3660091651723336E-2</v>
      </c>
      <c r="L1482" s="2"/>
      <c r="M1482" s="4"/>
    </row>
    <row r="1483" spans="1:13" x14ac:dyDescent="0.25">
      <c r="A1483" s="2">
        <v>43075</v>
      </c>
      <c r="B1483" s="4">
        <v>26763.119999999999</v>
      </c>
      <c r="C1483" s="7">
        <v>26832.457600000002</v>
      </c>
      <c r="D1483" s="7">
        <v>27205.58</v>
      </c>
      <c r="E1483" s="7">
        <v>27407.819100000001</v>
      </c>
      <c r="F1483" s="8">
        <f t="shared" si="93"/>
        <v>2.5907891157683771E-3</v>
      </c>
      <c r="G1483" s="8">
        <f t="shared" si="94"/>
        <v>1.3905636433391821E-2</v>
      </c>
      <c r="H1483" s="8">
        <f t="shared" si="95"/>
        <v>7.4337360203311498E-3</v>
      </c>
      <c r="I1483" s="11">
        <f t="shared" si="96"/>
        <v>2.3930161569491348E-2</v>
      </c>
      <c r="J1483" s="6">
        <v>2.3759713090256929E-2</v>
      </c>
      <c r="L1483" s="2"/>
      <c r="M1483" s="4"/>
    </row>
    <row r="1484" spans="1:13" x14ac:dyDescent="0.25">
      <c r="A1484" s="2">
        <v>43076</v>
      </c>
      <c r="B1484" s="4">
        <v>26768.46</v>
      </c>
      <c r="C1484" s="7">
        <v>26870.638299999999</v>
      </c>
      <c r="D1484" s="7">
        <v>27241.06</v>
      </c>
      <c r="E1484" s="7">
        <v>27444</v>
      </c>
      <c r="F1484" s="8">
        <f t="shared" si="93"/>
        <v>3.8171153663677515E-3</v>
      </c>
      <c r="G1484" s="8">
        <f t="shared" si="94"/>
        <v>1.3785370331154567E-2</v>
      </c>
      <c r="H1484" s="8">
        <f t="shared" si="95"/>
        <v>7.4497835253106715E-3</v>
      </c>
      <c r="I1484" s="11">
        <f t="shared" si="96"/>
        <v>2.505226922283299E-2</v>
      </c>
      <c r="J1484" s="6">
        <v>2.4053784860557759E-2</v>
      </c>
      <c r="L1484" s="2"/>
      <c r="M1484" s="4"/>
    </row>
    <row r="1485" spans="1:13" x14ac:dyDescent="0.25">
      <c r="A1485" s="2">
        <v>43077</v>
      </c>
      <c r="B1485" s="4">
        <v>26773.8</v>
      </c>
      <c r="C1485" s="7">
        <v>26882.783200000002</v>
      </c>
      <c r="D1485" s="7">
        <v>27248.959999999999</v>
      </c>
      <c r="E1485" s="7">
        <v>27448.363600000001</v>
      </c>
      <c r="F1485" s="8">
        <f t="shared" si="93"/>
        <v>4.0705166991612529E-3</v>
      </c>
      <c r="G1485" s="8">
        <f t="shared" si="94"/>
        <v>1.362123844379326E-2</v>
      </c>
      <c r="H1485" s="8">
        <f t="shared" si="95"/>
        <v>7.3178425892217458E-3</v>
      </c>
      <c r="I1485" s="11">
        <f t="shared" si="96"/>
        <v>2.5009597732176259E-2</v>
      </c>
      <c r="J1485" s="6">
        <v>2.3954183266932105E-2</v>
      </c>
      <c r="L1485" s="2"/>
      <c r="M1485" s="4"/>
    </row>
    <row r="1486" spans="1:13" x14ac:dyDescent="0.25">
      <c r="A1486" s="2">
        <v>43078</v>
      </c>
      <c r="B1486" s="4">
        <v>26779.14</v>
      </c>
      <c r="C1486" s="7">
        <v>26885</v>
      </c>
      <c r="D1486" s="7">
        <v>27250.31</v>
      </c>
      <c r="E1486" s="7">
        <v>27448.7271</v>
      </c>
      <c r="F1486" s="8">
        <f t="shared" si="93"/>
        <v>3.9530769098634622E-3</v>
      </c>
      <c r="G1486" s="8">
        <f t="shared" si="94"/>
        <v>1.3587874279338052E-2</v>
      </c>
      <c r="H1486" s="8">
        <f t="shared" si="95"/>
        <v>7.2812786349953917E-3</v>
      </c>
      <c r="I1486" s="11">
        <f t="shared" si="96"/>
        <v>2.4822229824196906E-2</v>
      </c>
      <c r="J1486" s="6">
        <v>2.3954183266932105E-2</v>
      </c>
      <c r="L1486" s="2"/>
      <c r="M1486" s="4"/>
    </row>
    <row r="1487" spans="1:13" x14ac:dyDescent="0.25">
      <c r="A1487" s="2">
        <v>43079</v>
      </c>
      <c r="B1487" s="4">
        <v>26780</v>
      </c>
      <c r="C1487" s="7">
        <v>26886.482599999999</v>
      </c>
      <c r="D1487" s="7">
        <v>27251.65</v>
      </c>
      <c r="E1487" s="7">
        <v>27449.090700000001</v>
      </c>
      <c r="F1487" s="8">
        <f t="shared" si="93"/>
        <v>3.9761986557131923E-3</v>
      </c>
      <c r="G1487" s="8">
        <f t="shared" si="94"/>
        <v>1.358182122342777E-2</v>
      </c>
      <c r="H1487" s="8">
        <f t="shared" si="95"/>
        <v>7.2450915816106853E-3</v>
      </c>
      <c r="I1487" s="11">
        <f t="shared" si="96"/>
        <v>2.4803111460751648E-2</v>
      </c>
      <c r="J1487" s="6">
        <v>2.3954183266932105E-2</v>
      </c>
      <c r="L1487" s="2"/>
      <c r="M1487" s="4"/>
    </row>
    <row r="1488" spans="1:13" x14ac:dyDescent="0.25">
      <c r="A1488" s="2">
        <v>43080</v>
      </c>
      <c r="B1488" s="4">
        <v>26780.87</v>
      </c>
      <c r="C1488" s="7">
        <v>26887.965400000001</v>
      </c>
      <c r="D1488" s="7">
        <v>27253</v>
      </c>
      <c r="E1488" s="7">
        <v>27449.454300000001</v>
      </c>
      <c r="F1488" s="8">
        <f t="shared" si="93"/>
        <v>3.9989514903735479E-3</v>
      </c>
      <c r="G1488" s="8">
        <f t="shared" si="94"/>
        <v>1.3576133209394881E-2</v>
      </c>
      <c r="H1488" s="8">
        <f t="shared" si="95"/>
        <v>7.2085385095219667E-3</v>
      </c>
      <c r="I1488" s="11">
        <f t="shared" si="96"/>
        <v>2.4783623209290395E-2</v>
      </c>
      <c r="J1488" s="6">
        <v>2.4153386454183412E-2</v>
      </c>
      <c r="L1488" s="2"/>
      <c r="M1488" s="4"/>
    </row>
    <row r="1489" spans="1:13" x14ac:dyDescent="0.25">
      <c r="A1489" s="2">
        <v>43081</v>
      </c>
      <c r="B1489" s="4">
        <v>26781.73</v>
      </c>
      <c r="C1489" s="7">
        <v>26891.6414</v>
      </c>
      <c r="D1489" s="7">
        <v>27260.69</v>
      </c>
      <c r="E1489" s="7">
        <v>27454.817800000001</v>
      </c>
      <c r="F1489" s="8">
        <f t="shared" si="93"/>
        <v>4.1039693850994929E-3</v>
      </c>
      <c r="G1489" s="8">
        <f t="shared" si="94"/>
        <v>1.3723543108082659E-2</v>
      </c>
      <c r="H1489" s="8">
        <f t="shared" si="95"/>
        <v>7.1211623770346399E-3</v>
      </c>
      <c r="I1489" s="11">
        <f t="shared" si="96"/>
        <v>2.4948674870216792E-2</v>
      </c>
      <c r="J1489" s="6">
        <v>2.4053784860557759E-2</v>
      </c>
      <c r="L1489" s="2"/>
      <c r="M1489" s="4"/>
    </row>
    <row r="1490" spans="1:13" x14ac:dyDescent="0.25">
      <c r="A1490" s="2">
        <v>43082</v>
      </c>
      <c r="B1490" s="4">
        <v>26782.59</v>
      </c>
      <c r="C1490" s="7">
        <v>26900.188699999999</v>
      </c>
      <c r="D1490" s="7">
        <v>27270.37</v>
      </c>
      <c r="E1490" s="7">
        <v>27463.181400000001</v>
      </c>
      <c r="F1490" s="8">
        <f t="shared" si="93"/>
        <v>4.390863616998919E-3</v>
      </c>
      <c r="G1490" s="8">
        <f t="shared" si="94"/>
        <v>1.3761290083440958E-2</v>
      </c>
      <c r="H1490" s="8">
        <f t="shared" si="95"/>
        <v>7.070362448327705E-3</v>
      </c>
      <c r="I1490" s="11">
        <f t="shared" si="96"/>
        <v>2.5222516148767582E-2</v>
      </c>
      <c r="J1490" s="6">
        <v>2.4350164326262469E-2</v>
      </c>
      <c r="L1490" s="2"/>
      <c r="M1490" s="4"/>
    </row>
    <row r="1491" spans="1:13" x14ac:dyDescent="0.25">
      <c r="A1491" s="2">
        <v>43083</v>
      </c>
      <c r="B1491" s="4">
        <v>26783.46</v>
      </c>
      <c r="C1491" s="7">
        <v>26904.736099999998</v>
      </c>
      <c r="D1491" s="7">
        <v>27280.06</v>
      </c>
      <c r="E1491" s="7">
        <v>27469.544999999998</v>
      </c>
      <c r="F1491" s="8">
        <f t="shared" si="93"/>
        <v>4.5280221450103575E-3</v>
      </c>
      <c r="G1491" s="8">
        <f t="shared" si="94"/>
        <v>1.395010523816298E-2</v>
      </c>
      <c r="H1491" s="8">
        <f t="shared" si="95"/>
        <v>6.9459158081028871E-3</v>
      </c>
      <c r="I1491" s="11">
        <f t="shared" si="96"/>
        <v>2.5424043191276224E-2</v>
      </c>
      <c r="J1491" s="6">
        <v>2.4755927475592854E-2</v>
      </c>
      <c r="L1491" s="2"/>
      <c r="M1491" s="4"/>
    </row>
    <row r="1492" spans="1:13" x14ac:dyDescent="0.25">
      <c r="A1492" s="2">
        <v>43084</v>
      </c>
      <c r="B1492" s="4">
        <v>26784.32</v>
      </c>
      <c r="C1492" s="7">
        <v>26906.283599999999</v>
      </c>
      <c r="D1492" s="7">
        <v>27286.74</v>
      </c>
      <c r="E1492" s="7">
        <v>27475.877899999999</v>
      </c>
      <c r="F1492" s="8">
        <f t="shared" si="93"/>
        <v>4.5535447605165036E-3</v>
      </c>
      <c r="G1492" s="8">
        <f t="shared" si="94"/>
        <v>1.4140057603496015E-2</v>
      </c>
      <c r="H1492" s="8">
        <f t="shared" si="95"/>
        <v>6.9314949312375695E-3</v>
      </c>
      <c r="I1492" s="11">
        <f t="shared" si="96"/>
        <v>2.5625097295250088E-2</v>
      </c>
      <c r="J1492" s="6">
        <v>2.4860502192108447E-2</v>
      </c>
      <c r="L1492" s="2"/>
      <c r="M1492" s="4"/>
    </row>
    <row r="1493" spans="1:13" x14ac:dyDescent="0.25">
      <c r="A1493" s="2">
        <v>43085</v>
      </c>
      <c r="B1493" s="4">
        <v>26785.18</v>
      </c>
      <c r="C1493" s="7">
        <v>26904.154699999999</v>
      </c>
      <c r="D1493" s="7">
        <v>27282.43</v>
      </c>
      <c r="E1493" s="7">
        <v>27470.362700000001</v>
      </c>
      <c r="F1493" s="8">
        <f t="shared" si="93"/>
        <v>4.4418107326513745E-3</v>
      </c>
      <c r="G1493" s="8">
        <f t="shared" si="94"/>
        <v>1.4060107229460828E-2</v>
      </c>
      <c r="H1493" s="8">
        <f t="shared" si="95"/>
        <v>6.8884149982242349E-3</v>
      </c>
      <c r="I1493" s="11">
        <f t="shared" si="96"/>
        <v>2.5390332960336437E-2</v>
      </c>
      <c r="J1493" s="6">
        <v>2.4860502192108447E-2</v>
      </c>
      <c r="L1493" s="2"/>
      <c r="M1493" s="4"/>
    </row>
    <row r="1494" spans="1:13" x14ac:dyDescent="0.25">
      <c r="A1494" s="2">
        <v>43086</v>
      </c>
      <c r="B1494" s="4">
        <v>26786.05</v>
      </c>
      <c r="C1494" s="7">
        <v>26905.6057</v>
      </c>
      <c r="D1494" s="7">
        <v>27284.12</v>
      </c>
      <c r="E1494" s="7">
        <v>27470.8475</v>
      </c>
      <c r="F1494" s="8">
        <f t="shared" si="93"/>
        <v>4.463356859260692E-3</v>
      </c>
      <c r="G1494" s="8">
        <f t="shared" si="94"/>
        <v>1.4068231885223881E-2</v>
      </c>
      <c r="H1494" s="8">
        <f t="shared" si="95"/>
        <v>6.8438161098838268E-3</v>
      </c>
      <c r="I1494" s="11">
        <f t="shared" si="96"/>
        <v>2.53754048543684E-2</v>
      </c>
      <c r="J1494" s="6">
        <v>2.4860502192108447E-2</v>
      </c>
      <c r="L1494" s="2"/>
      <c r="M1494" s="4"/>
    </row>
    <row r="1495" spans="1:13" x14ac:dyDescent="0.25">
      <c r="A1495" s="2">
        <v>43087</v>
      </c>
      <c r="B1495" s="4">
        <v>26786.91</v>
      </c>
      <c r="C1495" s="7">
        <v>26907.056799999998</v>
      </c>
      <c r="D1495" s="7">
        <v>27285.8</v>
      </c>
      <c r="E1495" s="7">
        <v>27471.332299999998</v>
      </c>
      <c r="F1495" s="8">
        <f t="shared" si="93"/>
        <v>4.485280310420281E-3</v>
      </c>
      <c r="G1495" s="8">
        <f t="shared" si="94"/>
        <v>1.4075980246193387E-2</v>
      </c>
      <c r="H1495" s="8">
        <f t="shared" si="95"/>
        <v>6.799591729031107E-3</v>
      </c>
      <c r="I1495" s="11">
        <f t="shared" si="96"/>
        <v>2.5360852285644775E-2</v>
      </c>
      <c r="J1495" s="6">
        <v>2.5069776714513603E-2</v>
      </c>
      <c r="L1495" s="2"/>
      <c r="M1495" s="4"/>
    </row>
    <row r="1496" spans="1:13" x14ac:dyDescent="0.25">
      <c r="A1496" s="2">
        <v>43088</v>
      </c>
      <c r="B1496" s="4">
        <v>26787.78</v>
      </c>
      <c r="C1496" s="7">
        <v>26903.185700000002</v>
      </c>
      <c r="D1496" s="7">
        <v>27282.49</v>
      </c>
      <c r="E1496" s="7">
        <v>27467.1806</v>
      </c>
      <c r="F1496" s="8">
        <f t="shared" si="93"/>
        <v>4.3081472223529538E-3</v>
      </c>
      <c r="G1496" s="8">
        <f t="shared" si="94"/>
        <v>1.4098861905413651E-2</v>
      </c>
      <c r="H1496" s="8">
        <f t="shared" si="95"/>
        <v>6.7695653879098483E-3</v>
      </c>
      <c r="I1496" s="11">
        <f t="shared" si="96"/>
        <v>2.5176574515676453E-2</v>
      </c>
      <c r="J1496" s="6">
        <v>2.501494917281244E-2</v>
      </c>
      <c r="L1496" s="2"/>
      <c r="M1496" s="4"/>
    </row>
    <row r="1497" spans="1:13" x14ac:dyDescent="0.25">
      <c r="A1497" s="2">
        <v>43089</v>
      </c>
      <c r="B1497" s="4">
        <v>26788.639999999999</v>
      </c>
      <c r="C1497" s="7">
        <v>26900.6047</v>
      </c>
      <c r="D1497" s="7">
        <v>27280.18</v>
      </c>
      <c r="E1497" s="7">
        <v>27463.301899999999</v>
      </c>
      <c r="F1497" s="8">
        <f t="shared" si="93"/>
        <v>4.1795589473747619E-3</v>
      </c>
      <c r="G1497" s="8">
        <f t="shared" si="94"/>
        <v>1.4110288754958678E-2</v>
      </c>
      <c r="H1497" s="8">
        <f t="shared" si="95"/>
        <v>6.7126353271862449E-3</v>
      </c>
      <c r="I1497" s="11">
        <f t="shared" si="96"/>
        <v>2.5002483029519684E-2</v>
      </c>
      <c r="J1497" s="6">
        <v>2.5171966902601817E-2</v>
      </c>
      <c r="L1497" s="2"/>
      <c r="M1497" s="4"/>
    </row>
    <row r="1498" spans="1:13" x14ac:dyDescent="0.25">
      <c r="A1498" s="2">
        <v>43090</v>
      </c>
      <c r="B1498" s="4">
        <v>26789.5</v>
      </c>
      <c r="C1498" s="7">
        <v>26902.7971</v>
      </c>
      <c r="D1498" s="7">
        <v>27282.799999999999</v>
      </c>
      <c r="E1498" s="7">
        <v>27466.3626</v>
      </c>
      <c r="F1498" s="8">
        <f t="shared" si="93"/>
        <v>4.2291606786239999E-3</v>
      </c>
      <c r="G1498" s="8">
        <f t="shared" si="94"/>
        <v>1.4125033117838859E-2</v>
      </c>
      <c r="H1498" s="8">
        <f t="shared" si="95"/>
        <v>6.7281437389123955E-3</v>
      </c>
      <c r="I1498" s="11">
        <f t="shared" si="96"/>
        <v>2.5082337535375254E-2</v>
      </c>
      <c r="J1498" s="6">
        <v>2.5578380534503564E-2</v>
      </c>
      <c r="L1498" s="2"/>
      <c r="M1498" s="4"/>
    </row>
    <row r="1499" spans="1:13" x14ac:dyDescent="0.25">
      <c r="A1499" s="2">
        <v>43091</v>
      </c>
      <c r="B1499" s="4">
        <v>26790.37</v>
      </c>
      <c r="C1499" s="7">
        <v>26903.118600000002</v>
      </c>
      <c r="D1499" s="7">
        <v>27287.55</v>
      </c>
      <c r="E1499" s="7">
        <v>27471.817200000001</v>
      </c>
      <c r="F1499" s="8">
        <f t="shared" si="93"/>
        <v>4.208549564638453E-3</v>
      </c>
      <c r="G1499" s="8">
        <f t="shared" si="94"/>
        <v>1.4289473488772408E-2</v>
      </c>
      <c r="H1499" s="8">
        <f t="shared" si="95"/>
        <v>6.7527938565390411E-3</v>
      </c>
      <c r="I1499" s="11">
        <f t="shared" si="96"/>
        <v>2.5250816909949902E-2</v>
      </c>
      <c r="J1499" s="6">
        <v>2.5630796848508997E-2</v>
      </c>
      <c r="L1499" s="2"/>
      <c r="M1499" s="4"/>
    </row>
    <row r="1500" spans="1:13" x14ac:dyDescent="0.25">
      <c r="A1500" s="2">
        <v>43092</v>
      </c>
      <c r="B1500" s="4">
        <v>26791.23</v>
      </c>
      <c r="C1500" s="7">
        <v>26906.2156</v>
      </c>
      <c r="D1500" s="7">
        <v>27289.24</v>
      </c>
      <c r="E1500" s="7">
        <v>27473.271700000001</v>
      </c>
      <c r="F1500" s="8">
        <f t="shared" si="93"/>
        <v>4.2919119428259656E-3</v>
      </c>
      <c r="G1500" s="8">
        <f t="shared" si="94"/>
        <v>1.4235535970357871E-2</v>
      </c>
      <c r="H1500" s="8">
        <f t="shared" si="95"/>
        <v>6.7437458866570488E-3</v>
      </c>
      <c r="I1500" s="11">
        <f t="shared" si="96"/>
        <v>2.5271193799840885E-2</v>
      </c>
      <c r="J1500" s="6">
        <v>2.5630796848508997E-2</v>
      </c>
      <c r="L1500" s="2"/>
      <c r="M1500" s="4"/>
    </row>
    <row r="1501" spans="1:13" x14ac:dyDescent="0.25">
      <c r="A1501" s="2">
        <v>43093</v>
      </c>
      <c r="B1501" s="4">
        <v>26792.09</v>
      </c>
      <c r="C1501" s="7">
        <v>26907.7317</v>
      </c>
      <c r="D1501" s="7">
        <v>27290.92</v>
      </c>
      <c r="E1501" s="7">
        <v>27473.726200000001</v>
      </c>
      <c r="F1501" s="8">
        <f t="shared" si="93"/>
        <v>4.31626274769914E-3</v>
      </c>
      <c r="G1501" s="8">
        <f t="shared" si="94"/>
        <v>1.4240825063674745E-2</v>
      </c>
      <c r="H1501" s="8">
        <f t="shared" si="95"/>
        <v>6.6984257034941042E-3</v>
      </c>
      <c r="I1501" s="11">
        <f t="shared" si="96"/>
        <v>2.5255513514867989E-2</v>
      </c>
      <c r="J1501" s="6">
        <v>2.5630796848508997E-2</v>
      </c>
      <c r="L1501" s="2"/>
      <c r="M1501" s="4"/>
    </row>
    <row r="1502" spans="1:13" x14ac:dyDescent="0.25">
      <c r="A1502" s="2">
        <v>43094</v>
      </c>
      <c r="B1502" s="4">
        <v>26792.959999999999</v>
      </c>
      <c r="C1502" s="7">
        <v>26909.247800000001</v>
      </c>
      <c r="D1502" s="7">
        <v>27292.61</v>
      </c>
      <c r="E1502" s="7">
        <v>27474.180799999998</v>
      </c>
      <c r="F1502" s="8">
        <f t="shared" si="93"/>
        <v>4.3402371369196668E-3</v>
      </c>
      <c r="G1502" s="8">
        <f t="shared" si="94"/>
        <v>1.4246485180459123E-2</v>
      </c>
      <c r="H1502" s="8">
        <f t="shared" si="95"/>
        <v>6.6527459264613675E-3</v>
      </c>
      <c r="I1502" s="11">
        <f t="shared" si="96"/>
        <v>2.5239468243840157E-2</v>
      </c>
      <c r="J1502" s="6">
        <v>2.5680662212027583E-2</v>
      </c>
      <c r="L1502" s="2"/>
      <c r="M1502" s="4"/>
    </row>
    <row r="1503" spans="1:13" x14ac:dyDescent="0.25">
      <c r="A1503" s="2">
        <v>43095</v>
      </c>
      <c r="B1503" s="4">
        <v>26793.82</v>
      </c>
      <c r="C1503" s="7">
        <v>26910.763999999999</v>
      </c>
      <c r="D1503" s="7">
        <v>27294.3</v>
      </c>
      <c r="E1503" s="7">
        <v>27474.635399999999</v>
      </c>
      <c r="F1503" s="8">
        <f t="shared" si="93"/>
        <v>4.3645885506433668E-3</v>
      </c>
      <c r="G1503" s="8">
        <f t="shared" si="94"/>
        <v>1.425214089053739E-2</v>
      </c>
      <c r="H1503" s="8">
        <f t="shared" si="95"/>
        <v>6.6070718062012368E-3</v>
      </c>
      <c r="I1503" s="11">
        <f t="shared" si="96"/>
        <v>2.5223801247381994E-2</v>
      </c>
      <c r="J1503" s="6">
        <v>2.5680662212027583E-2</v>
      </c>
      <c r="L1503" s="2"/>
      <c r="M1503" s="4"/>
    </row>
    <row r="1504" spans="1:13" x14ac:dyDescent="0.25">
      <c r="A1504" s="2">
        <v>43096</v>
      </c>
      <c r="B1504" s="4">
        <v>26794.69</v>
      </c>
      <c r="C1504" s="7">
        <v>26910.280299999999</v>
      </c>
      <c r="D1504" s="7">
        <v>27287.99</v>
      </c>
      <c r="E1504" s="7">
        <v>27474.089899999999</v>
      </c>
      <c r="F1504" s="8">
        <f t="shared" si="93"/>
        <v>4.3139256322801689E-3</v>
      </c>
      <c r="G1504" s="8">
        <f t="shared" si="94"/>
        <v>1.4035888730598023E-2</v>
      </c>
      <c r="H1504" s="8">
        <f t="shared" si="95"/>
        <v>6.8198463866337988E-3</v>
      </c>
      <c r="I1504" s="11">
        <f t="shared" si="96"/>
        <v>2.5169660749511991E-2</v>
      </c>
      <c r="J1504" s="6">
        <v>2.5630796848508997E-2</v>
      </c>
      <c r="L1504" s="2"/>
      <c r="M1504" s="4"/>
    </row>
    <row r="1505" spans="1:13" x14ac:dyDescent="0.25">
      <c r="A1505" s="2">
        <v>43097</v>
      </c>
      <c r="B1505" s="4">
        <v>26795.55</v>
      </c>
      <c r="C1505" s="7">
        <v>26906.409199999998</v>
      </c>
      <c r="D1505" s="7">
        <v>27283.14</v>
      </c>
      <c r="E1505" s="7">
        <v>27469.5445</v>
      </c>
      <c r="F1505" s="8">
        <f t="shared" si="93"/>
        <v>4.1372242779118551E-3</v>
      </c>
      <c r="G1505" s="8">
        <f t="shared" si="94"/>
        <v>1.4001526446717483E-2</v>
      </c>
      <c r="H1505" s="8">
        <f t="shared" si="95"/>
        <v>6.8322231238779896E-3</v>
      </c>
      <c r="I1505" s="11">
        <f t="shared" si="96"/>
        <v>2.4970973848507327E-2</v>
      </c>
      <c r="J1505" s="6">
        <v>2.5528520143597966E-2</v>
      </c>
      <c r="L1505" s="2"/>
      <c r="M1505" s="4"/>
    </row>
    <row r="1506" spans="1:13" x14ac:dyDescent="0.25">
      <c r="A1506" s="2">
        <v>43098</v>
      </c>
      <c r="B1506" s="4">
        <v>26796.41</v>
      </c>
      <c r="C1506" s="7">
        <v>26911.0893</v>
      </c>
      <c r="D1506" s="7">
        <v>27289.99</v>
      </c>
      <c r="E1506" s="7">
        <v>27471.331699999999</v>
      </c>
      <c r="F1506" s="8">
        <f t="shared" si="93"/>
        <v>4.2796516399024043E-3</v>
      </c>
      <c r="G1506" s="8">
        <f t="shared" si="94"/>
        <v>1.4079723632740571E-2</v>
      </c>
      <c r="H1506" s="8">
        <f t="shared" si="95"/>
        <v>6.644989609743357E-3</v>
      </c>
      <c r="I1506" s="11">
        <f t="shared" si="96"/>
        <v>2.5004364882386332E-2</v>
      </c>
      <c r="J1506" s="6">
        <v>2.5221812381616804E-2</v>
      </c>
      <c r="L1506" s="2"/>
      <c r="M1506" s="4"/>
    </row>
    <row r="1507" spans="1:13" x14ac:dyDescent="0.25">
      <c r="A1507" s="2">
        <v>43099</v>
      </c>
      <c r="B1507" s="4">
        <v>26797.279999999999</v>
      </c>
      <c r="C1507" s="7">
        <v>26907.767400000001</v>
      </c>
      <c r="D1507" s="7">
        <v>27280.49</v>
      </c>
      <c r="E1507" s="7">
        <v>27462.5442</v>
      </c>
      <c r="F1507" s="8">
        <f t="shared" si="93"/>
        <v>4.1230826412232968E-3</v>
      </c>
      <c r="G1507" s="8">
        <f t="shared" si="94"/>
        <v>1.3851858998900068E-2</v>
      </c>
      <c r="H1507" s="8">
        <f t="shared" si="95"/>
        <v>6.673421188549078E-3</v>
      </c>
      <c r="I1507" s="11">
        <f t="shared" si="96"/>
        <v>2.4648362828672443E-2</v>
      </c>
      <c r="J1507" s="6">
        <v>2.5221812381616804E-2</v>
      </c>
      <c r="L1507" s="2"/>
      <c r="M1507" s="4"/>
    </row>
    <row r="1508" spans="1:13" x14ac:dyDescent="0.25">
      <c r="A1508" s="2">
        <v>43100</v>
      </c>
      <c r="B1508" s="4">
        <v>26798.14</v>
      </c>
      <c r="C1508" s="7">
        <v>26909.0903</v>
      </c>
      <c r="D1508" s="7">
        <v>27281.99</v>
      </c>
      <c r="E1508" s="7">
        <v>27463.0897</v>
      </c>
      <c r="F1508" s="8">
        <f t="shared" si="93"/>
        <v>4.1402239110623906E-3</v>
      </c>
      <c r="G1508" s="8">
        <f t="shared" si="94"/>
        <v>1.3857759435293993E-2</v>
      </c>
      <c r="H1508" s="8">
        <f t="shared" si="95"/>
        <v>6.6380678242312641E-3</v>
      </c>
      <c r="I1508" s="11">
        <f t="shared" si="96"/>
        <v>2.4636051170587647E-2</v>
      </c>
      <c r="J1508" s="6">
        <v>2.5221812381616804E-2</v>
      </c>
      <c r="L1508" s="2"/>
      <c r="M1508" s="4"/>
    </row>
    <row r="1509" spans="1:13" x14ac:dyDescent="0.25">
      <c r="A1509" s="2">
        <v>43101</v>
      </c>
      <c r="B1509" s="4">
        <v>26799.01</v>
      </c>
      <c r="C1509" s="7">
        <v>26910.413400000001</v>
      </c>
      <c r="D1509" s="7">
        <v>27283.49</v>
      </c>
      <c r="E1509" s="7">
        <v>27463.635300000002</v>
      </c>
      <c r="F1509" s="8">
        <f t="shared" si="93"/>
        <v>4.156996844286498E-3</v>
      </c>
      <c r="G1509" s="8">
        <f t="shared" si="94"/>
        <v>1.3863651756460982E-2</v>
      </c>
      <c r="H1509" s="8">
        <f t="shared" si="95"/>
        <v>6.6027220124698083E-3</v>
      </c>
      <c r="I1509" s="11">
        <f t="shared" si="96"/>
        <v>2.4623370613217288E-2</v>
      </c>
      <c r="J1509" s="6">
        <v>2.5271657860632013E-2</v>
      </c>
      <c r="L1509" s="2"/>
      <c r="M1509" s="4"/>
    </row>
    <row r="1510" spans="1:13" x14ac:dyDescent="0.25">
      <c r="A1510" s="2">
        <v>43102</v>
      </c>
      <c r="B1510" s="4">
        <v>26799.87</v>
      </c>
      <c r="C1510" s="7">
        <v>26911.736499999999</v>
      </c>
      <c r="D1510" s="7">
        <v>27284.99</v>
      </c>
      <c r="E1510" s="7">
        <v>27464.180799999998</v>
      </c>
      <c r="F1510" s="8">
        <f t="shared" si="93"/>
        <v>4.1741433820388085E-3</v>
      </c>
      <c r="G1510" s="8">
        <f t="shared" si="94"/>
        <v>1.3869543498242987E-2</v>
      </c>
      <c r="H1510" s="8">
        <f t="shared" si="95"/>
        <v>6.5673764219813524E-3</v>
      </c>
      <c r="I1510" s="11">
        <f t="shared" si="96"/>
        <v>2.4611063302263148E-2</v>
      </c>
      <c r="J1510" s="6">
        <v>2.4564025909317166E-2</v>
      </c>
      <c r="L1510" s="2"/>
      <c r="M1510" s="4"/>
    </row>
    <row r="1511" spans="1:13" x14ac:dyDescent="0.25">
      <c r="A1511" s="2">
        <v>43103</v>
      </c>
      <c r="B1511" s="4">
        <v>26800.73</v>
      </c>
      <c r="C1511" s="7">
        <v>26902.416000000001</v>
      </c>
      <c r="D1511" s="7">
        <v>27276.77</v>
      </c>
      <c r="E1511" s="7">
        <v>27453.090199999999</v>
      </c>
      <c r="F1511" s="8">
        <f t="shared" si="93"/>
        <v>3.7941503832172874E-3</v>
      </c>
      <c r="G1511" s="8">
        <f t="shared" si="94"/>
        <v>1.3915255789665792E-2</v>
      </c>
      <c r="H1511" s="8">
        <f t="shared" si="95"/>
        <v>6.4641158025675605E-3</v>
      </c>
      <c r="I1511" s="11">
        <f t="shared" si="96"/>
        <v>2.417352197545064E-2</v>
      </c>
      <c r="J1511" s="6">
        <v>2.3856957864329065E-2</v>
      </c>
      <c r="L1511" s="2"/>
      <c r="M1511" s="4"/>
    </row>
    <row r="1512" spans="1:13" x14ac:dyDescent="0.25">
      <c r="A1512" s="2">
        <v>43104</v>
      </c>
      <c r="B1512" s="4">
        <v>26801.599999999999</v>
      </c>
      <c r="C1512" s="7">
        <v>26907.320500000002</v>
      </c>
      <c r="D1512" s="7">
        <v>27281.74</v>
      </c>
      <c r="E1512" s="7">
        <v>27458.665499999999</v>
      </c>
      <c r="F1512" s="8">
        <f t="shared" si="93"/>
        <v>3.944559280043114E-3</v>
      </c>
      <c r="G1512" s="8">
        <f t="shared" si="94"/>
        <v>1.3915153684663562E-2</v>
      </c>
      <c r="H1512" s="8">
        <f t="shared" si="95"/>
        <v>6.4851252156203909E-3</v>
      </c>
      <c r="I1512" s="11">
        <f t="shared" si="96"/>
        <v>2.4344838180327066E-2</v>
      </c>
      <c r="J1512" s="6">
        <v>2.3961343030785898E-2</v>
      </c>
      <c r="L1512" s="2"/>
      <c r="M1512" s="4"/>
    </row>
    <row r="1513" spans="1:13" x14ac:dyDescent="0.25">
      <c r="A1513" s="2">
        <v>43105</v>
      </c>
      <c r="B1513" s="4">
        <v>26802.46</v>
      </c>
      <c r="C1513" s="7">
        <v>26926.256300000001</v>
      </c>
      <c r="D1513" s="7">
        <v>27293.62</v>
      </c>
      <c r="E1513" s="7">
        <v>27474.332399999999</v>
      </c>
      <c r="F1513" s="8">
        <f t="shared" si="93"/>
        <v>4.6188409571361611E-3</v>
      </c>
      <c r="G1513" s="8">
        <f t="shared" si="94"/>
        <v>1.364332627257947E-2</v>
      </c>
      <c r="H1513" s="8">
        <f t="shared" si="95"/>
        <v>6.6210491682672235E-3</v>
      </c>
      <c r="I1513" s="11">
        <f t="shared" si="96"/>
        <v>2.4883216397982855E-2</v>
      </c>
      <c r="J1513" s="6">
        <v>2.487289402851145E-2</v>
      </c>
      <c r="L1513" s="2"/>
      <c r="M1513" s="4"/>
    </row>
    <row r="1514" spans="1:13" x14ac:dyDescent="0.25">
      <c r="A1514" s="2">
        <v>43106</v>
      </c>
      <c r="B1514" s="4">
        <v>26803.33</v>
      </c>
      <c r="C1514" s="7">
        <v>26906.7078</v>
      </c>
      <c r="D1514" s="7">
        <v>27279.24</v>
      </c>
      <c r="E1514" s="7">
        <v>27458.999299999999</v>
      </c>
      <c r="F1514" s="8">
        <f t="shared" si="93"/>
        <v>3.8569013626290616E-3</v>
      </c>
      <c r="G1514" s="8">
        <f t="shared" si="94"/>
        <v>1.3845328189872497E-2</v>
      </c>
      <c r="H1514" s="8">
        <f t="shared" si="95"/>
        <v>6.589600736677248E-3</v>
      </c>
      <c r="I1514" s="11">
        <f t="shared" si="96"/>
        <v>2.4291830289178806E-2</v>
      </c>
      <c r="J1514" s="6">
        <v>2.487289402851145E-2</v>
      </c>
      <c r="L1514" s="2"/>
      <c r="M1514" s="4"/>
    </row>
    <row r="1515" spans="1:13" x14ac:dyDescent="0.25">
      <c r="A1515" s="2">
        <v>43107</v>
      </c>
      <c r="B1515" s="4">
        <v>26804.19</v>
      </c>
      <c r="C1515" s="7">
        <v>26907.805199999999</v>
      </c>
      <c r="D1515" s="7">
        <v>27280.87</v>
      </c>
      <c r="E1515" s="7">
        <v>27459.6662</v>
      </c>
      <c r="F1515" s="8">
        <f t="shared" si="93"/>
        <v>3.8656344399887743E-3</v>
      </c>
      <c r="G1515" s="8">
        <f t="shared" si="94"/>
        <v>1.3864557039382719E-2</v>
      </c>
      <c r="H1515" s="8">
        <f t="shared" si="95"/>
        <v>6.5539038894286694E-3</v>
      </c>
      <c r="I1515" s="11">
        <f t="shared" si="96"/>
        <v>2.4284095368800163E-2</v>
      </c>
      <c r="J1515" s="6">
        <v>2.487289402851145E-2</v>
      </c>
      <c r="L1515" s="2"/>
      <c r="M1515" s="4"/>
    </row>
    <row r="1516" spans="1:13" x14ac:dyDescent="0.25">
      <c r="A1516" s="2">
        <v>43108</v>
      </c>
      <c r="B1516" s="4">
        <v>26805.05</v>
      </c>
      <c r="C1516" s="7">
        <v>26908.902600000001</v>
      </c>
      <c r="D1516" s="7">
        <v>27282.49</v>
      </c>
      <c r="E1516" s="7">
        <v>27460.3331</v>
      </c>
      <c r="F1516" s="8">
        <f t="shared" si="93"/>
        <v>3.8743669569727412E-3</v>
      </c>
      <c r="G1516" s="8">
        <f t="shared" si="94"/>
        <v>1.3883412696287456E-2</v>
      </c>
      <c r="H1516" s="8">
        <f t="shared" si="95"/>
        <v>6.5185802322293984E-3</v>
      </c>
      <c r="I1516" s="11">
        <f t="shared" si="96"/>
        <v>2.4276359885489596E-2</v>
      </c>
      <c r="J1516" s="6">
        <v>2.4775672981056873E-2</v>
      </c>
      <c r="L1516" s="2"/>
      <c r="M1516" s="4"/>
    </row>
    <row r="1517" spans="1:13" x14ac:dyDescent="0.25">
      <c r="A1517" s="2">
        <v>43109</v>
      </c>
      <c r="B1517" s="4">
        <v>26805.919999999998</v>
      </c>
      <c r="C1517" s="7">
        <v>26909</v>
      </c>
      <c r="D1517" s="7">
        <v>27284.93</v>
      </c>
      <c r="E1517" s="7">
        <v>27463</v>
      </c>
      <c r="F1517" s="8">
        <f t="shared" si="93"/>
        <v>3.8454192208288163E-3</v>
      </c>
      <c r="G1517" s="8">
        <f t="shared" si="94"/>
        <v>1.3970418818982422E-2</v>
      </c>
      <c r="H1517" s="8">
        <f t="shared" si="95"/>
        <v>6.5263132432444859E-3</v>
      </c>
      <c r="I1517" s="11">
        <f t="shared" si="96"/>
        <v>2.4342151283055724E-2</v>
      </c>
      <c r="J1517" s="6">
        <v>2.4875373878364915E-2</v>
      </c>
      <c r="L1517" s="2"/>
      <c r="M1517" s="4"/>
    </row>
    <row r="1518" spans="1:13" x14ac:dyDescent="0.25">
      <c r="A1518" s="2">
        <v>43110</v>
      </c>
      <c r="B1518" s="4">
        <v>26806.78</v>
      </c>
      <c r="C1518" s="7">
        <v>26901.194500000001</v>
      </c>
      <c r="D1518" s="7">
        <v>27274.62</v>
      </c>
      <c r="E1518" s="7">
        <v>27455.566500000001</v>
      </c>
      <c r="F1518" s="8">
        <f t="shared" si="93"/>
        <v>3.5220380814109387E-3</v>
      </c>
      <c r="G1518" s="8">
        <f t="shared" si="94"/>
        <v>1.3881372442402062E-2</v>
      </c>
      <c r="H1518" s="8">
        <f t="shared" si="95"/>
        <v>6.6342445834259856E-3</v>
      </c>
      <c r="I1518" s="11">
        <f t="shared" si="96"/>
        <v>2.4037655107238987E-2</v>
      </c>
      <c r="J1518" s="6">
        <v>2.5003240053037112E-2</v>
      </c>
      <c r="L1518" s="2"/>
      <c r="M1518" s="4"/>
    </row>
    <row r="1519" spans="1:13" x14ac:dyDescent="0.25">
      <c r="A1519" s="2">
        <v>43111</v>
      </c>
      <c r="B1519" s="4">
        <v>26807.65</v>
      </c>
      <c r="C1519" s="7">
        <v>26902.2565</v>
      </c>
      <c r="D1519" s="7">
        <v>27276.12</v>
      </c>
      <c r="E1519" s="7">
        <v>27455.133000000002</v>
      </c>
      <c r="F1519" s="8">
        <f t="shared" si="93"/>
        <v>3.5290859139087694E-3</v>
      </c>
      <c r="G1519" s="8">
        <f t="shared" si="94"/>
        <v>1.3897105620117811E-2</v>
      </c>
      <c r="H1519" s="8">
        <f t="shared" si="95"/>
        <v>6.5629935636006831E-3</v>
      </c>
      <c r="I1519" s="11">
        <f t="shared" si="96"/>
        <v>2.3989185097627264E-2</v>
      </c>
      <c r="J1519" s="6">
        <v>2.5074775672980998E-2</v>
      </c>
      <c r="L1519" s="2"/>
      <c r="M1519" s="4"/>
    </row>
    <row r="1520" spans="1:13" x14ac:dyDescent="0.25">
      <c r="A1520" s="2">
        <v>43112</v>
      </c>
      <c r="B1520" s="4">
        <v>26808.51</v>
      </c>
      <c r="C1520" s="7">
        <v>26913.086200000002</v>
      </c>
      <c r="D1520" s="7">
        <v>27285</v>
      </c>
      <c r="E1520" s="7">
        <v>27462.899399999998</v>
      </c>
      <c r="F1520" s="8">
        <f t="shared" si="93"/>
        <v>3.9008583468460589E-3</v>
      </c>
      <c r="G1520" s="8">
        <f t="shared" si="94"/>
        <v>1.3819069178323984E-2</v>
      </c>
      <c r="H1520" s="8">
        <f t="shared" si="95"/>
        <v>6.5200439802088894E-3</v>
      </c>
      <c r="I1520" s="11">
        <f t="shared" si="96"/>
        <v>2.4239971505378932E-2</v>
      </c>
      <c r="J1520" s="6">
        <v>2.5079776625448691E-2</v>
      </c>
      <c r="L1520" s="2"/>
      <c r="M1520" s="4"/>
    </row>
    <row r="1521" spans="1:13" x14ac:dyDescent="0.25">
      <c r="A1521" s="2">
        <v>43113</v>
      </c>
      <c r="B1521" s="4">
        <v>26809.38</v>
      </c>
      <c r="C1521" s="7">
        <v>26918.5144</v>
      </c>
      <c r="D1521" s="7">
        <v>27292.58</v>
      </c>
      <c r="E1521" s="7">
        <v>27468.532599999999</v>
      </c>
      <c r="F1521" s="8">
        <f t="shared" si="93"/>
        <v>4.0707543404583379E-3</v>
      </c>
      <c r="G1521" s="8">
        <f t="shared" si="94"/>
        <v>1.3896220067776133E-2</v>
      </c>
      <c r="H1521" s="8">
        <f t="shared" si="95"/>
        <v>6.446902418166367E-3</v>
      </c>
      <c r="I1521" s="11">
        <f t="shared" si="96"/>
        <v>2.4413876826400838E-2</v>
      </c>
      <c r="J1521" s="6">
        <v>2.5079776625448691E-2</v>
      </c>
      <c r="L1521" s="2"/>
      <c r="M1521" s="4"/>
    </row>
    <row r="1522" spans="1:13" x14ac:dyDescent="0.25">
      <c r="A1522" s="2">
        <v>43114</v>
      </c>
      <c r="B1522" s="4">
        <v>26810.240000000002</v>
      </c>
      <c r="C1522" s="7">
        <v>26921.643899999999</v>
      </c>
      <c r="D1522" s="7">
        <v>27295.15</v>
      </c>
      <c r="E1522" s="7">
        <v>27469.165799999999</v>
      </c>
      <c r="F1522" s="8">
        <f t="shared" si="93"/>
        <v>4.1552742534194387E-3</v>
      </c>
      <c r="G1522" s="8">
        <f t="shared" si="94"/>
        <v>1.3873822170272554E-2</v>
      </c>
      <c r="H1522" s="8">
        <f t="shared" si="95"/>
        <v>6.3753377431521319E-3</v>
      </c>
      <c r="I1522" s="11">
        <f t="shared" si="96"/>
        <v>2.4404434166844124E-2</v>
      </c>
      <c r="J1522" s="6">
        <v>2.5079776625448691E-2</v>
      </c>
      <c r="L1522" s="2"/>
      <c r="M1522" s="4"/>
    </row>
    <row r="1523" spans="1:13" x14ac:dyDescent="0.25">
      <c r="A1523" s="2">
        <v>43115</v>
      </c>
      <c r="B1523" s="4">
        <v>26811.11</v>
      </c>
      <c r="C1523" s="7">
        <v>26924.773799999999</v>
      </c>
      <c r="D1523" s="7">
        <v>27297.73</v>
      </c>
      <c r="E1523" s="7">
        <v>27469.798900000002</v>
      </c>
      <c r="F1523" s="8">
        <f t="shared" si="93"/>
        <v>4.2394291023384323E-3</v>
      </c>
      <c r="G1523" s="8">
        <f t="shared" si="94"/>
        <v>1.3851785822616591E-2</v>
      </c>
      <c r="H1523" s="8">
        <f t="shared" si="95"/>
        <v>6.3034142399387427E-3</v>
      </c>
      <c r="I1523" s="11">
        <f t="shared" si="96"/>
        <v>2.4394629164893766E-2</v>
      </c>
      <c r="J1523" s="6">
        <v>2.4930195452732562E-2</v>
      </c>
      <c r="L1523" s="2"/>
      <c r="M1523" s="4"/>
    </row>
    <row r="1524" spans="1:13" x14ac:dyDescent="0.25">
      <c r="A1524" s="2">
        <v>43116</v>
      </c>
      <c r="B1524" s="4">
        <v>26811.97</v>
      </c>
      <c r="C1524" s="7">
        <v>26926.903999999999</v>
      </c>
      <c r="D1524" s="7">
        <v>27293.31</v>
      </c>
      <c r="E1524" s="7">
        <v>27463.432199999999</v>
      </c>
      <c r="F1524" s="8">
        <f t="shared" si="93"/>
        <v>4.2866674847090724E-3</v>
      </c>
      <c r="G1524" s="8">
        <f t="shared" si="94"/>
        <v>1.3607431437346218E-2</v>
      </c>
      <c r="H1524" s="8">
        <f t="shared" si="95"/>
        <v>6.2331098719794475E-3</v>
      </c>
      <c r="I1524" s="11">
        <f t="shared" si="96"/>
        <v>2.4127208794034738E-2</v>
      </c>
      <c r="J1524" s="6">
        <v>2.4880335061826964E-2</v>
      </c>
      <c r="L1524" s="2"/>
      <c r="M1524" s="4"/>
    </row>
    <row r="1525" spans="1:13" x14ac:dyDescent="0.25">
      <c r="A1525" s="2">
        <v>43117</v>
      </c>
      <c r="B1525" s="4">
        <v>26812.84</v>
      </c>
      <c r="C1525" s="7">
        <v>26930.034599999999</v>
      </c>
      <c r="D1525" s="7">
        <v>27295.89</v>
      </c>
      <c r="E1525" s="7">
        <v>27464.065399999999</v>
      </c>
      <c r="F1525" s="8">
        <f t="shared" si="93"/>
        <v>4.3708387474059585E-3</v>
      </c>
      <c r="G1525" s="8">
        <f t="shared" si="94"/>
        <v>1.3585404008355839E-2</v>
      </c>
      <c r="H1525" s="8">
        <f t="shared" si="95"/>
        <v>6.161198627339104E-3</v>
      </c>
      <c r="I1525" s="11">
        <f t="shared" si="96"/>
        <v>2.4117441383100902E-2</v>
      </c>
      <c r="J1525" s="6">
        <v>2.4583624214620681E-2</v>
      </c>
      <c r="L1525" s="2"/>
      <c r="M1525" s="4"/>
    </row>
    <row r="1526" spans="1:13" x14ac:dyDescent="0.25">
      <c r="A1526" s="2">
        <v>43118</v>
      </c>
      <c r="B1526" s="4">
        <v>26813.7</v>
      </c>
      <c r="C1526" s="7">
        <v>26933.464800000002</v>
      </c>
      <c r="D1526" s="7">
        <v>27296.85</v>
      </c>
      <c r="E1526" s="7">
        <v>27466.5982</v>
      </c>
      <c r="F1526" s="8">
        <f t="shared" si="93"/>
        <v>4.4665525459000044E-3</v>
      </c>
      <c r="G1526" s="8">
        <f t="shared" si="94"/>
        <v>1.3491958895685663E-2</v>
      </c>
      <c r="H1526" s="8">
        <f t="shared" si="95"/>
        <v>6.2186003146884605E-3</v>
      </c>
      <c r="I1526" s="11">
        <f t="shared" si="96"/>
        <v>2.4177111756274128E-2</v>
      </c>
      <c r="J1526" s="6">
        <v>2.4837905236907876E-2</v>
      </c>
      <c r="L1526" s="2"/>
      <c r="M1526" s="4"/>
    </row>
    <row r="1527" spans="1:13" x14ac:dyDescent="0.25">
      <c r="A1527" s="2">
        <v>43119</v>
      </c>
      <c r="B1527" s="4">
        <v>26814.560000000001</v>
      </c>
      <c r="C1527" s="7">
        <v>26945.962</v>
      </c>
      <c r="D1527" s="7">
        <v>27312.59</v>
      </c>
      <c r="E1527" s="7">
        <v>27477.331399999999</v>
      </c>
      <c r="F1527" s="8">
        <f t="shared" si="93"/>
        <v>4.9003973960415337E-3</v>
      </c>
      <c r="G1527" s="8">
        <f t="shared" si="94"/>
        <v>1.3606046056177101E-2</v>
      </c>
      <c r="H1527" s="8">
        <f t="shared" si="95"/>
        <v>6.031701863499439E-3</v>
      </c>
      <c r="I1527" s="11">
        <f t="shared" si="96"/>
        <v>2.4538145315718074E-2</v>
      </c>
      <c r="J1527" s="6">
        <v>2.4995010975853216E-2</v>
      </c>
      <c r="L1527" s="2"/>
      <c r="M1527" s="4"/>
    </row>
    <row r="1528" spans="1:13" x14ac:dyDescent="0.25">
      <c r="A1528" s="2">
        <v>43120</v>
      </c>
      <c r="B1528" s="4">
        <v>26815.43</v>
      </c>
      <c r="C1528" s="7">
        <v>26950.1603</v>
      </c>
      <c r="D1528" s="7">
        <v>27316.11</v>
      </c>
      <c r="E1528" s="7">
        <v>27479.064600000002</v>
      </c>
      <c r="F1528" s="8">
        <f t="shared" si="93"/>
        <v>5.0243572450636709E-3</v>
      </c>
      <c r="G1528" s="8">
        <f t="shared" si="94"/>
        <v>1.3578757822824583E-2</v>
      </c>
      <c r="H1528" s="8">
        <f t="shared" si="95"/>
        <v>5.965512659013239E-3</v>
      </c>
      <c r="I1528" s="11">
        <f t="shared" si="96"/>
        <v>2.4568627726901493E-2</v>
      </c>
      <c r="J1528" s="6">
        <v>2.4995010975853216E-2</v>
      </c>
      <c r="L1528" s="2"/>
      <c r="M1528" s="4"/>
    </row>
    <row r="1529" spans="1:13" x14ac:dyDescent="0.25">
      <c r="A1529" s="2">
        <v>43121</v>
      </c>
      <c r="B1529" s="4">
        <v>26816.29</v>
      </c>
      <c r="C1529" s="7">
        <v>26953.359</v>
      </c>
      <c r="D1529" s="7">
        <v>27318.62</v>
      </c>
      <c r="E1529" s="7">
        <v>27479.797900000001</v>
      </c>
      <c r="F1529" s="8">
        <f t="shared" si="93"/>
        <v>5.1114080284782037E-3</v>
      </c>
      <c r="G1529" s="8">
        <f t="shared" si="94"/>
        <v>1.3551594812357015E-2</v>
      </c>
      <c r="H1529" s="8">
        <f t="shared" si="95"/>
        <v>5.8999283272729297E-3</v>
      </c>
      <c r="I1529" s="11">
        <f t="shared" si="96"/>
        <v>2.4562931168108149E-2</v>
      </c>
      <c r="J1529" s="6">
        <v>2.4995010975853216E-2</v>
      </c>
      <c r="L1529" s="2"/>
      <c r="M1529" s="4"/>
    </row>
    <row r="1530" spans="1:13" x14ac:dyDescent="0.25">
      <c r="A1530" s="2">
        <v>43122</v>
      </c>
      <c r="B1530" s="4">
        <v>26817.16</v>
      </c>
      <c r="C1530" s="7">
        <v>26956.558000000001</v>
      </c>
      <c r="D1530" s="7">
        <v>27321.14</v>
      </c>
      <c r="E1530" s="7">
        <v>27480.531200000001</v>
      </c>
      <c r="F1530" s="8">
        <f t="shared" si="93"/>
        <v>5.198089581447185E-3</v>
      </c>
      <c r="G1530" s="8">
        <f t="shared" si="94"/>
        <v>1.352479793599759E-2</v>
      </c>
      <c r="H1530" s="8">
        <f t="shared" si="95"/>
        <v>5.833987893623771E-3</v>
      </c>
      <c r="I1530" s="11">
        <f t="shared" si="96"/>
        <v>2.4556875411068546E-2</v>
      </c>
      <c r="J1530" s="6">
        <v>2.5197086119149725E-2</v>
      </c>
      <c r="L1530" s="2"/>
      <c r="M1530" s="4"/>
    </row>
    <row r="1531" spans="1:13" x14ac:dyDescent="0.25">
      <c r="A1531" s="2">
        <v>43123</v>
      </c>
      <c r="B1531" s="4">
        <v>26818.02</v>
      </c>
      <c r="C1531" s="7">
        <v>26964.7575</v>
      </c>
      <c r="D1531" s="7">
        <v>27327.65</v>
      </c>
      <c r="E1531" s="7">
        <v>27483.264500000001</v>
      </c>
      <c r="F1531" s="8">
        <f t="shared" si="93"/>
        <v>5.471600811693067E-3</v>
      </c>
      <c r="G1531" s="8">
        <f t="shared" si="94"/>
        <v>1.3458029429710416E-2</v>
      </c>
      <c r="H1531" s="8">
        <f t="shared" si="95"/>
        <v>5.6943974326368885E-3</v>
      </c>
      <c r="I1531" s="11">
        <f t="shared" si="96"/>
        <v>2.4624027674040372E-2</v>
      </c>
      <c r="J1531" s="6">
        <v>2.5304451986424503E-2</v>
      </c>
      <c r="L1531" s="2"/>
      <c r="M1531" s="4"/>
    </row>
    <row r="1532" spans="1:13" x14ac:dyDescent="0.25">
      <c r="A1532" s="2">
        <v>43124</v>
      </c>
      <c r="B1532" s="4">
        <v>26818.89</v>
      </c>
      <c r="C1532" s="7">
        <v>26966.958999999999</v>
      </c>
      <c r="D1532" s="7">
        <v>27320.94</v>
      </c>
      <c r="E1532" s="7">
        <v>27475.498</v>
      </c>
      <c r="F1532" s="8">
        <f t="shared" si="93"/>
        <v>5.5210711554429803E-3</v>
      </c>
      <c r="G1532" s="8">
        <f t="shared" si="94"/>
        <v>1.3126470804513124E-2</v>
      </c>
      <c r="H1532" s="8">
        <f t="shared" si="95"/>
        <v>5.6571259993249967E-3</v>
      </c>
      <c r="I1532" s="11">
        <f t="shared" si="96"/>
        <v>2.4304667959281101E-2</v>
      </c>
      <c r="J1532" s="6">
        <v>2.535309677097386E-2</v>
      </c>
      <c r="L1532" s="2"/>
      <c r="M1532" s="4"/>
    </row>
    <row r="1533" spans="1:13" x14ac:dyDescent="0.25">
      <c r="A1533" s="2">
        <v>43125</v>
      </c>
      <c r="B1533" s="4">
        <v>26819.75</v>
      </c>
      <c r="C1533" s="7">
        <v>26964.365099999999</v>
      </c>
      <c r="D1533" s="7">
        <v>27312.52</v>
      </c>
      <c r="E1533" s="7">
        <v>27465.532200000001</v>
      </c>
      <c r="F1533" s="8">
        <f t="shared" si="93"/>
        <v>5.392112156153539E-3</v>
      </c>
      <c r="G1533" s="8">
        <f t="shared" si="94"/>
        <v>1.2911666887346795E-2</v>
      </c>
      <c r="H1533" s="8">
        <f t="shared" si="95"/>
        <v>5.6022732431866284E-3</v>
      </c>
      <c r="I1533" s="11">
        <f t="shared" si="96"/>
        <v>2.3906052286686963E-2</v>
      </c>
      <c r="J1533" s="6">
        <v>2.5404272309842213E-2</v>
      </c>
      <c r="L1533" s="2"/>
      <c r="M1533" s="4"/>
    </row>
    <row r="1534" spans="1:13" x14ac:dyDescent="0.25">
      <c r="A1534" s="2">
        <v>43126</v>
      </c>
      <c r="B1534" s="4">
        <v>26820.62</v>
      </c>
      <c r="C1534" s="7">
        <v>26969.831399999999</v>
      </c>
      <c r="D1534" s="7">
        <v>27316.2</v>
      </c>
      <c r="E1534" s="7">
        <v>27463.499</v>
      </c>
      <c r="F1534" s="8">
        <f t="shared" si="93"/>
        <v>5.5633091255906653E-3</v>
      </c>
      <c r="G1534" s="8">
        <f t="shared" si="94"/>
        <v>1.2842816659209833E-2</v>
      </c>
      <c r="H1534" s="8">
        <f t="shared" si="95"/>
        <v>5.392367898902517E-3</v>
      </c>
      <c r="I1534" s="11">
        <f t="shared" si="96"/>
        <v>2.3798493683703015E-2</v>
      </c>
      <c r="J1534" s="6">
        <v>2.5199600798403221E-2</v>
      </c>
      <c r="L1534" s="2"/>
      <c r="M1534" s="4"/>
    </row>
    <row r="1535" spans="1:13" x14ac:dyDescent="0.25">
      <c r="A1535" s="2">
        <v>43127</v>
      </c>
      <c r="B1535" s="4">
        <v>26821.48</v>
      </c>
      <c r="C1535" s="7">
        <v>26977.166300000001</v>
      </c>
      <c r="D1535" s="7">
        <v>27322.71</v>
      </c>
      <c r="E1535" s="7">
        <v>27468.399099999999</v>
      </c>
      <c r="F1535" s="8">
        <f t="shared" si="93"/>
        <v>5.8045380046143347E-3</v>
      </c>
      <c r="G1535" s="8">
        <f t="shared" si="94"/>
        <v>1.2808747077338367E-2</v>
      </c>
      <c r="H1535" s="8">
        <f t="shared" si="95"/>
        <v>5.3321614144423712E-3</v>
      </c>
      <c r="I1535" s="11">
        <f t="shared" si="96"/>
        <v>2.3945446496395073E-2</v>
      </c>
      <c r="J1535" s="6">
        <v>2.5199600798403221E-2</v>
      </c>
      <c r="L1535" s="2"/>
      <c r="M1535" s="4"/>
    </row>
    <row r="1536" spans="1:13" x14ac:dyDescent="0.25">
      <c r="A1536" s="2">
        <v>43128</v>
      </c>
      <c r="B1536" s="4">
        <v>26822.35</v>
      </c>
      <c r="C1536" s="7">
        <v>26980.0674</v>
      </c>
      <c r="D1536" s="7">
        <v>27325.23</v>
      </c>
      <c r="E1536" s="7">
        <v>27468.8658</v>
      </c>
      <c r="F1536" s="8">
        <f t="shared" si="93"/>
        <v>5.880073893600013E-3</v>
      </c>
      <c r="G1536" s="8">
        <f t="shared" si="94"/>
        <v>1.2793244541709381E-2</v>
      </c>
      <c r="H1536" s="8">
        <f t="shared" si="95"/>
        <v>5.2565266605257843E-3</v>
      </c>
      <c r="I1536" s="11">
        <f t="shared" si="96"/>
        <v>2.3929845095835178E-2</v>
      </c>
      <c r="J1536" s="6">
        <v>2.5199600798403221E-2</v>
      </c>
      <c r="L1536" s="2"/>
      <c r="M1536" s="4"/>
    </row>
    <row r="1537" spans="1:13" x14ac:dyDescent="0.25">
      <c r="A1537" s="2">
        <v>43129</v>
      </c>
      <c r="B1537" s="4">
        <v>26823.21</v>
      </c>
      <c r="C1537" s="7">
        <v>26982.968799999999</v>
      </c>
      <c r="D1537" s="7">
        <v>27327.75</v>
      </c>
      <c r="E1537" s="7">
        <v>27469.3325</v>
      </c>
      <c r="F1537" s="8">
        <f t="shared" si="93"/>
        <v>5.9559910987536657E-3</v>
      </c>
      <c r="G1537" s="8">
        <f t="shared" si="94"/>
        <v>1.2777734079431724E-2</v>
      </c>
      <c r="H1537" s="8">
        <f t="shared" si="95"/>
        <v>5.1809058557692467E-3</v>
      </c>
      <c r="I1537" s="11">
        <f t="shared" si="96"/>
        <v>2.3914631033954636E-2</v>
      </c>
      <c r="J1537" s="6">
        <v>2.5194571941728139E-2</v>
      </c>
      <c r="L1537" s="2"/>
      <c r="M1537" s="4"/>
    </row>
    <row r="1538" spans="1:13" x14ac:dyDescent="0.25">
      <c r="A1538" s="2">
        <v>43130</v>
      </c>
      <c r="B1538" s="4">
        <v>26824.080000000002</v>
      </c>
      <c r="C1538" s="7">
        <v>26987.870500000001</v>
      </c>
      <c r="D1538" s="7">
        <v>27331.94</v>
      </c>
      <c r="E1538" s="7">
        <v>27469.799299999999</v>
      </c>
      <c r="F1538" s="8">
        <f t="shared" si="93"/>
        <v>6.1060994449761985E-3</v>
      </c>
      <c r="G1538" s="8">
        <f t="shared" si="94"/>
        <v>1.2749042203978211E-2</v>
      </c>
      <c r="H1538" s="8">
        <f t="shared" si="95"/>
        <v>5.043890042199628E-3</v>
      </c>
      <c r="I1538" s="11">
        <f t="shared" si="96"/>
        <v>2.3899031691154038E-2</v>
      </c>
      <c r="J1538" s="6">
        <v>2.4992517210415954E-2</v>
      </c>
      <c r="L1538" s="2"/>
      <c r="M1538" s="4"/>
    </row>
    <row r="1539" spans="1:13" x14ac:dyDescent="0.25">
      <c r="A1539" s="2">
        <v>43131</v>
      </c>
      <c r="B1539" s="4">
        <v>26824.94</v>
      </c>
      <c r="C1539" s="7">
        <v>26991.7726</v>
      </c>
      <c r="D1539" s="7">
        <v>27335.33</v>
      </c>
      <c r="E1539" s="7">
        <v>27471.266</v>
      </c>
      <c r="F1539" s="8">
        <f t="shared" ref="F1539:F1602" si="97">+C1539/B1539-1</f>
        <v>6.219309344214885E-3</v>
      </c>
      <c r="G1539" s="8">
        <f t="shared" ref="G1539:G1602" si="98">+D1539/C1539-1</f>
        <v>1.272822667452389E-2</v>
      </c>
      <c r="H1539" s="8">
        <f t="shared" ref="H1539:H1602" si="99">+E1539/D1539-1</f>
        <v>4.9729050280351572E-3</v>
      </c>
      <c r="I1539" s="11">
        <f t="shared" ref="I1539:I1602" si="100">+SUM(F1539:H1539)</f>
        <v>2.3920441046773933E-2</v>
      </c>
      <c r="J1539" s="6">
        <v>2.4987531172069755E-2</v>
      </c>
      <c r="L1539" s="2"/>
      <c r="M1539" s="4"/>
    </row>
    <row r="1540" spans="1:13" x14ac:dyDescent="0.25">
      <c r="A1540" s="2">
        <v>43132</v>
      </c>
      <c r="B1540" s="4">
        <v>26825.81</v>
      </c>
      <c r="C1540" s="7">
        <v>26996.908800000001</v>
      </c>
      <c r="D1540" s="7">
        <v>27337.72</v>
      </c>
      <c r="E1540" s="7">
        <v>27473.0324</v>
      </c>
      <c r="F1540" s="8">
        <f t="shared" si="97"/>
        <v>6.3781410514724968E-3</v>
      </c>
      <c r="G1540" s="8">
        <f t="shared" si="98"/>
        <v>1.2624082354198984E-2</v>
      </c>
      <c r="H1540" s="8">
        <f t="shared" si="99"/>
        <v>4.9496592985807109E-3</v>
      </c>
      <c r="I1540" s="11">
        <f t="shared" si="100"/>
        <v>2.3951882704252192E-2</v>
      </c>
      <c r="J1540" s="6">
        <v>2.4987531172069755E-2</v>
      </c>
      <c r="L1540" s="2"/>
      <c r="M1540" s="4"/>
    </row>
    <row r="1541" spans="1:13" x14ac:dyDescent="0.25">
      <c r="A1541" s="2">
        <v>43133</v>
      </c>
      <c r="B1541" s="4">
        <v>26826.67</v>
      </c>
      <c r="C1541" s="7">
        <v>26999.7781</v>
      </c>
      <c r="D1541" s="7">
        <v>27340.11</v>
      </c>
      <c r="E1541" s="7">
        <v>27466.999299999999</v>
      </c>
      <c r="F1541" s="8">
        <f t="shared" si="97"/>
        <v>6.4528359278286374E-3</v>
      </c>
      <c r="G1541" s="8">
        <f t="shared" si="98"/>
        <v>1.2604988779518989E-2</v>
      </c>
      <c r="H1541" s="8">
        <f t="shared" si="99"/>
        <v>4.6411408000919252E-3</v>
      </c>
      <c r="I1541" s="11">
        <f t="shared" si="100"/>
        <v>2.3698965507439551E-2</v>
      </c>
      <c r="J1541" s="6">
        <v>2.5625685512015162E-2</v>
      </c>
      <c r="L1541" s="2"/>
      <c r="M1541" s="4"/>
    </row>
    <row r="1542" spans="1:13" x14ac:dyDescent="0.25">
      <c r="A1542" s="2">
        <v>43134</v>
      </c>
      <c r="B1542" s="4">
        <v>26827.54</v>
      </c>
      <c r="C1542" s="7">
        <v>27003.814699999999</v>
      </c>
      <c r="D1542" s="7">
        <v>27345.79</v>
      </c>
      <c r="E1542" s="7">
        <v>27472.332699999999</v>
      </c>
      <c r="F1542" s="8">
        <f t="shared" si="97"/>
        <v>6.5706620882868272E-3</v>
      </c>
      <c r="G1542" s="8">
        <f t="shared" si="98"/>
        <v>1.2663962621547675E-2</v>
      </c>
      <c r="H1542" s="8">
        <f t="shared" si="99"/>
        <v>4.6275020761878949E-3</v>
      </c>
      <c r="I1542" s="11">
        <f t="shared" si="100"/>
        <v>2.3862126786022397E-2</v>
      </c>
      <c r="J1542" s="6">
        <v>2.5625685512015162E-2</v>
      </c>
      <c r="L1542" s="2"/>
      <c r="M1542" s="4"/>
    </row>
    <row r="1543" spans="1:13" x14ac:dyDescent="0.25">
      <c r="A1543" s="2">
        <v>43135</v>
      </c>
      <c r="B1543" s="4">
        <v>26828.400000000001</v>
      </c>
      <c r="C1543" s="7">
        <v>27006.6512</v>
      </c>
      <c r="D1543" s="7">
        <v>27348.14</v>
      </c>
      <c r="E1543" s="7">
        <v>27472.866099999999</v>
      </c>
      <c r="F1543" s="8">
        <f t="shared" si="97"/>
        <v>6.6441233916296749E-3</v>
      </c>
      <c r="G1543" s="8">
        <f t="shared" si="98"/>
        <v>1.2644618448658385E-2</v>
      </c>
      <c r="H1543" s="8">
        <f t="shared" si="99"/>
        <v>4.5606794465729017E-3</v>
      </c>
      <c r="I1543" s="11">
        <f t="shared" si="100"/>
        <v>2.3849421286860961E-2</v>
      </c>
      <c r="J1543" s="6">
        <v>2.5625685512015162E-2</v>
      </c>
      <c r="L1543" s="2"/>
      <c r="M1543" s="4"/>
    </row>
    <row r="1544" spans="1:13" x14ac:dyDescent="0.25">
      <c r="A1544" s="2">
        <v>43136</v>
      </c>
      <c r="B1544" s="4">
        <v>26829.27</v>
      </c>
      <c r="C1544" s="7">
        <v>27009.4879</v>
      </c>
      <c r="D1544" s="7">
        <v>27350.5</v>
      </c>
      <c r="E1544" s="7">
        <v>27473.399600000001</v>
      </c>
      <c r="F1544" s="8">
        <f t="shared" si="97"/>
        <v>6.7172122089047548E-3</v>
      </c>
      <c r="G1544" s="8">
        <f t="shared" si="98"/>
        <v>1.262564108074038E-2</v>
      </c>
      <c r="H1544" s="8">
        <f t="shared" si="99"/>
        <v>4.493504689128125E-3</v>
      </c>
      <c r="I1544" s="11">
        <f t="shared" si="100"/>
        <v>2.3836357978773259E-2</v>
      </c>
      <c r="J1544" s="6">
        <v>2.5460886895864343E-2</v>
      </c>
      <c r="L1544" s="2"/>
      <c r="M1544" s="4"/>
    </row>
    <row r="1545" spans="1:13" x14ac:dyDescent="0.25">
      <c r="A1545" s="2">
        <v>43137</v>
      </c>
      <c r="B1545" s="4">
        <v>26830.13</v>
      </c>
      <c r="C1545" s="7">
        <v>27015.258099999999</v>
      </c>
      <c r="D1545" s="7">
        <v>27357.86</v>
      </c>
      <c r="E1545" s="7">
        <v>27475.933000000001</v>
      </c>
      <c r="F1545" s="8">
        <f t="shared" si="97"/>
        <v>6.9000075661205251E-3</v>
      </c>
      <c r="G1545" s="8">
        <f t="shared" si="98"/>
        <v>1.2681792590388152E-2</v>
      </c>
      <c r="H1545" s="8">
        <f t="shared" si="99"/>
        <v>4.3158711975279651E-3</v>
      </c>
      <c r="I1545" s="11">
        <f t="shared" si="100"/>
        <v>2.3897671354036643E-2</v>
      </c>
      <c r="J1545" s="6">
        <v>2.535618212613322E-2</v>
      </c>
      <c r="L1545" s="2"/>
      <c r="M1545" s="4"/>
    </row>
    <row r="1546" spans="1:13" x14ac:dyDescent="0.25">
      <c r="A1546" s="2">
        <v>43138</v>
      </c>
      <c r="B1546" s="4">
        <v>26831</v>
      </c>
      <c r="C1546" s="7">
        <v>27011.1289</v>
      </c>
      <c r="D1546" s="7">
        <v>27357.21</v>
      </c>
      <c r="E1546" s="7">
        <v>27470.633300000001</v>
      </c>
      <c r="F1546" s="8">
        <f t="shared" si="97"/>
        <v>6.7134620401774203E-3</v>
      </c>
      <c r="G1546" s="8">
        <f t="shared" si="98"/>
        <v>1.2812537427860038E-2</v>
      </c>
      <c r="H1546" s="8">
        <f t="shared" si="99"/>
        <v>4.1460112343327804E-3</v>
      </c>
      <c r="I1546" s="11">
        <f t="shared" si="100"/>
        <v>2.3672010702370239E-2</v>
      </c>
      <c r="J1546" s="6">
        <v>2.5358708648864026E-2</v>
      </c>
      <c r="L1546" s="2"/>
      <c r="M1546" s="4"/>
    </row>
    <row r="1547" spans="1:13" x14ac:dyDescent="0.25">
      <c r="A1547" s="2">
        <v>43139</v>
      </c>
      <c r="B1547" s="4">
        <v>26831.86</v>
      </c>
      <c r="C1547" s="7">
        <v>27065</v>
      </c>
      <c r="D1547" s="7">
        <v>27410.57</v>
      </c>
      <c r="E1547" s="7">
        <v>27519</v>
      </c>
      <c r="F1547" s="8">
        <f t="shared" si="97"/>
        <v>8.688924286277544E-3</v>
      </c>
      <c r="G1547" s="8">
        <f t="shared" si="98"/>
        <v>1.2768150748198703E-2</v>
      </c>
      <c r="H1547" s="8">
        <f t="shared" si="99"/>
        <v>3.9557732655688405E-3</v>
      </c>
      <c r="I1547" s="11">
        <f t="shared" si="100"/>
        <v>2.5412848300045088E-2</v>
      </c>
      <c r="J1547" s="6">
        <v>2.5754707581946645E-2</v>
      </c>
      <c r="L1547" s="2"/>
      <c r="M1547" s="4"/>
    </row>
    <row r="1548" spans="1:13" x14ac:dyDescent="0.25">
      <c r="A1548" s="2">
        <v>43140</v>
      </c>
      <c r="B1548" s="4">
        <v>26832.73</v>
      </c>
      <c r="C1548" s="7">
        <v>27075.332399999999</v>
      </c>
      <c r="D1548" s="7">
        <v>27408.93</v>
      </c>
      <c r="E1548" s="7">
        <v>27518.998</v>
      </c>
      <c r="F1548" s="8">
        <f t="shared" si="97"/>
        <v>9.0412865183677749E-3</v>
      </c>
      <c r="G1548" s="8">
        <f t="shared" si="98"/>
        <v>1.2321089731109014E-2</v>
      </c>
      <c r="H1548" s="8">
        <f t="shared" si="99"/>
        <v>4.0157715022075546E-3</v>
      </c>
      <c r="I1548" s="11">
        <f t="shared" si="100"/>
        <v>2.5378147751684343E-2</v>
      </c>
      <c r="J1548" s="6">
        <v>2.5851763299461927E-2</v>
      </c>
      <c r="L1548" s="2"/>
      <c r="M1548" s="4"/>
    </row>
    <row r="1549" spans="1:13" x14ac:dyDescent="0.25">
      <c r="A1549" s="2">
        <v>43141</v>
      </c>
      <c r="B1549" s="4">
        <v>26837.51</v>
      </c>
      <c r="C1549" s="7">
        <v>27082.398499999999</v>
      </c>
      <c r="D1549" s="7">
        <v>27403.279999999999</v>
      </c>
      <c r="E1549" s="7">
        <v>27516.996200000001</v>
      </c>
      <c r="F1549" s="8">
        <f t="shared" si="97"/>
        <v>9.1248591989345762E-3</v>
      </c>
      <c r="G1549" s="8">
        <f t="shared" si="98"/>
        <v>1.184834127597667E-2</v>
      </c>
      <c r="H1549" s="8">
        <f t="shared" si="99"/>
        <v>4.1497295214296681E-3</v>
      </c>
      <c r="I1549" s="11">
        <f t="shared" si="100"/>
        <v>2.5122929996340915E-2</v>
      </c>
      <c r="J1549" s="6">
        <v>2.5851763299461927E-2</v>
      </c>
      <c r="L1549" s="2"/>
      <c r="M1549" s="4"/>
    </row>
    <row r="1550" spans="1:13" x14ac:dyDescent="0.25">
      <c r="A1550" s="2">
        <v>43142</v>
      </c>
      <c r="B1550" s="4">
        <v>26842.29</v>
      </c>
      <c r="C1550" s="7">
        <v>27083.5978</v>
      </c>
      <c r="D1550" s="7">
        <v>27405.64</v>
      </c>
      <c r="E1550" s="7">
        <v>27518.994600000002</v>
      </c>
      <c r="F1550" s="8">
        <f t="shared" si="97"/>
        <v>8.9898365601444041E-3</v>
      </c>
      <c r="G1550" s="8">
        <f t="shared" si="98"/>
        <v>1.1890672811571523E-2</v>
      </c>
      <c r="H1550" s="8">
        <f t="shared" si="99"/>
        <v>4.1361778086554946E-3</v>
      </c>
      <c r="I1550" s="11">
        <f t="shared" si="100"/>
        <v>2.5016687180371422E-2</v>
      </c>
      <c r="J1550" s="6">
        <v>2.5851763299461927E-2</v>
      </c>
      <c r="L1550" s="2"/>
      <c r="M1550" s="4"/>
    </row>
    <row r="1551" spans="1:13" x14ac:dyDescent="0.25">
      <c r="A1551" s="2">
        <v>43143</v>
      </c>
      <c r="B1551" s="4">
        <v>26847.07</v>
      </c>
      <c r="C1551" s="7">
        <v>27084.797200000001</v>
      </c>
      <c r="D1551" s="7">
        <v>27408</v>
      </c>
      <c r="E1551" s="7">
        <v>27520.992999999999</v>
      </c>
      <c r="F1551" s="8">
        <f t="shared" si="97"/>
        <v>8.8548657265019592E-3</v>
      </c>
      <c r="G1551" s="8">
        <f t="shared" si="98"/>
        <v>1.1932996862165979E-2</v>
      </c>
      <c r="H1551" s="8">
        <f t="shared" si="99"/>
        <v>4.1226284296556059E-3</v>
      </c>
      <c r="I1551" s="11">
        <f t="shared" si="100"/>
        <v>2.4910491018323544E-2</v>
      </c>
      <c r="J1551" s="6">
        <v>2.5856915105619604E-2</v>
      </c>
      <c r="L1551" s="2"/>
      <c r="M1551" s="4"/>
    </row>
    <row r="1552" spans="1:13" x14ac:dyDescent="0.25">
      <c r="A1552" s="2">
        <v>43144</v>
      </c>
      <c r="B1552" s="4">
        <v>26851.86</v>
      </c>
      <c r="C1552" s="7">
        <v>27086.9967</v>
      </c>
      <c r="D1552" s="7">
        <v>27410.46</v>
      </c>
      <c r="E1552" s="7">
        <v>27517.526399999999</v>
      </c>
      <c r="F1552" s="8">
        <f t="shared" si="97"/>
        <v>8.7568123772430173E-3</v>
      </c>
      <c r="G1552" s="8">
        <f t="shared" si="98"/>
        <v>1.1941645047713889E-2</v>
      </c>
      <c r="H1552" s="8">
        <f t="shared" si="99"/>
        <v>3.9060417081653309E-3</v>
      </c>
      <c r="I1552" s="11">
        <f t="shared" si="100"/>
        <v>2.4604499133122237E-2</v>
      </c>
      <c r="J1552" s="6">
        <v>2.5660189337319395E-2</v>
      </c>
      <c r="L1552" s="2"/>
      <c r="M1552" s="4"/>
    </row>
    <row r="1553" spans="1:13" x14ac:dyDescent="0.25">
      <c r="A1553" s="2">
        <v>43145</v>
      </c>
      <c r="B1553" s="4">
        <v>26856.639999999999</v>
      </c>
      <c r="C1553" s="7">
        <v>27089.196199999998</v>
      </c>
      <c r="D1553" s="7">
        <v>27409.919999999998</v>
      </c>
      <c r="E1553" s="7">
        <v>27515.6322</v>
      </c>
      <c r="F1553" s="8">
        <f t="shared" si="97"/>
        <v>8.6591695759410392E-3</v>
      </c>
      <c r="G1553" s="8">
        <f t="shared" si="98"/>
        <v>1.1839546571706716E-2</v>
      </c>
      <c r="H1553" s="8">
        <f t="shared" si="99"/>
        <v>3.8567131899691631E-3</v>
      </c>
      <c r="I1553" s="11">
        <f t="shared" si="100"/>
        <v>2.4355429337616918E-2</v>
      </c>
      <c r="J1553" s="6">
        <v>2.5660189337319395E-2</v>
      </c>
      <c r="L1553" s="2"/>
      <c r="M1553" s="4"/>
    </row>
    <row r="1554" spans="1:13" x14ac:dyDescent="0.25">
      <c r="A1554" s="2">
        <v>43146</v>
      </c>
      <c r="B1554" s="4">
        <v>26861.42</v>
      </c>
      <c r="C1554" s="7">
        <v>27086.1626</v>
      </c>
      <c r="D1554" s="7">
        <v>27402.38</v>
      </c>
      <c r="E1554" s="7">
        <v>27509.987700000001</v>
      </c>
      <c r="F1554" s="8">
        <f t="shared" si="97"/>
        <v>8.3667430835749901E-3</v>
      </c>
      <c r="G1554" s="8">
        <f t="shared" si="98"/>
        <v>1.167449980529911E-2</v>
      </c>
      <c r="H1554" s="8">
        <f t="shared" si="99"/>
        <v>3.9269472213727674E-3</v>
      </c>
      <c r="I1554" s="11">
        <f t="shared" si="100"/>
        <v>2.3968190110246868E-2</v>
      </c>
      <c r="J1554" s="6">
        <v>2.5655076217993456E-2</v>
      </c>
      <c r="L1554" s="2"/>
      <c r="M1554" s="4"/>
    </row>
    <row r="1555" spans="1:13" x14ac:dyDescent="0.25">
      <c r="A1555" s="2">
        <v>43147</v>
      </c>
      <c r="B1555" s="4">
        <v>26866.21</v>
      </c>
      <c r="C1555" s="7">
        <v>27087.595300000001</v>
      </c>
      <c r="D1555" s="7">
        <v>27403.27</v>
      </c>
      <c r="E1555" s="7">
        <v>27513.847099999999</v>
      </c>
      <c r="F1555" s="8">
        <f t="shared" si="97"/>
        <v>8.2402877071237057E-3</v>
      </c>
      <c r="G1555" s="8">
        <f t="shared" si="98"/>
        <v>1.1653847323981559E-2</v>
      </c>
      <c r="H1555" s="8">
        <f t="shared" si="99"/>
        <v>4.0351790133075216E-3</v>
      </c>
      <c r="I1555" s="11">
        <f t="shared" si="100"/>
        <v>2.3929314044412786E-2</v>
      </c>
      <c r="J1555" s="6">
        <v>2.5505629172063449E-2</v>
      </c>
      <c r="L1555" s="2"/>
      <c r="M1555" s="4"/>
    </row>
    <row r="1556" spans="1:13" x14ac:dyDescent="0.25">
      <c r="A1556" s="2">
        <v>43148</v>
      </c>
      <c r="B1556" s="4">
        <v>26870.99</v>
      </c>
      <c r="C1556" s="7">
        <v>27099.094700000001</v>
      </c>
      <c r="D1556" s="7">
        <v>27412.02</v>
      </c>
      <c r="E1556" s="7">
        <v>27521.7405</v>
      </c>
      <c r="F1556" s="8">
        <f t="shared" si="97"/>
        <v>8.488883364550448E-3</v>
      </c>
      <c r="G1556" s="8">
        <f t="shared" si="98"/>
        <v>1.1547444793423178E-2</v>
      </c>
      <c r="H1556" s="8">
        <f t="shared" si="99"/>
        <v>4.0026419067256125E-3</v>
      </c>
      <c r="I1556" s="11">
        <f t="shared" si="100"/>
        <v>2.4038970064699239E-2</v>
      </c>
      <c r="J1556" s="6">
        <v>2.5505629172063449E-2</v>
      </c>
      <c r="L1556" s="2"/>
      <c r="M1556" s="4"/>
    </row>
    <row r="1557" spans="1:13" x14ac:dyDescent="0.25">
      <c r="A1557" s="2">
        <v>43149</v>
      </c>
      <c r="B1557" s="4">
        <v>26875.78</v>
      </c>
      <c r="C1557" s="7">
        <v>27100.327700000002</v>
      </c>
      <c r="D1557" s="7">
        <v>27414.63</v>
      </c>
      <c r="E1557" s="7">
        <v>27523.49</v>
      </c>
      <c r="F1557" s="8">
        <f t="shared" si="97"/>
        <v>8.3550207659091047E-3</v>
      </c>
      <c r="G1557" s="8">
        <f t="shared" si="98"/>
        <v>1.1597730606039747E-2</v>
      </c>
      <c r="H1557" s="8">
        <f t="shared" si="99"/>
        <v>3.9708724866978073E-3</v>
      </c>
      <c r="I1557" s="11">
        <f t="shared" si="100"/>
        <v>2.3923623858646659E-2</v>
      </c>
      <c r="J1557" s="6">
        <v>2.5505629172063449E-2</v>
      </c>
      <c r="L1557" s="2"/>
      <c r="M1557" s="4"/>
    </row>
    <row r="1558" spans="1:13" x14ac:dyDescent="0.25">
      <c r="A1558" s="2">
        <v>43150</v>
      </c>
      <c r="B1558" s="4">
        <v>26880.57</v>
      </c>
      <c r="C1558" s="7">
        <v>27101.560799999999</v>
      </c>
      <c r="D1558" s="7">
        <v>27417.23</v>
      </c>
      <c r="E1558" s="7">
        <v>27525.239600000001</v>
      </c>
      <c r="F1558" s="8">
        <f t="shared" si="97"/>
        <v>8.2212095948857034E-3</v>
      </c>
      <c r="G1558" s="8">
        <f t="shared" si="98"/>
        <v>1.1647639127854159E-2</v>
      </c>
      <c r="H1558" s="8">
        <f t="shared" si="99"/>
        <v>3.9394789335027713E-3</v>
      </c>
      <c r="I1558" s="11">
        <f t="shared" si="100"/>
        <v>2.3808327656242634E-2</v>
      </c>
      <c r="J1558" s="6">
        <v>2.5809666168410628E-2</v>
      </c>
      <c r="L1558" s="2"/>
      <c r="M1558" s="4"/>
    </row>
    <row r="1559" spans="1:13" x14ac:dyDescent="0.25">
      <c r="A1559" s="2">
        <v>43151</v>
      </c>
      <c r="B1559" s="4">
        <v>26885.360000000001</v>
      </c>
      <c r="C1559" s="7">
        <v>27104.5933</v>
      </c>
      <c r="D1559" s="7">
        <v>27418.27</v>
      </c>
      <c r="E1559" s="7">
        <v>27530.273700000002</v>
      </c>
      <c r="F1559" s="8">
        <f t="shared" si="97"/>
        <v>8.1543747228975949E-3</v>
      </c>
      <c r="G1559" s="8">
        <f t="shared" si="98"/>
        <v>1.1572824448172092E-2</v>
      </c>
      <c r="H1559" s="8">
        <f t="shared" si="99"/>
        <v>4.0850024454497369E-3</v>
      </c>
      <c r="I1559" s="11">
        <f t="shared" si="100"/>
        <v>2.3812201616519424E-2</v>
      </c>
      <c r="J1559" s="6">
        <v>2.5906735751295429E-2</v>
      </c>
      <c r="L1559" s="2"/>
      <c r="M1559" s="4"/>
    </row>
    <row r="1560" spans="1:13" x14ac:dyDescent="0.25">
      <c r="A1560" s="2">
        <v>43152</v>
      </c>
      <c r="B1560" s="4">
        <v>26890.15</v>
      </c>
      <c r="C1560" s="7">
        <v>27106.161100000001</v>
      </c>
      <c r="D1560" s="7">
        <v>27416.799999999999</v>
      </c>
      <c r="E1560" s="7">
        <v>27530.1306</v>
      </c>
      <c r="F1560" s="8">
        <f t="shared" si="97"/>
        <v>8.0330939024140235E-3</v>
      </c>
      <c r="G1560" s="8">
        <f t="shared" si="98"/>
        <v>1.1460084622606281E-2</v>
      </c>
      <c r="H1560" s="8">
        <f t="shared" si="99"/>
        <v>4.1336188030696164E-3</v>
      </c>
      <c r="I1560" s="11">
        <f t="shared" si="100"/>
        <v>2.3626797328089921E-2</v>
      </c>
      <c r="J1560" s="6">
        <v>2.5909317389138042E-2</v>
      </c>
      <c r="L1560" s="2"/>
      <c r="M1560" s="4"/>
    </row>
    <row r="1561" spans="1:13" x14ac:dyDescent="0.25">
      <c r="A1561" s="2">
        <v>43153</v>
      </c>
      <c r="B1561" s="4">
        <v>26894.94</v>
      </c>
      <c r="C1561" s="7">
        <v>27107.260399999999</v>
      </c>
      <c r="D1561" s="7">
        <v>27418.62</v>
      </c>
      <c r="E1561" s="7">
        <v>27530.984700000001</v>
      </c>
      <c r="F1561" s="8">
        <f t="shared" si="97"/>
        <v>7.8944366486781714E-3</v>
      </c>
      <c r="G1561" s="8">
        <f t="shared" si="98"/>
        <v>1.1486206846635039E-2</v>
      </c>
      <c r="H1561" s="8">
        <f t="shared" si="99"/>
        <v>4.0981165354054827E-3</v>
      </c>
      <c r="I1561" s="11">
        <f t="shared" si="100"/>
        <v>2.3478760030718693E-2</v>
      </c>
      <c r="J1561" s="6">
        <v>2.5807094459944224E-2</v>
      </c>
      <c r="L1561" s="2"/>
      <c r="M1561" s="4"/>
    </row>
    <row r="1562" spans="1:13" x14ac:dyDescent="0.25">
      <c r="A1562" s="2">
        <v>43154</v>
      </c>
      <c r="B1562" s="4">
        <v>26899.73</v>
      </c>
      <c r="C1562" s="7">
        <v>27101.493699999999</v>
      </c>
      <c r="D1562" s="7">
        <v>27412.69</v>
      </c>
      <c r="E1562" s="7">
        <v>27526.056199999999</v>
      </c>
      <c r="F1562" s="8">
        <f t="shared" si="97"/>
        <v>7.500584578358227E-3</v>
      </c>
      <c r="G1562" s="8">
        <f t="shared" si="98"/>
        <v>1.1482625402303936E-2</v>
      </c>
      <c r="H1562" s="8">
        <f t="shared" si="99"/>
        <v>4.1355372274665125E-3</v>
      </c>
      <c r="I1562" s="11">
        <f t="shared" si="100"/>
        <v>2.3118747208128676E-2</v>
      </c>
      <c r="J1562" s="6">
        <v>2.5660189337319395E-2</v>
      </c>
      <c r="L1562" s="2"/>
      <c r="M1562" s="4"/>
    </row>
    <row r="1563" spans="1:13" x14ac:dyDescent="0.25">
      <c r="A1563" s="2">
        <v>43155</v>
      </c>
      <c r="B1563" s="4">
        <v>26904.52</v>
      </c>
      <c r="C1563" s="7">
        <v>27102.726999999999</v>
      </c>
      <c r="D1563" s="7">
        <v>27409.119999999999</v>
      </c>
      <c r="E1563" s="7">
        <v>27526.127899999999</v>
      </c>
      <c r="F1563" s="8">
        <f t="shared" si="97"/>
        <v>7.3670520789814731E-3</v>
      </c>
      <c r="G1563" s="8">
        <f t="shared" si="98"/>
        <v>1.1304877180809081E-2</v>
      </c>
      <c r="H1563" s="8">
        <f t="shared" si="99"/>
        <v>4.2689404110749507E-3</v>
      </c>
      <c r="I1563" s="11">
        <f t="shared" si="100"/>
        <v>2.2940869670865505E-2</v>
      </c>
      <c r="J1563" s="6">
        <v>2.5660189337319395E-2</v>
      </c>
      <c r="L1563" s="2"/>
      <c r="M1563" s="4"/>
    </row>
    <row r="1564" spans="1:13" x14ac:dyDescent="0.25">
      <c r="A1564" s="2">
        <v>43156</v>
      </c>
      <c r="B1564" s="4">
        <v>26909.31</v>
      </c>
      <c r="C1564" s="7">
        <v>27103.960500000001</v>
      </c>
      <c r="D1564" s="7">
        <v>27411.55</v>
      </c>
      <c r="E1564" s="7">
        <v>27528.199700000001</v>
      </c>
      <c r="F1564" s="8">
        <f t="shared" si="97"/>
        <v>7.2335745509639615E-3</v>
      </c>
      <c r="G1564" s="8">
        <f t="shared" si="98"/>
        <v>1.134850753638017E-2</v>
      </c>
      <c r="H1564" s="8">
        <f t="shared" si="99"/>
        <v>4.2554944904611425E-3</v>
      </c>
      <c r="I1564" s="11">
        <f t="shared" si="100"/>
        <v>2.2837576577805274E-2</v>
      </c>
      <c r="J1564" s="6">
        <v>2.5660189337319395E-2</v>
      </c>
      <c r="L1564" s="2"/>
      <c r="M1564" s="4"/>
    </row>
    <row r="1565" spans="1:13" x14ac:dyDescent="0.25">
      <c r="A1565" s="2">
        <v>43157</v>
      </c>
      <c r="B1565" s="4">
        <v>26914.11</v>
      </c>
      <c r="C1565" s="7">
        <v>27105.193899999998</v>
      </c>
      <c r="D1565" s="7">
        <v>27413.98</v>
      </c>
      <c r="E1565" s="7">
        <v>27530.271700000001</v>
      </c>
      <c r="F1565" s="8">
        <f t="shared" si="97"/>
        <v>7.0997666279879468E-3</v>
      </c>
      <c r="G1565" s="8">
        <f t="shared" si="98"/>
        <v>1.1392137652260104E-2</v>
      </c>
      <c r="H1565" s="8">
        <f t="shared" si="99"/>
        <v>4.2420582491122794E-3</v>
      </c>
      <c r="I1565" s="11">
        <f t="shared" si="100"/>
        <v>2.273396252936033E-2</v>
      </c>
      <c r="J1565" s="6">
        <v>2.5460886895864343E-2</v>
      </c>
      <c r="L1565" s="2"/>
      <c r="M1565" s="4"/>
    </row>
    <row r="1566" spans="1:13" x14ac:dyDescent="0.25">
      <c r="A1566" s="2">
        <v>43158</v>
      </c>
      <c r="B1566" s="4">
        <v>26918.9</v>
      </c>
      <c r="C1566" s="7">
        <v>27107.0605</v>
      </c>
      <c r="D1566" s="7">
        <v>27416.01</v>
      </c>
      <c r="E1566" s="7">
        <v>27534.378100000002</v>
      </c>
      <c r="F1566" s="8">
        <f t="shared" si="97"/>
        <v>6.9899030049518363E-3</v>
      </c>
      <c r="G1566" s="8">
        <f t="shared" si="98"/>
        <v>1.1397381136180273E-2</v>
      </c>
      <c r="H1566" s="8">
        <f t="shared" si="99"/>
        <v>4.3174809171722117E-3</v>
      </c>
      <c r="I1566" s="11">
        <f t="shared" si="100"/>
        <v>2.2704765058304321E-2</v>
      </c>
      <c r="J1566" s="6">
        <v>2.5455813490086632E-2</v>
      </c>
      <c r="L1566" s="2"/>
      <c r="M1566" s="4"/>
    </row>
    <row r="1567" spans="1:13" x14ac:dyDescent="0.25">
      <c r="A1567" s="2">
        <v>43159</v>
      </c>
      <c r="B1567" s="4">
        <v>26923.7</v>
      </c>
      <c r="C1567" s="7">
        <v>27108.327399999998</v>
      </c>
      <c r="D1567" s="7">
        <v>27414.41</v>
      </c>
      <c r="E1567" s="7">
        <v>27531.271499999999</v>
      </c>
      <c r="F1567" s="8">
        <f t="shared" si="97"/>
        <v>6.8574304423238974E-3</v>
      </c>
      <c r="G1567" s="8">
        <f t="shared" si="98"/>
        <v>1.1291091312406243E-2</v>
      </c>
      <c r="H1567" s="8">
        <f t="shared" si="99"/>
        <v>4.2627764011700098E-3</v>
      </c>
      <c r="I1567" s="11">
        <f t="shared" si="100"/>
        <v>2.241129815590015E-2</v>
      </c>
      <c r="J1567" s="6">
        <v>2.5450742105787461E-2</v>
      </c>
      <c r="L1567" s="2"/>
      <c r="M1567" s="4"/>
    </row>
    <row r="1568" spans="1:13" x14ac:dyDescent="0.25">
      <c r="A1568" s="2">
        <v>43160</v>
      </c>
      <c r="B1568" s="4">
        <v>26928.49</v>
      </c>
      <c r="C1568" s="7">
        <v>27110.9938</v>
      </c>
      <c r="D1568" s="7">
        <v>27421.27</v>
      </c>
      <c r="E1568" s="7">
        <v>27540.7356</v>
      </c>
      <c r="F1568" s="8">
        <f t="shared" si="97"/>
        <v>6.7773499368140033E-3</v>
      </c>
      <c r="G1568" s="8">
        <f t="shared" si="98"/>
        <v>1.1444663456047888E-2</v>
      </c>
      <c r="H1568" s="8">
        <f t="shared" si="99"/>
        <v>4.356676404849269E-3</v>
      </c>
      <c r="I1568" s="11">
        <f t="shared" si="100"/>
        <v>2.257868979771116E-2</v>
      </c>
      <c r="J1568" s="6">
        <v>2.5445672741758685E-2</v>
      </c>
      <c r="L1568" s="2"/>
      <c r="M1568" s="4"/>
    </row>
    <row r="1569" spans="1:13" x14ac:dyDescent="0.25">
      <c r="A1569" s="2">
        <v>43161</v>
      </c>
      <c r="B1569" s="4">
        <v>26933.29</v>
      </c>
      <c r="C1569" s="7">
        <v>27110.128400000001</v>
      </c>
      <c r="D1569" s="7">
        <v>27422.69</v>
      </c>
      <c r="E1569" s="7">
        <v>27542.414400000001</v>
      </c>
      <c r="F1569" s="8">
        <f t="shared" si="97"/>
        <v>6.5657927419933149E-3</v>
      </c>
      <c r="G1569" s="8">
        <f t="shared" si="98"/>
        <v>1.1529329385249198E-2</v>
      </c>
      <c r="H1569" s="8">
        <f t="shared" si="99"/>
        <v>4.3658882480166472E-3</v>
      </c>
      <c r="I1569" s="11">
        <f t="shared" si="100"/>
        <v>2.2461010375259161E-2</v>
      </c>
      <c r="J1569" s="6">
        <v>2.5438072481083207E-2</v>
      </c>
      <c r="L1569" s="2"/>
      <c r="M1569" s="4"/>
    </row>
    <row r="1570" spans="1:13" x14ac:dyDescent="0.25">
      <c r="A1570" s="2">
        <v>43162</v>
      </c>
      <c r="B1570" s="4">
        <v>26938.09</v>
      </c>
      <c r="C1570" s="7">
        <v>27103.0628</v>
      </c>
      <c r="D1570" s="7">
        <v>27416.77</v>
      </c>
      <c r="E1570" s="7">
        <v>27539.4869</v>
      </c>
      <c r="F1570" s="8">
        <f t="shared" si="97"/>
        <v>6.1241461439915934E-3</v>
      </c>
      <c r="G1570" s="8">
        <f t="shared" si="98"/>
        <v>1.1574603295388508E-2</v>
      </c>
      <c r="H1570" s="8">
        <f t="shared" si="99"/>
        <v>4.4759794826305654E-3</v>
      </c>
      <c r="I1570" s="11">
        <f t="shared" si="100"/>
        <v>2.2174728922010667E-2</v>
      </c>
      <c r="J1570" s="6">
        <v>2.5438072481083207E-2</v>
      </c>
      <c r="L1570" s="2"/>
      <c r="M1570" s="4"/>
    </row>
    <row r="1571" spans="1:13" x14ac:dyDescent="0.25">
      <c r="A1571" s="2">
        <v>43163</v>
      </c>
      <c r="B1571" s="4">
        <v>26942.89</v>
      </c>
      <c r="C1571" s="7">
        <v>27104.196599999999</v>
      </c>
      <c r="D1571" s="7">
        <v>27419.13</v>
      </c>
      <c r="E1571" s="7">
        <v>27541.989099999999</v>
      </c>
      <c r="F1571" s="8">
        <f t="shared" si="97"/>
        <v>5.9869820943485585E-3</v>
      </c>
      <c r="G1571" s="8">
        <f t="shared" si="98"/>
        <v>1.1619359343047364E-2</v>
      </c>
      <c r="H1571" s="8">
        <f t="shared" si="99"/>
        <v>4.4807803894579834E-3</v>
      </c>
      <c r="I1571" s="11">
        <f t="shared" si="100"/>
        <v>2.2087121826853906E-2</v>
      </c>
      <c r="J1571" s="6">
        <v>2.5438072481083207E-2</v>
      </c>
      <c r="L1571" s="2"/>
      <c r="M1571" s="4"/>
    </row>
    <row r="1572" spans="1:13" x14ac:dyDescent="0.25">
      <c r="A1572" s="2">
        <v>43164</v>
      </c>
      <c r="B1572" s="4">
        <v>26947.69</v>
      </c>
      <c r="C1572" s="7">
        <v>27105.330399999999</v>
      </c>
      <c r="D1572" s="7">
        <v>27421.49</v>
      </c>
      <c r="E1572" s="7">
        <v>27544.4915</v>
      </c>
      <c r="F1572" s="8">
        <f t="shared" si="97"/>
        <v>5.849866908814727E-3</v>
      </c>
      <c r="G1572" s="8">
        <f t="shared" si="98"/>
        <v>1.1664111646467967E-2</v>
      </c>
      <c r="H1572" s="8">
        <f t="shared" si="99"/>
        <v>4.4855877634657482E-3</v>
      </c>
      <c r="I1572" s="11">
        <f t="shared" si="100"/>
        <v>2.1999566318748442E-2</v>
      </c>
      <c r="J1572" s="6">
        <v>2.4820931157978343E-2</v>
      </c>
      <c r="L1572" s="2"/>
      <c r="M1572" s="4"/>
    </row>
    <row r="1573" spans="1:13" x14ac:dyDescent="0.25">
      <c r="A1573" s="2">
        <v>43165</v>
      </c>
      <c r="B1573" s="4">
        <v>26952.49</v>
      </c>
      <c r="C1573" s="7">
        <v>27101.464199999999</v>
      </c>
      <c r="D1573" s="7">
        <v>27412.84</v>
      </c>
      <c r="E1573" s="7">
        <v>27540.065699999999</v>
      </c>
      <c r="F1573" s="8">
        <f t="shared" si="97"/>
        <v>5.5272889443609419E-3</v>
      </c>
      <c r="G1573" s="8">
        <f t="shared" si="98"/>
        <v>1.148926115955029E-2</v>
      </c>
      <c r="H1573" s="8">
        <f t="shared" si="99"/>
        <v>4.6410988427321165E-3</v>
      </c>
      <c r="I1573" s="11">
        <f t="shared" si="100"/>
        <v>2.1657648946643349E-2</v>
      </c>
      <c r="J1573" s="6">
        <v>2.451272871917265E-2</v>
      </c>
      <c r="L1573" s="2"/>
      <c r="M1573" s="4"/>
    </row>
    <row r="1574" spans="1:13" x14ac:dyDescent="0.25">
      <c r="A1574" s="2">
        <v>43166</v>
      </c>
      <c r="B1574" s="4">
        <v>26957.29</v>
      </c>
      <c r="C1574" s="7">
        <v>27102.498</v>
      </c>
      <c r="D1574" s="7">
        <v>27414.2</v>
      </c>
      <c r="E1574" s="7">
        <v>27537.5327</v>
      </c>
      <c r="F1574" s="8">
        <f t="shared" si="97"/>
        <v>5.3865948691429466E-3</v>
      </c>
      <c r="G1574" s="8">
        <f t="shared" si="98"/>
        <v>1.1500858703135108E-2</v>
      </c>
      <c r="H1574" s="8">
        <f t="shared" si="99"/>
        <v>4.4988619036849808E-3</v>
      </c>
      <c r="I1574" s="11">
        <f t="shared" si="100"/>
        <v>2.1386315475963036E-2</v>
      </c>
      <c r="J1574" s="6">
        <v>2.4612171837708807E-2</v>
      </c>
      <c r="L1574" s="2"/>
      <c r="M1574" s="4"/>
    </row>
    <row r="1575" spans="1:13" x14ac:dyDescent="0.25">
      <c r="A1575" s="2">
        <v>43167</v>
      </c>
      <c r="B1575" s="4">
        <v>26962.09</v>
      </c>
      <c r="C1575" s="7">
        <v>27089.665300000001</v>
      </c>
      <c r="D1575" s="7">
        <v>27416.85</v>
      </c>
      <c r="E1575" s="7">
        <v>27545</v>
      </c>
      <c r="F1575" s="8">
        <f t="shared" si="97"/>
        <v>4.7316547048095181E-3</v>
      </c>
      <c r="G1575" s="8">
        <f t="shared" si="98"/>
        <v>1.2077842098698666E-2</v>
      </c>
      <c r="H1575" s="8">
        <f t="shared" si="99"/>
        <v>4.6741328781387814E-3</v>
      </c>
      <c r="I1575" s="11">
        <f t="shared" si="100"/>
        <v>2.1483629681646965E-2</v>
      </c>
      <c r="J1575" s="6">
        <v>2.4406004573019224E-2</v>
      </c>
      <c r="L1575" s="2"/>
      <c r="M1575" s="4"/>
    </row>
    <row r="1576" spans="1:13" x14ac:dyDescent="0.25">
      <c r="A1576" s="2">
        <v>43168</v>
      </c>
      <c r="B1576" s="4">
        <v>26966.89</v>
      </c>
      <c r="C1576" s="7">
        <v>27098.732499999998</v>
      </c>
      <c r="D1576" s="7">
        <v>27430.35</v>
      </c>
      <c r="E1576" s="7">
        <v>27556.4051</v>
      </c>
      <c r="F1576" s="8">
        <f t="shared" si="97"/>
        <v>4.8890509806656102E-3</v>
      </c>
      <c r="G1576" s="8">
        <f t="shared" si="98"/>
        <v>1.2237380475267567E-2</v>
      </c>
      <c r="H1576" s="8">
        <f t="shared" si="99"/>
        <v>4.5954608672511554E-3</v>
      </c>
      <c r="I1576" s="11">
        <f t="shared" si="100"/>
        <v>2.1721892323184333E-2</v>
      </c>
      <c r="J1576" s="6">
        <v>2.4401152966901929E-2</v>
      </c>
      <c r="L1576" s="2"/>
      <c r="M1576" s="4"/>
    </row>
    <row r="1577" spans="1:13" x14ac:dyDescent="0.25">
      <c r="A1577" s="2">
        <v>43169</v>
      </c>
      <c r="B1577" s="4">
        <v>26966.89</v>
      </c>
      <c r="C1577" s="7">
        <v>27101</v>
      </c>
      <c r="D1577" s="7">
        <v>27437.42</v>
      </c>
      <c r="E1577" s="7">
        <v>27565.810300000001</v>
      </c>
      <c r="F1577" s="8">
        <f t="shared" si="97"/>
        <v>4.9731355747733019E-3</v>
      </c>
      <c r="G1577" s="8">
        <f t="shared" si="98"/>
        <v>1.2413564075126393E-2</v>
      </c>
      <c r="H1577" s="8">
        <f t="shared" si="99"/>
        <v>4.6793867644991938E-3</v>
      </c>
      <c r="I1577" s="11">
        <f t="shared" si="100"/>
        <v>2.2066086414398889E-2</v>
      </c>
      <c r="J1577" s="6">
        <v>2.4401152966901929E-2</v>
      </c>
      <c r="L1577" s="2"/>
      <c r="M1577" s="4"/>
    </row>
    <row r="1578" spans="1:13" x14ac:dyDescent="0.25">
      <c r="A1578" s="2">
        <v>43170</v>
      </c>
      <c r="B1578" s="4">
        <v>26966.89</v>
      </c>
      <c r="C1578" s="7">
        <v>27102.579300000001</v>
      </c>
      <c r="D1578" s="7">
        <v>27439.71</v>
      </c>
      <c r="E1578" s="7">
        <v>27567.2156</v>
      </c>
      <c r="F1578" s="8">
        <f t="shared" si="97"/>
        <v>5.0316999846848898E-3</v>
      </c>
      <c r="G1578" s="8">
        <f t="shared" si="98"/>
        <v>1.2439063318228083E-2</v>
      </c>
      <c r="H1578" s="8">
        <f t="shared" si="99"/>
        <v>4.6467546486461675E-3</v>
      </c>
      <c r="I1578" s="11">
        <f t="shared" si="100"/>
        <v>2.211751795155914E-2</v>
      </c>
      <c r="J1578" s="6">
        <v>2.4401152966901929E-2</v>
      </c>
      <c r="L1578" s="2"/>
      <c r="M1578" s="4"/>
    </row>
    <row r="1579" spans="1:13" x14ac:dyDescent="0.25">
      <c r="A1579" s="2">
        <v>43171</v>
      </c>
      <c r="B1579" s="4">
        <v>26966.89</v>
      </c>
      <c r="C1579" s="7">
        <v>27104.158599999999</v>
      </c>
      <c r="D1579" s="7">
        <v>27442</v>
      </c>
      <c r="E1579" s="7">
        <v>27568.620999999999</v>
      </c>
      <c r="F1579" s="8">
        <f t="shared" si="97"/>
        <v>5.0902643945964776E-3</v>
      </c>
      <c r="G1579" s="8">
        <f t="shared" si="98"/>
        <v>1.2464559589759894E-2</v>
      </c>
      <c r="H1579" s="8">
        <f t="shared" si="99"/>
        <v>4.6141316230594587E-3</v>
      </c>
      <c r="I1579" s="11">
        <f t="shared" si="100"/>
        <v>2.216895560741583E-2</v>
      </c>
      <c r="J1579" s="6">
        <v>2.4301759268462453E-2</v>
      </c>
      <c r="L1579" s="2"/>
      <c r="M1579" s="4"/>
    </row>
    <row r="1580" spans="1:13" x14ac:dyDescent="0.25">
      <c r="A1580" s="2">
        <v>43172</v>
      </c>
      <c r="B1580" s="4">
        <v>26966.89</v>
      </c>
      <c r="C1580" s="7">
        <v>27105.834699999999</v>
      </c>
      <c r="D1580" s="7">
        <v>27448.67</v>
      </c>
      <c r="E1580" s="7">
        <v>27575.8704</v>
      </c>
      <c r="F1580" s="8">
        <f t="shared" si="97"/>
        <v>5.1524183915905297E-3</v>
      </c>
      <c r="G1580" s="8">
        <f t="shared" si="98"/>
        <v>1.2648025924838935E-2</v>
      </c>
      <c r="H1580" s="8">
        <f t="shared" si="99"/>
        <v>4.6341188844487569E-3</v>
      </c>
      <c r="I1580" s="11">
        <f t="shared" si="100"/>
        <v>2.2434563200878221E-2</v>
      </c>
      <c r="J1580" s="6">
        <v>2.4098181456822187E-2</v>
      </c>
      <c r="L1580" s="2"/>
      <c r="M1580" s="4"/>
    </row>
    <row r="1581" spans="1:13" x14ac:dyDescent="0.25">
      <c r="A1581" s="2">
        <v>43173</v>
      </c>
      <c r="B1581" s="4">
        <v>26966.89</v>
      </c>
      <c r="C1581" s="7">
        <v>27110.1888</v>
      </c>
      <c r="D1581" s="7">
        <v>27451.33</v>
      </c>
      <c r="E1581" s="7">
        <v>27577.8701</v>
      </c>
      <c r="F1581" s="8">
        <f t="shared" si="97"/>
        <v>5.313879353533224E-3</v>
      </c>
      <c r="G1581" s="8">
        <f t="shared" si="98"/>
        <v>1.2583505135899342E-2</v>
      </c>
      <c r="H1581" s="8">
        <f t="shared" si="99"/>
        <v>4.6096163646716093E-3</v>
      </c>
      <c r="I1581" s="11">
        <f t="shared" si="100"/>
        <v>2.2507000854104176E-2</v>
      </c>
      <c r="J1581" s="6">
        <v>2.3894684550422429E-2</v>
      </c>
      <c r="L1581" s="2"/>
      <c r="M1581" s="4"/>
    </row>
    <row r="1582" spans="1:13" x14ac:dyDescent="0.25">
      <c r="A1582" s="2">
        <v>43174</v>
      </c>
      <c r="B1582" s="4">
        <v>26966.89</v>
      </c>
      <c r="C1582" s="7">
        <v>27114.575099999998</v>
      </c>
      <c r="D1582" s="7">
        <v>27453.18</v>
      </c>
      <c r="E1582" s="7">
        <v>27581.308000000001</v>
      </c>
      <c r="F1582" s="8">
        <f t="shared" si="97"/>
        <v>5.4765343723357507E-3</v>
      </c>
      <c r="G1582" s="8">
        <f t="shared" si="98"/>
        <v>1.2487929416235E-2</v>
      </c>
      <c r="H1582" s="8">
        <f t="shared" si="99"/>
        <v>4.6671460282561306E-3</v>
      </c>
      <c r="I1582" s="11">
        <f t="shared" si="100"/>
        <v>2.2631609816826881E-2</v>
      </c>
      <c r="J1582" s="6">
        <v>2.400119260584388E-2</v>
      </c>
      <c r="L1582" s="2"/>
      <c r="M1582" s="4"/>
    </row>
    <row r="1583" spans="1:13" x14ac:dyDescent="0.25">
      <c r="A1583" s="2">
        <v>43175</v>
      </c>
      <c r="B1583" s="4">
        <v>26966.89</v>
      </c>
      <c r="C1583" s="7">
        <v>27120.7039</v>
      </c>
      <c r="D1583" s="7">
        <v>27454.91</v>
      </c>
      <c r="E1583" s="7">
        <v>27581.745800000001</v>
      </c>
      <c r="F1583" s="8">
        <f t="shared" si="97"/>
        <v>5.7038056668752279E-3</v>
      </c>
      <c r="G1583" s="8">
        <f t="shared" si="98"/>
        <v>1.2322913934398327E-2</v>
      </c>
      <c r="H1583" s="8">
        <f t="shared" si="99"/>
        <v>4.6197856776801771E-3</v>
      </c>
      <c r="I1583" s="11">
        <f t="shared" si="100"/>
        <v>2.2646505278953732E-2</v>
      </c>
      <c r="J1583" s="6">
        <v>2.400119260584388E-2</v>
      </c>
      <c r="L1583" s="2"/>
      <c r="M1583" s="4"/>
    </row>
    <row r="1584" spans="1:13" x14ac:dyDescent="0.25">
      <c r="A1584" s="2">
        <v>43176</v>
      </c>
      <c r="B1584" s="4">
        <v>26966.89</v>
      </c>
      <c r="C1584" s="7">
        <v>27125.703699999998</v>
      </c>
      <c r="D1584" s="7">
        <v>27458.639999999999</v>
      </c>
      <c r="E1584" s="7">
        <v>27585.8393</v>
      </c>
      <c r="F1584" s="8">
        <f t="shared" si="97"/>
        <v>5.8892108062886805E-3</v>
      </c>
      <c r="G1584" s="8">
        <f t="shared" si="98"/>
        <v>1.227383089051437E-2</v>
      </c>
      <c r="H1584" s="8">
        <f t="shared" si="99"/>
        <v>4.632396214816259E-3</v>
      </c>
      <c r="I1584" s="11">
        <f t="shared" si="100"/>
        <v>2.279543791161931E-2</v>
      </c>
      <c r="J1584" s="6">
        <v>2.400119260584388E-2</v>
      </c>
      <c r="L1584" s="2"/>
      <c r="M1584" s="4"/>
    </row>
    <row r="1585" spans="1:13" x14ac:dyDescent="0.25">
      <c r="A1585" s="2">
        <v>43177</v>
      </c>
      <c r="B1585" s="4">
        <v>26966.89</v>
      </c>
      <c r="C1585" s="7">
        <v>27127.0903</v>
      </c>
      <c r="D1585" s="7">
        <v>27459.360000000001</v>
      </c>
      <c r="E1585" s="7">
        <v>27586.932700000001</v>
      </c>
      <c r="F1585" s="8">
        <f t="shared" si="97"/>
        <v>5.9406294162953621E-3</v>
      </c>
      <c r="G1585" s="8">
        <f t="shared" si="98"/>
        <v>1.2248630292648777E-2</v>
      </c>
      <c r="H1585" s="8">
        <f t="shared" si="99"/>
        <v>4.6458730283589489E-3</v>
      </c>
      <c r="I1585" s="11">
        <f t="shared" si="100"/>
        <v>2.2835132737303088E-2</v>
      </c>
      <c r="J1585" s="6">
        <v>2.400119260584388E-2</v>
      </c>
      <c r="L1585" s="2"/>
      <c r="M1585" s="4"/>
    </row>
    <row r="1586" spans="1:13" x14ac:dyDescent="0.25">
      <c r="A1586" s="2">
        <v>43178</v>
      </c>
      <c r="B1586" s="4">
        <v>26966.89</v>
      </c>
      <c r="C1586" s="7">
        <v>27128.476900000001</v>
      </c>
      <c r="D1586" s="7">
        <v>27460.09</v>
      </c>
      <c r="E1586" s="7">
        <v>27588.0262</v>
      </c>
      <c r="F1586" s="8">
        <f t="shared" si="97"/>
        <v>5.9920480263020437E-3</v>
      </c>
      <c r="G1586" s="8">
        <f t="shared" si="98"/>
        <v>1.2223800887251279E-2</v>
      </c>
      <c r="H1586" s="8">
        <f t="shared" si="99"/>
        <v>4.6589869151922869E-3</v>
      </c>
      <c r="I1586" s="11">
        <f t="shared" si="100"/>
        <v>2.287483582874561E-2</v>
      </c>
      <c r="J1586" s="6">
        <v>2.4107764191271475E-2</v>
      </c>
      <c r="L1586" s="2"/>
      <c r="M1586" s="4"/>
    </row>
    <row r="1587" spans="1:13" x14ac:dyDescent="0.25">
      <c r="A1587" s="2">
        <v>43179</v>
      </c>
      <c r="B1587" s="4">
        <v>26966.89</v>
      </c>
      <c r="C1587" s="7">
        <v>27132.896799999999</v>
      </c>
      <c r="D1587" s="7">
        <v>27462.09</v>
      </c>
      <c r="E1587" s="7">
        <v>27589.1198</v>
      </c>
      <c r="F1587" s="8">
        <f t="shared" si="97"/>
        <v>6.1559490174802889E-3</v>
      </c>
      <c r="G1587" s="8">
        <f t="shared" si="98"/>
        <v>1.2132622713546759E-2</v>
      </c>
      <c r="H1587" s="8">
        <f t="shared" si="99"/>
        <v>4.6256421124539759E-3</v>
      </c>
      <c r="I1587" s="11">
        <f t="shared" si="100"/>
        <v>2.2914213843481024E-2</v>
      </c>
      <c r="J1587" s="6">
        <v>2.4410858108780076E-2</v>
      </c>
      <c r="L1587" s="2"/>
      <c r="M1587" s="4"/>
    </row>
    <row r="1588" spans="1:13" x14ac:dyDescent="0.25">
      <c r="A1588" s="2">
        <v>43180</v>
      </c>
      <c r="B1588" s="4">
        <v>26966.89</v>
      </c>
      <c r="C1588" s="7">
        <v>27130.477800000001</v>
      </c>
      <c r="D1588" s="7">
        <v>27455.73</v>
      </c>
      <c r="E1588" s="7">
        <v>27588.213400000001</v>
      </c>
      <c r="F1588" s="8">
        <f t="shared" si="97"/>
        <v>6.0662464229284119E-3</v>
      </c>
      <c r="G1588" s="8">
        <f t="shared" si="98"/>
        <v>1.1988443491400602E-2</v>
      </c>
      <c r="H1588" s="8">
        <f t="shared" si="99"/>
        <v>4.8253461117224727E-3</v>
      </c>
      <c r="I1588" s="11">
        <f t="shared" si="100"/>
        <v>2.2880036026051487E-2</v>
      </c>
      <c r="J1588" s="6">
        <v>2.4507854444223653E-2</v>
      </c>
      <c r="L1588" s="2"/>
      <c r="M1588" s="4"/>
    </row>
    <row r="1589" spans="1:13" x14ac:dyDescent="0.25">
      <c r="A1589" s="2">
        <v>43181</v>
      </c>
      <c r="B1589" s="4">
        <v>26966.89</v>
      </c>
      <c r="C1589" s="7">
        <v>27122.703399999999</v>
      </c>
      <c r="D1589" s="7">
        <v>27448.57</v>
      </c>
      <c r="E1589" s="7">
        <v>27583.9954</v>
      </c>
      <c r="F1589" s="8">
        <f t="shared" si="97"/>
        <v>5.7779521479859319E-3</v>
      </c>
      <c r="G1589" s="8">
        <f t="shared" si="98"/>
        <v>1.2014532445169257E-2</v>
      </c>
      <c r="H1589" s="8">
        <f t="shared" si="99"/>
        <v>4.9337870788896954E-3</v>
      </c>
      <c r="I1589" s="11">
        <f t="shared" si="100"/>
        <v>2.2726271672044884E-2</v>
      </c>
      <c r="J1589" s="6">
        <v>2.4311424878194154E-2</v>
      </c>
      <c r="L1589" s="2"/>
      <c r="M1589" s="4"/>
    </row>
    <row r="1590" spans="1:13" x14ac:dyDescent="0.25">
      <c r="A1590" s="2">
        <v>43182</v>
      </c>
      <c r="B1590" s="4">
        <v>26966.89</v>
      </c>
      <c r="C1590" s="7">
        <v>27123.442899999998</v>
      </c>
      <c r="D1590" s="7">
        <v>27448.33</v>
      </c>
      <c r="E1590" s="7">
        <v>27585.869200000001</v>
      </c>
      <c r="F1590" s="8">
        <f t="shared" si="97"/>
        <v>5.8053746650057469E-3</v>
      </c>
      <c r="G1590" s="8">
        <f t="shared" si="98"/>
        <v>1.1978092205986224E-2</v>
      </c>
      <c r="H1590" s="8">
        <f t="shared" si="99"/>
        <v>5.010840368065983E-3</v>
      </c>
      <c r="I1590" s="11">
        <f t="shared" si="100"/>
        <v>2.2794307239057954E-2</v>
      </c>
      <c r="J1590" s="6">
        <v>2.4107764191271475E-2</v>
      </c>
      <c r="L1590" s="2"/>
      <c r="M1590" s="4"/>
    </row>
    <row r="1591" spans="1:13" x14ac:dyDescent="0.25">
      <c r="A1591" s="2">
        <v>43183</v>
      </c>
      <c r="B1591" s="4">
        <v>26966.89</v>
      </c>
      <c r="C1591" s="7">
        <v>27123.862099999998</v>
      </c>
      <c r="D1591" s="7">
        <v>27445.09</v>
      </c>
      <c r="E1591" s="7">
        <v>27579.9941</v>
      </c>
      <c r="F1591" s="8">
        <f t="shared" si="97"/>
        <v>5.8209196536938013E-3</v>
      </c>
      <c r="G1591" s="8">
        <f t="shared" si="98"/>
        <v>1.1843000042387031E-2</v>
      </c>
      <c r="H1591" s="8">
        <f t="shared" si="99"/>
        <v>4.9154183863124867E-3</v>
      </c>
      <c r="I1591" s="11">
        <f t="shared" si="100"/>
        <v>2.2579338082393319E-2</v>
      </c>
      <c r="J1591" s="6">
        <v>2.4107764191271475E-2</v>
      </c>
      <c r="L1591" s="2"/>
      <c r="M1591" s="4"/>
    </row>
    <row r="1592" spans="1:13" x14ac:dyDescent="0.25">
      <c r="A1592" s="2">
        <v>43184</v>
      </c>
      <c r="B1592" s="4">
        <v>26966.89</v>
      </c>
      <c r="C1592" s="7">
        <v>27125.2814</v>
      </c>
      <c r="D1592" s="7">
        <v>27445.85</v>
      </c>
      <c r="E1592" s="7">
        <v>27581.1191</v>
      </c>
      <c r="F1592" s="8">
        <f t="shared" si="97"/>
        <v>5.8735508618161791E-3</v>
      </c>
      <c r="G1592" s="8">
        <f t="shared" si="98"/>
        <v>1.181807463202933E-2</v>
      </c>
      <c r="H1592" s="8">
        <f t="shared" si="99"/>
        <v>4.9285811880486197E-3</v>
      </c>
      <c r="I1592" s="11">
        <f t="shared" si="100"/>
        <v>2.2620206681894128E-2</v>
      </c>
      <c r="J1592" s="6">
        <v>2.4107764191271475E-2</v>
      </c>
      <c r="L1592" s="2"/>
      <c r="M1592" s="4"/>
    </row>
    <row r="1593" spans="1:13" x14ac:dyDescent="0.25">
      <c r="A1593" s="2">
        <v>43185</v>
      </c>
      <c r="B1593" s="4">
        <v>26966.89</v>
      </c>
      <c r="C1593" s="7">
        <v>27126.700799999999</v>
      </c>
      <c r="D1593" s="7">
        <v>27446.6</v>
      </c>
      <c r="E1593" s="7">
        <v>27582.244200000001</v>
      </c>
      <c r="F1593" s="8">
        <f t="shared" si="97"/>
        <v>5.9261857781893745E-3</v>
      </c>
      <c r="G1593" s="8">
        <f t="shared" si="98"/>
        <v>1.1792779459564695E-2</v>
      </c>
      <c r="H1593" s="8">
        <f t="shared" si="99"/>
        <v>4.9421130486109188E-3</v>
      </c>
      <c r="I1593" s="11">
        <f t="shared" si="100"/>
        <v>2.2661078286364988E-2</v>
      </c>
      <c r="J1593" s="6">
        <v>2.4311424878194154E-2</v>
      </c>
      <c r="L1593" s="2"/>
      <c r="M1593" s="4"/>
    </row>
    <row r="1594" spans="1:13" x14ac:dyDescent="0.25">
      <c r="A1594" s="2">
        <v>43186</v>
      </c>
      <c r="B1594" s="4">
        <v>26966.89</v>
      </c>
      <c r="C1594" s="7">
        <v>27124.928199999998</v>
      </c>
      <c r="D1594" s="7">
        <v>27448.36</v>
      </c>
      <c r="E1594" s="7">
        <v>27586.3364</v>
      </c>
      <c r="F1594" s="8">
        <f t="shared" si="97"/>
        <v>5.8604533188661989E-3</v>
      </c>
      <c r="G1594" s="8">
        <f t="shared" si="98"/>
        <v>1.1923784557704487E-2</v>
      </c>
      <c r="H1594" s="8">
        <f t="shared" si="99"/>
        <v>5.0267629832894123E-3</v>
      </c>
      <c r="I1594" s="11">
        <f t="shared" si="100"/>
        <v>2.2811000859860098E-2</v>
      </c>
      <c r="J1594" s="6">
        <v>2.3908937270106234E-2</v>
      </c>
      <c r="L1594" s="2"/>
      <c r="M1594" s="4"/>
    </row>
    <row r="1595" spans="1:13" x14ac:dyDescent="0.25">
      <c r="A1595" s="2">
        <v>43187</v>
      </c>
      <c r="B1595" s="4">
        <v>26966.89</v>
      </c>
      <c r="C1595" s="7">
        <v>27125.798900000002</v>
      </c>
      <c r="D1595" s="7">
        <v>27452.12</v>
      </c>
      <c r="E1595" s="7">
        <v>27592.617900000001</v>
      </c>
      <c r="F1595" s="8">
        <f t="shared" si="97"/>
        <v>5.8927410613534015E-3</v>
      </c>
      <c r="G1595" s="8">
        <f t="shared" si="98"/>
        <v>1.2029916656205675E-2</v>
      </c>
      <c r="H1595" s="8">
        <f t="shared" si="99"/>
        <v>5.117925318700367E-3</v>
      </c>
      <c r="I1595" s="11">
        <f t="shared" si="100"/>
        <v>2.3040583036259443E-2</v>
      </c>
      <c r="J1595" s="6">
        <v>2.4313842482100112E-2</v>
      </c>
      <c r="L1595" s="2"/>
      <c r="M1595" s="4"/>
    </row>
    <row r="1596" spans="1:13" x14ac:dyDescent="0.25">
      <c r="A1596" s="2">
        <v>43188</v>
      </c>
      <c r="B1596" s="4">
        <v>26966.89</v>
      </c>
      <c r="C1596" s="7">
        <v>27127.734199999999</v>
      </c>
      <c r="D1596" s="7">
        <v>27453.360000000001</v>
      </c>
      <c r="E1596" s="7">
        <v>27593.899399999998</v>
      </c>
      <c r="F1596" s="8">
        <f t="shared" si="97"/>
        <v>5.9645068452460759E-3</v>
      </c>
      <c r="G1596" s="8">
        <f t="shared" si="98"/>
        <v>1.2003427842491865E-2</v>
      </c>
      <c r="H1596" s="8">
        <f t="shared" si="99"/>
        <v>5.1192058094162718E-3</v>
      </c>
      <c r="I1596" s="11">
        <f t="shared" si="100"/>
        <v>2.3087140497154213E-2</v>
      </c>
      <c r="J1596" s="6">
        <v>2.4617067833697881E-2</v>
      </c>
      <c r="L1596" s="2"/>
      <c r="M1596" s="4"/>
    </row>
    <row r="1597" spans="1:13" x14ac:dyDescent="0.25">
      <c r="A1597" s="2">
        <v>43189</v>
      </c>
      <c r="B1597" s="4">
        <v>26966.89</v>
      </c>
      <c r="C1597" s="7">
        <v>27127.0893</v>
      </c>
      <c r="D1597" s="7">
        <v>27452.09</v>
      </c>
      <c r="E1597" s="7">
        <v>27593.181</v>
      </c>
      <c r="F1597" s="8">
        <f t="shared" si="97"/>
        <v>5.9405923337840782E-3</v>
      </c>
      <c r="G1597" s="8">
        <f t="shared" si="98"/>
        <v>1.1980669817015732E-2</v>
      </c>
      <c r="H1597" s="8">
        <f t="shared" si="99"/>
        <v>5.139535824048469E-3</v>
      </c>
      <c r="I1597" s="11">
        <f t="shared" si="100"/>
        <v>2.3060797974848279E-2</v>
      </c>
      <c r="J1597" s="6">
        <v>2.4617067833697881E-2</v>
      </c>
      <c r="L1597" s="2"/>
      <c r="M1597" s="4"/>
    </row>
    <row r="1598" spans="1:13" x14ac:dyDescent="0.25">
      <c r="A1598" s="2">
        <v>43190</v>
      </c>
      <c r="B1598" s="4">
        <v>26966.89</v>
      </c>
      <c r="C1598" s="7">
        <v>27128.444500000001</v>
      </c>
      <c r="D1598" s="7">
        <v>27452.82</v>
      </c>
      <c r="E1598" s="7">
        <v>27594.462599999999</v>
      </c>
      <c r="F1598" s="8">
        <f t="shared" si="97"/>
        <v>5.9908465529396882E-3</v>
      </c>
      <c r="G1598" s="8">
        <f t="shared" si="98"/>
        <v>1.195702540188015E-2</v>
      </c>
      <c r="H1598" s="8">
        <f t="shared" si="99"/>
        <v>5.1594918117701116E-3</v>
      </c>
      <c r="I1598" s="11">
        <f t="shared" si="100"/>
        <v>2.310736376658995E-2</v>
      </c>
      <c r="J1598" s="6">
        <v>2.4617067833697881E-2</v>
      </c>
      <c r="L1598" s="2"/>
      <c r="M1598" s="4"/>
    </row>
    <row r="1599" spans="1:13" x14ac:dyDescent="0.25">
      <c r="A1599" s="2">
        <v>43191</v>
      </c>
      <c r="B1599" s="4">
        <v>26966.89</v>
      </c>
      <c r="C1599" s="7">
        <v>27129.799800000001</v>
      </c>
      <c r="D1599" s="7">
        <v>27453.54</v>
      </c>
      <c r="E1599" s="7">
        <v>27595.744299999998</v>
      </c>
      <c r="F1599" s="8">
        <f t="shared" si="97"/>
        <v>6.0411044803461156E-3</v>
      </c>
      <c r="G1599" s="8">
        <f t="shared" si="98"/>
        <v>1.1933011020597295E-2</v>
      </c>
      <c r="H1599" s="8">
        <f t="shared" si="99"/>
        <v>5.1798165191081491E-3</v>
      </c>
      <c r="I1599" s="11">
        <f t="shared" si="100"/>
        <v>2.315393202005156E-2</v>
      </c>
      <c r="J1599" s="6">
        <v>2.4617067833697881E-2</v>
      </c>
      <c r="L1599" s="2"/>
      <c r="M1599" s="4"/>
    </row>
    <row r="1600" spans="1:13" x14ac:dyDescent="0.25">
      <c r="A1600" s="2">
        <v>43192</v>
      </c>
      <c r="B1600" s="4">
        <v>26966.89</v>
      </c>
      <c r="C1600" s="7">
        <v>27131.1551</v>
      </c>
      <c r="D1600" s="7">
        <v>27454.27</v>
      </c>
      <c r="E1600" s="7">
        <v>27597.026000000002</v>
      </c>
      <c r="F1600" s="8">
        <f t="shared" si="97"/>
        <v>6.091362407752543E-3</v>
      </c>
      <c r="G1600" s="8">
        <f t="shared" si="98"/>
        <v>1.1909367618483824E-2</v>
      </c>
      <c r="H1600" s="8">
        <f t="shared" si="99"/>
        <v>5.1997740242228918E-3</v>
      </c>
      <c r="I1600" s="11">
        <f t="shared" si="100"/>
        <v>2.3200504050459259E-2</v>
      </c>
      <c r="J1600" s="6">
        <v>2.4721448467966312E-2</v>
      </c>
      <c r="L1600" s="2"/>
      <c r="M1600" s="4"/>
    </row>
    <row r="1601" spans="1:13" x14ac:dyDescent="0.25">
      <c r="A1601" s="2">
        <v>43193</v>
      </c>
      <c r="B1601" s="4">
        <v>26966.89</v>
      </c>
      <c r="C1601" s="7">
        <v>27133.2844</v>
      </c>
      <c r="D1601" s="7">
        <v>27456.66</v>
      </c>
      <c r="E1601" s="7">
        <v>27607.1201</v>
      </c>
      <c r="F1601" s="8">
        <f t="shared" si="97"/>
        <v>6.1703221988149703E-3</v>
      </c>
      <c r="G1601" s="8">
        <f t="shared" si="98"/>
        <v>1.1918041149489467E-2</v>
      </c>
      <c r="H1601" s="8">
        <f t="shared" si="99"/>
        <v>5.4799127060611852E-3</v>
      </c>
      <c r="I1601" s="11">
        <f t="shared" si="100"/>
        <v>2.3568276054365622E-2</v>
      </c>
      <c r="J1601" s="6">
        <v>2.4907455319826299E-2</v>
      </c>
      <c r="L1601" s="2"/>
      <c r="M1601" s="4"/>
    </row>
    <row r="1602" spans="1:13" x14ac:dyDescent="0.25">
      <c r="A1602" s="2">
        <v>43194</v>
      </c>
      <c r="B1602" s="4">
        <v>26966.89</v>
      </c>
      <c r="C1602" s="7">
        <v>27141.8969</v>
      </c>
      <c r="D1602" s="7">
        <v>27463.51</v>
      </c>
      <c r="E1602" s="7">
        <v>27613.746200000001</v>
      </c>
      <c r="F1602" s="8">
        <f t="shared" si="97"/>
        <v>6.4896953263797741E-3</v>
      </c>
      <c r="G1602" s="8">
        <f t="shared" si="98"/>
        <v>1.1849322882071522E-2</v>
      </c>
      <c r="H1602" s="8">
        <f t="shared" si="99"/>
        <v>5.4703932600022043E-3</v>
      </c>
      <c r="I1602" s="11">
        <f t="shared" si="100"/>
        <v>2.3809411468453501E-2</v>
      </c>
      <c r="J1602" s="6">
        <v>2.5029856687898144E-2</v>
      </c>
      <c r="L1602" s="2"/>
      <c r="M1602" s="4"/>
    </row>
    <row r="1603" spans="1:13" x14ac:dyDescent="0.25">
      <c r="A1603" s="2">
        <v>43195</v>
      </c>
      <c r="B1603" s="4">
        <v>26966.89</v>
      </c>
      <c r="C1603" s="7">
        <v>27150.090800000002</v>
      </c>
      <c r="D1603" s="7">
        <v>27481.81</v>
      </c>
      <c r="E1603" s="7">
        <v>27630.8717</v>
      </c>
      <c r="F1603" s="8">
        <f t="shared" ref="F1603:F1666" si="101">+C1603/B1603-1</f>
        <v>6.7935457147636491E-3</v>
      </c>
      <c r="G1603" s="8">
        <f t="shared" ref="G1603:G1666" si="102">+D1603/C1603-1</f>
        <v>1.2217977554609183E-2</v>
      </c>
      <c r="H1603" s="8">
        <f t="shared" ref="H1603:H1666" si="103">+E1603/D1603-1</f>
        <v>5.4240131927263402E-3</v>
      </c>
      <c r="I1603" s="11">
        <f t="shared" ref="I1603:I1666" si="104">+SUM(F1603:H1603)</f>
        <v>2.4435536462099172E-2</v>
      </c>
      <c r="J1603" s="6">
        <v>2.5744447764166845E-2</v>
      </c>
      <c r="L1603" s="2"/>
      <c r="M1603" s="4"/>
    </row>
    <row r="1604" spans="1:13" x14ac:dyDescent="0.25">
      <c r="A1604" s="2">
        <v>43196</v>
      </c>
      <c r="B1604" s="4">
        <v>26966.89</v>
      </c>
      <c r="C1604" s="7">
        <v>27106.447800000002</v>
      </c>
      <c r="D1604" s="7">
        <v>27448.97</v>
      </c>
      <c r="E1604" s="7">
        <v>27603.3086</v>
      </c>
      <c r="F1604" s="8">
        <f t="shared" si="101"/>
        <v>5.1751536791970754E-3</v>
      </c>
      <c r="G1604" s="8">
        <f t="shared" si="102"/>
        <v>1.2636189091512096E-2</v>
      </c>
      <c r="H1604" s="8">
        <f t="shared" si="103"/>
        <v>5.6227465001419397E-3</v>
      </c>
      <c r="I1604" s="11">
        <f t="shared" si="104"/>
        <v>2.3434089270851111E-2</v>
      </c>
      <c r="J1604" s="6">
        <v>2.4934056636639612E-2</v>
      </c>
      <c r="L1604" s="2"/>
      <c r="M1604" s="4"/>
    </row>
    <row r="1605" spans="1:13" x14ac:dyDescent="0.25">
      <c r="A1605" s="2">
        <v>43197</v>
      </c>
      <c r="B1605" s="4">
        <v>26966.89</v>
      </c>
      <c r="C1605" s="7">
        <v>27096.126400000001</v>
      </c>
      <c r="D1605" s="7">
        <v>27444.85</v>
      </c>
      <c r="E1605" s="7">
        <v>27600.809700000002</v>
      </c>
      <c r="F1605" s="8">
        <f t="shared" si="101"/>
        <v>4.7924102482712616E-3</v>
      </c>
      <c r="G1605" s="8">
        <f t="shared" si="102"/>
        <v>1.2869869104242149E-2</v>
      </c>
      <c r="H1605" s="8">
        <f t="shared" si="103"/>
        <v>5.6826581307605206E-3</v>
      </c>
      <c r="I1605" s="11">
        <f t="shared" si="104"/>
        <v>2.3344937483273931E-2</v>
      </c>
      <c r="J1605" s="6">
        <v>2.4934056636639612E-2</v>
      </c>
      <c r="L1605" s="2"/>
      <c r="M1605" s="4"/>
    </row>
    <row r="1606" spans="1:13" x14ac:dyDescent="0.25">
      <c r="A1606" s="2">
        <v>43198</v>
      </c>
      <c r="B1606" s="4">
        <v>26966.89</v>
      </c>
      <c r="C1606" s="7">
        <v>27097.417600000001</v>
      </c>
      <c r="D1606" s="7">
        <v>27445.73</v>
      </c>
      <c r="E1606" s="7">
        <v>27602.4048</v>
      </c>
      <c r="F1606" s="8">
        <f t="shared" si="101"/>
        <v>4.8402911867109211E-3</v>
      </c>
      <c r="G1606" s="8">
        <f t="shared" si="102"/>
        <v>1.2854080973383919E-2</v>
      </c>
      <c r="H1606" s="8">
        <f t="shared" si="103"/>
        <v>5.7085309809576934E-3</v>
      </c>
      <c r="I1606" s="11">
        <f t="shared" si="104"/>
        <v>2.3402903141052533E-2</v>
      </c>
      <c r="J1606" s="6">
        <v>2.4934056636639612E-2</v>
      </c>
      <c r="L1606" s="2"/>
      <c r="M1606" s="4"/>
    </row>
    <row r="1607" spans="1:13" x14ac:dyDescent="0.25">
      <c r="A1607" s="2">
        <v>43199</v>
      </c>
      <c r="B1607" s="4">
        <v>26966.89</v>
      </c>
      <c r="C1607" s="7">
        <v>27098.7088</v>
      </c>
      <c r="D1607" s="7">
        <v>27446.6</v>
      </c>
      <c r="E1607" s="7">
        <v>27604</v>
      </c>
      <c r="F1607" s="8">
        <f t="shared" si="101"/>
        <v>4.8881721251505805E-3</v>
      </c>
      <c r="G1607" s="8">
        <f t="shared" si="102"/>
        <v>1.283792532579997E-2</v>
      </c>
      <c r="H1607" s="8">
        <f t="shared" si="103"/>
        <v>5.7347722486573716E-3</v>
      </c>
      <c r="I1607" s="11">
        <f t="shared" si="104"/>
        <v>2.3460869699607922E-2</v>
      </c>
      <c r="J1607" s="6">
        <v>2.4935297630897857E-2</v>
      </c>
      <c r="L1607" s="2"/>
      <c r="M1607" s="4"/>
    </row>
    <row r="1608" spans="1:13" x14ac:dyDescent="0.25">
      <c r="A1608" s="2">
        <v>43200</v>
      </c>
      <c r="B1608" s="4">
        <v>26968.69</v>
      </c>
      <c r="C1608" s="7">
        <v>27102</v>
      </c>
      <c r="D1608" s="7">
        <v>27451</v>
      </c>
      <c r="E1608" s="7">
        <v>27612.0285</v>
      </c>
      <c r="F1608" s="8">
        <f t="shared" si="101"/>
        <v>4.9431396185726229E-3</v>
      </c>
      <c r="G1608" s="8">
        <f t="shared" si="102"/>
        <v>1.2877278429636263E-2</v>
      </c>
      <c r="H1608" s="8">
        <f t="shared" si="103"/>
        <v>5.8660340242613351E-3</v>
      </c>
      <c r="I1608" s="11">
        <f t="shared" si="104"/>
        <v>2.3686452072470221E-2</v>
      </c>
      <c r="J1608" s="6">
        <v>2.503483973720888E-2</v>
      </c>
      <c r="L1608" s="2"/>
      <c r="M1608" s="4"/>
    </row>
    <row r="1609" spans="1:13" x14ac:dyDescent="0.25">
      <c r="A1609" s="2">
        <v>43201</v>
      </c>
      <c r="B1609" s="4">
        <v>26970.48</v>
      </c>
      <c r="C1609" s="7">
        <v>27100.514899999998</v>
      </c>
      <c r="D1609" s="7">
        <v>27445.91</v>
      </c>
      <c r="E1609" s="7">
        <v>27615.858</v>
      </c>
      <c r="F1609" s="8">
        <f t="shared" si="101"/>
        <v>4.821378781541874E-3</v>
      </c>
      <c r="G1609" s="8">
        <f t="shared" si="102"/>
        <v>1.2744964487741317E-2</v>
      </c>
      <c r="H1609" s="8">
        <f t="shared" si="103"/>
        <v>6.1921065834582567E-3</v>
      </c>
      <c r="I1609" s="11">
        <f t="shared" si="104"/>
        <v>2.3758449852741448E-2</v>
      </c>
      <c r="J1609" s="6">
        <v>2.496342082474845E-2</v>
      </c>
      <c r="L1609" s="2"/>
      <c r="M1609" s="4"/>
    </row>
    <row r="1610" spans="1:13" x14ac:dyDescent="0.25">
      <c r="A1610" s="2">
        <v>43202</v>
      </c>
      <c r="B1610" s="4">
        <v>26972.28</v>
      </c>
      <c r="C1610" s="7">
        <v>27095.707699999999</v>
      </c>
      <c r="D1610" s="7">
        <v>27440.06</v>
      </c>
      <c r="E1610" s="7">
        <v>27622.787400000001</v>
      </c>
      <c r="F1610" s="8">
        <f t="shared" si="101"/>
        <v>4.5760944199007003E-3</v>
      </c>
      <c r="G1610" s="8">
        <f t="shared" si="102"/>
        <v>1.2708739842214989E-2</v>
      </c>
      <c r="H1610" s="8">
        <f t="shared" si="103"/>
        <v>6.6591472467625312E-3</v>
      </c>
      <c r="I1610" s="11">
        <f t="shared" si="104"/>
        <v>2.394398150887822E-2</v>
      </c>
      <c r="J1610" s="6">
        <v>2.4861411069199812E-2</v>
      </c>
      <c r="L1610" s="2"/>
      <c r="M1610" s="4"/>
    </row>
    <row r="1611" spans="1:13" x14ac:dyDescent="0.25">
      <c r="A1611" s="2">
        <v>43203</v>
      </c>
      <c r="B1611" s="4">
        <v>26974.07</v>
      </c>
      <c r="C1611" s="7">
        <v>27088.578399999999</v>
      </c>
      <c r="D1611" s="7">
        <v>27436.73</v>
      </c>
      <c r="E1611" s="7">
        <v>27616.318200000002</v>
      </c>
      <c r="F1611" s="8">
        <f t="shared" si="101"/>
        <v>4.2451287477194288E-3</v>
      </c>
      <c r="G1611" s="8">
        <f t="shared" si="102"/>
        <v>1.2852339272259483E-2</v>
      </c>
      <c r="H1611" s="8">
        <f t="shared" si="103"/>
        <v>6.5455395012452566E-3</v>
      </c>
      <c r="I1611" s="11">
        <f t="shared" si="104"/>
        <v>2.3643007521224169E-2</v>
      </c>
      <c r="J1611" s="6">
        <v>2.4890481879729309E-2</v>
      </c>
      <c r="L1611" s="2"/>
      <c r="M1611" s="4"/>
    </row>
    <row r="1612" spans="1:13" x14ac:dyDescent="0.25">
      <c r="A1612" s="2">
        <v>43204</v>
      </c>
      <c r="B1612" s="4">
        <v>26975.87</v>
      </c>
      <c r="C1612" s="7">
        <v>27079.771400000001</v>
      </c>
      <c r="D1612" s="7">
        <v>27424</v>
      </c>
      <c r="E1612" s="7">
        <v>27605.478299999999</v>
      </c>
      <c r="F1612" s="8">
        <f t="shared" si="101"/>
        <v>3.8516422269236905E-3</v>
      </c>
      <c r="G1612" s="8">
        <f t="shared" si="102"/>
        <v>1.2711650881956693E-2</v>
      </c>
      <c r="H1612" s="8">
        <f t="shared" si="103"/>
        <v>6.6174992707117575E-3</v>
      </c>
      <c r="I1612" s="11">
        <f t="shared" si="104"/>
        <v>2.3180792379592141E-2</v>
      </c>
      <c r="J1612" s="6">
        <v>2.4890481879729309E-2</v>
      </c>
      <c r="L1612" s="2"/>
      <c r="M1612" s="4"/>
    </row>
    <row r="1613" spans="1:13" x14ac:dyDescent="0.25">
      <c r="A1613" s="2">
        <v>43205</v>
      </c>
      <c r="B1613" s="4">
        <v>26977.67</v>
      </c>
      <c r="C1613" s="7">
        <v>27080.9643</v>
      </c>
      <c r="D1613" s="7">
        <v>27425.4</v>
      </c>
      <c r="E1613" s="7">
        <v>27608.575000000001</v>
      </c>
      <c r="F1613" s="8">
        <f t="shared" si="101"/>
        <v>3.8288814415774475E-3</v>
      </c>
      <c r="G1613" s="8">
        <f t="shared" si="102"/>
        <v>1.271873837963744E-2</v>
      </c>
      <c r="H1613" s="8">
        <f t="shared" si="103"/>
        <v>6.6790274708845576E-3</v>
      </c>
      <c r="I1613" s="11">
        <f t="shared" si="104"/>
        <v>2.3226647292099445E-2</v>
      </c>
      <c r="J1613" s="6">
        <v>2.4890481879729309E-2</v>
      </c>
      <c r="L1613" s="2"/>
      <c r="M1613" s="4"/>
    </row>
    <row r="1614" spans="1:13" x14ac:dyDescent="0.25">
      <c r="A1614" s="2">
        <v>43206</v>
      </c>
      <c r="B1614" s="4">
        <v>26979.46</v>
      </c>
      <c r="C1614" s="7">
        <v>27082.157299999999</v>
      </c>
      <c r="D1614" s="7">
        <v>27426.799999999999</v>
      </c>
      <c r="E1614" s="7">
        <v>27611.671999999999</v>
      </c>
      <c r="F1614" s="8">
        <f t="shared" si="101"/>
        <v>3.8064994629247728E-3</v>
      </c>
      <c r="G1614" s="8">
        <f t="shared" si="102"/>
        <v>1.2725821513487778E-2</v>
      </c>
      <c r="H1614" s="8">
        <f t="shared" si="103"/>
        <v>6.7405603278545279E-3</v>
      </c>
      <c r="I1614" s="11">
        <f t="shared" si="104"/>
        <v>2.3272881304267079E-2</v>
      </c>
      <c r="J1614" s="6">
        <v>2.4585676603792406E-2</v>
      </c>
      <c r="L1614" s="2"/>
      <c r="M1614" s="4"/>
    </row>
    <row r="1615" spans="1:13" x14ac:dyDescent="0.25">
      <c r="A1615" s="2">
        <v>43207</v>
      </c>
      <c r="B1615" s="4">
        <v>26981.26</v>
      </c>
      <c r="C1615" s="7">
        <v>27081.350399999999</v>
      </c>
      <c r="D1615" s="7">
        <v>27433.3</v>
      </c>
      <c r="E1615" s="7">
        <v>27624.035400000001</v>
      </c>
      <c r="F1615" s="8">
        <f t="shared" si="101"/>
        <v>3.7096266075047346E-3</v>
      </c>
      <c r="G1615" s="8">
        <f t="shared" si="102"/>
        <v>1.2996013669982931E-2</v>
      </c>
      <c r="H1615" s="8">
        <f t="shared" si="103"/>
        <v>6.9526961758155092E-3</v>
      </c>
      <c r="I1615" s="11">
        <f t="shared" si="104"/>
        <v>2.3658336453303175E-2</v>
      </c>
      <c r="J1615" s="6">
        <v>2.4736213418276032E-2</v>
      </c>
      <c r="L1615" s="2"/>
      <c r="M1615" s="4"/>
    </row>
    <row r="1616" spans="1:13" x14ac:dyDescent="0.25">
      <c r="A1616" s="2">
        <v>43208</v>
      </c>
      <c r="B1616" s="4">
        <v>26983.06</v>
      </c>
      <c r="C1616" s="7">
        <v>27083.027900000001</v>
      </c>
      <c r="D1616" s="7">
        <v>27429.599999999999</v>
      </c>
      <c r="E1616" s="7">
        <v>27630.764999999999</v>
      </c>
      <c r="F1616" s="8">
        <f t="shared" si="101"/>
        <v>3.7048392584086987E-3</v>
      </c>
      <c r="G1616" s="8">
        <f t="shared" si="102"/>
        <v>1.2796652622434346E-2</v>
      </c>
      <c r="H1616" s="8">
        <f t="shared" si="103"/>
        <v>7.333865605039902E-3</v>
      </c>
      <c r="I1616" s="11">
        <f t="shared" si="104"/>
        <v>2.3835357485882946E-2</v>
      </c>
      <c r="J1616" s="6">
        <v>2.4838227974116611E-2</v>
      </c>
      <c r="L1616" s="2"/>
      <c r="M1616" s="4"/>
    </row>
    <row r="1617" spans="1:13" x14ac:dyDescent="0.25">
      <c r="A1617" s="2">
        <v>43209</v>
      </c>
      <c r="B1617" s="4">
        <v>26984.86</v>
      </c>
      <c r="C1617" s="7">
        <v>27088.4467</v>
      </c>
      <c r="D1617" s="7">
        <v>27432.33</v>
      </c>
      <c r="E1617" s="7">
        <v>27638.2955</v>
      </c>
      <c r="F1617" s="8">
        <f t="shared" si="101"/>
        <v>3.8386969582202557E-3</v>
      </c>
      <c r="G1617" s="8">
        <f t="shared" si="102"/>
        <v>1.2694832738416206E-2</v>
      </c>
      <c r="H1617" s="8">
        <f t="shared" si="103"/>
        <v>7.5081300057266986E-3</v>
      </c>
      <c r="I1617" s="11">
        <f t="shared" si="104"/>
        <v>2.4041659702363161E-2</v>
      </c>
      <c r="J1617" s="6">
        <v>2.4835755524586833E-2</v>
      </c>
      <c r="L1617" s="2"/>
      <c r="M1617" s="4"/>
    </row>
    <row r="1618" spans="1:13" x14ac:dyDescent="0.25">
      <c r="A1618" s="2">
        <v>43210</v>
      </c>
      <c r="B1618" s="4">
        <v>26986.65</v>
      </c>
      <c r="C1618" s="7">
        <v>27092.252199999999</v>
      </c>
      <c r="D1618" s="7">
        <v>27438.39</v>
      </c>
      <c r="E1618" s="7">
        <v>27646.6247</v>
      </c>
      <c r="F1618" s="8">
        <f t="shared" si="101"/>
        <v>3.9131274167041319E-3</v>
      </c>
      <c r="G1618" s="8">
        <f t="shared" si="102"/>
        <v>1.2776265237926632E-2</v>
      </c>
      <c r="H1618" s="8">
        <f t="shared" si="103"/>
        <v>7.5891734172450764E-3</v>
      </c>
      <c r="I1618" s="11">
        <f t="shared" si="104"/>
        <v>2.427856607187584E-2</v>
      </c>
      <c r="J1618" s="6">
        <v>2.4937779990044762E-2</v>
      </c>
      <c r="L1618" s="2"/>
      <c r="M1618" s="4"/>
    </row>
    <row r="1619" spans="1:13" x14ac:dyDescent="0.25">
      <c r="A1619" s="2">
        <v>43211</v>
      </c>
      <c r="B1619" s="4">
        <v>26988.45</v>
      </c>
      <c r="C1619" s="7">
        <v>27099.186799999999</v>
      </c>
      <c r="D1619" s="7">
        <v>27445.26</v>
      </c>
      <c r="E1619" s="7">
        <v>27660.557499999999</v>
      </c>
      <c r="F1619" s="8">
        <f t="shared" si="101"/>
        <v>4.1031181857422716E-3</v>
      </c>
      <c r="G1619" s="8">
        <f t="shared" si="102"/>
        <v>1.2770611994895598E-2</v>
      </c>
      <c r="H1619" s="8">
        <f t="shared" si="103"/>
        <v>7.8446150628559419E-3</v>
      </c>
      <c r="I1619" s="11">
        <f t="shared" si="104"/>
        <v>2.4718345243493811E-2</v>
      </c>
      <c r="J1619" s="6">
        <v>2.4937779990044762E-2</v>
      </c>
      <c r="L1619" s="2"/>
      <c r="M1619" s="4"/>
    </row>
    <row r="1620" spans="1:13" x14ac:dyDescent="0.25">
      <c r="A1620" s="2">
        <v>43212</v>
      </c>
      <c r="B1620" s="4">
        <v>26990.25</v>
      </c>
      <c r="C1620" s="7">
        <v>27100.476900000001</v>
      </c>
      <c r="D1620" s="7">
        <v>27446.73</v>
      </c>
      <c r="E1620" s="7">
        <v>27663.856500000002</v>
      </c>
      <c r="F1620" s="8">
        <f t="shared" si="101"/>
        <v>4.0839525384166464E-3</v>
      </c>
      <c r="G1620" s="8">
        <f t="shared" si="102"/>
        <v>1.2776642318054421E-2</v>
      </c>
      <c r="H1620" s="8">
        <f t="shared" si="103"/>
        <v>7.910833093778491E-3</v>
      </c>
      <c r="I1620" s="11">
        <f t="shared" si="104"/>
        <v>2.4771427950249558E-2</v>
      </c>
      <c r="J1620" s="6">
        <v>2.4937779990044762E-2</v>
      </c>
      <c r="L1620" s="2"/>
      <c r="M1620" s="4"/>
    </row>
    <row r="1621" spans="1:13" x14ac:dyDescent="0.25">
      <c r="A1621" s="2">
        <v>43213</v>
      </c>
      <c r="B1621" s="4">
        <v>26992.05</v>
      </c>
      <c r="C1621" s="7">
        <v>27101.767</v>
      </c>
      <c r="D1621" s="7">
        <v>27448.19</v>
      </c>
      <c r="E1621" s="7">
        <v>27667.155900000002</v>
      </c>
      <c r="F1621" s="8">
        <f t="shared" si="101"/>
        <v>4.064789447263184E-3</v>
      </c>
      <c r="G1621" s="8">
        <f t="shared" si="102"/>
        <v>1.2782303087470304E-2</v>
      </c>
      <c r="H1621" s="8">
        <f t="shared" si="103"/>
        <v>7.9774258339075921E-3</v>
      </c>
      <c r="I1621" s="11">
        <f t="shared" si="104"/>
        <v>2.482451836864108E-2</v>
      </c>
      <c r="J1621" s="6">
        <v>2.503483973720888E-2</v>
      </c>
      <c r="L1621" s="2"/>
      <c r="M1621" s="4"/>
    </row>
    <row r="1622" spans="1:13" x14ac:dyDescent="0.25">
      <c r="A1622" s="2">
        <v>43214</v>
      </c>
      <c r="B1622" s="4">
        <v>26993.84</v>
      </c>
      <c r="C1622" s="7">
        <v>27105.606</v>
      </c>
      <c r="D1622" s="7">
        <v>27453.33</v>
      </c>
      <c r="E1622" s="7">
        <v>27669.956600000001</v>
      </c>
      <c r="F1622" s="8">
        <f t="shared" si="101"/>
        <v>4.14042611203147E-3</v>
      </c>
      <c r="G1622" s="8">
        <f t="shared" si="102"/>
        <v>1.2828490165466278E-2</v>
      </c>
      <c r="H1622" s="8">
        <f t="shared" si="103"/>
        <v>7.8907221819721762E-3</v>
      </c>
      <c r="I1622" s="11">
        <f t="shared" si="104"/>
        <v>2.4859638459469924E-2</v>
      </c>
      <c r="J1622" s="6">
        <v>2.503483973720888E-2</v>
      </c>
      <c r="L1622" s="2"/>
      <c r="M1622" s="4"/>
    </row>
    <row r="1623" spans="1:13" x14ac:dyDescent="0.25">
      <c r="A1623" s="2">
        <v>43215</v>
      </c>
      <c r="B1623" s="4">
        <v>26995.64</v>
      </c>
      <c r="C1623" s="7">
        <v>27108.864000000001</v>
      </c>
      <c r="D1623" s="7">
        <v>27453.39</v>
      </c>
      <c r="E1623" s="7">
        <v>27665.690999999999</v>
      </c>
      <c r="F1623" s="8">
        <f t="shared" si="101"/>
        <v>4.194158760451705E-3</v>
      </c>
      <c r="G1623" s="8">
        <f t="shared" si="102"/>
        <v>1.2708979616408822E-2</v>
      </c>
      <c r="H1623" s="8">
        <f t="shared" si="103"/>
        <v>7.7331433385821047E-3</v>
      </c>
      <c r="I1623" s="11">
        <f t="shared" si="104"/>
        <v>2.4636281715442632E-2</v>
      </c>
      <c r="J1623" s="6">
        <v>2.5027365907055454E-2</v>
      </c>
      <c r="L1623" s="2"/>
      <c r="M1623" s="4"/>
    </row>
    <row r="1624" spans="1:13" x14ac:dyDescent="0.25">
      <c r="A1624" s="2">
        <v>43216</v>
      </c>
      <c r="B1624" s="4">
        <v>26997.439999999999</v>
      </c>
      <c r="C1624" s="7">
        <v>27110.121999999999</v>
      </c>
      <c r="D1624" s="7">
        <v>27454.59</v>
      </c>
      <c r="E1624" s="7">
        <v>27665.359100000001</v>
      </c>
      <c r="F1624" s="8">
        <f t="shared" si="101"/>
        <v>4.1738031457798641E-3</v>
      </c>
      <c r="G1624" s="8">
        <f t="shared" si="102"/>
        <v>1.270625045508833E-2</v>
      </c>
      <c r="H1624" s="8">
        <f t="shared" si="103"/>
        <v>7.6770077426033811E-3</v>
      </c>
      <c r="I1624" s="11">
        <f t="shared" si="104"/>
        <v>2.4557061343471576E-2</v>
      </c>
      <c r="J1624" s="6">
        <v>2.5032347964566437E-2</v>
      </c>
      <c r="L1624" s="2"/>
      <c r="M1624" s="4"/>
    </row>
    <row r="1625" spans="1:13" x14ac:dyDescent="0.25">
      <c r="A1625" s="2">
        <v>43217</v>
      </c>
      <c r="B1625" s="4">
        <v>26999.24</v>
      </c>
      <c r="C1625" s="7">
        <v>27112.380099999998</v>
      </c>
      <c r="D1625" s="7">
        <v>27452.16</v>
      </c>
      <c r="E1625" s="7">
        <v>27663.56</v>
      </c>
      <c r="F1625" s="8">
        <f t="shared" si="101"/>
        <v>4.1904920286643943E-3</v>
      </c>
      <c r="G1625" s="8">
        <f t="shared" si="102"/>
        <v>1.2532278565982491E-2</v>
      </c>
      <c r="H1625" s="8">
        <f t="shared" si="103"/>
        <v>7.7006690912482245E-3</v>
      </c>
      <c r="I1625" s="11">
        <f t="shared" si="104"/>
        <v>2.442343968589511E-2</v>
      </c>
      <c r="J1625" s="6">
        <v>2.4733751368567702E-2</v>
      </c>
      <c r="L1625" s="2"/>
      <c r="M1625" s="4"/>
    </row>
    <row r="1626" spans="1:13" x14ac:dyDescent="0.25">
      <c r="A1626" s="2">
        <v>43218</v>
      </c>
      <c r="B1626" s="4">
        <v>27001.040000000001</v>
      </c>
      <c r="C1626" s="7">
        <v>27115.638299999999</v>
      </c>
      <c r="D1626" s="7">
        <v>27452.79</v>
      </c>
      <c r="E1626" s="7">
        <v>27669.128799999999</v>
      </c>
      <c r="F1626" s="8">
        <f t="shared" si="101"/>
        <v>4.2442180004917951E-3</v>
      </c>
      <c r="G1626" s="8">
        <f t="shared" si="102"/>
        <v>1.2433847076356752E-2</v>
      </c>
      <c r="H1626" s="8">
        <f t="shared" si="103"/>
        <v>7.8803939417448898E-3</v>
      </c>
      <c r="I1626" s="11">
        <f t="shared" si="104"/>
        <v>2.4558459018593437E-2</v>
      </c>
      <c r="J1626" s="6">
        <v>2.4733751368567702E-2</v>
      </c>
      <c r="L1626" s="2"/>
      <c r="M1626" s="4"/>
    </row>
    <row r="1627" spans="1:13" x14ac:dyDescent="0.25">
      <c r="A1627" s="2">
        <v>43219</v>
      </c>
      <c r="B1627" s="4">
        <v>27002.83</v>
      </c>
      <c r="C1627" s="7">
        <v>27116.8966</v>
      </c>
      <c r="D1627" s="7">
        <v>27453.99</v>
      </c>
      <c r="E1627" s="7">
        <v>27672.2971</v>
      </c>
      <c r="F1627" s="8">
        <f t="shared" si="101"/>
        <v>4.2242461253134689E-3</v>
      </c>
      <c r="G1627" s="8">
        <f t="shared" si="102"/>
        <v>1.2431120159966946E-2</v>
      </c>
      <c r="H1627" s="8">
        <f t="shared" si="103"/>
        <v>7.9517439905820719E-3</v>
      </c>
      <c r="I1627" s="11">
        <f t="shared" si="104"/>
        <v>2.4607110275862487E-2</v>
      </c>
      <c r="J1627" s="6">
        <v>2.4733751368567702E-2</v>
      </c>
      <c r="L1627" s="2"/>
      <c r="M1627" s="4"/>
    </row>
    <row r="1628" spans="1:13" x14ac:dyDescent="0.25">
      <c r="A1628" s="2">
        <v>43220</v>
      </c>
      <c r="B1628" s="4">
        <v>27004.63</v>
      </c>
      <c r="C1628" s="7">
        <v>27118.154900000001</v>
      </c>
      <c r="D1628" s="7">
        <v>27455.19</v>
      </c>
      <c r="E1628" s="7">
        <v>27675.465700000001</v>
      </c>
      <c r="F1628" s="8">
        <f t="shared" si="101"/>
        <v>4.2039050340627604E-3</v>
      </c>
      <c r="G1628" s="8">
        <f t="shared" si="102"/>
        <v>1.242839349663849E-2</v>
      </c>
      <c r="H1628" s="8">
        <f t="shared" si="103"/>
        <v>8.0230987292384537E-3</v>
      </c>
      <c r="I1628" s="11">
        <f t="shared" si="104"/>
        <v>2.4655397259939704E-2</v>
      </c>
      <c r="J1628" s="6">
        <v>2.4838227974116611E-2</v>
      </c>
      <c r="L1628" s="2"/>
      <c r="M1628" s="4"/>
    </row>
    <row r="1629" spans="1:13" x14ac:dyDescent="0.25">
      <c r="A1629" s="2">
        <v>43221</v>
      </c>
      <c r="B1629" s="4">
        <v>27006.43</v>
      </c>
      <c r="C1629" s="7">
        <v>27127.0903</v>
      </c>
      <c r="D1629" s="7">
        <v>27469.96</v>
      </c>
      <c r="E1629" s="7">
        <v>27690.902099999999</v>
      </c>
      <c r="F1629" s="8">
        <f t="shared" si="101"/>
        <v>4.4678359931320522E-3</v>
      </c>
      <c r="G1629" s="8">
        <f t="shared" si="102"/>
        <v>1.263938359065353E-2</v>
      </c>
      <c r="H1629" s="8">
        <f t="shared" si="103"/>
        <v>8.043044110730424E-3</v>
      </c>
      <c r="I1629" s="11">
        <f t="shared" si="104"/>
        <v>2.5150263694516006E-2</v>
      </c>
      <c r="J1629" s="6">
        <v>2.4838227974116611E-2</v>
      </c>
      <c r="L1629" s="2"/>
      <c r="M1629" s="4"/>
    </row>
    <row r="1630" spans="1:13" x14ac:dyDescent="0.25">
      <c r="A1630" s="2">
        <v>43222</v>
      </c>
      <c r="B1630" s="4">
        <v>27008.23</v>
      </c>
      <c r="C1630" s="7">
        <v>27128.381000000001</v>
      </c>
      <c r="D1630" s="7">
        <v>27471.19</v>
      </c>
      <c r="E1630" s="7">
        <v>27694.038100000002</v>
      </c>
      <c r="F1630" s="8">
        <f t="shared" si="101"/>
        <v>4.4486810131578736E-3</v>
      </c>
      <c r="G1630" s="8">
        <f t="shared" si="102"/>
        <v>1.2636544731511989E-2</v>
      </c>
      <c r="H1630" s="8">
        <f t="shared" si="103"/>
        <v>8.1120657678099839E-3</v>
      </c>
      <c r="I1630" s="11">
        <f t="shared" si="104"/>
        <v>2.5197291512479847E-2</v>
      </c>
      <c r="J1630" s="6">
        <v>2.5233923949830706E-2</v>
      </c>
      <c r="L1630" s="2"/>
      <c r="M1630" s="4"/>
    </row>
    <row r="1631" spans="1:13" x14ac:dyDescent="0.25">
      <c r="A1631" s="2">
        <v>43223</v>
      </c>
      <c r="B1631" s="4">
        <v>27010.03</v>
      </c>
      <c r="C1631" s="7">
        <v>27132.1551</v>
      </c>
      <c r="D1631" s="7">
        <v>27477.33</v>
      </c>
      <c r="E1631" s="7">
        <v>27703.375</v>
      </c>
      <c r="F1631" s="8">
        <f t="shared" si="101"/>
        <v>4.5214722086572845E-3</v>
      </c>
      <c r="G1631" s="8">
        <f t="shared" si="102"/>
        <v>1.2721986098332527E-2</v>
      </c>
      <c r="H1631" s="8">
        <f t="shared" si="103"/>
        <v>8.2265998916197791E-3</v>
      </c>
      <c r="I1631" s="11">
        <f t="shared" si="104"/>
        <v>2.5470058198609591E-2</v>
      </c>
      <c r="J1631" s="6">
        <v>2.5639749078960383E-2</v>
      </c>
      <c r="L1631" s="2"/>
      <c r="M1631" s="4"/>
    </row>
    <row r="1632" spans="1:13" x14ac:dyDescent="0.25">
      <c r="A1632" s="2">
        <v>43224</v>
      </c>
      <c r="B1632" s="4">
        <v>27011.83</v>
      </c>
      <c r="C1632" s="7">
        <v>27137.058300000001</v>
      </c>
      <c r="D1632" s="7">
        <v>27479.99</v>
      </c>
      <c r="E1632" s="7">
        <v>27705.3112</v>
      </c>
      <c r="F1632" s="8">
        <f t="shared" si="101"/>
        <v>4.6360539067511475E-3</v>
      </c>
      <c r="G1632" s="8">
        <f t="shared" si="102"/>
        <v>1.2637025583572603E-2</v>
      </c>
      <c r="H1632" s="8">
        <f t="shared" si="103"/>
        <v>8.1994644102854064E-3</v>
      </c>
      <c r="I1632" s="11">
        <f t="shared" si="104"/>
        <v>2.5472543900609157E-2</v>
      </c>
      <c r="J1632" s="6">
        <v>2.5639749078960383E-2</v>
      </c>
      <c r="L1632" s="2"/>
      <c r="M1632" s="4"/>
    </row>
    <row r="1633" spans="1:13" x14ac:dyDescent="0.25">
      <c r="A1633" s="2">
        <v>43225</v>
      </c>
      <c r="B1633" s="4">
        <v>27013.63</v>
      </c>
      <c r="C1633" s="7">
        <v>27136.865900000001</v>
      </c>
      <c r="D1633" s="7">
        <v>27483.59</v>
      </c>
      <c r="E1633" s="7">
        <v>27705.448199999999</v>
      </c>
      <c r="F1633" s="8">
        <f t="shared" si="101"/>
        <v>4.5619896326409837E-3</v>
      </c>
      <c r="G1633" s="8">
        <f t="shared" si="102"/>
        <v>1.2776866027111922E-2</v>
      </c>
      <c r="H1633" s="8">
        <f t="shared" si="103"/>
        <v>8.0723879231205942E-3</v>
      </c>
      <c r="I1633" s="11">
        <f t="shared" si="104"/>
        <v>2.5411243582873499E-2</v>
      </c>
      <c r="J1633" s="6">
        <v>2.5639749078960383E-2</v>
      </c>
      <c r="L1633" s="2"/>
      <c r="M1633" s="4"/>
    </row>
    <row r="1634" spans="1:13" x14ac:dyDescent="0.25">
      <c r="A1634" s="2">
        <v>43226</v>
      </c>
      <c r="B1634" s="4">
        <v>27015.43</v>
      </c>
      <c r="C1634" s="7">
        <v>27138.221399999999</v>
      </c>
      <c r="D1634" s="7">
        <v>27484.86</v>
      </c>
      <c r="E1634" s="7">
        <v>27708.585599999999</v>
      </c>
      <c r="F1634" s="8">
        <f t="shared" si="101"/>
        <v>4.545232113647657E-3</v>
      </c>
      <c r="G1634" s="8">
        <f t="shared" si="102"/>
        <v>1.2773077310070269E-2</v>
      </c>
      <c r="H1634" s="8">
        <f t="shared" si="103"/>
        <v>8.1399577803924483E-3</v>
      </c>
      <c r="I1634" s="11">
        <f t="shared" si="104"/>
        <v>2.5458267204110374E-2</v>
      </c>
      <c r="J1634" s="6">
        <v>2.5639749078960383E-2</v>
      </c>
      <c r="L1634" s="2"/>
      <c r="M1634" s="4"/>
    </row>
    <row r="1635" spans="1:13" x14ac:dyDescent="0.25">
      <c r="A1635" s="2">
        <v>43227</v>
      </c>
      <c r="B1635" s="4">
        <v>27017.22</v>
      </c>
      <c r="C1635" s="7">
        <v>27139.577000000001</v>
      </c>
      <c r="D1635" s="7">
        <v>27486.13</v>
      </c>
      <c r="E1635" s="7">
        <v>27711.723399999999</v>
      </c>
      <c r="F1635" s="8">
        <f t="shared" si="101"/>
        <v>4.5288523393598457E-3</v>
      </c>
      <c r="G1635" s="8">
        <f t="shared" si="102"/>
        <v>1.2769285239780936E-2</v>
      </c>
      <c r="H1635" s="8">
        <f t="shared" si="103"/>
        <v>8.2075359463118502E-3</v>
      </c>
      <c r="I1635" s="11">
        <f t="shared" si="104"/>
        <v>2.5505673525452632E-2</v>
      </c>
      <c r="J1635" s="6">
        <v>2.573675826364008E-2</v>
      </c>
      <c r="L1635" s="2"/>
      <c r="M1635" s="4"/>
    </row>
    <row r="1636" spans="1:13" x14ac:dyDescent="0.25">
      <c r="A1636" s="2">
        <v>43228</v>
      </c>
      <c r="B1636" s="4">
        <v>27019.02</v>
      </c>
      <c r="C1636" s="7">
        <v>27210.060300000001</v>
      </c>
      <c r="D1636" s="7">
        <v>27557</v>
      </c>
      <c r="E1636" s="7">
        <v>27784.895</v>
      </c>
      <c r="F1636" s="8">
        <f t="shared" si="101"/>
        <v>7.070585831758569E-3</v>
      </c>
      <c r="G1636" s="8">
        <f t="shared" si="102"/>
        <v>1.2750420108403659E-2</v>
      </c>
      <c r="H1636" s="8">
        <f t="shared" si="103"/>
        <v>8.2699495590956573E-3</v>
      </c>
      <c r="I1636" s="11">
        <f t="shared" si="104"/>
        <v>2.8090955499257886E-2</v>
      </c>
      <c r="J1636" s="6">
        <v>2.7016526702728472E-2</v>
      </c>
      <c r="L1636" s="2"/>
      <c r="M1636" s="4"/>
    </row>
    <row r="1637" spans="1:13" x14ac:dyDescent="0.25">
      <c r="A1637" s="2">
        <v>43229</v>
      </c>
      <c r="B1637" s="4">
        <v>27020.82</v>
      </c>
      <c r="C1637" s="7">
        <v>27213.577499999999</v>
      </c>
      <c r="D1637" s="7">
        <v>27566.33</v>
      </c>
      <c r="E1637" s="7">
        <v>27796</v>
      </c>
      <c r="F1637" s="8">
        <f t="shared" si="101"/>
        <v>7.1336658176917034E-3</v>
      </c>
      <c r="G1637" s="8">
        <f t="shared" si="102"/>
        <v>1.2962371448590471E-2</v>
      </c>
      <c r="H1637" s="8">
        <f t="shared" si="103"/>
        <v>8.3315406874979736E-3</v>
      </c>
      <c r="I1637" s="11">
        <f t="shared" si="104"/>
        <v>2.8427577953780148E-2</v>
      </c>
      <c r="J1637" s="6">
        <v>2.7548072133107393E-2</v>
      </c>
      <c r="L1637" s="2"/>
      <c r="M1637" s="4"/>
    </row>
    <row r="1638" spans="1:13" x14ac:dyDescent="0.25">
      <c r="A1638" s="2">
        <v>43230</v>
      </c>
      <c r="B1638" s="4">
        <v>27023.43</v>
      </c>
      <c r="C1638" s="7">
        <v>27208.385699999999</v>
      </c>
      <c r="D1638" s="7">
        <v>27557.66</v>
      </c>
      <c r="E1638" s="7">
        <v>27788.0324</v>
      </c>
      <c r="F1638" s="8">
        <f t="shared" si="101"/>
        <v>6.8442718041343831E-3</v>
      </c>
      <c r="G1638" s="8">
        <f t="shared" si="102"/>
        <v>1.2837009290117551E-2</v>
      </c>
      <c r="H1638" s="8">
        <f t="shared" si="103"/>
        <v>8.3596502750959978E-3</v>
      </c>
      <c r="I1638" s="11">
        <f t="shared" si="104"/>
        <v>2.8040931369347932E-2</v>
      </c>
      <c r="J1638" s="6">
        <v>2.745117576723799E-2</v>
      </c>
      <c r="L1638" s="2"/>
      <c r="M1638" s="4"/>
    </row>
    <row r="1639" spans="1:13" x14ac:dyDescent="0.25">
      <c r="A1639" s="2">
        <v>43231</v>
      </c>
      <c r="B1639" s="4">
        <v>27026.04</v>
      </c>
      <c r="C1639" s="7">
        <v>27213</v>
      </c>
      <c r="D1639" s="7">
        <v>27559.200000000001</v>
      </c>
      <c r="E1639" s="7">
        <v>27790.064900000001</v>
      </c>
      <c r="F1639" s="8">
        <f t="shared" si="101"/>
        <v>6.9177726370566184E-3</v>
      </c>
      <c r="G1639" s="8">
        <f t="shared" si="102"/>
        <v>1.2721860875317015E-2</v>
      </c>
      <c r="H1639" s="8">
        <f t="shared" si="103"/>
        <v>8.3770537606315809E-3</v>
      </c>
      <c r="I1639" s="11">
        <f t="shared" si="104"/>
        <v>2.8016687273005214E-2</v>
      </c>
      <c r="J1639" s="6">
        <v>2.745117576723799E-2</v>
      </c>
      <c r="L1639" s="2"/>
      <c r="M1639" s="4"/>
    </row>
    <row r="1640" spans="1:13" x14ac:dyDescent="0.25">
      <c r="A1640" s="2">
        <v>43232</v>
      </c>
      <c r="B1640" s="4">
        <v>27028.65</v>
      </c>
      <c r="C1640" s="7">
        <v>27217.757000000001</v>
      </c>
      <c r="D1640" s="7">
        <v>27562.53</v>
      </c>
      <c r="E1640" s="7">
        <v>27797.787899999999</v>
      </c>
      <c r="F1640" s="8">
        <f t="shared" si="101"/>
        <v>6.9965388578416832E-3</v>
      </c>
      <c r="G1640" s="8">
        <f t="shared" si="102"/>
        <v>1.2667208396341945E-2</v>
      </c>
      <c r="H1640" s="8">
        <f t="shared" si="103"/>
        <v>8.5354247233473401E-3</v>
      </c>
      <c r="I1640" s="11">
        <f t="shared" si="104"/>
        <v>2.8199171977530968E-2</v>
      </c>
      <c r="J1640" s="6">
        <v>2.745117576723799E-2</v>
      </c>
      <c r="L1640" s="2"/>
      <c r="M1640" s="4"/>
    </row>
    <row r="1641" spans="1:13" x14ac:dyDescent="0.25">
      <c r="A1641" s="2">
        <v>43233</v>
      </c>
      <c r="B1641" s="4">
        <v>27031.27</v>
      </c>
      <c r="C1641" s="7">
        <v>27219.514200000001</v>
      </c>
      <c r="D1641" s="7">
        <v>27563.77</v>
      </c>
      <c r="E1641" s="7">
        <v>27799.717400000001</v>
      </c>
      <c r="F1641" s="8">
        <f t="shared" si="101"/>
        <v>6.9639421307250426E-3</v>
      </c>
      <c r="G1641" s="8">
        <f t="shared" si="102"/>
        <v>1.2647389570237033E-2</v>
      </c>
      <c r="H1641" s="8">
        <f t="shared" si="103"/>
        <v>8.5600554641109827E-3</v>
      </c>
      <c r="I1641" s="11">
        <f t="shared" si="104"/>
        <v>2.8171387165073059E-2</v>
      </c>
      <c r="J1641" s="6">
        <v>2.745117576723799E-2</v>
      </c>
      <c r="L1641" s="2"/>
      <c r="M1641" s="4"/>
    </row>
    <row r="1642" spans="1:13" x14ac:dyDescent="0.25">
      <c r="A1642" s="2">
        <v>43234</v>
      </c>
      <c r="B1642" s="4">
        <v>27033.88</v>
      </c>
      <c r="C1642" s="7">
        <v>27221.271400000001</v>
      </c>
      <c r="D1642" s="7">
        <v>27565</v>
      </c>
      <c r="E1642" s="7">
        <v>27801.647099999998</v>
      </c>
      <c r="F1642" s="8">
        <f t="shared" si="101"/>
        <v>6.9317241920139328E-3</v>
      </c>
      <c r="G1642" s="8">
        <f t="shared" si="102"/>
        <v>1.2627205943069875E-2</v>
      </c>
      <c r="H1642" s="8">
        <f t="shared" si="103"/>
        <v>8.5850571376744345E-3</v>
      </c>
      <c r="I1642" s="11">
        <f t="shared" si="104"/>
        <v>2.8143987272758242E-2</v>
      </c>
      <c r="J1642" s="6">
        <v>2.7548072133107393E-2</v>
      </c>
      <c r="L1642" s="2"/>
      <c r="M1642" s="4"/>
    </row>
    <row r="1643" spans="1:13" x14ac:dyDescent="0.25">
      <c r="A1643" s="2">
        <v>43235</v>
      </c>
      <c r="B1643" s="4">
        <v>27036.49</v>
      </c>
      <c r="C1643" s="7">
        <v>27230.0288</v>
      </c>
      <c r="D1643" s="7">
        <v>27574.82</v>
      </c>
      <c r="E1643" s="7">
        <v>27806.577000000001</v>
      </c>
      <c r="F1643" s="8">
        <f t="shared" si="101"/>
        <v>7.1584292191775312E-3</v>
      </c>
      <c r="G1643" s="8">
        <f t="shared" si="102"/>
        <v>1.2662168025323606E-2</v>
      </c>
      <c r="H1643" s="8">
        <f t="shared" si="103"/>
        <v>8.404660483731119E-3</v>
      </c>
      <c r="I1643" s="11">
        <f t="shared" si="104"/>
        <v>2.8225257728232256E-2</v>
      </c>
      <c r="J1643" s="6">
        <v>2.7844192070133333E-2</v>
      </c>
      <c r="L1643" s="2"/>
      <c r="M1643" s="4"/>
    </row>
    <row r="1644" spans="1:13" x14ac:dyDescent="0.25">
      <c r="A1644" s="2">
        <v>43236</v>
      </c>
      <c r="B1644" s="4">
        <v>27039.1</v>
      </c>
      <c r="C1644" s="7">
        <v>27233.614099999999</v>
      </c>
      <c r="D1644" s="7">
        <v>27577.56</v>
      </c>
      <c r="E1644" s="7">
        <v>27811.783899999999</v>
      </c>
      <c r="F1644" s="8">
        <f t="shared" si="101"/>
        <v>7.1938082258655722E-3</v>
      </c>
      <c r="G1644" s="8">
        <f t="shared" si="102"/>
        <v>1.2629462205679287E-2</v>
      </c>
      <c r="H1644" s="8">
        <f t="shared" si="103"/>
        <v>8.4932785931748356E-3</v>
      </c>
      <c r="I1644" s="11">
        <f t="shared" si="104"/>
        <v>2.8316549024719695E-2</v>
      </c>
      <c r="J1644" s="6">
        <v>2.7943813508666926E-2</v>
      </c>
      <c r="L1644" s="2"/>
      <c r="M1644" s="4"/>
    </row>
    <row r="1645" spans="1:13" x14ac:dyDescent="0.25">
      <c r="A1645" s="2">
        <v>43237</v>
      </c>
      <c r="B1645" s="4">
        <v>27041.72</v>
      </c>
      <c r="C1645" s="7">
        <v>27238.750499999998</v>
      </c>
      <c r="D1645" s="7">
        <v>27586.560000000001</v>
      </c>
      <c r="E1645" s="7">
        <v>27822.508600000001</v>
      </c>
      <c r="F1645" s="8">
        <f t="shared" si="101"/>
        <v>7.2861674479285377E-3</v>
      </c>
      <c r="G1645" s="8">
        <f t="shared" si="102"/>
        <v>1.2768922715452824E-2</v>
      </c>
      <c r="H1645" s="8">
        <f t="shared" si="103"/>
        <v>8.5530272712508459E-3</v>
      </c>
      <c r="I1645" s="11">
        <f t="shared" si="104"/>
        <v>2.8608117434632208E-2</v>
      </c>
      <c r="J1645" s="6">
        <v>2.8032264489145753E-2</v>
      </c>
      <c r="L1645" s="2"/>
      <c r="M1645" s="4"/>
    </row>
    <row r="1646" spans="1:13" x14ac:dyDescent="0.25">
      <c r="A1646" s="2">
        <v>43238</v>
      </c>
      <c r="B1646" s="4">
        <v>27044.33</v>
      </c>
      <c r="C1646" s="7">
        <v>27244.7477</v>
      </c>
      <c r="D1646" s="7">
        <v>27597.13</v>
      </c>
      <c r="E1646" s="7">
        <v>27836.817599999998</v>
      </c>
      <c r="F1646" s="8">
        <f t="shared" si="101"/>
        <v>7.4107104890377418E-3</v>
      </c>
      <c r="G1646" s="8">
        <f t="shared" si="102"/>
        <v>1.2933953504733697E-2</v>
      </c>
      <c r="H1646" s="8">
        <f t="shared" si="103"/>
        <v>8.6852364720533259E-3</v>
      </c>
      <c r="I1646" s="11">
        <f t="shared" si="104"/>
        <v>2.9029900465824765E-2</v>
      </c>
      <c r="J1646" s="6">
        <v>2.7927120669056338E-2</v>
      </c>
      <c r="L1646" s="2"/>
      <c r="M1646" s="4"/>
    </row>
    <row r="1647" spans="1:13" x14ac:dyDescent="0.25">
      <c r="A1647" s="2">
        <v>43239</v>
      </c>
      <c r="B1647" s="4">
        <v>27046.94</v>
      </c>
      <c r="C1647" s="7">
        <v>27246.364799999999</v>
      </c>
      <c r="D1647" s="7">
        <v>27602.16</v>
      </c>
      <c r="E1647" s="7">
        <v>27839.575700000001</v>
      </c>
      <c r="F1647" s="8">
        <f t="shared" si="101"/>
        <v>7.3732851109959974E-3</v>
      </c>
      <c r="G1647" s="8">
        <f t="shared" si="102"/>
        <v>1.3058446607894014E-2</v>
      </c>
      <c r="H1647" s="8">
        <f t="shared" si="103"/>
        <v>8.6013449672055486E-3</v>
      </c>
      <c r="I1647" s="11">
        <f t="shared" si="104"/>
        <v>2.903307668609556E-2</v>
      </c>
      <c r="J1647" s="6">
        <v>2.7927120669056338E-2</v>
      </c>
      <c r="L1647" s="2"/>
      <c r="M1647" s="4"/>
    </row>
    <row r="1648" spans="1:13" x14ac:dyDescent="0.25">
      <c r="A1648" s="2">
        <v>43240</v>
      </c>
      <c r="B1648" s="4">
        <v>27049.56</v>
      </c>
      <c r="C1648" s="7">
        <v>27248.536100000001</v>
      </c>
      <c r="D1648" s="7">
        <v>27605.19</v>
      </c>
      <c r="E1648" s="7">
        <v>27841.3338</v>
      </c>
      <c r="F1648" s="8">
        <f t="shared" si="101"/>
        <v>7.3559828699616414E-3</v>
      </c>
      <c r="G1648" s="8">
        <f t="shared" si="102"/>
        <v>1.3088919664935528E-2</v>
      </c>
      <c r="H1648" s="8">
        <f t="shared" si="103"/>
        <v>8.55432619735641E-3</v>
      </c>
      <c r="I1648" s="11">
        <f t="shared" si="104"/>
        <v>2.8999228732253579E-2</v>
      </c>
      <c r="J1648" s="6">
        <v>2.7927120669056338E-2</v>
      </c>
      <c r="L1648" s="2"/>
      <c r="M1648" s="4"/>
    </row>
    <row r="1649" spans="1:13" x14ac:dyDescent="0.25">
      <c r="A1649" s="2">
        <v>43241</v>
      </c>
      <c r="B1649" s="4">
        <v>27052.17</v>
      </c>
      <c r="C1649" s="7">
        <v>27250.707699999999</v>
      </c>
      <c r="D1649" s="7">
        <v>27608.23</v>
      </c>
      <c r="E1649" s="7">
        <v>27843.092100000002</v>
      </c>
      <c r="F1649" s="8">
        <f t="shared" si="101"/>
        <v>7.3390674389521848E-3</v>
      </c>
      <c r="G1649" s="8">
        <f t="shared" si="102"/>
        <v>1.3119743675501061E-2</v>
      </c>
      <c r="H1649" s="8">
        <f t="shared" si="103"/>
        <v>8.5069597000604347E-3</v>
      </c>
      <c r="I1649" s="11">
        <f t="shared" si="104"/>
        <v>2.8965770814513681E-2</v>
      </c>
      <c r="J1649" s="6">
        <v>2.7927120669056338E-2</v>
      </c>
      <c r="L1649" s="2"/>
      <c r="M1649" s="4"/>
    </row>
    <row r="1650" spans="1:13" x14ac:dyDescent="0.25">
      <c r="A1650" s="2">
        <v>43242</v>
      </c>
      <c r="B1650" s="4">
        <v>27054.78</v>
      </c>
      <c r="C1650" s="7">
        <v>27252.879400000002</v>
      </c>
      <c r="D1650" s="7">
        <v>27611.26</v>
      </c>
      <c r="E1650" s="7">
        <v>27844.8505</v>
      </c>
      <c r="F1650" s="8">
        <f t="shared" si="101"/>
        <v>7.3221589678422738E-3</v>
      </c>
      <c r="G1650" s="8">
        <f t="shared" si="102"/>
        <v>1.3150192122451276E-2</v>
      </c>
      <c r="H1650" s="8">
        <f t="shared" si="103"/>
        <v>8.4599724894844908E-3</v>
      </c>
      <c r="I1650" s="11">
        <f t="shared" si="104"/>
        <v>2.8932323579778041E-2</v>
      </c>
      <c r="J1650" s="6">
        <v>2.7827558741537306E-2</v>
      </c>
      <c r="L1650" s="2"/>
      <c r="M1650" s="4"/>
    </row>
    <row r="1651" spans="1:13" x14ac:dyDescent="0.25">
      <c r="A1651" s="2">
        <v>43243</v>
      </c>
      <c r="B1651" s="4">
        <v>27057.4</v>
      </c>
      <c r="C1651" s="7">
        <v>27257.051299999999</v>
      </c>
      <c r="D1651" s="7">
        <v>27617.97</v>
      </c>
      <c r="E1651" s="7">
        <v>27850.502700000001</v>
      </c>
      <c r="F1651" s="8">
        <f t="shared" si="101"/>
        <v>7.3788057980441746E-3</v>
      </c>
      <c r="G1651" s="8">
        <f t="shared" si="102"/>
        <v>1.3241296574145744E-2</v>
      </c>
      <c r="H1651" s="8">
        <f t="shared" si="103"/>
        <v>8.419615923979995E-3</v>
      </c>
      <c r="I1651" s="11">
        <f t="shared" si="104"/>
        <v>2.9039718296169914E-2</v>
      </c>
      <c r="J1651" s="6">
        <v>2.790118537702968E-2</v>
      </c>
      <c r="L1651" s="2"/>
      <c r="M1651" s="4"/>
    </row>
    <row r="1652" spans="1:13" x14ac:dyDescent="0.25">
      <c r="A1652" s="2">
        <v>43244</v>
      </c>
      <c r="B1652" s="4">
        <v>27060.01</v>
      </c>
      <c r="C1652" s="7">
        <v>27259.1188</v>
      </c>
      <c r="D1652" s="7">
        <v>27614.97</v>
      </c>
      <c r="E1652" s="7">
        <v>27848.468199999999</v>
      </c>
      <c r="F1652" s="8">
        <f t="shared" si="101"/>
        <v>7.3580460613282828E-3</v>
      </c>
      <c r="G1652" s="8">
        <f t="shared" si="102"/>
        <v>1.3054391178632052E-2</v>
      </c>
      <c r="H1652" s="8">
        <f t="shared" si="103"/>
        <v>8.4554935239835594E-3</v>
      </c>
      <c r="I1652" s="11">
        <f t="shared" si="104"/>
        <v>2.8867930763943894E-2</v>
      </c>
      <c r="J1652" s="6">
        <v>2.7946597588920818E-2</v>
      </c>
      <c r="L1652" s="2"/>
      <c r="M1652" s="4"/>
    </row>
    <row r="1653" spans="1:13" x14ac:dyDescent="0.25">
      <c r="A1653" s="2">
        <v>43245</v>
      </c>
      <c r="B1653" s="4">
        <v>27062.63</v>
      </c>
      <c r="C1653" s="7">
        <v>27263.360000000001</v>
      </c>
      <c r="D1653" s="7">
        <v>27619.11</v>
      </c>
      <c r="E1653" s="7">
        <v>27856.4339</v>
      </c>
      <c r="F1653" s="8">
        <f t="shared" si="101"/>
        <v>7.4172391966338402E-3</v>
      </c>
      <c r="G1653" s="8">
        <f t="shared" si="102"/>
        <v>1.3048648442451682E-2</v>
      </c>
      <c r="H1653" s="8">
        <f t="shared" si="103"/>
        <v>8.5927424888057047E-3</v>
      </c>
      <c r="I1653" s="11">
        <f t="shared" si="104"/>
        <v>2.9058630127891227E-2</v>
      </c>
      <c r="J1653" s="6">
        <v>2.7703039362232174E-2</v>
      </c>
      <c r="L1653" s="2"/>
      <c r="M1653" s="4"/>
    </row>
    <row r="1654" spans="1:13" x14ac:dyDescent="0.25">
      <c r="A1654" s="2">
        <v>43246</v>
      </c>
      <c r="B1654" s="4">
        <v>27065.24</v>
      </c>
      <c r="C1654" s="7">
        <v>27267.117999999999</v>
      </c>
      <c r="D1654" s="7">
        <v>27625.39</v>
      </c>
      <c r="E1654" s="7">
        <v>27861.399600000001</v>
      </c>
      <c r="F1654" s="8">
        <f t="shared" si="101"/>
        <v>7.4589399539777279E-3</v>
      </c>
      <c r="G1654" s="8">
        <f t="shared" si="102"/>
        <v>1.3139342412351818E-2</v>
      </c>
      <c r="H1654" s="8">
        <f t="shared" si="103"/>
        <v>8.5432133265810339E-3</v>
      </c>
      <c r="I1654" s="11">
        <f t="shared" si="104"/>
        <v>2.914149569291058E-2</v>
      </c>
      <c r="J1654" s="6">
        <v>2.7703039362232174E-2</v>
      </c>
      <c r="L1654" s="2"/>
      <c r="M1654" s="4"/>
    </row>
    <row r="1655" spans="1:13" x14ac:dyDescent="0.25">
      <c r="A1655" s="2">
        <v>43247</v>
      </c>
      <c r="B1655" s="4">
        <v>27067.86</v>
      </c>
      <c r="C1655" s="7">
        <v>27269.394</v>
      </c>
      <c r="D1655" s="7">
        <v>27628.68</v>
      </c>
      <c r="E1655" s="7">
        <v>27863.365600000001</v>
      </c>
      <c r="F1655" s="8">
        <f t="shared" si="101"/>
        <v>7.4455091758269809E-3</v>
      </c>
      <c r="G1655" s="8">
        <f t="shared" si="102"/>
        <v>1.3175430301091362E-2</v>
      </c>
      <c r="H1655" s="8">
        <f t="shared" si="103"/>
        <v>8.494274789819789E-3</v>
      </c>
      <c r="I1655" s="11">
        <f t="shared" si="104"/>
        <v>2.9115214266738132E-2</v>
      </c>
      <c r="J1655" s="6">
        <v>2.7703039362232174E-2</v>
      </c>
      <c r="L1655" s="2"/>
      <c r="M1655" s="4"/>
    </row>
    <row r="1656" spans="1:13" x14ac:dyDescent="0.25">
      <c r="A1656" s="2">
        <v>43248</v>
      </c>
      <c r="B1656" s="4">
        <v>27070.47</v>
      </c>
      <c r="C1656" s="7">
        <v>27271.670300000002</v>
      </c>
      <c r="D1656" s="7">
        <v>27631.96</v>
      </c>
      <c r="E1656" s="7">
        <v>27865.331699999999</v>
      </c>
      <c r="F1656" s="8">
        <f t="shared" si="101"/>
        <v>7.432464231319269E-3</v>
      </c>
      <c r="G1656" s="8">
        <f t="shared" si="102"/>
        <v>1.3211134339651931E-2</v>
      </c>
      <c r="H1656" s="8">
        <f t="shared" si="103"/>
        <v>8.4457164819289332E-3</v>
      </c>
      <c r="I1656" s="11">
        <f t="shared" si="104"/>
        <v>2.9089315052900133E-2</v>
      </c>
      <c r="J1656" s="6">
        <v>2.7697519179037622E-2</v>
      </c>
      <c r="L1656" s="2"/>
      <c r="M1656" s="4"/>
    </row>
    <row r="1657" spans="1:13" x14ac:dyDescent="0.25">
      <c r="A1657" s="2">
        <v>43249</v>
      </c>
      <c r="B1657" s="4">
        <v>27073.09</v>
      </c>
      <c r="C1657" s="7">
        <v>27274.047200000001</v>
      </c>
      <c r="D1657" s="7">
        <v>27635.25</v>
      </c>
      <c r="E1657" s="7">
        <v>27865.919399999999</v>
      </c>
      <c r="F1657" s="8">
        <f t="shared" si="101"/>
        <v>7.4227655579766072E-3</v>
      </c>
      <c r="G1657" s="8">
        <f t="shared" si="102"/>
        <v>1.3243461718435379E-2</v>
      </c>
      <c r="H1657" s="8">
        <f t="shared" si="103"/>
        <v>8.3469264797675358E-3</v>
      </c>
      <c r="I1657" s="11">
        <f t="shared" si="104"/>
        <v>2.9013153756179522E-2</v>
      </c>
      <c r="J1657" s="6">
        <v>2.7755630855092583E-2</v>
      </c>
      <c r="L1657" s="2"/>
      <c r="M1657" s="4"/>
    </row>
    <row r="1658" spans="1:13" x14ac:dyDescent="0.25">
      <c r="A1658" s="2">
        <v>43250</v>
      </c>
      <c r="B1658" s="4">
        <v>27075.71</v>
      </c>
      <c r="C1658" s="7">
        <v>27278.4964</v>
      </c>
      <c r="D1658" s="7">
        <v>27639.39</v>
      </c>
      <c r="E1658" s="7">
        <v>27869.9879</v>
      </c>
      <c r="F1658" s="8">
        <f t="shared" si="101"/>
        <v>7.4896059974050022E-3</v>
      </c>
      <c r="G1658" s="8">
        <f t="shared" si="102"/>
        <v>1.3229966736729715E-2</v>
      </c>
      <c r="H1658" s="8">
        <f t="shared" si="103"/>
        <v>8.3430893373550585E-3</v>
      </c>
      <c r="I1658" s="11">
        <f t="shared" si="104"/>
        <v>2.9062662071489775E-2</v>
      </c>
      <c r="J1658" s="6">
        <v>2.7957739459782527E-2</v>
      </c>
      <c r="L1658" s="2"/>
      <c r="M1658" s="4"/>
    </row>
    <row r="1659" spans="1:13" x14ac:dyDescent="0.25">
      <c r="A1659" s="2">
        <v>43251</v>
      </c>
      <c r="B1659" s="4">
        <v>27078.32</v>
      </c>
      <c r="C1659" s="7">
        <v>27285.9457</v>
      </c>
      <c r="D1659" s="7">
        <v>27647.61</v>
      </c>
      <c r="E1659" s="7">
        <v>27876.9889</v>
      </c>
      <c r="F1659" s="8">
        <f t="shared" si="101"/>
        <v>7.6675990238685987E-3</v>
      </c>
      <c r="G1659" s="8">
        <f t="shared" si="102"/>
        <v>1.3254600151168638E-2</v>
      </c>
      <c r="H1659" s="8">
        <f t="shared" si="103"/>
        <v>8.2965182162220152E-3</v>
      </c>
      <c r="I1659" s="11">
        <f t="shared" si="104"/>
        <v>2.9218717391259252E-2</v>
      </c>
      <c r="J1659" s="6">
        <v>2.8458931419457656E-2</v>
      </c>
      <c r="L1659" s="2"/>
      <c r="M1659" s="4"/>
    </row>
    <row r="1660" spans="1:13" x14ac:dyDescent="0.25">
      <c r="A1660" s="2">
        <v>43252</v>
      </c>
      <c r="B1660" s="4">
        <v>27080.94</v>
      </c>
      <c r="C1660" s="7">
        <v>27288.224399999999</v>
      </c>
      <c r="D1660" s="7">
        <v>27652.11</v>
      </c>
      <c r="E1660" s="7">
        <v>27884.5756</v>
      </c>
      <c r="F1660" s="8">
        <f t="shared" si="101"/>
        <v>7.654254246713732E-3</v>
      </c>
      <c r="G1660" s="8">
        <f t="shared" si="102"/>
        <v>1.3334894739432057E-2</v>
      </c>
      <c r="H1660" s="8">
        <f t="shared" si="103"/>
        <v>8.4067942735652768E-3</v>
      </c>
      <c r="I1660" s="11">
        <f t="shared" si="104"/>
        <v>2.9395943259711066E-2</v>
      </c>
      <c r="J1660" s="6">
        <v>2.8755108143127428E-2</v>
      </c>
      <c r="L1660" s="2"/>
      <c r="M1660" s="4"/>
    </row>
    <row r="1661" spans="1:13" x14ac:dyDescent="0.25">
      <c r="A1661" s="2">
        <v>43253</v>
      </c>
      <c r="B1661" s="4">
        <v>27083.56</v>
      </c>
      <c r="C1661" s="7">
        <v>27289.5707</v>
      </c>
      <c r="D1661" s="7">
        <v>27656.46</v>
      </c>
      <c r="E1661" s="7">
        <v>27892.4732</v>
      </c>
      <c r="F1661" s="8">
        <f t="shared" si="101"/>
        <v>7.6064852626462898E-3</v>
      </c>
      <c r="G1661" s="8">
        <f t="shared" si="102"/>
        <v>1.3444304567238996E-2</v>
      </c>
      <c r="H1661" s="8">
        <f t="shared" si="103"/>
        <v>8.5337458228567087E-3</v>
      </c>
      <c r="I1661" s="11">
        <f t="shared" si="104"/>
        <v>2.9584535652741994E-2</v>
      </c>
      <c r="J1661" s="6">
        <v>2.8755108143127428E-2</v>
      </c>
      <c r="L1661" s="2"/>
      <c r="M1661" s="4"/>
    </row>
    <row r="1662" spans="1:13" x14ac:dyDescent="0.25">
      <c r="A1662" s="2">
        <v>43254</v>
      </c>
      <c r="B1662" s="4">
        <v>27086.17</v>
      </c>
      <c r="C1662" s="7">
        <v>27291.917099999999</v>
      </c>
      <c r="D1662" s="7">
        <v>27659.96</v>
      </c>
      <c r="E1662" s="7">
        <v>27894.578300000001</v>
      </c>
      <c r="F1662" s="8">
        <f t="shared" si="101"/>
        <v>7.5960204045091295E-3</v>
      </c>
      <c r="G1662" s="8">
        <f t="shared" si="102"/>
        <v>1.3485417629383045E-2</v>
      </c>
      <c r="H1662" s="8">
        <f t="shared" si="103"/>
        <v>8.4822356937610532E-3</v>
      </c>
      <c r="I1662" s="11">
        <f t="shared" si="104"/>
        <v>2.9563673727653228E-2</v>
      </c>
      <c r="J1662" s="6">
        <v>2.8755108143127428E-2</v>
      </c>
      <c r="L1662" s="2"/>
      <c r="M1662" s="4"/>
    </row>
    <row r="1663" spans="1:13" x14ac:dyDescent="0.25">
      <c r="A1663" s="2">
        <v>43255</v>
      </c>
      <c r="B1663" s="4">
        <v>27088.79</v>
      </c>
      <c r="C1663" s="7">
        <v>27294.263800000001</v>
      </c>
      <c r="D1663" s="7">
        <v>27663.47</v>
      </c>
      <c r="E1663" s="7">
        <v>27896.683499999999</v>
      </c>
      <c r="F1663" s="8">
        <f t="shared" si="101"/>
        <v>7.5851966809887816E-3</v>
      </c>
      <c r="G1663" s="8">
        <f t="shared" si="102"/>
        <v>1.3526878860165459E-2</v>
      </c>
      <c r="H1663" s="8">
        <f t="shared" si="103"/>
        <v>8.4303776785774609E-3</v>
      </c>
      <c r="I1663" s="11">
        <f t="shared" si="104"/>
        <v>2.9542453219731701E-2</v>
      </c>
      <c r="J1663" s="6">
        <v>2.8749377179870583E-2</v>
      </c>
      <c r="L1663" s="2"/>
      <c r="M1663" s="4"/>
    </row>
    <row r="1664" spans="1:13" x14ac:dyDescent="0.25">
      <c r="A1664" s="2">
        <v>43256</v>
      </c>
      <c r="B1664" s="4">
        <v>27091.41</v>
      </c>
      <c r="C1664" s="7">
        <v>27291.8871</v>
      </c>
      <c r="D1664" s="7">
        <v>27666.54</v>
      </c>
      <c r="E1664" s="7">
        <v>27901.065200000001</v>
      </c>
      <c r="F1664" s="8">
        <f t="shared" si="101"/>
        <v>7.4000245834380252E-3</v>
      </c>
      <c r="G1664" s="8">
        <f t="shared" si="102"/>
        <v>1.372762897000257E-2</v>
      </c>
      <c r="H1664" s="8">
        <f t="shared" si="103"/>
        <v>8.4768532675210118E-3</v>
      </c>
      <c r="I1664" s="11">
        <f t="shared" si="104"/>
        <v>2.9604506820961607E-2</v>
      </c>
      <c r="J1664" s="6">
        <v>2.8746512554802761E-2</v>
      </c>
      <c r="L1664" s="2"/>
      <c r="M1664" s="4"/>
    </row>
    <row r="1665" spans="1:13" x14ac:dyDescent="0.25">
      <c r="A1665" s="2">
        <v>43257</v>
      </c>
      <c r="B1665" s="4">
        <v>27094.03</v>
      </c>
      <c r="C1665" s="7">
        <v>27284.165000000001</v>
      </c>
      <c r="D1665" s="7">
        <v>27660.47</v>
      </c>
      <c r="E1665" s="7">
        <v>27894.032500000001</v>
      </c>
      <c r="F1665" s="8">
        <f t="shared" si="101"/>
        <v>7.0175976036050969E-3</v>
      </c>
      <c r="G1665" s="8">
        <f t="shared" si="102"/>
        <v>1.3792065837455514E-2</v>
      </c>
      <c r="H1665" s="8">
        <f t="shared" si="103"/>
        <v>8.4439093045056701E-3</v>
      </c>
      <c r="I1665" s="11">
        <f t="shared" si="104"/>
        <v>2.9253572745566281E-2</v>
      </c>
      <c r="J1665" s="6">
        <v>2.8945795137504948E-2</v>
      </c>
      <c r="L1665" s="2"/>
      <c r="M1665" s="4"/>
    </row>
    <row r="1666" spans="1:13" x14ac:dyDescent="0.25">
      <c r="A1666" s="2">
        <v>43258</v>
      </c>
      <c r="B1666" s="4">
        <v>27096.65</v>
      </c>
      <c r="C1666" s="7">
        <v>27286.581399999999</v>
      </c>
      <c r="D1666" s="7">
        <v>27662.12</v>
      </c>
      <c r="E1666" s="7">
        <v>27896</v>
      </c>
      <c r="F1666" s="8">
        <f t="shared" si="101"/>
        <v>7.0094052216786995E-3</v>
      </c>
      <c r="G1666" s="8">
        <f t="shared" si="102"/>
        <v>1.3762757396937886E-2</v>
      </c>
      <c r="H1666" s="8">
        <f t="shared" si="103"/>
        <v>8.4548834290358865E-3</v>
      </c>
      <c r="I1666" s="11">
        <f t="shared" si="104"/>
        <v>2.9227046047652472E-2</v>
      </c>
      <c r="J1666" s="6">
        <v>2.8897414179662295E-2</v>
      </c>
      <c r="L1666" s="2"/>
      <c r="M1666" s="4"/>
    </row>
    <row r="1667" spans="1:13" x14ac:dyDescent="0.25">
      <c r="A1667" s="2">
        <v>43259</v>
      </c>
      <c r="B1667" s="4">
        <v>27099.26</v>
      </c>
      <c r="C1667" s="7">
        <v>27298.8943</v>
      </c>
      <c r="D1667" s="7">
        <v>27678.38</v>
      </c>
      <c r="E1667" s="7">
        <v>27913.0913</v>
      </c>
      <c r="F1667" s="8">
        <f t="shared" ref="F1667:F1730" si="105">+C1667/B1667-1</f>
        <v>7.3667804951131899E-3</v>
      </c>
      <c r="G1667" s="8">
        <f t="shared" ref="G1667:G1730" si="106">+D1667/C1667-1</f>
        <v>1.3901138113128653E-2</v>
      </c>
      <c r="H1667" s="8">
        <f t="shared" ref="H1667:H1730" si="107">+E1667/D1667-1</f>
        <v>8.4799507774659943E-3</v>
      </c>
      <c r="I1667" s="11">
        <f t="shared" ref="I1667:I1730" si="108">+SUM(F1667:H1667)</f>
        <v>2.9747869385707837E-2</v>
      </c>
      <c r="J1667" s="6">
        <v>2.9203628027509199E-2</v>
      </c>
      <c r="L1667" s="2"/>
      <c r="M1667" s="4"/>
    </row>
    <row r="1668" spans="1:13" x14ac:dyDescent="0.25">
      <c r="A1668" s="2">
        <v>43260</v>
      </c>
      <c r="B1668" s="4">
        <v>27101.88</v>
      </c>
      <c r="C1668" s="7">
        <v>27301</v>
      </c>
      <c r="D1668" s="7">
        <v>27674.06</v>
      </c>
      <c r="E1668" s="7">
        <v>27909.182799999999</v>
      </c>
      <c r="F1668" s="8">
        <f t="shared" si="105"/>
        <v>7.3470917884663756E-3</v>
      </c>
      <c r="G1668" s="8">
        <f t="shared" si="106"/>
        <v>1.366470092670613E-2</v>
      </c>
      <c r="H1668" s="8">
        <f t="shared" si="107"/>
        <v>8.496144042471343E-3</v>
      </c>
      <c r="I1668" s="11">
        <f t="shared" si="108"/>
        <v>2.9507936757643849E-2</v>
      </c>
      <c r="J1668" s="6">
        <v>2.9203628027509199E-2</v>
      </c>
      <c r="L1668" s="2"/>
      <c r="M1668" s="4"/>
    </row>
    <row r="1669" spans="1:13" x14ac:dyDescent="0.25">
      <c r="A1669" s="2">
        <v>43261</v>
      </c>
      <c r="B1669" s="4">
        <v>27104.59</v>
      </c>
      <c r="C1669" s="7">
        <v>27302.6859</v>
      </c>
      <c r="D1669" s="7">
        <v>27677.53</v>
      </c>
      <c r="E1669" s="7">
        <v>27911.274399999998</v>
      </c>
      <c r="F1669" s="8">
        <f t="shared" si="105"/>
        <v>7.3085739352634072E-3</v>
      </c>
      <c r="G1669" s="8">
        <f t="shared" si="106"/>
        <v>1.3729202371258298E-2</v>
      </c>
      <c r="H1669" s="8">
        <f t="shared" si="107"/>
        <v>8.4452767280895902E-3</v>
      </c>
      <c r="I1669" s="11">
        <f t="shared" si="108"/>
        <v>2.9483053034611295E-2</v>
      </c>
      <c r="J1669" s="6">
        <v>2.9203628027509199E-2</v>
      </c>
      <c r="L1669" s="2"/>
      <c r="M1669" s="4"/>
    </row>
    <row r="1670" spans="1:13" x14ac:dyDescent="0.25">
      <c r="A1670" s="2">
        <v>43262</v>
      </c>
      <c r="B1670" s="4">
        <v>27107.29</v>
      </c>
      <c r="C1670" s="7">
        <v>27304.371899999998</v>
      </c>
      <c r="D1670" s="7">
        <v>27681</v>
      </c>
      <c r="E1670" s="7">
        <v>27913.3662</v>
      </c>
      <c r="F1670" s="8">
        <f t="shared" si="105"/>
        <v>7.2704390590132562E-3</v>
      </c>
      <c r="G1670" s="8">
        <f t="shared" si="106"/>
        <v>1.3793692137631597E-2</v>
      </c>
      <c r="H1670" s="8">
        <f t="shared" si="107"/>
        <v>8.3944293920017454E-3</v>
      </c>
      <c r="I1670" s="11">
        <f t="shared" si="108"/>
        <v>2.9458560588646598E-2</v>
      </c>
      <c r="J1670" s="6">
        <v>2.8945795137504948E-2</v>
      </c>
      <c r="L1670" s="2"/>
      <c r="M1670" s="4"/>
    </row>
    <row r="1671" spans="1:13" x14ac:dyDescent="0.25">
      <c r="A1671" s="2">
        <v>43263</v>
      </c>
      <c r="B1671" s="4">
        <v>27110</v>
      </c>
      <c r="C1671" s="7">
        <v>27303.1515</v>
      </c>
      <c r="D1671" s="7">
        <v>27682.15</v>
      </c>
      <c r="E1671" s="7">
        <v>27915.458200000001</v>
      </c>
      <c r="F1671" s="8">
        <f t="shared" si="105"/>
        <v>7.1247325710070974E-3</v>
      </c>
      <c r="G1671" s="8">
        <f t="shared" si="106"/>
        <v>1.3881126506586572E-2</v>
      </c>
      <c r="H1671" s="8">
        <f t="shared" si="107"/>
        <v>8.4281098108347496E-3</v>
      </c>
      <c r="I1671" s="11">
        <f t="shared" si="108"/>
        <v>2.9433968888428419E-2</v>
      </c>
      <c r="J1671" s="6">
        <v>2.9045436428856153E-2</v>
      </c>
      <c r="L1671" s="2"/>
      <c r="M1671" s="4"/>
    </row>
    <row r="1672" spans="1:13" x14ac:dyDescent="0.25">
      <c r="A1672" s="2">
        <v>43264</v>
      </c>
      <c r="B1672" s="4">
        <v>27112.71</v>
      </c>
      <c r="C1672" s="7">
        <v>27304.868900000001</v>
      </c>
      <c r="D1672" s="7">
        <v>27686.25</v>
      </c>
      <c r="E1672" s="7">
        <v>27920.672999999999</v>
      </c>
      <c r="F1672" s="8">
        <f t="shared" si="105"/>
        <v>7.0874102957616536E-3</v>
      </c>
      <c r="G1672" s="8">
        <f t="shared" si="106"/>
        <v>1.3967512585273623E-2</v>
      </c>
      <c r="H1672" s="8">
        <f t="shared" si="107"/>
        <v>8.467127184071499E-3</v>
      </c>
      <c r="I1672" s="11">
        <f t="shared" si="108"/>
        <v>2.9522050065106775E-2</v>
      </c>
      <c r="J1672" s="6">
        <v>2.9147982062780242E-2</v>
      </c>
      <c r="L1672" s="2"/>
      <c r="M1672" s="4"/>
    </row>
    <row r="1673" spans="1:13" x14ac:dyDescent="0.25">
      <c r="A1673" s="2">
        <v>43265</v>
      </c>
      <c r="B1673" s="4">
        <v>27115.41</v>
      </c>
      <c r="C1673" s="7">
        <v>27308.586500000001</v>
      </c>
      <c r="D1673" s="7">
        <v>27698.37</v>
      </c>
      <c r="E1673" s="7">
        <v>27933.8609</v>
      </c>
      <c r="F1673" s="8">
        <f t="shared" si="105"/>
        <v>7.1242330468173076E-3</v>
      </c>
      <c r="G1673" s="8">
        <f t="shared" si="106"/>
        <v>1.4273294591794272E-2</v>
      </c>
      <c r="H1673" s="8">
        <f t="shared" si="107"/>
        <v>8.5019768311276334E-3</v>
      </c>
      <c r="I1673" s="11">
        <f t="shared" si="108"/>
        <v>2.9899504469739213E-2</v>
      </c>
      <c r="J1673" s="6">
        <v>2.9048330842052827E-2</v>
      </c>
      <c r="L1673" s="2"/>
      <c r="M1673" s="4"/>
    </row>
    <row r="1674" spans="1:13" x14ac:dyDescent="0.25">
      <c r="A1674" s="2">
        <v>43266</v>
      </c>
      <c r="B1674" s="4">
        <v>27118.12</v>
      </c>
      <c r="C1674" s="7">
        <v>27315.304100000001</v>
      </c>
      <c r="D1674" s="7">
        <v>27700.37</v>
      </c>
      <c r="E1674" s="7">
        <v>27934.234</v>
      </c>
      <c r="F1674" s="8">
        <f t="shared" si="105"/>
        <v>7.2713042054537436E-3</v>
      </c>
      <c r="G1674" s="8">
        <f t="shared" si="106"/>
        <v>1.4097075346124255E-2</v>
      </c>
      <c r="H1674" s="8">
        <f t="shared" si="107"/>
        <v>8.4426309107064057E-3</v>
      </c>
      <c r="I1674" s="11">
        <f t="shared" si="108"/>
        <v>2.9811010462284404E-2</v>
      </c>
      <c r="J1674" s="6">
        <v>2.9156698564593242E-2</v>
      </c>
      <c r="L1674" s="2"/>
      <c r="M1674" s="4"/>
    </row>
    <row r="1675" spans="1:13" x14ac:dyDescent="0.25">
      <c r="A1675" s="2">
        <v>43267</v>
      </c>
      <c r="B1675" s="4">
        <v>27120.83</v>
      </c>
      <c r="C1675" s="7">
        <v>27315.021799999999</v>
      </c>
      <c r="D1675" s="7">
        <v>27701.46</v>
      </c>
      <c r="E1675" s="7">
        <v>27934.388999999999</v>
      </c>
      <c r="F1675" s="8">
        <f t="shared" si="105"/>
        <v>7.1602454644639213E-3</v>
      </c>
      <c r="G1675" s="8">
        <f t="shared" si="106"/>
        <v>1.4147460793899169E-2</v>
      </c>
      <c r="H1675" s="8">
        <f t="shared" si="107"/>
        <v>8.4085459755551817E-3</v>
      </c>
      <c r="I1675" s="11">
        <f t="shared" si="108"/>
        <v>2.9716252233918272E-2</v>
      </c>
      <c r="J1675" s="6">
        <v>2.9156698564593242E-2</v>
      </c>
      <c r="L1675" s="2"/>
      <c r="M1675" s="4"/>
    </row>
    <row r="1676" spans="1:13" x14ac:dyDescent="0.25">
      <c r="A1676" s="2">
        <v>43268</v>
      </c>
      <c r="B1676" s="4">
        <v>27123.54</v>
      </c>
      <c r="C1676" s="7">
        <v>27316.739600000001</v>
      </c>
      <c r="D1676" s="7">
        <v>27703.55</v>
      </c>
      <c r="E1676" s="7">
        <v>27936.5442</v>
      </c>
      <c r="F1676" s="8">
        <f t="shared" si="105"/>
        <v>7.1229492905424685E-3</v>
      </c>
      <c r="G1676" s="8">
        <f t="shared" si="106"/>
        <v>1.4160196482599252E-2</v>
      </c>
      <c r="H1676" s="8">
        <f t="shared" si="107"/>
        <v>8.4102651104280834E-3</v>
      </c>
      <c r="I1676" s="11">
        <f t="shared" si="108"/>
        <v>2.9693410883569804E-2</v>
      </c>
      <c r="J1676" s="6">
        <v>2.9156698564593242E-2</v>
      </c>
      <c r="L1676" s="2"/>
      <c r="M1676" s="4"/>
    </row>
    <row r="1677" spans="1:13" x14ac:dyDescent="0.25">
      <c r="A1677" s="2">
        <v>43269</v>
      </c>
      <c r="B1677" s="4">
        <v>27126.25</v>
      </c>
      <c r="C1677" s="7">
        <v>27318.457600000002</v>
      </c>
      <c r="D1677" s="7">
        <v>27705.64</v>
      </c>
      <c r="E1677" s="7">
        <v>27938.699499999999</v>
      </c>
      <c r="F1677" s="8">
        <f t="shared" si="105"/>
        <v>7.0856679415696178E-3</v>
      </c>
      <c r="G1677" s="8">
        <f t="shared" si="106"/>
        <v>1.4172923144826433E-2</v>
      </c>
      <c r="H1677" s="8">
        <f t="shared" si="107"/>
        <v>8.4119875953054812E-3</v>
      </c>
      <c r="I1677" s="11">
        <f t="shared" si="108"/>
        <v>2.9670578681701532E-2</v>
      </c>
      <c r="J1677" s="6">
        <v>2.8951564680087749E-2</v>
      </c>
      <c r="L1677" s="2"/>
      <c r="M1677" s="4"/>
    </row>
    <row r="1678" spans="1:13" x14ac:dyDescent="0.25">
      <c r="A1678" s="2">
        <v>43270</v>
      </c>
      <c r="B1678" s="4">
        <v>27128.95</v>
      </c>
      <c r="C1678" s="7">
        <v>27321.4238</v>
      </c>
      <c r="D1678" s="7">
        <v>27711.73</v>
      </c>
      <c r="E1678" s="7">
        <v>27944.480599999999</v>
      </c>
      <c r="F1678" s="8">
        <f t="shared" si="105"/>
        <v>7.0947751387355762E-3</v>
      </c>
      <c r="G1678" s="8">
        <f t="shared" si="106"/>
        <v>1.4285719619048454E-2</v>
      </c>
      <c r="H1678" s="8">
        <f t="shared" si="107"/>
        <v>8.3989920513802829E-3</v>
      </c>
      <c r="I1678" s="11">
        <f t="shared" si="108"/>
        <v>2.9779486809164313E-2</v>
      </c>
      <c r="J1678" s="6">
        <v>2.9054121399382016E-2</v>
      </c>
      <c r="L1678" s="2"/>
      <c r="M1678" s="4"/>
    </row>
    <row r="1679" spans="1:13" x14ac:dyDescent="0.25">
      <c r="A1679" s="2">
        <v>43271</v>
      </c>
      <c r="B1679" s="4">
        <v>27131.66</v>
      </c>
      <c r="C1679" s="7">
        <v>27314.610100000002</v>
      </c>
      <c r="D1679" s="7">
        <v>27709.27</v>
      </c>
      <c r="E1679" s="7">
        <v>27940.605</v>
      </c>
      <c r="F1679" s="8">
        <f t="shared" si="105"/>
        <v>6.7430485270714158E-3</v>
      </c>
      <c r="G1679" s="8">
        <f t="shared" si="106"/>
        <v>1.4448674118178184E-2</v>
      </c>
      <c r="H1679" s="8">
        <f t="shared" si="107"/>
        <v>8.3486501087903786E-3</v>
      </c>
      <c r="I1679" s="11">
        <f t="shared" si="108"/>
        <v>2.9540372754039979E-2</v>
      </c>
      <c r="J1679" s="6">
        <v>2.9059914265775921E-2</v>
      </c>
      <c r="L1679" s="2"/>
      <c r="M1679" s="4"/>
    </row>
    <row r="1680" spans="1:13" x14ac:dyDescent="0.25">
      <c r="A1680" s="2">
        <v>43272</v>
      </c>
      <c r="B1680" s="4">
        <v>27134.37</v>
      </c>
      <c r="C1680" s="7">
        <v>27312.608</v>
      </c>
      <c r="D1680" s="7">
        <v>27712.3</v>
      </c>
      <c r="E1680" s="7">
        <v>27943.729599999999</v>
      </c>
      <c r="F1680" s="8">
        <f t="shared" si="105"/>
        <v>6.568717092012788E-3</v>
      </c>
      <c r="G1680" s="8">
        <f t="shared" si="106"/>
        <v>1.4633974170463748E-2</v>
      </c>
      <c r="H1680" s="8">
        <f t="shared" si="107"/>
        <v>8.3511509329792233E-3</v>
      </c>
      <c r="I1680" s="11">
        <f t="shared" si="108"/>
        <v>2.955384219545576E-2</v>
      </c>
      <c r="J1680" s="6">
        <v>2.9364841958321009E-2</v>
      </c>
      <c r="L1680" s="2"/>
      <c r="M1680" s="4"/>
    </row>
    <row r="1681" spans="1:13" x14ac:dyDescent="0.25">
      <c r="A1681" s="2">
        <v>43273</v>
      </c>
      <c r="B1681" s="4">
        <v>27137.08</v>
      </c>
      <c r="C1681" s="7">
        <v>27314.981899999999</v>
      </c>
      <c r="D1681" s="7">
        <v>27713.33</v>
      </c>
      <c r="E1681" s="7">
        <v>27944.8544</v>
      </c>
      <c r="F1681" s="8">
        <f t="shared" si="105"/>
        <v>6.5556758501650325E-3</v>
      </c>
      <c r="G1681" s="8">
        <f t="shared" si="106"/>
        <v>1.4583502250096858E-2</v>
      </c>
      <c r="H1681" s="8">
        <f t="shared" si="107"/>
        <v>8.3542612887010925E-3</v>
      </c>
      <c r="I1681" s="11">
        <f t="shared" si="108"/>
        <v>2.9493439388962983E-2</v>
      </c>
      <c r="J1681" s="6">
        <v>2.9663974474025467E-2</v>
      </c>
      <c r="L1681" s="2"/>
      <c r="M1681" s="4"/>
    </row>
    <row r="1682" spans="1:13" x14ac:dyDescent="0.25">
      <c r="A1682" s="2">
        <v>43274</v>
      </c>
      <c r="B1682" s="4">
        <v>27139.79</v>
      </c>
      <c r="C1682" s="7">
        <v>27312.981599999999</v>
      </c>
      <c r="D1682" s="7">
        <v>27712.36</v>
      </c>
      <c r="E1682" s="7">
        <v>27945.979299999999</v>
      </c>
      <c r="F1682" s="8">
        <f t="shared" si="105"/>
        <v>6.3814642633563956E-3</v>
      </c>
      <c r="G1682" s="8">
        <f t="shared" si="106"/>
        <v>1.4622292280239479E-2</v>
      </c>
      <c r="H1682" s="8">
        <f t="shared" si="107"/>
        <v>8.43014813606624E-3</v>
      </c>
      <c r="I1682" s="11">
        <f t="shared" si="108"/>
        <v>2.9433904679662115E-2</v>
      </c>
      <c r="J1682" s="6">
        <v>2.9663974474025467E-2</v>
      </c>
      <c r="L1682" s="2"/>
      <c r="M1682" s="4"/>
    </row>
    <row r="1683" spans="1:13" x14ac:dyDescent="0.25">
      <c r="A1683" s="2">
        <v>43275</v>
      </c>
      <c r="B1683" s="4">
        <v>27142.5</v>
      </c>
      <c r="C1683" s="7">
        <v>27314.981299999999</v>
      </c>
      <c r="D1683" s="7">
        <v>27714.39</v>
      </c>
      <c r="E1683" s="7">
        <v>27948.1044</v>
      </c>
      <c r="F1683" s="8">
        <f t="shared" si="105"/>
        <v>6.3546578244451091E-3</v>
      </c>
      <c r="G1683" s="8">
        <f t="shared" si="106"/>
        <v>1.4622331079538364E-2</v>
      </c>
      <c r="H1683" s="8">
        <f t="shared" si="107"/>
        <v>8.4329620821530504E-3</v>
      </c>
      <c r="I1683" s="11">
        <f t="shared" si="108"/>
        <v>2.9409950986136524E-2</v>
      </c>
      <c r="J1683" s="6">
        <v>2.9663974474025467E-2</v>
      </c>
      <c r="L1683" s="2"/>
      <c r="M1683" s="4"/>
    </row>
    <row r="1684" spans="1:13" x14ac:dyDescent="0.25">
      <c r="A1684" s="2">
        <v>43276</v>
      </c>
      <c r="B1684" s="4">
        <v>27145.21</v>
      </c>
      <c r="C1684" s="7">
        <v>27316.981299999999</v>
      </c>
      <c r="D1684" s="7">
        <v>27716.42</v>
      </c>
      <c r="E1684" s="7">
        <v>27950.229599999999</v>
      </c>
      <c r="F1684" s="8">
        <f t="shared" si="105"/>
        <v>6.3278677895657331E-3</v>
      </c>
      <c r="G1684" s="8">
        <f t="shared" si="106"/>
        <v>1.4622358730391527E-2</v>
      </c>
      <c r="H1684" s="8">
        <f t="shared" si="107"/>
        <v>8.4357792240123963E-3</v>
      </c>
      <c r="I1684" s="11">
        <f t="shared" si="108"/>
        <v>2.9386005743969656E-2</v>
      </c>
      <c r="J1684" s="6">
        <v>2.9564263635457388E-2</v>
      </c>
      <c r="L1684" s="2"/>
      <c r="M1684" s="4"/>
    </row>
    <row r="1685" spans="1:13" x14ac:dyDescent="0.25">
      <c r="A1685" s="2">
        <v>43277</v>
      </c>
      <c r="B1685" s="4">
        <v>27147.919999999998</v>
      </c>
      <c r="C1685" s="7">
        <v>27318.981299999999</v>
      </c>
      <c r="D1685" s="7">
        <v>27717.45</v>
      </c>
      <c r="E1685" s="7">
        <v>27950.355</v>
      </c>
      <c r="F1685" s="8">
        <f t="shared" si="105"/>
        <v>6.3010831032359604E-3</v>
      </c>
      <c r="G1685" s="8">
        <f t="shared" si="106"/>
        <v>1.458578179121206E-2</v>
      </c>
      <c r="H1685" s="8">
        <f t="shared" si="107"/>
        <v>8.4028292645967895E-3</v>
      </c>
      <c r="I1685" s="11">
        <f t="shared" si="108"/>
        <v>2.928969415904481E-2</v>
      </c>
      <c r="J1685" s="6">
        <v>2.9514408216173127E-2</v>
      </c>
      <c r="L1685" s="2"/>
      <c r="M1685" s="4"/>
    </row>
    <row r="1686" spans="1:13" x14ac:dyDescent="0.25">
      <c r="A1686" s="2">
        <v>43278</v>
      </c>
      <c r="B1686" s="4">
        <v>27150.63</v>
      </c>
      <c r="C1686" s="7">
        <v>27325.981599999999</v>
      </c>
      <c r="D1686" s="7">
        <v>27727.48</v>
      </c>
      <c r="E1686" s="7">
        <v>27961.480599999999</v>
      </c>
      <c r="F1686" s="8">
        <f t="shared" si="105"/>
        <v>6.4584726026615247E-3</v>
      </c>
      <c r="G1686" s="8">
        <f t="shared" si="106"/>
        <v>1.4692917746823131E-2</v>
      </c>
      <c r="H1686" s="8">
        <f t="shared" si="107"/>
        <v>8.4393028143920912E-3</v>
      </c>
      <c r="I1686" s="11">
        <f t="shared" si="108"/>
        <v>2.9590693163876747E-2</v>
      </c>
      <c r="J1686" s="6">
        <v>2.9614119054741206E-2</v>
      </c>
      <c r="L1686" s="2"/>
      <c r="M1686" s="4"/>
    </row>
    <row r="1687" spans="1:13" x14ac:dyDescent="0.25">
      <c r="A1687" s="2">
        <v>43279</v>
      </c>
      <c r="B1687" s="4">
        <v>27153.35</v>
      </c>
      <c r="C1687" s="7">
        <v>27327.981899999999</v>
      </c>
      <c r="D1687" s="7">
        <v>27730.51</v>
      </c>
      <c r="E1687" s="7">
        <v>27968.606299999999</v>
      </c>
      <c r="F1687" s="8">
        <f t="shared" si="105"/>
        <v>6.4313206289463576E-3</v>
      </c>
      <c r="G1687" s="8">
        <f t="shared" si="106"/>
        <v>1.472952161169272E-2</v>
      </c>
      <c r="H1687" s="8">
        <f t="shared" si="107"/>
        <v>8.5860772124277673E-3</v>
      </c>
      <c r="I1687" s="11">
        <f t="shared" si="108"/>
        <v>2.9746919453066845E-2</v>
      </c>
      <c r="J1687" s="6">
        <v>2.9511465603190512E-2</v>
      </c>
      <c r="L1687" s="2"/>
      <c r="M1687" s="4"/>
    </row>
    <row r="1688" spans="1:13" x14ac:dyDescent="0.25">
      <c r="A1688" s="2">
        <v>43280</v>
      </c>
      <c r="B1688" s="4">
        <v>27156.06</v>
      </c>
      <c r="C1688" s="7">
        <v>27333.982400000001</v>
      </c>
      <c r="D1688" s="7">
        <v>27735.79</v>
      </c>
      <c r="E1688" s="7">
        <v>27975.732199999999</v>
      </c>
      <c r="F1688" s="8">
        <f t="shared" si="105"/>
        <v>6.5518488322680035E-3</v>
      </c>
      <c r="G1688" s="8">
        <f t="shared" si="106"/>
        <v>1.4699928979247545E-2</v>
      </c>
      <c r="H1688" s="8">
        <f t="shared" si="107"/>
        <v>8.6509956990588055E-3</v>
      </c>
      <c r="I1688" s="11">
        <f t="shared" si="108"/>
        <v>2.9902773510574354E-2</v>
      </c>
      <c r="J1688" s="6">
        <v>2.9663974474025467E-2</v>
      </c>
      <c r="L1688" s="2"/>
      <c r="M1688" s="4"/>
    </row>
    <row r="1689" spans="1:13" x14ac:dyDescent="0.25">
      <c r="A1689" s="2">
        <v>43281</v>
      </c>
      <c r="B1689" s="4">
        <v>27158.77</v>
      </c>
      <c r="C1689" s="7">
        <v>27335.327399999998</v>
      </c>
      <c r="D1689" s="7">
        <v>27737.95</v>
      </c>
      <c r="E1689" s="7">
        <v>27979.8583</v>
      </c>
      <c r="F1689" s="8">
        <f t="shared" si="105"/>
        <v>6.5009350570734981E-3</v>
      </c>
      <c r="G1689" s="8">
        <f t="shared" si="106"/>
        <v>1.4729020586012886E-2</v>
      </c>
      <c r="H1689" s="8">
        <f t="shared" si="107"/>
        <v>8.7212032612358215E-3</v>
      </c>
      <c r="I1689" s="11">
        <f t="shared" si="108"/>
        <v>2.9951158904322206E-2</v>
      </c>
      <c r="J1689" s="6">
        <v>2.9663974474025467E-2</v>
      </c>
      <c r="L1689" s="2"/>
      <c r="M1689" s="4"/>
    </row>
    <row r="1690" spans="1:13" x14ac:dyDescent="0.25">
      <c r="A1690" s="2">
        <v>43282</v>
      </c>
      <c r="B1690" s="4">
        <v>27161.48</v>
      </c>
      <c r="C1690" s="7">
        <v>27337.296900000001</v>
      </c>
      <c r="D1690" s="7">
        <v>27740.1</v>
      </c>
      <c r="E1690" s="7">
        <v>27981.984499999999</v>
      </c>
      <c r="F1690" s="8">
        <f t="shared" si="105"/>
        <v>6.4730235613081888E-3</v>
      </c>
      <c r="G1690" s="8">
        <f t="shared" si="106"/>
        <v>1.4734562143194019E-2</v>
      </c>
      <c r="H1690" s="8">
        <f t="shared" si="107"/>
        <v>8.7196693595192887E-3</v>
      </c>
      <c r="I1690" s="11">
        <f t="shared" si="108"/>
        <v>2.9927255064021496E-2</v>
      </c>
      <c r="J1690" s="6">
        <v>2.9663974474025467E-2</v>
      </c>
      <c r="L1690" s="2"/>
      <c r="M1690" s="4"/>
    </row>
    <row r="1691" spans="1:13" x14ac:dyDescent="0.25">
      <c r="A1691" s="2">
        <v>43283</v>
      </c>
      <c r="B1691" s="4">
        <v>27164.19</v>
      </c>
      <c r="C1691" s="7">
        <v>27339.266599999999</v>
      </c>
      <c r="D1691" s="7">
        <v>27742.26</v>
      </c>
      <c r="E1691" s="7">
        <v>27984.1109</v>
      </c>
      <c r="F1691" s="8">
        <f t="shared" si="105"/>
        <v>6.4451249972850011E-3</v>
      </c>
      <c r="G1691" s="8">
        <f t="shared" si="106"/>
        <v>1.474046125289985E-2</v>
      </c>
      <c r="H1691" s="8">
        <f t="shared" si="107"/>
        <v>8.7177793013260008E-3</v>
      </c>
      <c r="I1691" s="11">
        <f t="shared" si="108"/>
        <v>2.9903365551510852E-2</v>
      </c>
      <c r="J1691" s="6">
        <v>2.9763685312593546E-2</v>
      </c>
      <c r="L1691" s="2"/>
      <c r="M1691" s="4"/>
    </row>
    <row r="1692" spans="1:13" x14ac:dyDescent="0.25">
      <c r="A1692" s="2">
        <v>43284</v>
      </c>
      <c r="B1692" s="4">
        <v>27166.91</v>
      </c>
      <c r="C1692" s="7">
        <v>27341.236400000002</v>
      </c>
      <c r="D1692" s="7">
        <v>27744.42</v>
      </c>
      <c r="E1692" s="7">
        <v>27986.237400000002</v>
      </c>
      <c r="F1692" s="8">
        <f t="shared" si="105"/>
        <v>6.4168652231704204E-3</v>
      </c>
      <c r="G1692" s="8">
        <f t="shared" si="106"/>
        <v>1.4746355801231958E-2</v>
      </c>
      <c r="H1692" s="8">
        <f t="shared" si="107"/>
        <v>8.7158931417561369E-3</v>
      </c>
      <c r="I1692" s="11">
        <f t="shared" si="108"/>
        <v>2.9879114166158516E-2</v>
      </c>
      <c r="J1692" s="6">
        <v>2.9611166500498554E-2</v>
      </c>
      <c r="L1692" s="2"/>
      <c r="M1692" s="4"/>
    </row>
    <row r="1693" spans="1:13" x14ac:dyDescent="0.25">
      <c r="A1693" s="2">
        <v>43285</v>
      </c>
      <c r="B1693" s="4">
        <v>27169.62</v>
      </c>
      <c r="C1693" s="7">
        <v>27337.6446</v>
      </c>
      <c r="D1693" s="7">
        <v>27739.599999999999</v>
      </c>
      <c r="E1693" s="7">
        <v>27981.520700000001</v>
      </c>
      <c r="F1693" s="8">
        <f t="shared" si="105"/>
        <v>6.1842822976545531E-3</v>
      </c>
      <c r="G1693" s="8">
        <f t="shared" si="106"/>
        <v>1.4703366214659175E-2</v>
      </c>
      <c r="H1693" s="8">
        <f t="shared" si="107"/>
        <v>8.7211315231654485E-3</v>
      </c>
      <c r="I1693" s="11">
        <f t="shared" si="108"/>
        <v>2.9608780035479176E-2</v>
      </c>
      <c r="J1693" s="6">
        <v>2.9202172721383368E-2</v>
      </c>
      <c r="L1693" s="2"/>
      <c r="M1693" s="4"/>
    </row>
    <row r="1694" spans="1:13" x14ac:dyDescent="0.25">
      <c r="A1694" s="2">
        <v>43286</v>
      </c>
      <c r="B1694" s="4">
        <v>27172.33</v>
      </c>
      <c r="C1694" s="7">
        <v>27342.552100000001</v>
      </c>
      <c r="D1694" s="7">
        <v>27743.98</v>
      </c>
      <c r="E1694" s="7">
        <v>27990.491000000002</v>
      </c>
      <c r="F1694" s="8">
        <f t="shared" si="105"/>
        <v>6.2645382269388428E-3</v>
      </c>
      <c r="G1694" s="8">
        <f t="shared" si="106"/>
        <v>1.4681434949153749E-2</v>
      </c>
      <c r="H1694" s="8">
        <f t="shared" si="107"/>
        <v>8.8852068088285385E-3</v>
      </c>
      <c r="I1694" s="11">
        <f t="shared" si="108"/>
        <v>2.983117998492113E-2</v>
      </c>
      <c r="J1694" s="6">
        <v>2.9174970107612497E-2</v>
      </c>
      <c r="L1694" s="2"/>
      <c r="M1694" s="4"/>
    </row>
    <row r="1695" spans="1:13" x14ac:dyDescent="0.25">
      <c r="A1695" s="2">
        <v>43287</v>
      </c>
      <c r="B1695" s="4">
        <v>27175.040000000001</v>
      </c>
      <c r="C1695" s="7">
        <v>27342.459800000001</v>
      </c>
      <c r="D1695" s="7">
        <v>27747.360000000001</v>
      </c>
      <c r="E1695" s="7">
        <v>27993.617999999999</v>
      </c>
      <c r="F1695" s="8">
        <f t="shared" si="105"/>
        <v>6.1607931395868398E-3</v>
      </c>
      <c r="G1695" s="8">
        <f t="shared" si="106"/>
        <v>1.4808477472827875E-2</v>
      </c>
      <c r="H1695" s="8">
        <f t="shared" si="107"/>
        <v>8.8750064871034873E-3</v>
      </c>
      <c r="I1695" s="11">
        <f t="shared" si="108"/>
        <v>2.9844277099518202E-2</v>
      </c>
      <c r="J1695" s="6">
        <v>2.9354324432044665E-2</v>
      </c>
      <c r="L1695" s="2"/>
      <c r="M1695" s="4"/>
    </row>
    <row r="1696" spans="1:13" x14ac:dyDescent="0.25">
      <c r="A1696" s="2">
        <v>43288</v>
      </c>
      <c r="B1696" s="4">
        <v>27177.759999999998</v>
      </c>
      <c r="C1696" s="7">
        <v>27348.367600000001</v>
      </c>
      <c r="D1696" s="7">
        <v>27753.73</v>
      </c>
      <c r="E1696" s="7">
        <v>27999.745200000001</v>
      </c>
      <c r="F1696" s="8">
        <f t="shared" si="105"/>
        <v>6.2774709909869664E-3</v>
      </c>
      <c r="G1696" s="8">
        <f t="shared" si="106"/>
        <v>1.4822179002742297E-2</v>
      </c>
      <c r="H1696" s="8">
        <f t="shared" si="107"/>
        <v>8.8642211335197008E-3</v>
      </c>
      <c r="I1696" s="11">
        <f t="shared" si="108"/>
        <v>2.9963871127248964E-2</v>
      </c>
      <c r="J1696" s="6">
        <v>2.9354324432044665E-2</v>
      </c>
      <c r="L1696" s="2"/>
      <c r="M1696" s="4"/>
    </row>
    <row r="1697" spans="1:13" x14ac:dyDescent="0.25">
      <c r="A1697" s="2">
        <v>43289</v>
      </c>
      <c r="B1697" s="4">
        <v>27180.47</v>
      </c>
      <c r="C1697" s="7">
        <v>27350.2755</v>
      </c>
      <c r="D1697" s="7">
        <v>27756.11</v>
      </c>
      <c r="E1697" s="7">
        <v>28001.872500000001</v>
      </c>
      <c r="F1697" s="8">
        <f t="shared" si="105"/>
        <v>6.2473349430676173E-3</v>
      </c>
      <c r="G1697" s="8">
        <f t="shared" si="106"/>
        <v>1.4838406289545469E-2</v>
      </c>
      <c r="H1697" s="8">
        <f t="shared" si="107"/>
        <v>8.8543567524412836E-3</v>
      </c>
      <c r="I1697" s="11">
        <f t="shared" si="108"/>
        <v>2.994009798505437E-2</v>
      </c>
      <c r="J1697" s="6">
        <v>2.9354324432044665E-2</v>
      </c>
      <c r="L1697" s="2"/>
      <c r="M1697" s="4"/>
    </row>
    <row r="1698" spans="1:13" x14ac:dyDescent="0.25">
      <c r="A1698" s="2">
        <v>43290</v>
      </c>
      <c r="B1698" s="4">
        <v>27183.19</v>
      </c>
      <c r="C1698" s="7">
        <v>27352.183499999999</v>
      </c>
      <c r="D1698" s="7">
        <v>27758.49</v>
      </c>
      <c r="E1698" s="7">
        <v>28004</v>
      </c>
      <c r="F1698" s="8">
        <f t="shared" si="105"/>
        <v>6.2168384210976591E-3</v>
      </c>
      <c r="G1698" s="8">
        <f t="shared" si="106"/>
        <v>1.4854627602217008E-2</v>
      </c>
      <c r="H1698" s="8">
        <f t="shared" si="107"/>
        <v>8.8445012679003732E-3</v>
      </c>
      <c r="I1698" s="11">
        <f t="shared" si="108"/>
        <v>2.991596729121504E-2</v>
      </c>
      <c r="J1698" s="6">
        <v>2.9213953349341848E-2</v>
      </c>
      <c r="L1698" s="2"/>
      <c r="M1698" s="4"/>
    </row>
    <row r="1699" spans="1:13" x14ac:dyDescent="0.25">
      <c r="A1699" s="2">
        <v>43291</v>
      </c>
      <c r="B1699" s="4">
        <v>27184.07</v>
      </c>
      <c r="C1699" s="7">
        <v>27362.9038</v>
      </c>
      <c r="D1699" s="7">
        <v>27761.87</v>
      </c>
      <c r="E1699" s="7">
        <v>28013.933499999999</v>
      </c>
      <c r="F1699" s="8">
        <f t="shared" si="105"/>
        <v>6.5786249078965131E-3</v>
      </c>
      <c r="G1699" s="8">
        <f t="shared" si="106"/>
        <v>1.4580550475055798E-2</v>
      </c>
      <c r="H1699" s="8">
        <f t="shared" si="107"/>
        <v>9.0794856398361823E-3</v>
      </c>
      <c r="I1699" s="11">
        <f t="shared" si="108"/>
        <v>3.0238661022788493E-2</v>
      </c>
      <c r="J1699" s="6">
        <v>2.9583852479441841E-2</v>
      </c>
      <c r="L1699" s="2"/>
      <c r="M1699" s="4"/>
    </row>
    <row r="1700" spans="1:13" x14ac:dyDescent="0.25">
      <c r="A1700" s="2">
        <v>43292</v>
      </c>
      <c r="B1700" s="4">
        <v>27184.94</v>
      </c>
      <c r="C1700" s="7">
        <v>27364</v>
      </c>
      <c r="D1700" s="7">
        <v>27769.24</v>
      </c>
      <c r="E1700" s="7">
        <v>28020.867099999999</v>
      </c>
      <c r="F1700" s="8">
        <f t="shared" si="105"/>
        <v>6.5867351555677356E-3</v>
      </c>
      <c r="G1700" s="8">
        <f t="shared" si="106"/>
        <v>1.4809238415436354E-2</v>
      </c>
      <c r="H1700" s="8">
        <f t="shared" si="107"/>
        <v>9.061360699824661E-3</v>
      </c>
      <c r="I1700" s="11">
        <f t="shared" si="108"/>
        <v>3.0457334270828751E-2</v>
      </c>
      <c r="J1700" s="6">
        <v>2.9603787690007488E-2</v>
      </c>
      <c r="L1700" s="2"/>
      <c r="M1700" s="4"/>
    </row>
    <row r="1701" spans="1:13" x14ac:dyDescent="0.25">
      <c r="A1701" s="2">
        <v>43293</v>
      </c>
      <c r="B1701" s="4">
        <v>27185.82</v>
      </c>
      <c r="C1701" s="7">
        <v>27372.1237</v>
      </c>
      <c r="D1701" s="7">
        <v>27769.62</v>
      </c>
      <c r="E1701" s="7">
        <v>28021.897400000002</v>
      </c>
      <c r="F1701" s="8">
        <f t="shared" si="105"/>
        <v>6.8529733515487745E-3</v>
      </c>
      <c r="G1701" s="8">
        <f t="shared" si="106"/>
        <v>1.4521938610119633E-2</v>
      </c>
      <c r="H1701" s="8">
        <f t="shared" si="107"/>
        <v>9.0846543812987957E-3</v>
      </c>
      <c r="I1701" s="11">
        <f t="shared" si="108"/>
        <v>3.0459566342967204E-2</v>
      </c>
      <c r="J1701" s="6">
        <v>2.9608214534941446E-2</v>
      </c>
      <c r="L1701" s="2"/>
      <c r="M1701" s="4"/>
    </row>
    <row r="1702" spans="1:13" x14ac:dyDescent="0.25">
      <c r="A1702" s="2">
        <v>43294</v>
      </c>
      <c r="B1702" s="4">
        <v>27186.7</v>
      </c>
      <c r="C1702" s="7">
        <v>27375.2477</v>
      </c>
      <c r="D1702" s="7">
        <v>27772</v>
      </c>
      <c r="E1702" s="7">
        <v>28023.863499999999</v>
      </c>
      <c r="F1702" s="8">
        <f t="shared" si="105"/>
        <v>6.9352918890486226E-3</v>
      </c>
      <c r="G1702" s="8">
        <f t="shared" si="106"/>
        <v>1.4493103563771648E-2</v>
      </c>
      <c r="H1702" s="8">
        <f t="shared" si="107"/>
        <v>9.0689723462480387E-3</v>
      </c>
      <c r="I1702" s="11">
        <f t="shared" si="108"/>
        <v>3.0497367799068309E-2</v>
      </c>
      <c r="J1702" s="6">
        <v>2.9460146553013322E-2</v>
      </c>
      <c r="L1702" s="2"/>
      <c r="M1702" s="4"/>
    </row>
    <row r="1703" spans="1:13" x14ac:dyDescent="0.25">
      <c r="A1703" s="2">
        <v>43295</v>
      </c>
      <c r="B1703" s="4">
        <v>27187.57</v>
      </c>
      <c r="C1703" s="7">
        <v>27382.372100000001</v>
      </c>
      <c r="D1703" s="7">
        <v>27779.49</v>
      </c>
      <c r="E1703" s="7">
        <v>28030.829699999998</v>
      </c>
      <c r="F1703" s="8">
        <f t="shared" si="105"/>
        <v>7.1651162645283151E-3</v>
      </c>
      <c r="G1703" s="8">
        <f t="shared" si="106"/>
        <v>1.4502684374813501E-2</v>
      </c>
      <c r="H1703" s="8">
        <f t="shared" si="107"/>
        <v>9.0476715015286313E-3</v>
      </c>
      <c r="I1703" s="11">
        <f t="shared" si="108"/>
        <v>3.0715472140870448E-2</v>
      </c>
      <c r="J1703" s="6">
        <v>2.9460146553013322E-2</v>
      </c>
      <c r="L1703" s="2"/>
      <c r="M1703" s="4"/>
    </row>
    <row r="1704" spans="1:13" x14ac:dyDescent="0.25">
      <c r="A1704" s="2">
        <v>43296</v>
      </c>
      <c r="B1704" s="4">
        <v>27188.45</v>
      </c>
      <c r="C1704" s="7">
        <v>27385.496899999998</v>
      </c>
      <c r="D1704" s="7">
        <v>27782.99</v>
      </c>
      <c r="E1704" s="7">
        <v>28032.7961</v>
      </c>
      <c r="F1704" s="8">
        <f t="shared" si="105"/>
        <v>7.2474488247766811E-3</v>
      </c>
      <c r="G1704" s="8">
        <f t="shared" si="106"/>
        <v>1.451473024029748E-2</v>
      </c>
      <c r="H1704" s="8">
        <f t="shared" si="107"/>
        <v>8.9913324663759564E-3</v>
      </c>
      <c r="I1704" s="11">
        <f t="shared" si="108"/>
        <v>3.0753511531450117E-2</v>
      </c>
      <c r="J1704" s="6">
        <v>2.9460146553013322E-2</v>
      </c>
      <c r="L1704" s="2"/>
      <c r="M1704" s="4"/>
    </row>
    <row r="1705" spans="1:13" x14ac:dyDescent="0.25">
      <c r="A1705" s="2">
        <v>43297</v>
      </c>
      <c r="B1705" s="4">
        <v>27189.33</v>
      </c>
      <c r="C1705" s="7">
        <v>27388.621999999999</v>
      </c>
      <c r="D1705" s="7">
        <v>27786.48</v>
      </c>
      <c r="E1705" s="7">
        <v>28034.762599999998</v>
      </c>
      <c r="F1705" s="8">
        <f t="shared" si="105"/>
        <v>7.329787089273454E-3</v>
      </c>
      <c r="G1705" s="8">
        <f t="shared" si="106"/>
        <v>1.452639712943582E-2</v>
      </c>
      <c r="H1705" s="8">
        <f t="shared" si="107"/>
        <v>8.9353743259310558E-3</v>
      </c>
      <c r="I1705" s="11">
        <f t="shared" si="108"/>
        <v>3.0791558544640329E-2</v>
      </c>
      <c r="J1705" s="6">
        <v>2.9410298589302775E-2</v>
      </c>
      <c r="L1705" s="2"/>
      <c r="M1705" s="4"/>
    </row>
    <row r="1706" spans="1:13" x14ac:dyDescent="0.25">
      <c r="A1706" s="2">
        <v>43298</v>
      </c>
      <c r="B1706" s="4">
        <v>27190.2</v>
      </c>
      <c r="C1706" s="7">
        <v>27391.7474</v>
      </c>
      <c r="D1706" s="7">
        <v>27789.98</v>
      </c>
      <c r="E1706" s="7">
        <v>28036.729200000002</v>
      </c>
      <c r="F1706" s="8">
        <f t="shared" si="105"/>
        <v>7.4125015630630564E-3</v>
      </c>
      <c r="G1706" s="8">
        <f t="shared" si="106"/>
        <v>1.4538415318476439E-2</v>
      </c>
      <c r="H1706" s="8">
        <f t="shared" si="107"/>
        <v>8.8790708017782993E-3</v>
      </c>
      <c r="I1706" s="11">
        <f t="shared" si="108"/>
        <v>3.0829987683317794E-2</v>
      </c>
      <c r="J1706" s="6">
        <v>2.9310602661881457E-2</v>
      </c>
      <c r="L1706" s="2"/>
      <c r="M1706" s="4"/>
    </row>
    <row r="1707" spans="1:13" x14ac:dyDescent="0.25">
      <c r="A1707" s="2">
        <v>43299</v>
      </c>
      <c r="B1707" s="4">
        <v>27191.08</v>
      </c>
      <c r="C1707" s="7">
        <v>27395.098399999999</v>
      </c>
      <c r="D1707" s="7">
        <v>27793.14</v>
      </c>
      <c r="E1707" s="7">
        <v>28036.696</v>
      </c>
      <c r="F1707" s="8">
        <f t="shared" si="105"/>
        <v>7.5031370581821744E-3</v>
      </c>
      <c r="G1707" s="8">
        <f t="shared" si="106"/>
        <v>1.4529664912610762E-2</v>
      </c>
      <c r="H1707" s="8">
        <f t="shared" si="107"/>
        <v>8.763169616675226E-3</v>
      </c>
      <c r="I1707" s="11">
        <f t="shared" si="108"/>
        <v>3.0795971587468163E-2</v>
      </c>
      <c r="J1707" s="6">
        <v>2.9564263635457388E-2</v>
      </c>
      <c r="L1707" s="2"/>
      <c r="M1707" s="4"/>
    </row>
    <row r="1708" spans="1:13" x14ac:dyDescent="0.25">
      <c r="A1708" s="2">
        <v>43300</v>
      </c>
      <c r="B1708" s="4">
        <v>27191.96</v>
      </c>
      <c r="C1708" s="7">
        <v>27402.7716</v>
      </c>
      <c r="D1708" s="7">
        <v>27800.57</v>
      </c>
      <c r="E1708" s="7">
        <v>28045.662899999999</v>
      </c>
      <c r="F1708" s="8">
        <f t="shared" si="105"/>
        <v>7.7527180828451669E-3</v>
      </c>
      <c r="G1708" s="8">
        <f t="shared" si="106"/>
        <v>1.4516721366973018E-2</v>
      </c>
      <c r="H1708" s="8">
        <f t="shared" si="107"/>
        <v>8.8161106049264859E-3</v>
      </c>
      <c r="I1708" s="11">
        <f t="shared" si="108"/>
        <v>3.1085550054744671E-2</v>
      </c>
      <c r="J1708" s="6">
        <v>2.9609690444145409E-2</v>
      </c>
      <c r="L1708" s="2"/>
      <c r="M1708" s="4"/>
    </row>
    <row r="1709" spans="1:13" x14ac:dyDescent="0.25">
      <c r="A1709" s="2">
        <v>43301</v>
      </c>
      <c r="B1709" s="4">
        <v>27192.83</v>
      </c>
      <c r="C1709" s="7">
        <v>27404.152900000001</v>
      </c>
      <c r="D1709" s="7">
        <v>27803.3</v>
      </c>
      <c r="E1709" s="7">
        <v>28047.63</v>
      </c>
      <c r="F1709" s="8">
        <f t="shared" si="105"/>
        <v>7.7712727950713933E-3</v>
      </c>
      <c r="G1709" s="8">
        <f t="shared" si="106"/>
        <v>1.4565204823389966E-2</v>
      </c>
      <c r="H1709" s="8">
        <f t="shared" si="107"/>
        <v>8.7878057640640161E-3</v>
      </c>
      <c r="I1709" s="11">
        <f t="shared" si="108"/>
        <v>3.1124283382525375E-2</v>
      </c>
      <c r="J1709" s="6">
        <v>2.9718274744452877E-2</v>
      </c>
      <c r="L1709" s="2"/>
      <c r="M1709" s="4"/>
    </row>
    <row r="1710" spans="1:13" x14ac:dyDescent="0.25">
      <c r="A1710" s="2">
        <v>43302</v>
      </c>
      <c r="B1710" s="4">
        <v>27193.71</v>
      </c>
      <c r="C1710" s="7">
        <v>27412.722399999999</v>
      </c>
      <c r="D1710" s="7">
        <v>27811.63</v>
      </c>
      <c r="E1710" s="7">
        <v>28054.5972</v>
      </c>
      <c r="F1710" s="8">
        <f t="shared" si="105"/>
        <v>8.0537889092735515E-3</v>
      </c>
      <c r="G1710" s="8">
        <f t="shared" si="106"/>
        <v>1.4551914770785546E-2</v>
      </c>
      <c r="H1710" s="8">
        <f t="shared" si="107"/>
        <v>8.736172601174319E-3</v>
      </c>
      <c r="I1710" s="11">
        <f t="shared" si="108"/>
        <v>3.1341876281233416E-2</v>
      </c>
      <c r="J1710" s="6">
        <v>2.9718274744452877E-2</v>
      </c>
      <c r="L1710" s="2"/>
      <c r="M1710" s="4"/>
    </row>
    <row r="1711" spans="1:13" x14ac:dyDescent="0.25">
      <c r="A1711" s="2">
        <v>43303</v>
      </c>
      <c r="B1711" s="4">
        <v>27194.59</v>
      </c>
      <c r="C1711" s="7">
        <v>27416.397400000002</v>
      </c>
      <c r="D1711" s="7">
        <v>27814.959999999999</v>
      </c>
      <c r="E1711" s="7">
        <v>28056.5645</v>
      </c>
      <c r="F1711" s="8">
        <f t="shared" si="105"/>
        <v>8.1563060888214522E-3</v>
      </c>
      <c r="G1711" s="8">
        <f t="shared" si="106"/>
        <v>1.4537380465603933E-2</v>
      </c>
      <c r="H1711" s="8">
        <f t="shared" si="107"/>
        <v>8.6861350870179876E-3</v>
      </c>
      <c r="I1711" s="11">
        <f t="shared" si="108"/>
        <v>3.1379821641443373E-2</v>
      </c>
      <c r="J1711" s="6">
        <v>2.9718274744452877E-2</v>
      </c>
      <c r="L1711" s="2"/>
      <c r="M1711" s="4"/>
    </row>
    <row r="1712" spans="1:13" x14ac:dyDescent="0.25">
      <c r="A1712" s="2">
        <v>43304</v>
      </c>
      <c r="B1712" s="4">
        <v>27195.46</v>
      </c>
      <c r="C1712" s="7">
        <v>27420.072800000002</v>
      </c>
      <c r="D1712" s="7">
        <v>27818.29</v>
      </c>
      <c r="E1712" s="7">
        <v>28058.531999999999</v>
      </c>
      <c r="F1712" s="8">
        <f t="shared" si="105"/>
        <v>8.2592020874072691E-3</v>
      </c>
      <c r="G1712" s="8">
        <f t="shared" si="106"/>
        <v>1.4522835256659095E-2</v>
      </c>
      <c r="H1712" s="8">
        <f t="shared" si="107"/>
        <v>8.6361167418989027E-3</v>
      </c>
      <c r="I1712" s="11">
        <f t="shared" si="108"/>
        <v>3.1418154085965266E-2</v>
      </c>
      <c r="J1712" s="6">
        <v>2.9666932588751749E-2</v>
      </c>
      <c r="L1712" s="2"/>
      <c r="M1712" s="4"/>
    </row>
    <row r="1713" spans="1:13" x14ac:dyDescent="0.25">
      <c r="A1713" s="2">
        <v>43305</v>
      </c>
      <c r="B1713" s="4">
        <v>27196.34</v>
      </c>
      <c r="C1713" s="7">
        <v>27423.748800000001</v>
      </c>
      <c r="D1713" s="7">
        <v>27818.63</v>
      </c>
      <c r="E1713" s="7">
        <v>28055.499599999999</v>
      </c>
      <c r="F1713" s="8">
        <f t="shared" si="105"/>
        <v>8.3617427933317945E-3</v>
      </c>
      <c r="G1713" s="8">
        <f t="shared" si="106"/>
        <v>1.4399242163420034E-2</v>
      </c>
      <c r="H1713" s="8">
        <f t="shared" si="107"/>
        <v>8.5147830788214751E-3</v>
      </c>
      <c r="I1713" s="11">
        <f t="shared" si="108"/>
        <v>3.1275768035573304E-2</v>
      </c>
      <c r="J1713" s="6">
        <v>2.9666932588751749E-2</v>
      </c>
      <c r="L1713" s="2"/>
      <c r="M1713" s="4"/>
    </row>
    <row r="1714" spans="1:13" x14ac:dyDescent="0.25">
      <c r="A1714" s="2">
        <v>43306</v>
      </c>
      <c r="B1714" s="4">
        <v>27197.22</v>
      </c>
      <c r="C1714" s="7">
        <v>27427.425200000001</v>
      </c>
      <c r="D1714" s="7">
        <v>27818.76</v>
      </c>
      <c r="E1714" s="7">
        <v>28050.4673</v>
      </c>
      <c r="F1714" s="8">
        <f t="shared" si="105"/>
        <v>8.464291570976723E-3</v>
      </c>
      <c r="G1714" s="8">
        <f t="shared" si="106"/>
        <v>1.4268010837561018E-2</v>
      </c>
      <c r="H1714" s="8">
        <f t="shared" si="107"/>
        <v>8.3291742694497906E-3</v>
      </c>
      <c r="I1714" s="11">
        <f t="shared" si="108"/>
        <v>3.1061476677987532E-2</v>
      </c>
      <c r="J1714" s="6">
        <v>2.9863396151161847E-2</v>
      </c>
      <c r="L1714" s="2"/>
      <c r="M1714" s="4"/>
    </row>
    <row r="1715" spans="1:13" x14ac:dyDescent="0.25">
      <c r="A1715" s="2">
        <v>43307</v>
      </c>
      <c r="B1715" s="4">
        <v>27198.09</v>
      </c>
      <c r="C1715" s="7">
        <v>27436.1021</v>
      </c>
      <c r="D1715" s="7">
        <v>27818.42</v>
      </c>
      <c r="E1715" s="7">
        <v>28049.4352</v>
      </c>
      <c r="F1715" s="8">
        <f t="shared" si="105"/>
        <v>8.7510593574768869E-3</v>
      </c>
      <c r="G1715" s="8">
        <f t="shared" si="106"/>
        <v>1.3934847545271412E-2</v>
      </c>
      <c r="H1715" s="8">
        <f t="shared" si="107"/>
        <v>8.3043968708502724E-3</v>
      </c>
      <c r="I1715" s="11">
        <f t="shared" si="108"/>
        <v>3.0990303773598571E-2</v>
      </c>
      <c r="J1715" s="6">
        <v>2.9812054439403823E-2</v>
      </c>
      <c r="L1715" s="2"/>
      <c r="M1715" s="4"/>
    </row>
    <row r="1716" spans="1:13" x14ac:dyDescent="0.25">
      <c r="A1716" s="2">
        <v>43308</v>
      </c>
      <c r="B1716" s="4">
        <v>27198.97</v>
      </c>
      <c r="C1716" s="7">
        <v>27441.779600000002</v>
      </c>
      <c r="D1716" s="7">
        <v>27823.69</v>
      </c>
      <c r="E1716" s="7">
        <v>28053.403200000001</v>
      </c>
      <c r="F1716" s="8">
        <f t="shared" si="105"/>
        <v>8.9271615800157189E-3</v>
      </c>
      <c r="G1716" s="8">
        <f t="shared" si="106"/>
        <v>1.3917114908976069E-2</v>
      </c>
      <c r="H1716" s="8">
        <f t="shared" si="107"/>
        <v>8.2560293045244038E-3</v>
      </c>
      <c r="I1716" s="11">
        <f t="shared" si="108"/>
        <v>3.1100305793516192E-2</v>
      </c>
      <c r="J1716" s="6">
        <v>2.950117107689243E-2</v>
      </c>
      <c r="L1716" s="2"/>
      <c r="M1716" s="4"/>
    </row>
    <row r="1717" spans="1:13" x14ac:dyDescent="0.25">
      <c r="A1717" s="2">
        <v>43309</v>
      </c>
      <c r="B1717" s="4">
        <v>27199.85</v>
      </c>
      <c r="C1717" s="7">
        <v>27445.4575</v>
      </c>
      <c r="D1717" s="7">
        <v>27824.959999999999</v>
      </c>
      <c r="E1717" s="7">
        <v>28052.3714</v>
      </c>
      <c r="F1717" s="8">
        <f t="shared" si="105"/>
        <v>9.0297372963454858E-3</v>
      </c>
      <c r="G1717" s="8">
        <f t="shared" si="106"/>
        <v>1.3827515901310816E-2</v>
      </c>
      <c r="H1717" s="8">
        <f t="shared" si="107"/>
        <v>8.1729281910918328E-3</v>
      </c>
      <c r="I1717" s="11">
        <f t="shared" si="108"/>
        <v>3.1030181388748135E-2</v>
      </c>
      <c r="J1717" s="6">
        <v>2.950117107689243E-2</v>
      </c>
      <c r="L1717" s="2"/>
      <c r="M1717" s="4"/>
    </row>
    <row r="1718" spans="1:13" x14ac:dyDescent="0.25">
      <c r="A1718" s="2">
        <v>43310</v>
      </c>
      <c r="B1718" s="4">
        <v>27200.720000000001</v>
      </c>
      <c r="C1718" s="7">
        <v>27449.135900000001</v>
      </c>
      <c r="D1718" s="7">
        <v>27828.22</v>
      </c>
      <c r="E1718" s="7">
        <v>28054.3397</v>
      </c>
      <c r="F1718" s="8">
        <f t="shared" si="105"/>
        <v>9.1326957521713492E-3</v>
      </c>
      <c r="G1718" s="8">
        <f t="shared" si="106"/>
        <v>1.3810420166996851E-2</v>
      </c>
      <c r="H1718" s="8">
        <f t="shared" si="107"/>
        <v>8.1255538442630559E-3</v>
      </c>
      <c r="I1718" s="11">
        <f t="shared" si="108"/>
        <v>3.1068669763431256E-2</v>
      </c>
      <c r="J1718" s="6">
        <v>2.950117107689243E-2</v>
      </c>
      <c r="L1718" s="2"/>
      <c r="M1718" s="4"/>
    </row>
    <row r="1719" spans="1:13" x14ac:dyDescent="0.25">
      <c r="A1719" s="2">
        <v>43311</v>
      </c>
      <c r="B1719" s="4">
        <v>27201.599999999999</v>
      </c>
      <c r="C1719" s="7">
        <v>27452.8148</v>
      </c>
      <c r="D1719" s="7">
        <v>27831.49</v>
      </c>
      <c r="E1719" s="7">
        <v>28056.308099999998</v>
      </c>
      <c r="F1719" s="8">
        <f t="shared" si="105"/>
        <v>9.23529498264819E-3</v>
      </c>
      <c r="G1719" s="8">
        <f t="shared" si="106"/>
        <v>1.3793674811079848E-2</v>
      </c>
      <c r="H1719" s="8">
        <f t="shared" si="107"/>
        <v>8.0778319809682309E-3</v>
      </c>
      <c r="I1719" s="11">
        <f t="shared" si="108"/>
        <v>3.1106801774696269E-2</v>
      </c>
      <c r="J1719" s="6">
        <v>2.9600837195395524E-2</v>
      </c>
      <c r="L1719" s="2"/>
      <c r="M1719" s="4"/>
    </row>
    <row r="1720" spans="1:13" x14ac:dyDescent="0.25">
      <c r="A1720" s="2">
        <v>43312</v>
      </c>
      <c r="B1720" s="4">
        <v>27202.48</v>
      </c>
      <c r="C1720" s="7">
        <v>27458.984499999999</v>
      </c>
      <c r="D1720" s="7">
        <v>27834.76</v>
      </c>
      <c r="E1720" s="7">
        <v>28058.276699999999</v>
      </c>
      <c r="F1720" s="8">
        <f t="shared" si="105"/>
        <v>9.4294527557781116E-3</v>
      </c>
      <c r="G1720" s="8">
        <f t="shared" si="106"/>
        <v>1.3684974402458305E-2</v>
      </c>
      <c r="H1720" s="8">
        <f t="shared" si="107"/>
        <v>8.030128515568391E-3</v>
      </c>
      <c r="I1720" s="11">
        <f t="shared" si="108"/>
        <v>3.1144555673804808E-2</v>
      </c>
      <c r="J1720" s="6">
        <v>2.9748853896750971E-2</v>
      </c>
      <c r="L1720" s="2"/>
      <c r="M1720" s="4"/>
    </row>
    <row r="1721" spans="1:13" x14ac:dyDescent="0.25">
      <c r="A1721" s="2">
        <v>43313</v>
      </c>
      <c r="B1721" s="4">
        <v>27203.360000000001</v>
      </c>
      <c r="C1721" s="7">
        <v>27463.761699999999</v>
      </c>
      <c r="D1721" s="7">
        <v>27838.03</v>
      </c>
      <c r="E1721" s="7">
        <v>28060.2454</v>
      </c>
      <c r="F1721" s="8">
        <f t="shared" si="105"/>
        <v>9.5724094376576918E-3</v>
      </c>
      <c r="G1721" s="8">
        <f t="shared" si="106"/>
        <v>1.3627714370970434E-2</v>
      </c>
      <c r="H1721" s="8">
        <f t="shared" si="107"/>
        <v>7.9824398493715254E-3</v>
      </c>
      <c r="I1721" s="11">
        <f t="shared" si="108"/>
        <v>3.1182563657999651E-2</v>
      </c>
      <c r="J1721" s="6">
        <v>2.9848515048833901E-2</v>
      </c>
      <c r="L1721" s="2"/>
      <c r="M1721" s="4"/>
    </row>
    <row r="1722" spans="1:13" x14ac:dyDescent="0.25">
      <c r="A1722" s="2">
        <v>43314</v>
      </c>
      <c r="B1722" s="4">
        <v>27204.23</v>
      </c>
      <c r="C1722" s="7">
        <v>27468.0569</v>
      </c>
      <c r="D1722" s="7">
        <v>27841.63</v>
      </c>
      <c r="E1722" s="7">
        <v>28061.8927</v>
      </c>
      <c r="F1722" s="8">
        <f t="shared" si="105"/>
        <v>9.6980101991492873E-3</v>
      </c>
      <c r="G1722" s="8">
        <f t="shared" si="106"/>
        <v>1.3600273996811296E-2</v>
      </c>
      <c r="H1722" s="8">
        <f t="shared" si="107"/>
        <v>7.9112717179274927E-3</v>
      </c>
      <c r="I1722" s="11">
        <f t="shared" si="108"/>
        <v>3.1209555913888076E-2</v>
      </c>
      <c r="J1722" s="6">
        <v>3.0007972892166501E-2</v>
      </c>
      <c r="L1722" s="2"/>
      <c r="M1722" s="4"/>
    </row>
    <row r="1723" spans="1:13" x14ac:dyDescent="0.25">
      <c r="A1723" s="2">
        <v>43315</v>
      </c>
      <c r="B1723" s="4">
        <v>27205.11</v>
      </c>
      <c r="C1723" s="7">
        <v>27467.8999</v>
      </c>
      <c r="D1723" s="7">
        <v>27844.959999999999</v>
      </c>
      <c r="E1723" s="7">
        <v>28061.764800000001</v>
      </c>
      <c r="F1723" s="8">
        <f t="shared" si="105"/>
        <v>9.6595786600384148E-3</v>
      </c>
      <c r="G1723" s="8">
        <f t="shared" si="106"/>
        <v>1.3727299916365343E-2</v>
      </c>
      <c r="H1723" s="8">
        <f t="shared" si="107"/>
        <v>7.7861415494941966E-3</v>
      </c>
      <c r="I1723" s="11">
        <f t="shared" si="108"/>
        <v>3.1173020125897954E-2</v>
      </c>
      <c r="J1723" s="6">
        <v>3.0052329927734878E-2</v>
      </c>
      <c r="L1723" s="2"/>
      <c r="M1723" s="4"/>
    </row>
    <row r="1724" spans="1:13" x14ac:dyDescent="0.25">
      <c r="A1724" s="2">
        <v>43316</v>
      </c>
      <c r="B1724" s="4">
        <v>27205.99</v>
      </c>
      <c r="C1724" s="7">
        <v>27470.161</v>
      </c>
      <c r="D1724" s="7">
        <v>27848.3</v>
      </c>
      <c r="E1724" s="7">
        <v>28063.636999999999</v>
      </c>
      <c r="F1724" s="8">
        <f t="shared" si="105"/>
        <v>9.7100307689592658E-3</v>
      </c>
      <c r="G1724" s="8">
        <f t="shared" si="106"/>
        <v>1.3765445349956273E-2</v>
      </c>
      <c r="H1724" s="8">
        <f t="shared" si="107"/>
        <v>7.7325007271538126E-3</v>
      </c>
      <c r="I1724" s="11">
        <f t="shared" si="108"/>
        <v>3.1207976846069352E-2</v>
      </c>
      <c r="J1724" s="6">
        <v>3.0052329927734878E-2</v>
      </c>
      <c r="L1724" s="2"/>
      <c r="M1724" s="4"/>
    </row>
    <row r="1725" spans="1:13" x14ac:dyDescent="0.25">
      <c r="A1725" s="2">
        <v>43317</v>
      </c>
      <c r="B1725" s="4">
        <v>27206.86</v>
      </c>
      <c r="C1725" s="7">
        <v>27473.422600000002</v>
      </c>
      <c r="D1725" s="7">
        <v>27851.63</v>
      </c>
      <c r="E1725" s="7">
        <v>28065.509399999999</v>
      </c>
      <c r="F1725" s="8">
        <f t="shared" si="105"/>
        <v>9.7976245696858033E-3</v>
      </c>
      <c r="G1725" s="8">
        <f t="shared" si="106"/>
        <v>1.3766300817576349E-2</v>
      </c>
      <c r="H1725" s="8">
        <f t="shared" si="107"/>
        <v>7.6792417535347379E-3</v>
      </c>
      <c r="I1725" s="11">
        <f t="shared" si="108"/>
        <v>3.124316714079689E-2</v>
      </c>
      <c r="J1725" s="6">
        <v>3.0052329927734878E-2</v>
      </c>
      <c r="L1725" s="2"/>
      <c r="M1725" s="4"/>
    </row>
    <row r="1726" spans="1:13" x14ac:dyDescent="0.25">
      <c r="A1726" s="2">
        <v>43318</v>
      </c>
      <c r="B1726" s="4">
        <v>27207.74</v>
      </c>
      <c r="C1726" s="7">
        <v>27476.684499999999</v>
      </c>
      <c r="D1726" s="7">
        <v>27854.97</v>
      </c>
      <c r="E1726" s="7">
        <v>28067.3819</v>
      </c>
      <c r="F1726" s="8">
        <f t="shared" si="105"/>
        <v>9.8848526191444019E-3</v>
      </c>
      <c r="G1726" s="8">
        <f t="shared" si="106"/>
        <v>1.376750895836798E-2</v>
      </c>
      <c r="H1726" s="8">
        <f t="shared" si="107"/>
        <v>7.6256373638168284E-3</v>
      </c>
      <c r="I1726" s="11">
        <f t="shared" si="108"/>
        <v>3.127799894132921E-2</v>
      </c>
      <c r="J1726" s="6">
        <v>3.0003987240829311E-2</v>
      </c>
      <c r="L1726" s="2"/>
      <c r="M1726" s="4"/>
    </row>
    <row r="1727" spans="1:13" x14ac:dyDescent="0.25">
      <c r="A1727" s="2">
        <v>43319</v>
      </c>
      <c r="B1727" s="4">
        <v>27208.62</v>
      </c>
      <c r="C1727" s="7">
        <v>27471.558499999999</v>
      </c>
      <c r="D1727" s="7">
        <v>27853.31</v>
      </c>
      <c r="E1727" s="7">
        <v>28061.254400000002</v>
      </c>
      <c r="F1727" s="8">
        <f t="shared" si="105"/>
        <v>9.6637940476216322E-3</v>
      </c>
      <c r="G1727" s="8">
        <f t="shared" si="106"/>
        <v>1.3896244728889506E-2</v>
      </c>
      <c r="H1727" s="8">
        <f t="shared" si="107"/>
        <v>7.4656979727005801E-3</v>
      </c>
      <c r="I1727" s="11">
        <f t="shared" si="108"/>
        <v>3.1025736749211719E-2</v>
      </c>
      <c r="J1727" s="6">
        <v>3.008013395526854E-2</v>
      </c>
      <c r="L1727" s="2"/>
      <c r="M1727" s="4"/>
    </row>
    <row r="1728" spans="1:13" x14ac:dyDescent="0.25">
      <c r="A1728" s="2">
        <v>43320</v>
      </c>
      <c r="B1728" s="4">
        <v>27209.5</v>
      </c>
      <c r="C1728" s="7">
        <v>27466.9182</v>
      </c>
      <c r="D1728" s="7">
        <v>27846.65</v>
      </c>
      <c r="E1728" s="7">
        <v>28058.127199999999</v>
      </c>
      <c r="F1728" s="8">
        <f t="shared" si="105"/>
        <v>9.4606001580330723E-3</v>
      </c>
      <c r="G1728" s="8">
        <f t="shared" si="106"/>
        <v>1.3825060286523305E-2</v>
      </c>
      <c r="H1728" s="8">
        <f t="shared" si="107"/>
        <v>7.5943497691821626E-3</v>
      </c>
      <c r="I1728" s="11">
        <f t="shared" si="108"/>
        <v>3.088001021373854E-2</v>
      </c>
      <c r="J1728" s="6">
        <v>3.0003987240829311E-2</v>
      </c>
      <c r="L1728" s="2"/>
      <c r="M1728" s="4"/>
    </row>
    <row r="1729" spans="1:10" x14ac:dyDescent="0.25">
      <c r="A1729" s="2">
        <v>43321</v>
      </c>
      <c r="B1729" s="4">
        <v>27210.37</v>
      </c>
      <c r="C1729" s="7">
        <v>27470.343199999999</v>
      </c>
      <c r="D1729" s="7">
        <v>27850.98</v>
      </c>
      <c r="E1729" s="7">
        <v>28061</v>
      </c>
      <c r="F1729" s="8">
        <f t="shared" si="105"/>
        <v>9.5541956981841647E-3</v>
      </c>
      <c r="G1729" s="8">
        <f t="shared" si="106"/>
        <v>1.3856281198554532E-2</v>
      </c>
      <c r="H1729" s="8">
        <f t="shared" si="107"/>
        <v>7.5408477547289632E-3</v>
      </c>
      <c r="I1729" s="11">
        <f t="shared" si="108"/>
        <v>3.095132465146766E-2</v>
      </c>
      <c r="J1729" s="6">
        <v>3.0003987240829311E-2</v>
      </c>
    </row>
    <row r="1730" spans="1:10" x14ac:dyDescent="0.25">
      <c r="A1730" s="2">
        <v>43322</v>
      </c>
      <c r="B1730" s="4">
        <v>27213.87</v>
      </c>
      <c r="C1730" s="7">
        <v>27474.671399999999</v>
      </c>
      <c r="D1730" s="7">
        <v>27860.32</v>
      </c>
      <c r="E1730" s="7">
        <v>28067.4162</v>
      </c>
      <c r="F1730" s="8">
        <f t="shared" si="105"/>
        <v>9.5833999354006938E-3</v>
      </c>
      <c r="G1730" s="8">
        <f t="shared" si="106"/>
        <v>1.4036513645073079E-2</v>
      </c>
      <c r="H1730" s="8">
        <f t="shared" si="107"/>
        <v>7.4333747781791804E-3</v>
      </c>
      <c r="I1730" s="11">
        <f t="shared" si="108"/>
        <v>3.1053288358652953E-2</v>
      </c>
      <c r="J1730" s="6">
        <v>3.0139581256231507E-2</v>
      </c>
    </row>
    <row r="1731" spans="1:10" x14ac:dyDescent="0.25">
      <c r="A1731" s="2">
        <v>43323</v>
      </c>
      <c r="B1731" s="4">
        <v>27217.38</v>
      </c>
      <c r="C1731" s="7">
        <v>27488</v>
      </c>
      <c r="D1731" s="7">
        <v>27863.66</v>
      </c>
      <c r="E1731" s="7">
        <v>28069.832699999999</v>
      </c>
      <c r="F1731" s="8">
        <f t="shared" ref="F1731:F1794" si="109">+C1731/B1731-1</f>
        <v>9.9429114778866179E-3</v>
      </c>
      <c r="G1731" s="8">
        <f t="shared" ref="G1731:G1794" si="110">+D1731/C1731-1</f>
        <v>1.3666327124563393E-2</v>
      </c>
      <c r="H1731" s="8">
        <f t="shared" ref="H1731:H1794" si="111">+E1731/D1731-1</f>
        <v>7.3993402158940569E-3</v>
      </c>
      <c r="I1731" s="11">
        <f t="shared" ref="I1731:I1794" si="112">+SUM(F1731:H1731)</f>
        <v>3.1008578818344068E-2</v>
      </c>
      <c r="J1731" s="6">
        <v>3.0139581256231507E-2</v>
      </c>
    </row>
    <row r="1732" spans="1:10" x14ac:dyDescent="0.25">
      <c r="A1732" s="2">
        <v>43324</v>
      </c>
      <c r="B1732" s="4">
        <v>27220.880000000001</v>
      </c>
      <c r="C1732" s="7">
        <v>27490.746299999999</v>
      </c>
      <c r="D1732" s="7">
        <v>27867</v>
      </c>
      <c r="E1732" s="7">
        <v>28072.249299999999</v>
      </c>
      <c r="F1732" s="8">
        <f t="shared" si="109"/>
        <v>9.9139447365403921E-3</v>
      </c>
      <c r="G1732" s="8">
        <f t="shared" si="110"/>
        <v>1.368655822923226E-2</v>
      </c>
      <c r="H1732" s="8">
        <f t="shared" si="111"/>
        <v>7.3653174005094968E-3</v>
      </c>
      <c r="I1732" s="11">
        <f t="shared" si="112"/>
        <v>3.0965820366282149E-2</v>
      </c>
      <c r="J1732" s="6">
        <v>3.0139581256231507E-2</v>
      </c>
    </row>
    <row r="1733" spans="1:10" x14ac:dyDescent="0.25">
      <c r="A1733" s="2">
        <v>43325</v>
      </c>
      <c r="B1733" s="4">
        <v>27224.39</v>
      </c>
      <c r="C1733" s="7">
        <v>27493.492900000001</v>
      </c>
      <c r="D1733" s="7">
        <v>27869.31</v>
      </c>
      <c r="E1733" s="7">
        <v>28074.6662</v>
      </c>
      <c r="F1733" s="8">
        <f t="shared" si="109"/>
        <v>9.8846255141071815E-3</v>
      </c>
      <c r="G1733" s="8">
        <f t="shared" si="110"/>
        <v>1.3669310820816127E-2</v>
      </c>
      <c r="H1733" s="8">
        <f t="shared" si="111"/>
        <v>7.3685426729257486E-3</v>
      </c>
      <c r="I1733" s="11">
        <f t="shared" si="112"/>
        <v>3.0922479007849057E-2</v>
      </c>
      <c r="J1733" s="6">
        <v>3.0059820538385074E-2</v>
      </c>
    </row>
    <row r="1734" spans="1:10" x14ac:dyDescent="0.25">
      <c r="A1734" s="2">
        <v>43326</v>
      </c>
      <c r="B1734" s="4">
        <v>27227.9</v>
      </c>
      <c r="C1734" s="7">
        <v>27501.453399999999</v>
      </c>
      <c r="D1734" s="7">
        <v>27877.62</v>
      </c>
      <c r="E1734" s="7">
        <v>28083.083200000001</v>
      </c>
      <c r="F1734" s="8">
        <f t="shared" si="109"/>
        <v>1.0046804931705955E-2</v>
      </c>
      <c r="G1734" s="8">
        <f t="shared" si="110"/>
        <v>1.3678062556504722E-2</v>
      </c>
      <c r="H1734" s="8">
        <f t="shared" si="111"/>
        <v>7.3701843988116522E-3</v>
      </c>
      <c r="I1734" s="11">
        <f t="shared" si="112"/>
        <v>3.1095051887022329E-2</v>
      </c>
      <c r="J1734" s="6">
        <v>3.0319652919762685E-2</v>
      </c>
    </row>
    <row r="1735" spans="1:10" x14ac:dyDescent="0.25">
      <c r="A1735" s="2">
        <v>43327</v>
      </c>
      <c r="B1735" s="4">
        <v>27231.4</v>
      </c>
      <c r="C1735" s="7">
        <v>27500.556799999998</v>
      </c>
      <c r="D1735" s="7">
        <v>27877.919999999998</v>
      </c>
      <c r="E1735" s="7">
        <v>28083.8868</v>
      </c>
      <c r="F1735" s="8">
        <f t="shared" si="109"/>
        <v>9.8840603127270388E-3</v>
      </c>
      <c r="G1735" s="8">
        <f t="shared" si="110"/>
        <v>1.3722020348329922E-2</v>
      </c>
      <c r="H1735" s="8">
        <f t="shared" si="111"/>
        <v>7.3881695621482724E-3</v>
      </c>
      <c r="I1735" s="11">
        <f t="shared" si="112"/>
        <v>3.0994250223205233E-2</v>
      </c>
      <c r="J1735" s="6">
        <v>3.0219917219368675E-2</v>
      </c>
    </row>
    <row r="1736" spans="1:10" x14ac:dyDescent="0.25">
      <c r="A1736" s="2">
        <v>43328</v>
      </c>
      <c r="B1736" s="4">
        <v>27234.91</v>
      </c>
      <c r="C1736" s="7">
        <v>27503.446800000002</v>
      </c>
      <c r="D1736" s="7">
        <v>27880.23</v>
      </c>
      <c r="E1736" s="7">
        <v>28086.368699999999</v>
      </c>
      <c r="F1736" s="8">
        <f t="shared" si="109"/>
        <v>9.8600215679067738E-3</v>
      </c>
      <c r="G1736" s="8">
        <f t="shared" si="110"/>
        <v>1.3699490203533227E-2</v>
      </c>
      <c r="H1736" s="8">
        <f t="shared" si="111"/>
        <v>7.3937230790419584E-3</v>
      </c>
      <c r="I1736" s="11">
        <f t="shared" si="112"/>
        <v>3.0953234850481959E-2</v>
      </c>
      <c r="J1736" s="6">
        <v>3.05313045647293E-2</v>
      </c>
    </row>
    <row r="1737" spans="1:10" x14ac:dyDescent="0.25">
      <c r="A1737" s="2">
        <v>43329</v>
      </c>
      <c r="B1737" s="4">
        <v>27238.42</v>
      </c>
      <c r="C1737" s="7">
        <v>27505.619699999999</v>
      </c>
      <c r="D1737" s="7">
        <v>27884.54</v>
      </c>
      <c r="E1737" s="7">
        <v>28090.8508</v>
      </c>
      <c r="F1737" s="8">
        <f t="shared" si="109"/>
        <v>9.8096622344467921E-3</v>
      </c>
      <c r="G1737" s="8">
        <f t="shared" si="110"/>
        <v>1.3776104815409917E-2</v>
      </c>
      <c r="H1737" s="8">
        <f t="shared" si="111"/>
        <v>7.3987521400746825E-3</v>
      </c>
      <c r="I1737" s="11">
        <f t="shared" si="112"/>
        <v>3.0984519189931392E-2</v>
      </c>
      <c r="J1737" s="6">
        <v>3.0685560323321148E-2</v>
      </c>
    </row>
    <row r="1738" spans="1:10" x14ac:dyDescent="0.25">
      <c r="A1738" s="2">
        <v>43330</v>
      </c>
      <c r="B1738" s="4">
        <v>27241.919999999998</v>
      </c>
      <c r="C1738" s="7">
        <v>27518.724200000001</v>
      </c>
      <c r="D1738" s="7">
        <v>27896.85</v>
      </c>
      <c r="E1738" s="7">
        <v>28103.3331</v>
      </c>
      <c r="F1738" s="8">
        <f t="shared" si="109"/>
        <v>1.0160965159577762E-2</v>
      </c>
      <c r="G1738" s="8">
        <f t="shared" si="110"/>
        <v>1.3740673341244403E-2</v>
      </c>
      <c r="H1738" s="8">
        <f t="shared" si="111"/>
        <v>7.4016636286893256E-3</v>
      </c>
      <c r="I1738" s="11">
        <f t="shared" si="112"/>
        <v>3.130330212951149E-2</v>
      </c>
      <c r="J1738" s="6">
        <v>3.0685560323321148E-2</v>
      </c>
    </row>
    <row r="1739" spans="1:10" x14ac:dyDescent="0.25">
      <c r="A1739" s="2">
        <v>43331</v>
      </c>
      <c r="B1739" s="4">
        <v>27245.43</v>
      </c>
      <c r="C1739" s="7">
        <v>27521.829099999999</v>
      </c>
      <c r="D1739" s="7">
        <v>27899.16</v>
      </c>
      <c r="E1739" s="7">
        <v>28105.815699999999</v>
      </c>
      <c r="F1739" s="8">
        <f t="shared" si="109"/>
        <v>1.0144787584559944E-2</v>
      </c>
      <c r="G1739" s="8">
        <f t="shared" si="110"/>
        <v>1.3710240646759964E-2</v>
      </c>
      <c r="H1739" s="8">
        <f t="shared" si="111"/>
        <v>7.4072373505151834E-3</v>
      </c>
      <c r="I1739" s="11">
        <f t="shared" si="112"/>
        <v>3.1262265581835091E-2</v>
      </c>
      <c r="J1739" s="6">
        <v>3.0685560323321148E-2</v>
      </c>
    </row>
    <row r="1740" spans="1:10" x14ac:dyDescent="0.25">
      <c r="A1740" s="2">
        <v>43332</v>
      </c>
      <c r="B1740" s="4">
        <v>27248.94</v>
      </c>
      <c r="C1740" s="7">
        <v>27524.934300000001</v>
      </c>
      <c r="D1740" s="7">
        <v>27901.47</v>
      </c>
      <c r="E1740" s="7">
        <v>28108.2984</v>
      </c>
      <c r="F1740" s="8">
        <f t="shared" si="109"/>
        <v>1.0128625186888174E-2</v>
      </c>
      <c r="G1740" s="8">
        <f t="shared" si="110"/>
        <v>1.3679803769776955E-2</v>
      </c>
      <c r="H1740" s="8">
        <f t="shared" si="111"/>
        <v>7.412813733469914E-3</v>
      </c>
      <c r="I1740" s="11">
        <f t="shared" si="112"/>
        <v>3.1221242690135043E-2</v>
      </c>
      <c r="J1740" s="6">
        <v>3.1039473027596243E-2</v>
      </c>
    </row>
    <row r="1741" spans="1:10" x14ac:dyDescent="0.25">
      <c r="A1741" s="2">
        <v>43333</v>
      </c>
      <c r="B1741" s="4">
        <v>27252.45</v>
      </c>
      <c r="C1741" s="7">
        <v>27528.0399</v>
      </c>
      <c r="D1741" s="7">
        <v>27903.78</v>
      </c>
      <c r="E1741" s="7">
        <v>28113.2356</v>
      </c>
      <c r="F1741" s="8">
        <f t="shared" si="109"/>
        <v>1.011248163009193E-2</v>
      </c>
      <c r="G1741" s="8">
        <f t="shared" si="110"/>
        <v>1.3649359030462493E-2</v>
      </c>
      <c r="H1741" s="8">
        <f t="shared" si="111"/>
        <v>7.5063521859761728E-3</v>
      </c>
      <c r="I1741" s="11">
        <f t="shared" si="112"/>
        <v>3.1268192846530596E-2</v>
      </c>
      <c r="J1741" s="6">
        <v>3.1137724550898138E-2</v>
      </c>
    </row>
    <row r="1742" spans="1:10" x14ac:dyDescent="0.25">
      <c r="A1742" s="2">
        <v>43334</v>
      </c>
      <c r="B1742" s="4">
        <v>27255.96</v>
      </c>
      <c r="C1742" s="7">
        <v>27541.498299999999</v>
      </c>
      <c r="D1742" s="7">
        <v>27914.09</v>
      </c>
      <c r="E1742" s="7">
        <v>28126.939399999999</v>
      </c>
      <c r="F1742" s="8">
        <f t="shared" si="109"/>
        <v>1.0476178421159998E-2</v>
      </c>
      <c r="G1742" s="8">
        <f t="shared" si="110"/>
        <v>1.352837438041643E-2</v>
      </c>
      <c r="H1742" s="8">
        <f t="shared" si="111"/>
        <v>7.6251599102818979E-3</v>
      </c>
      <c r="I1742" s="11">
        <f t="shared" si="112"/>
        <v>3.1629712711858327E-2</v>
      </c>
      <c r="J1742" s="6">
        <v>3.1086273140062737E-2</v>
      </c>
    </row>
    <row r="1743" spans="1:10" x14ac:dyDescent="0.25">
      <c r="A1743" s="2">
        <v>43335</v>
      </c>
      <c r="B1743" s="4">
        <v>27259.47</v>
      </c>
      <c r="C1743" s="7">
        <v>27544.391</v>
      </c>
      <c r="D1743" s="7">
        <v>27915.39</v>
      </c>
      <c r="E1743" s="7">
        <v>28134.748100000001</v>
      </c>
      <c r="F1743" s="8">
        <f t="shared" si="109"/>
        <v>1.0452184140043785E-2</v>
      </c>
      <c r="G1743" s="8">
        <f t="shared" si="110"/>
        <v>1.3469130611746039E-2</v>
      </c>
      <c r="H1743" s="8">
        <f t="shared" si="111"/>
        <v>7.8579629372901305E-3</v>
      </c>
      <c r="I1743" s="11">
        <f t="shared" si="112"/>
        <v>3.1779277689079954E-2</v>
      </c>
      <c r="J1743" s="6">
        <v>3.1037924151696483E-2</v>
      </c>
    </row>
    <row r="1744" spans="1:10" x14ac:dyDescent="0.25">
      <c r="A1744" s="2">
        <v>43336</v>
      </c>
      <c r="B1744" s="4">
        <v>27262.98</v>
      </c>
      <c r="C1744" s="7">
        <v>27546.602999999999</v>
      </c>
      <c r="D1744" s="7">
        <v>27917.7</v>
      </c>
      <c r="E1744" s="7">
        <v>28138.6813</v>
      </c>
      <c r="F1744" s="8">
        <f t="shared" si="109"/>
        <v>1.0403228113727847E-2</v>
      </c>
      <c r="G1744" s="8">
        <f t="shared" si="110"/>
        <v>1.3471606644202216E-2</v>
      </c>
      <c r="H1744" s="8">
        <f t="shared" si="111"/>
        <v>7.9154550697226878E-3</v>
      </c>
      <c r="I1744" s="11">
        <f t="shared" si="112"/>
        <v>3.1790289827652751E-2</v>
      </c>
      <c r="J1744" s="6">
        <v>3.0986477720672312E-2</v>
      </c>
    </row>
    <row r="1745" spans="1:10" x14ac:dyDescent="0.25">
      <c r="A1745" s="2">
        <v>43337</v>
      </c>
      <c r="B1745" s="4">
        <v>27266.49</v>
      </c>
      <c r="C1745" s="7">
        <v>27549.959900000002</v>
      </c>
      <c r="D1745" s="7">
        <v>27918.01</v>
      </c>
      <c r="E1745" s="7">
        <v>28139.231100000001</v>
      </c>
      <c r="F1745" s="8">
        <f t="shared" si="109"/>
        <v>1.0396273961188252E-2</v>
      </c>
      <c r="G1745" s="8">
        <f t="shared" si="110"/>
        <v>1.3359369717267588E-2</v>
      </c>
      <c r="H1745" s="8">
        <f t="shared" si="111"/>
        <v>7.9239566143862739E-3</v>
      </c>
      <c r="I1745" s="11">
        <f t="shared" si="112"/>
        <v>3.1679600292842114E-2</v>
      </c>
      <c r="J1745" s="6">
        <v>3.0986477720672312E-2</v>
      </c>
    </row>
    <row r="1746" spans="1:10" x14ac:dyDescent="0.25">
      <c r="A1746" s="2">
        <v>43338</v>
      </c>
      <c r="B1746" s="4">
        <v>27270</v>
      </c>
      <c r="C1746" s="7">
        <v>27553.317299999999</v>
      </c>
      <c r="D1746" s="7">
        <v>27920.32</v>
      </c>
      <c r="E1746" s="7">
        <v>28141.7474</v>
      </c>
      <c r="F1746" s="8">
        <f t="shared" si="109"/>
        <v>1.038933993399338E-2</v>
      </c>
      <c r="G1746" s="8">
        <f t="shared" si="110"/>
        <v>1.3319728292752631E-2</v>
      </c>
      <c r="H1746" s="8">
        <f t="shared" si="111"/>
        <v>7.9306899061328817E-3</v>
      </c>
      <c r="I1746" s="11">
        <f t="shared" si="112"/>
        <v>3.1639758132878892E-2</v>
      </c>
      <c r="J1746" s="6">
        <v>3.0986477720672312E-2</v>
      </c>
    </row>
    <row r="1747" spans="1:10" x14ac:dyDescent="0.25">
      <c r="A1747" s="2">
        <v>43339</v>
      </c>
      <c r="B1747" s="4">
        <v>27273.52</v>
      </c>
      <c r="C1747" s="7">
        <v>27556.674999999999</v>
      </c>
      <c r="D1747" s="7">
        <v>27922.639999999999</v>
      </c>
      <c r="E1747" s="7">
        <v>28144.263999999999</v>
      </c>
      <c r="F1747" s="8">
        <f t="shared" si="109"/>
        <v>1.0382048228464891E-2</v>
      </c>
      <c r="G1747" s="8">
        <f t="shared" si="110"/>
        <v>1.3280448385010191E-2</v>
      </c>
      <c r="H1747" s="8">
        <f t="shared" si="111"/>
        <v>7.937071852804678E-3</v>
      </c>
      <c r="I1747" s="11">
        <f t="shared" si="112"/>
        <v>3.1599568466279759E-2</v>
      </c>
      <c r="J1747" s="6">
        <v>3.0882059469167888E-2</v>
      </c>
    </row>
    <row r="1748" spans="1:10" x14ac:dyDescent="0.25">
      <c r="A1748" s="2">
        <v>43340</v>
      </c>
      <c r="B1748" s="4">
        <v>27277.03</v>
      </c>
      <c r="C1748" s="7">
        <v>27562.033200000002</v>
      </c>
      <c r="D1748" s="7">
        <v>27931.95</v>
      </c>
      <c r="E1748" s="7">
        <v>28153.7808</v>
      </c>
      <c r="F1748" s="8">
        <f t="shared" si="109"/>
        <v>1.0448468913221154E-2</v>
      </c>
      <c r="G1748" s="8">
        <f t="shared" si="110"/>
        <v>1.3421244990010406E-2</v>
      </c>
      <c r="H1748" s="8">
        <f t="shared" si="111"/>
        <v>7.9418300548297349E-3</v>
      </c>
      <c r="I1748" s="11">
        <f t="shared" si="112"/>
        <v>3.1811543958061295E-2</v>
      </c>
      <c r="J1748" s="6">
        <v>3.0755571516928981E-2</v>
      </c>
    </row>
    <row r="1749" spans="1:10" x14ac:dyDescent="0.25">
      <c r="A1749" s="2">
        <v>43341</v>
      </c>
      <c r="B1749" s="4">
        <v>27280.54</v>
      </c>
      <c r="C1749" s="7">
        <v>27564.3917</v>
      </c>
      <c r="D1749" s="7">
        <v>27933.26</v>
      </c>
      <c r="E1749" s="7">
        <v>28156.586899999998</v>
      </c>
      <c r="F1749" s="8">
        <f t="shared" si="109"/>
        <v>1.0404915005348014E-2</v>
      </c>
      <c r="G1749" s="8">
        <f t="shared" si="110"/>
        <v>1.3382058418506704E-2</v>
      </c>
      <c r="H1749" s="8">
        <f t="shared" si="111"/>
        <v>7.9950174093534887E-3</v>
      </c>
      <c r="I1749" s="11">
        <f t="shared" si="112"/>
        <v>3.1781990833208207E-2</v>
      </c>
      <c r="J1749" s="6">
        <v>3.0779207822009491E-2</v>
      </c>
    </row>
    <row r="1750" spans="1:10" x14ac:dyDescent="0.25">
      <c r="A1750" s="2">
        <v>43342</v>
      </c>
      <c r="B1750" s="4">
        <v>27284.05</v>
      </c>
      <c r="C1750" s="7">
        <v>27573.750700000001</v>
      </c>
      <c r="D1750" s="7">
        <v>27943.57</v>
      </c>
      <c r="E1750" s="7">
        <v>28167.168699999998</v>
      </c>
      <c r="F1750" s="8">
        <f t="shared" si="109"/>
        <v>1.0617950780767549E-2</v>
      </c>
      <c r="G1750" s="8">
        <f t="shared" si="110"/>
        <v>1.3412005643468783E-2</v>
      </c>
      <c r="H1750" s="8">
        <f t="shared" si="111"/>
        <v>8.0017943305024097E-3</v>
      </c>
      <c r="I1750" s="11">
        <f t="shared" si="112"/>
        <v>3.2031750754738741E-2</v>
      </c>
      <c r="J1750" s="6">
        <v>3.1014793667272444E-2</v>
      </c>
    </row>
    <row r="1751" spans="1:10" x14ac:dyDescent="0.25">
      <c r="A1751" s="2">
        <v>43343</v>
      </c>
      <c r="B1751" s="4">
        <v>27287.57</v>
      </c>
      <c r="C1751" s="7">
        <v>27579.114799999999</v>
      </c>
      <c r="D1751" s="7">
        <v>27945.88</v>
      </c>
      <c r="E1751" s="7">
        <v>28173.2961</v>
      </c>
      <c r="F1751" s="8">
        <f t="shared" si="109"/>
        <v>1.0684161323269104E-2</v>
      </c>
      <c r="G1751" s="8">
        <f t="shared" si="110"/>
        <v>1.3298657431891181E-2</v>
      </c>
      <c r="H1751" s="8">
        <f t="shared" si="111"/>
        <v>8.137732646100293E-3</v>
      </c>
      <c r="I1751" s="11">
        <f t="shared" si="112"/>
        <v>3.2120551401260578E-2</v>
      </c>
      <c r="J1751" s="6">
        <v>3.1150159744408823E-2</v>
      </c>
    </row>
    <row r="1752" spans="1:10" x14ac:dyDescent="0.25">
      <c r="A1752" s="2">
        <v>43344</v>
      </c>
      <c r="B1752" s="4">
        <v>27291.08</v>
      </c>
      <c r="C1752" s="7">
        <v>27583.221799999999</v>
      </c>
      <c r="D1752" s="7">
        <v>27948.19</v>
      </c>
      <c r="E1752" s="7">
        <v>28185.263999999999</v>
      </c>
      <c r="F1752" s="8">
        <f t="shared" si="109"/>
        <v>1.0704662475797821E-2</v>
      </c>
      <c r="G1752" s="8">
        <f t="shared" si="110"/>
        <v>1.3231529030448552E-2</v>
      </c>
      <c r="H1752" s="8">
        <f t="shared" si="111"/>
        <v>8.4826244561813091E-3</v>
      </c>
      <c r="I1752" s="11">
        <f t="shared" si="112"/>
        <v>3.2418815962427683E-2</v>
      </c>
      <c r="J1752" s="6">
        <v>3.1150159744408823E-2</v>
      </c>
    </row>
    <row r="1753" spans="1:10" x14ac:dyDescent="0.25">
      <c r="A1753" s="2">
        <v>43345</v>
      </c>
      <c r="B1753" s="4">
        <v>27294.6</v>
      </c>
      <c r="C1753" s="7">
        <v>27586.474699999999</v>
      </c>
      <c r="D1753" s="7">
        <v>27950.5</v>
      </c>
      <c r="E1753" s="7">
        <v>28188.105</v>
      </c>
      <c r="F1753" s="8">
        <f t="shared" si="109"/>
        <v>1.0693496149421611E-2</v>
      </c>
      <c r="G1753" s="8">
        <f t="shared" si="110"/>
        <v>1.3195789021929638E-2</v>
      </c>
      <c r="H1753" s="8">
        <f t="shared" si="111"/>
        <v>8.500921271533679E-3</v>
      </c>
      <c r="I1753" s="11">
        <f t="shared" si="112"/>
        <v>3.2390206442884928E-2</v>
      </c>
      <c r="J1753" s="6">
        <v>3.1150159744408823E-2</v>
      </c>
    </row>
    <row r="1754" spans="1:10" x14ac:dyDescent="0.25">
      <c r="A1754" s="2">
        <v>43346</v>
      </c>
      <c r="B1754" s="4">
        <v>27298.11</v>
      </c>
      <c r="C1754" s="7">
        <v>27589.727999999999</v>
      </c>
      <c r="D1754" s="7">
        <v>27952.81</v>
      </c>
      <c r="E1754" s="7">
        <v>28190.9463</v>
      </c>
      <c r="F1754" s="8">
        <f t="shared" si="109"/>
        <v>1.0682717594734603E-2</v>
      </c>
      <c r="G1754" s="8">
        <f t="shared" si="110"/>
        <v>1.316004275214322E-2</v>
      </c>
      <c r="H1754" s="8">
        <f t="shared" si="111"/>
        <v>8.5192257951882677E-3</v>
      </c>
      <c r="I1754" s="11">
        <f t="shared" si="112"/>
        <v>3.236198614206609E-2</v>
      </c>
      <c r="J1754" s="6">
        <v>3.1156381066506755E-2</v>
      </c>
    </row>
    <row r="1755" spans="1:10" x14ac:dyDescent="0.25">
      <c r="A1755" s="2">
        <v>43347</v>
      </c>
      <c r="B1755" s="4">
        <v>27301.63</v>
      </c>
      <c r="C1755" s="7">
        <v>27605.6921</v>
      </c>
      <c r="D1755" s="7">
        <v>27973.119999999999</v>
      </c>
      <c r="E1755" s="7">
        <v>28211.787899999999</v>
      </c>
      <c r="F1755" s="8">
        <f t="shared" si="109"/>
        <v>1.1137140895983055E-2</v>
      </c>
      <c r="G1755" s="8">
        <f t="shared" si="110"/>
        <v>1.3309860106713201E-2</v>
      </c>
      <c r="H1755" s="8">
        <f t="shared" si="111"/>
        <v>8.5320443339891305E-3</v>
      </c>
      <c r="I1755" s="11">
        <f t="shared" si="112"/>
        <v>3.2979045336685386E-2</v>
      </c>
      <c r="J1755" s="6">
        <v>3.1665168314853442E-2</v>
      </c>
    </row>
    <row r="1756" spans="1:10" x14ac:dyDescent="0.25">
      <c r="A1756" s="2">
        <v>43348</v>
      </c>
      <c r="B1756" s="4">
        <v>27305.14</v>
      </c>
      <c r="C1756" s="7">
        <v>27608.268400000001</v>
      </c>
      <c r="D1756" s="7">
        <v>27974.44</v>
      </c>
      <c r="E1756" s="7">
        <v>28213.629700000001</v>
      </c>
      <c r="F1756" s="8">
        <f t="shared" si="109"/>
        <v>1.1101514220399622E-2</v>
      </c>
      <c r="G1756" s="8">
        <f t="shared" si="110"/>
        <v>1.3263113596794662E-2</v>
      </c>
      <c r="H1756" s="8">
        <f t="shared" si="111"/>
        <v>8.5502944831068461E-3</v>
      </c>
      <c r="I1756" s="11">
        <f t="shared" si="112"/>
        <v>3.291492230030113E-2</v>
      </c>
      <c r="J1756" s="6">
        <v>3.229509833283406E-2</v>
      </c>
    </row>
    <row r="1757" spans="1:10" x14ac:dyDescent="0.25">
      <c r="A1757" s="2">
        <v>43349</v>
      </c>
      <c r="B1757" s="4">
        <v>27308.66</v>
      </c>
      <c r="C1757" s="7">
        <v>27621.558400000002</v>
      </c>
      <c r="D1757" s="7">
        <v>27981.439999999999</v>
      </c>
      <c r="E1757" s="7">
        <v>28221.9571</v>
      </c>
      <c r="F1757" s="8">
        <f t="shared" si="109"/>
        <v>1.1457845240301134E-2</v>
      </c>
      <c r="G1757" s="8">
        <f t="shared" si="110"/>
        <v>1.3029011426089365E-2</v>
      </c>
      <c r="H1757" s="8">
        <f t="shared" si="111"/>
        <v>8.5955940795041652E-3</v>
      </c>
      <c r="I1757" s="11">
        <f t="shared" si="112"/>
        <v>3.3082450745894665E-2</v>
      </c>
      <c r="J1757" s="6">
        <v>3.2425421530479781E-2</v>
      </c>
    </row>
    <row r="1758" spans="1:10" x14ac:dyDescent="0.25">
      <c r="A1758" s="2">
        <v>43350</v>
      </c>
      <c r="B1758" s="4">
        <v>27312.18</v>
      </c>
      <c r="C1758" s="7">
        <v>27615.992200000001</v>
      </c>
      <c r="D1758" s="7">
        <v>27976.58</v>
      </c>
      <c r="E1758" s="7">
        <v>28217.6378</v>
      </c>
      <c r="F1758" s="8">
        <f t="shared" si="109"/>
        <v>1.1123689137959802E-2</v>
      </c>
      <c r="G1758" s="8">
        <f t="shared" si="110"/>
        <v>1.305720965549817E-2</v>
      </c>
      <c r="H1758" s="8">
        <f t="shared" si="111"/>
        <v>8.6164141578419784E-3</v>
      </c>
      <c r="I1758" s="11">
        <f t="shared" si="112"/>
        <v>3.2797312951299951E-2</v>
      </c>
      <c r="J1758" s="6">
        <v>3.1857612922524758E-2</v>
      </c>
    </row>
    <row r="1759" spans="1:10" x14ac:dyDescent="0.25">
      <c r="A1759" s="2">
        <v>43351</v>
      </c>
      <c r="B1759" s="4">
        <v>27315.69</v>
      </c>
      <c r="C1759" s="7">
        <v>27617</v>
      </c>
      <c r="D1759" s="7">
        <v>27975.72</v>
      </c>
      <c r="E1759" s="7">
        <v>28217.318800000001</v>
      </c>
      <c r="F1759" s="8">
        <f t="shared" si="109"/>
        <v>1.1030656739771327E-2</v>
      </c>
      <c r="G1759" s="8">
        <f t="shared" si="110"/>
        <v>1.2989100916102503E-2</v>
      </c>
      <c r="H1759" s="8">
        <f t="shared" si="111"/>
        <v>8.6360172320856243E-3</v>
      </c>
      <c r="I1759" s="11">
        <f t="shared" si="112"/>
        <v>3.2655774887959454E-2</v>
      </c>
      <c r="J1759" s="6">
        <v>3.1857612922524758E-2</v>
      </c>
    </row>
    <row r="1760" spans="1:10" x14ac:dyDescent="0.25">
      <c r="A1760" s="2">
        <v>43352</v>
      </c>
      <c r="B1760" s="4">
        <v>27319.21</v>
      </c>
      <c r="C1760" s="7">
        <v>27618.06</v>
      </c>
      <c r="D1760" s="7">
        <v>27977.86</v>
      </c>
      <c r="E1760" s="7">
        <v>28220</v>
      </c>
      <c r="F1760" s="8">
        <f t="shared" si="109"/>
        <v>1.0939188944336209E-2</v>
      </c>
      <c r="G1760" s="8">
        <f t="shared" si="110"/>
        <v>1.3027707232151631E-2</v>
      </c>
      <c r="H1760" s="8">
        <f t="shared" si="111"/>
        <v>8.6547005382111575E-3</v>
      </c>
      <c r="I1760" s="11">
        <f t="shared" si="112"/>
        <v>3.2621596714698997E-2</v>
      </c>
      <c r="J1760" s="6">
        <v>3.1857612922524758E-2</v>
      </c>
    </row>
    <row r="1761" spans="1:10" x14ac:dyDescent="0.25">
      <c r="A1761" s="2">
        <v>43353</v>
      </c>
      <c r="B1761" s="4">
        <v>27321.03</v>
      </c>
      <c r="C1761" s="7">
        <v>27619.119999999999</v>
      </c>
      <c r="D1761" s="7">
        <v>27980</v>
      </c>
      <c r="E1761" s="7">
        <v>28222.5965</v>
      </c>
      <c r="F1761" s="8">
        <f t="shared" si="109"/>
        <v>1.0910642827155481E-2</v>
      </c>
      <c r="G1761" s="8">
        <f t="shared" si="110"/>
        <v>1.3066310584841201E-2</v>
      </c>
      <c r="H1761" s="8">
        <f t="shared" si="111"/>
        <v>8.6703538241601485E-3</v>
      </c>
      <c r="I1761" s="11">
        <f t="shared" si="112"/>
        <v>3.2647307236156831E-2</v>
      </c>
      <c r="J1761" s="6">
        <v>3.1907468341808798E-2</v>
      </c>
    </row>
    <row r="1762" spans="1:10" x14ac:dyDescent="0.25">
      <c r="A1762" s="2">
        <v>43354</v>
      </c>
      <c r="B1762" s="4">
        <v>27322.85</v>
      </c>
      <c r="C1762" s="7">
        <v>27631.089199999999</v>
      </c>
      <c r="D1762" s="7">
        <v>28008.5</v>
      </c>
      <c r="E1762" s="7">
        <v>28250.193299999999</v>
      </c>
      <c r="F1762" s="8">
        <f t="shared" si="109"/>
        <v>1.1281370720843453E-2</v>
      </c>
      <c r="G1762" s="8">
        <f t="shared" si="110"/>
        <v>1.36589186647047E-2</v>
      </c>
      <c r="H1762" s="8">
        <f t="shared" si="111"/>
        <v>8.6292839673669519E-3</v>
      </c>
      <c r="I1762" s="11">
        <f t="shared" si="112"/>
        <v>3.3569573352915105E-2</v>
      </c>
      <c r="J1762" s="6">
        <v>3.1848086124401931E-2</v>
      </c>
    </row>
    <row r="1763" spans="1:10" x14ac:dyDescent="0.25">
      <c r="A1763" s="2">
        <v>43355</v>
      </c>
      <c r="B1763" s="4">
        <v>27324.67</v>
      </c>
      <c r="C1763" s="7">
        <v>27627.603299999999</v>
      </c>
      <c r="D1763" s="7">
        <v>28015.99</v>
      </c>
      <c r="E1763" s="7">
        <v>28250.890100000001</v>
      </c>
      <c r="F1763" s="8">
        <f t="shared" si="109"/>
        <v>1.1086439470266329E-2</v>
      </c>
      <c r="G1763" s="8">
        <f t="shared" si="110"/>
        <v>1.4057922280938495E-2</v>
      </c>
      <c r="H1763" s="8">
        <f t="shared" si="111"/>
        <v>8.3845011366723288E-3</v>
      </c>
      <c r="I1763" s="11">
        <f t="shared" si="112"/>
        <v>3.3528862887877153E-2</v>
      </c>
      <c r="J1763" s="6">
        <v>3.1645569620253111E-2</v>
      </c>
    </row>
    <row r="1764" spans="1:10" x14ac:dyDescent="0.25">
      <c r="A1764" s="2">
        <v>43356</v>
      </c>
      <c r="B1764" s="4">
        <v>27326.49</v>
      </c>
      <c r="C1764" s="7">
        <v>27623.754199999999</v>
      </c>
      <c r="D1764" s="7">
        <v>28011.49</v>
      </c>
      <c r="E1764" s="7">
        <v>28249.988499999999</v>
      </c>
      <c r="F1764" s="8">
        <f t="shared" si="109"/>
        <v>1.087824305280316E-2</v>
      </c>
      <c r="G1764" s="8">
        <f t="shared" si="110"/>
        <v>1.4036318061358966E-2</v>
      </c>
      <c r="H1764" s="8">
        <f t="shared" si="111"/>
        <v>8.5143096636415283E-3</v>
      </c>
      <c r="I1764" s="11">
        <f t="shared" si="112"/>
        <v>3.3428870777803654E-2</v>
      </c>
      <c r="J1764" s="6">
        <v>3.1595734077543902E-2</v>
      </c>
    </row>
    <row r="1765" spans="1:10" x14ac:dyDescent="0.25">
      <c r="A1765" s="2">
        <v>43357</v>
      </c>
      <c r="B1765" s="4">
        <v>27328.31</v>
      </c>
      <c r="C1765" s="7">
        <v>27624.905200000001</v>
      </c>
      <c r="D1765" s="7">
        <v>28013.99</v>
      </c>
      <c r="E1765" s="7">
        <v>28256.654600000002</v>
      </c>
      <c r="F1765" s="8">
        <f t="shared" si="109"/>
        <v>1.0853038479144983E-2</v>
      </c>
      <c r="G1765" s="8">
        <f t="shared" si="110"/>
        <v>1.4084565980700736E-2</v>
      </c>
      <c r="H1765" s="8">
        <f t="shared" si="111"/>
        <v>8.6622648183996009E-3</v>
      </c>
      <c r="I1765" s="11">
        <f t="shared" si="112"/>
        <v>3.359986927824532E-2</v>
      </c>
      <c r="J1765" s="6">
        <v>3.1548004583727751E-2</v>
      </c>
    </row>
    <row r="1766" spans="1:10" x14ac:dyDescent="0.25">
      <c r="A1766" s="2">
        <v>43358</v>
      </c>
      <c r="B1766" s="4">
        <v>27330.13</v>
      </c>
      <c r="C1766" s="7">
        <v>27628.056199999999</v>
      </c>
      <c r="D1766" s="7">
        <v>28018.49</v>
      </c>
      <c r="E1766" s="7">
        <v>28258.986099999998</v>
      </c>
      <c r="F1766" s="8">
        <f t="shared" si="109"/>
        <v>1.090101657035647E-2</v>
      </c>
      <c r="G1766" s="8">
        <f t="shared" si="110"/>
        <v>1.413178680301086E-2</v>
      </c>
      <c r="H1766" s="8">
        <f t="shared" si="111"/>
        <v>8.5834782673868126E-3</v>
      </c>
      <c r="I1766" s="11">
        <f t="shared" si="112"/>
        <v>3.3616281640754142E-2</v>
      </c>
      <c r="J1766" s="6">
        <v>3.1548004583727751E-2</v>
      </c>
    </row>
    <row r="1767" spans="1:10" x14ac:dyDescent="0.25">
      <c r="A1767" s="2">
        <v>43359</v>
      </c>
      <c r="B1767" s="4">
        <v>27331.95</v>
      </c>
      <c r="C1767" s="7">
        <v>27629.207299999998</v>
      </c>
      <c r="D1767" s="7">
        <v>28020.98</v>
      </c>
      <c r="E1767" s="7">
        <v>28261.317800000001</v>
      </c>
      <c r="F1767" s="8">
        <f t="shared" si="109"/>
        <v>1.0875817495641371E-2</v>
      </c>
      <c r="G1767" s="8">
        <f t="shared" si="110"/>
        <v>1.4179657626297582E-2</v>
      </c>
      <c r="H1767" s="8">
        <f t="shared" si="111"/>
        <v>8.5770661839807971E-3</v>
      </c>
      <c r="I1767" s="11">
        <f t="shared" si="112"/>
        <v>3.363254130591975E-2</v>
      </c>
      <c r="J1767" s="6">
        <v>3.1548004583727751E-2</v>
      </c>
    </row>
    <row r="1768" spans="1:10" x14ac:dyDescent="0.25">
      <c r="A1768" s="2">
        <v>43360</v>
      </c>
      <c r="B1768" s="4">
        <v>27333.77</v>
      </c>
      <c r="C1768" s="7">
        <v>27630.358499999998</v>
      </c>
      <c r="D1768" s="7">
        <v>28023.48</v>
      </c>
      <c r="E1768" s="7">
        <v>28263.649700000002</v>
      </c>
      <c r="F1768" s="8">
        <f t="shared" si="109"/>
        <v>1.0850625435130157E-2</v>
      </c>
      <c r="G1768" s="8">
        <f t="shared" si="110"/>
        <v>1.4227882710968087E-2</v>
      </c>
      <c r="H1768" s="8">
        <f t="shared" si="111"/>
        <v>8.5703024749246293E-3</v>
      </c>
      <c r="I1768" s="11">
        <f t="shared" si="112"/>
        <v>3.3648810621022873E-2</v>
      </c>
      <c r="J1768" s="6">
        <v>3.1488216830252602E-2</v>
      </c>
    </row>
    <row r="1769" spans="1:10" x14ac:dyDescent="0.25">
      <c r="A1769" s="2">
        <v>43361</v>
      </c>
      <c r="B1769" s="4">
        <v>27335.59</v>
      </c>
      <c r="C1769" s="7">
        <v>27631.509600000001</v>
      </c>
      <c r="D1769" s="7">
        <v>28025.98</v>
      </c>
      <c r="E1769" s="7">
        <v>28265.981800000001</v>
      </c>
      <c r="F1769" s="8">
        <f t="shared" si="109"/>
        <v>1.0825433070952517E-2</v>
      </c>
      <c r="G1769" s="8">
        <f t="shared" si="110"/>
        <v>1.4276107447998454E-2</v>
      </c>
      <c r="H1769" s="8">
        <f t="shared" si="111"/>
        <v>8.5635471087899262E-3</v>
      </c>
      <c r="I1769" s="11">
        <f t="shared" si="112"/>
        <v>3.3665087627740897E-2</v>
      </c>
      <c r="J1769" s="6">
        <v>3.1488216830252602E-2</v>
      </c>
    </row>
    <row r="1770" spans="1:10" x14ac:dyDescent="0.25">
      <c r="A1770" s="2">
        <v>43362</v>
      </c>
      <c r="B1770" s="4">
        <v>27337.41</v>
      </c>
      <c r="C1770" s="7">
        <v>27632.660899999999</v>
      </c>
      <c r="D1770" s="7">
        <v>28028.48</v>
      </c>
      <c r="E1770" s="7">
        <v>28268.3141</v>
      </c>
      <c r="F1770" s="8">
        <f t="shared" si="109"/>
        <v>1.0800251377142134E-2</v>
      </c>
      <c r="G1770" s="8">
        <f t="shared" si="110"/>
        <v>1.4324320825722658E-2</v>
      </c>
      <c r="H1770" s="8">
        <f t="shared" si="111"/>
        <v>8.5568000833438074E-3</v>
      </c>
      <c r="I1770" s="11">
        <f t="shared" si="112"/>
        <v>3.36813722862086E-2</v>
      </c>
      <c r="J1770" s="6">
        <v>3.1488216830252602E-2</v>
      </c>
    </row>
    <row r="1771" spans="1:10" x14ac:dyDescent="0.25">
      <c r="A1771" s="2">
        <v>43363</v>
      </c>
      <c r="B1771" s="4">
        <v>27339.23</v>
      </c>
      <c r="C1771" s="7">
        <v>27633.812099999999</v>
      </c>
      <c r="D1771" s="7">
        <v>28030.98</v>
      </c>
      <c r="E1771" s="7">
        <v>28270.6466</v>
      </c>
      <c r="F1771" s="8">
        <f t="shared" si="109"/>
        <v>1.0775069378325508E-2</v>
      </c>
      <c r="G1771" s="8">
        <f t="shared" si="110"/>
        <v>1.437253385681081E-2</v>
      </c>
      <c r="H1771" s="8">
        <f t="shared" si="111"/>
        <v>8.5500613963549466E-3</v>
      </c>
      <c r="I1771" s="11">
        <f t="shared" si="112"/>
        <v>3.3697664631491264E-2</v>
      </c>
      <c r="J1771" s="6">
        <v>3.1783988442185995E-2</v>
      </c>
    </row>
    <row r="1772" spans="1:10" x14ac:dyDescent="0.25">
      <c r="A1772" s="2">
        <v>43364</v>
      </c>
      <c r="B1772" s="4">
        <v>27341.05</v>
      </c>
      <c r="C1772" s="7">
        <v>27635.963500000002</v>
      </c>
      <c r="D1772" s="7">
        <v>28034.47</v>
      </c>
      <c r="E1772" s="7">
        <v>28267.979200000002</v>
      </c>
      <c r="F1772" s="8">
        <f t="shared" si="109"/>
        <v>1.0786473087171178E-2</v>
      </c>
      <c r="G1772" s="8">
        <f t="shared" si="110"/>
        <v>1.4419851871638079E-2</v>
      </c>
      <c r="H1772" s="8">
        <f t="shared" si="111"/>
        <v>8.3293602482943374E-3</v>
      </c>
      <c r="I1772" s="11">
        <f t="shared" si="112"/>
        <v>3.3535685207103594E-2</v>
      </c>
      <c r="J1772" s="6">
        <v>3.1327821496164976E-2</v>
      </c>
    </row>
    <row r="1773" spans="1:10" x14ac:dyDescent="0.25">
      <c r="A1773" s="2">
        <v>43365</v>
      </c>
      <c r="B1773" s="4">
        <v>27342.87</v>
      </c>
      <c r="C1773" s="7">
        <v>27636.114799999999</v>
      </c>
      <c r="D1773" s="7">
        <v>28035.97</v>
      </c>
      <c r="E1773" s="7">
        <v>28274.282800000001</v>
      </c>
      <c r="F1773" s="8">
        <f t="shared" si="109"/>
        <v>1.0724726409480745E-2</v>
      </c>
      <c r="G1773" s="8">
        <f t="shared" si="110"/>
        <v>1.4468575011129969E-2</v>
      </c>
      <c r="H1773" s="8">
        <f t="shared" si="111"/>
        <v>8.5002516410168649E-3</v>
      </c>
      <c r="I1773" s="11">
        <f t="shared" si="112"/>
        <v>3.3693553061627579E-2</v>
      </c>
      <c r="J1773" s="6">
        <v>3.1327821496164976E-2</v>
      </c>
    </row>
    <row r="1774" spans="1:10" x14ac:dyDescent="0.25">
      <c r="A1774" s="2">
        <v>43366</v>
      </c>
      <c r="B1774" s="4">
        <v>27344.69</v>
      </c>
      <c r="C1774" s="7">
        <v>27637.266299999999</v>
      </c>
      <c r="D1774" s="7">
        <v>28038.47</v>
      </c>
      <c r="E1774" s="7">
        <v>28276.3825</v>
      </c>
      <c r="F1774" s="8">
        <f t="shared" si="109"/>
        <v>1.0699565436653291E-2</v>
      </c>
      <c r="G1774" s="8">
        <f t="shared" si="110"/>
        <v>1.4516764995675446E-2</v>
      </c>
      <c r="H1774" s="8">
        <f t="shared" si="111"/>
        <v>8.4852169180413828E-3</v>
      </c>
      <c r="I1774" s="11">
        <f t="shared" si="112"/>
        <v>3.370154735037012E-2</v>
      </c>
      <c r="J1774" s="6">
        <v>3.1327821496164976E-2</v>
      </c>
    </row>
    <row r="1775" spans="1:10" x14ac:dyDescent="0.25">
      <c r="A1775" s="2">
        <v>43367</v>
      </c>
      <c r="B1775" s="4">
        <v>27346.52</v>
      </c>
      <c r="C1775" s="7">
        <v>27638.417700000002</v>
      </c>
      <c r="D1775" s="7">
        <v>28040.97</v>
      </c>
      <c r="E1775" s="7">
        <v>28278.482499999998</v>
      </c>
      <c r="F1775" s="8">
        <f t="shared" si="109"/>
        <v>1.0674034575514524E-2</v>
      </c>
      <c r="G1775" s="8">
        <f t="shared" si="110"/>
        <v>1.4564954635590377E-2</v>
      </c>
      <c r="H1775" s="8">
        <f t="shared" si="111"/>
        <v>8.4701955745467572E-3</v>
      </c>
      <c r="I1775" s="11">
        <f t="shared" si="112"/>
        <v>3.3709184785651658E-2</v>
      </c>
      <c r="J1775" s="6">
        <v>3.1570560701125405E-2</v>
      </c>
    </row>
    <row r="1776" spans="1:10" x14ac:dyDescent="0.25">
      <c r="A1776" s="2">
        <v>43368</v>
      </c>
      <c r="B1776" s="4">
        <v>27348.34</v>
      </c>
      <c r="C1776" s="7">
        <v>27644.083999999999</v>
      </c>
      <c r="D1776" s="7">
        <v>28065.47</v>
      </c>
      <c r="E1776" s="7">
        <v>28296.5825</v>
      </c>
      <c r="F1776" s="8">
        <f t="shared" si="109"/>
        <v>1.0813965308314799E-2</v>
      </c>
      <c r="G1776" s="8">
        <f t="shared" si="110"/>
        <v>1.5243261451528101E-2</v>
      </c>
      <c r="H1776" s="8">
        <f t="shared" si="111"/>
        <v>8.2347632161512418E-3</v>
      </c>
      <c r="I1776" s="11">
        <f t="shared" si="112"/>
        <v>3.4291989975994142E-2</v>
      </c>
      <c r="J1776" s="6">
        <v>3.1816371240788621E-2</v>
      </c>
    </row>
    <row r="1777" spans="1:10" x14ac:dyDescent="0.25">
      <c r="A1777" s="2">
        <v>43369</v>
      </c>
      <c r="B1777" s="4">
        <v>27350.16</v>
      </c>
      <c r="C1777" s="7">
        <v>27647.4463</v>
      </c>
      <c r="D1777" s="7">
        <v>28066.97</v>
      </c>
      <c r="E1777" s="7">
        <v>28301.381099999999</v>
      </c>
      <c r="F1777" s="8">
        <f t="shared" si="109"/>
        <v>1.0869636594447618E-2</v>
      </c>
      <c r="G1777" s="8">
        <f t="shared" si="110"/>
        <v>1.5174048823453301E-2</v>
      </c>
      <c r="H1777" s="8">
        <f t="shared" si="111"/>
        <v>8.3518491664755778E-3</v>
      </c>
      <c r="I1777" s="11">
        <f t="shared" si="112"/>
        <v>3.4395534584376497E-2</v>
      </c>
      <c r="J1777" s="6">
        <v>3.1461569095977859E-2</v>
      </c>
    </row>
    <row r="1778" spans="1:10" x14ac:dyDescent="0.25">
      <c r="A1778" s="2">
        <v>43370</v>
      </c>
      <c r="B1778" s="4">
        <v>27351.98</v>
      </c>
      <c r="C1778" s="7">
        <v>27648.749400000001</v>
      </c>
      <c r="D1778" s="7">
        <v>28067.47</v>
      </c>
      <c r="E1778" s="7">
        <v>28293.578600000001</v>
      </c>
      <c r="F1778" s="8">
        <f t="shared" si="109"/>
        <v>1.0850015245696953E-2</v>
      </c>
      <c r="G1778" s="8">
        <f t="shared" si="110"/>
        <v>1.5144287140886004E-2</v>
      </c>
      <c r="H1778" s="8">
        <f t="shared" si="111"/>
        <v>8.0558953122600307E-3</v>
      </c>
      <c r="I1778" s="11">
        <f t="shared" si="112"/>
        <v>3.4050197698842988E-2</v>
      </c>
      <c r="J1778" s="6">
        <v>3.1060228969636672E-2</v>
      </c>
    </row>
    <row r="1779" spans="1:10" x14ac:dyDescent="0.25">
      <c r="A1779" s="2">
        <v>43371</v>
      </c>
      <c r="B1779" s="4">
        <v>27353.8</v>
      </c>
      <c r="C1779" s="7">
        <v>27645.052599999999</v>
      </c>
      <c r="D1779" s="7">
        <v>28068.85</v>
      </c>
      <c r="E1779" s="7">
        <v>28295.946</v>
      </c>
      <c r="F1779" s="8">
        <f t="shared" si="109"/>
        <v>1.0647610204066682E-2</v>
      </c>
      <c r="G1779" s="8">
        <f t="shared" si="110"/>
        <v>1.5329954553966019E-2</v>
      </c>
      <c r="H1779" s="8">
        <f t="shared" si="111"/>
        <v>8.0906770316562238E-3</v>
      </c>
      <c r="I1779" s="11">
        <f t="shared" si="112"/>
        <v>3.4068241789688924E-2</v>
      </c>
      <c r="J1779" s="6">
        <v>3.1066414418002619E-2</v>
      </c>
    </row>
    <row r="1780" spans="1:10" x14ac:dyDescent="0.25">
      <c r="A1780" s="2">
        <v>43372</v>
      </c>
      <c r="B1780" s="4">
        <v>27355.62</v>
      </c>
      <c r="C1780" s="7">
        <v>27645.355899999999</v>
      </c>
      <c r="D1780" s="7">
        <v>28070.29</v>
      </c>
      <c r="E1780" s="7">
        <v>28295.3135</v>
      </c>
      <c r="F1780" s="8">
        <f t="shared" si="109"/>
        <v>1.0591457989254094E-2</v>
      </c>
      <c r="G1780" s="8">
        <f t="shared" si="110"/>
        <v>1.5370903580951945E-2</v>
      </c>
      <c r="H1780" s="8">
        <f t="shared" si="111"/>
        <v>8.0164294704472283E-3</v>
      </c>
      <c r="I1780" s="11">
        <f t="shared" si="112"/>
        <v>3.3978791040653267E-2</v>
      </c>
      <c r="J1780" s="6">
        <v>3.1066414418002619E-2</v>
      </c>
    </row>
    <row r="1781" spans="1:10" x14ac:dyDescent="0.25">
      <c r="A1781" s="2">
        <v>43373</v>
      </c>
      <c r="B1781" s="4">
        <v>27357.45</v>
      </c>
      <c r="C1781" s="7">
        <v>27646.659199999998</v>
      </c>
      <c r="D1781" s="7">
        <v>28072.720000000001</v>
      </c>
      <c r="E1781" s="7">
        <v>28297.6813</v>
      </c>
      <c r="F1781" s="8">
        <f t="shared" si="109"/>
        <v>1.0571496977971107E-2</v>
      </c>
      <c r="G1781" s="8">
        <f t="shared" si="110"/>
        <v>1.541093254406678E-2</v>
      </c>
      <c r="H1781" s="8">
        <f t="shared" si="111"/>
        <v>8.0135198869222268E-3</v>
      </c>
      <c r="I1781" s="11">
        <f t="shared" si="112"/>
        <v>3.3995949408960113E-2</v>
      </c>
      <c r="J1781" s="6">
        <v>3.1066414418002619E-2</v>
      </c>
    </row>
    <row r="1782" spans="1:10" x14ac:dyDescent="0.25">
      <c r="A1782" s="2">
        <v>43374</v>
      </c>
      <c r="B1782" s="4">
        <v>27359.27</v>
      </c>
      <c r="C1782" s="7">
        <v>27647.962599999999</v>
      </c>
      <c r="D1782" s="7">
        <v>28075.16</v>
      </c>
      <c r="E1782" s="7">
        <v>28300.049200000001</v>
      </c>
      <c r="F1782" s="8">
        <f t="shared" si="109"/>
        <v>1.0551911655537483E-2</v>
      </c>
      <c r="G1782" s="8">
        <f t="shared" si="110"/>
        <v>1.5451315750839578E-2</v>
      </c>
      <c r="H1782" s="8">
        <f t="shared" si="111"/>
        <v>8.0102553289100875E-3</v>
      </c>
      <c r="I1782" s="11">
        <f t="shared" si="112"/>
        <v>3.4013482735287148E-2</v>
      </c>
      <c r="J1782" s="6">
        <v>3.1215772179627566E-2</v>
      </c>
    </row>
    <row r="1783" spans="1:10" x14ac:dyDescent="0.25">
      <c r="A1783" s="2">
        <v>43375</v>
      </c>
      <c r="B1783" s="4">
        <v>27361.09</v>
      </c>
      <c r="C1783" s="7">
        <v>27618.262299999999</v>
      </c>
      <c r="D1783" s="7">
        <v>28048.6</v>
      </c>
      <c r="E1783" s="7">
        <v>28278.417399999998</v>
      </c>
      <c r="F1783" s="8">
        <f t="shared" si="109"/>
        <v>9.3991979120713331E-3</v>
      </c>
      <c r="G1783" s="8">
        <f t="shared" si="110"/>
        <v>1.558163563389714E-2</v>
      </c>
      <c r="H1783" s="8">
        <f t="shared" si="111"/>
        <v>8.193542636709239E-3</v>
      </c>
      <c r="I1783" s="11">
        <f t="shared" si="112"/>
        <v>3.3174376182677712E-2</v>
      </c>
      <c r="J1783" s="6">
        <v>3.0904637686931302E-2</v>
      </c>
    </row>
    <row r="1784" spans="1:10" x14ac:dyDescent="0.25">
      <c r="A1784" s="2">
        <v>43376</v>
      </c>
      <c r="B1784" s="4">
        <v>27362.91</v>
      </c>
      <c r="C1784" s="7">
        <v>27611.356</v>
      </c>
      <c r="D1784" s="7">
        <v>28039.63</v>
      </c>
      <c r="E1784" s="7">
        <v>28258.589100000001</v>
      </c>
      <c r="F1784" s="8">
        <f t="shared" si="109"/>
        <v>9.0796629452056798E-3</v>
      </c>
      <c r="G1784" s="8">
        <f t="shared" si="110"/>
        <v>1.5510792008911256E-2</v>
      </c>
      <c r="H1784" s="8">
        <f t="shared" si="111"/>
        <v>7.8089154528786509E-3</v>
      </c>
      <c r="I1784" s="11">
        <f t="shared" si="112"/>
        <v>3.2399370406995587E-2</v>
      </c>
      <c r="J1784" s="6">
        <v>3.0845771144278666E-2</v>
      </c>
    </row>
    <row r="1785" spans="1:10" x14ac:dyDescent="0.25">
      <c r="A1785" s="2">
        <v>43377</v>
      </c>
      <c r="B1785" s="4">
        <v>27364.73</v>
      </c>
      <c r="C1785" s="7">
        <v>27616.749100000001</v>
      </c>
      <c r="D1785" s="7">
        <v>28050.23</v>
      </c>
      <c r="E1785" s="7">
        <v>28275.8223</v>
      </c>
      <c r="F1785" s="8">
        <f t="shared" si="109"/>
        <v>9.2096322529036101E-3</v>
      </c>
      <c r="G1785" s="8">
        <f t="shared" si="110"/>
        <v>1.5696304385080628E-2</v>
      </c>
      <c r="H1785" s="8">
        <f t="shared" si="111"/>
        <v>8.0424402937160355E-3</v>
      </c>
      <c r="I1785" s="11">
        <f t="shared" si="112"/>
        <v>3.2948376931700274E-2</v>
      </c>
      <c r="J1785" s="6">
        <v>3.0972042582827486E-2</v>
      </c>
    </row>
    <row r="1786" spans="1:10" x14ac:dyDescent="0.25">
      <c r="A1786" s="2">
        <v>43378</v>
      </c>
      <c r="B1786" s="4">
        <v>27366.560000000001</v>
      </c>
      <c r="C1786" s="7">
        <v>27615.902399999999</v>
      </c>
      <c r="D1786" s="7">
        <v>28052.82</v>
      </c>
      <c r="E1786" s="7">
        <v>28278.324700000001</v>
      </c>
      <c r="F1786" s="8">
        <f t="shared" si="109"/>
        <v>9.1112072544008438E-3</v>
      </c>
      <c r="G1786" s="8">
        <f t="shared" si="110"/>
        <v>1.5821232044910483E-2</v>
      </c>
      <c r="H1786" s="8">
        <f t="shared" si="111"/>
        <v>8.0385750879947704E-3</v>
      </c>
      <c r="I1786" s="11">
        <f t="shared" si="112"/>
        <v>3.2971014387306097E-2</v>
      </c>
      <c r="J1786" s="6">
        <v>3.1091433688190229E-2</v>
      </c>
    </row>
    <row r="1787" spans="1:10" x14ac:dyDescent="0.25">
      <c r="A1787" s="2">
        <v>43379</v>
      </c>
      <c r="B1787" s="4">
        <v>27368.38</v>
      </c>
      <c r="C1787" s="7">
        <v>27585.356100000001</v>
      </c>
      <c r="D1787" s="7">
        <v>28034.42</v>
      </c>
      <c r="E1787" s="7">
        <v>28259.493299999998</v>
      </c>
      <c r="F1787" s="8">
        <f t="shared" si="109"/>
        <v>7.9279847765925116E-3</v>
      </c>
      <c r="G1787" s="8">
        <f t="shared" si="110"/>
        <v>1.6279068443854516E-2</v>
      </c>
      <c r="H1787" s="8">
        <f t="shared" si="111"/>
        <v>8.028462868145736E-3</v>
      </c>
      <c r="I1787" s="11">
        <f t="shared" si="112"/>
        <v>3.2235516088592764E-2</v>
      </c>
      <c r="J1787" s="6">
        <v>3.1091433688190229E-2</v>
      </c>
    </row>
    <row r="1788" spans="1:10" x14ac:dyDescent="0.25">
      <c r="A1788" s="2">
        <v>43380</v>
      </c>
      <c r="B1788" s="4">
        <v>27370.2</v>
      </c>
      <c r="C1788" s="7">
        <v>27587.084599999998</v>
      </c>
      <c r="D1788" s="7">
        <v>28037.02</v>
      </c>
      <c r="E1788" s="7">
        <v>28261.662</v>
      </c>
      <c r="F1788" s="8">
        <f t="shared" si="109"/>
        <v>7.9241145479389541E-3</v>
      </c>
      <c r="G1788" s="8">
        <f t="shared" si="110"/>
        <v>1.6309639330282844E-2</v>
      </c>
      <c r="H1788" s="8">
        <f t="shared" si="111"/>
        <v>8.0123351197809445E-3</v>
      </c>
      <c r="I1788" s="11">
        <f t="shared" si="112"/>
        <v>3.2246088998002742E-2</v>
      </c>
      <c r="J1788" s="6">
        <v>3.1091433688190229E-2</v>
      </c>
    </row>
    <row r="1789" spans="1:10" x14ac:dyDescent="0.25">
      <c r="A1789" s="2">
        <v>43381</v>
      </c>
      <c r="B1789" s="4">
        <v>27372.03</v>
      </c>
      <c r="C1789" s="7">
        <v>27588.813300000002</v>
      </c>
      <c r="D1789" s="7">
        <v>28039.61</v>
      </c>
      <c r="E1789" s="7">
        <v>28263.830900000001</v>
      </c>
      <c r="F1789" s="8">
        <f t="shared" si="109"/>
        <v>7.9198839106928709E-3</v>
      </c>
      <c r="G1789" s="8">
        <f t="shared" si="110"/>
        <v>1.6339836552520248E-2</v>
      </c>
      <c r="H1789" s="8">
        <f t="shared" si="111"/>
        <v>7.9965769852006208E-3</v>
      </c>
      <c r="I1789" s="11">
        <f t="shared" si="112"/>
        <v>3.225629744841374E-2</v>
      </c>
      <c r="J1789" s="6">
        <v>3.0737093404953564E-2</v>
      </c>
    </row>
    <row r="1790" spans="1:10" x14ac:dyDescent="0.25">
      <c r="A1790" s="2">
        <v>43382</v>
      </c>
      <c r="B1790" s="4">
        <v>27373.85</v>
      </c>
      <c r="C1790" s="7">
        <v>27589.663499999999</v>
      </c>
      <c r="D1790" s="7">
        <v>28035.21</v>
      </c>
      <c r="E1790" s="7">
        <v>28267</v>
      </c>
      <c r="F1790" s="8">
        <f t="shared" si="109"/>
        <v>7.8839293705488256E-3</v>
      </c>
      <c r="G1790" s="8">
        <f t="shared" si="110"/>
        <v>1.6149037120369414E-2</v>
      </c>
      <c r="H1790" s="8">
        <f t="shared" si="111"/>
        <v>8.2678175052015579E-3</v>
      </c>
      <c r="I1790" s="11">
        <f t="shared" si="112"/>
        <v>3.2300783996119797E-2</v>
      </c>
      <c r="J1790" s="6">
        <v>3.042539859360871E-2</v>
      </c>
    </row>
    <row r="1791" spans="1:10" x14ac:dyDescent="0.25">
      <c r="A1791" s="2">
        <v>43383</v>
      </c>
      <c r="B1791" s="4">
        <v>27376.5</v>
      </c>
      <c r="C1791" s="7">
        <v>27583.5746</v>
      </c>
      <c r="D1791" s="7">
        <v>28027.81</v>
      </c>
      <c r="E1791" s="7">
        <v>28255.161499999998</v>
      </c>
      <c r="F1791" s="8">
        <f t="shared" si="109"/>
        <v>7.5639544865122588E-3</v>
      </c>
      <c r="G1791" s="8">
        <f t="shared" si="110"/>
        <v>1.6105070007859101E-2</v>
      </c>
      <c r="H1791" s="8">
        <f t="shared" si="111"/>
        <v>8.1116398320095762E-3</v>
      </c>
      <c r="I1791" s="11">
        <f t="shared" si="112"/>
        <v>3.1780664326380936E-2</v>
      </c>
      <c r="J1791" s="6">
        <v>3.0740151213688671E-2</v>
      </c>
    </row>
    <row r="1792" spans="1:10" x14ac:dyDescent="0.25">
      <c r="A1792" s="2">
        <v>43384</v>
      </c>
      <c r="B1792" s="4">
        <v>27379.14</v>
      </c>
      <c r="C1792" s="7">
        <v>27583</v>
      </c>
      <c r="D1792" s="7">
        <v>28020.400000000001</v>
      </c>
      <c r="E1792" s="7">
        <v>28251.323400000001</v>
      </c>
      <c r="F1792" s="8">
        <f t="shared" si="109"/>
        <v>7.4458145873099735E-3</v>
      </c>
      <c r="G1792" s="8">
        <f t="shared" si="110"/>
        <v>1.5857593445238072E-2</v>
      </c>
      <c r="H1792" s="8">
        <f t="shared" si="111"/>
        <v>8.2412599391872288E-3</v>
      </c>
      <c r="I1792" s="11">
        <f t="shared" si="112"/>
        <v>3.1544667971735274E-2</v>
      </c>
      <c r="J1792" s="6">
        <v>3.0074066709748104E-2</v>
      </c>
    </row>
    <row r="1793" spans="1:10" x14ac:dyDescent="0.25">
      <c r="A1793" s="2">
        <v>43385</v>
      </c>
      <c r="B1793" s="4">
        <v>27381.79</v>
      </c>
      <c r="C1793" s="7">
        <v>27583.633099999999</v>
      </c>
      <c r="D1793" s="7">
        <v>28018</v>
      </c>
      <c r="E1793" s="7">
        <v>28244.4856</v>
      </c>
      <c r="F1793" s="8">
        <f t="shared" si="109"/>
        <v>7.3714355416500954E-3</v>
      </c>
      <c r="G1793" s="8">
        <f t="shared" si="110"/>
        <v>1.57472693471985E-2</v>
      </c>
      <c r="H1793" s="8">
        <f t="shared" si="111"/>
        <v>8.083574844742758E-3</v>
      </c>
      <c r="I1793" s="11">
        <f t="shared" si="112"/>
        <v>3.1202279733591354E-2</v>
      </c>
      <c r="J1793" s="6">
        <v>3.0482347090999395E-2</v>
      </c>
    </row>
    <row r="1794" spans="1:10" x14ac:dyDescent="0.25">
      <c r="A1794" s="2">
        <v>43386</v>
      </c>
      <c r="B1794" s="4">
        <v>27384.43</v>
      </c>
      <c r="C1794" s="7">
        <v>27580.799800000001</v>
      </c>
      <c r="D1794" s="7">
        <v>28009.84</v>
      </c>
      <c r="E1794" s="7">
        <v>28237.6482</v>
      </c>
      <c r="F1794" s="8">
        <f t="shared" si="109"/>
        <v>7.1708558476477613E-3</v>
      </c>
      <c r="G1794" s="8">
        <f t="shared" si="110"/>
        <v>1.5555756291012246E-2</v>
      </c>
      <c r="H1794" s="8">
        <f t="shared" si="111"/>
        <v>8.1331489219502728E-3</v>
      </c>
      <c r="I1794" s="11">
        <f t="shared" si="112"/>
        <v>3.085976106061028E-2</v>
      </c>
      <c r="J1794" s="6">
        <v>3.0482347090999395E-2</v>
      </c>
    </row>
    <row r="1795" spans="1:10" x14ac:dyDescent="0.25">
      <c r="A1795" s="2">
        <v>43387</v>
      </c>
      <c r="B1795" s="4">
        <v>27387.08</v>
      </c>
      <c r="C1795" s="7">
        <v>27581.199799999999</v>
      </c>
      <c r="D1795" s="7">
        <v>28011.67</v>
      </c>
      <c r="E1795" s="7">
        <v>28240.8112</v>
      </c>
      <c r="F1795" s="8">
        <f t="shared" ref="F1795:F1828" si="113">+C1795/B1795-1</f>
        <v>7.0880064614409211E-3</v>
      </c>
      <c r="G1795" s="8">
        <f t="shared" ref="G1795:G1828" si="114">+D1795/C1795-1</f>
        <v>1.5607377602188333E-2</v>
      </c>
      <c r="H1795" s="8">
        <f t="shared" ref="H1795:H1828" si="115">+E1795/D1795-1</f>
        <v>8.1802048931749471E-3</v>
      </c>
      <c r="I1795" s="11">
        <f t="shared" ref="I1795:I1828" si="116">+SUM(F1795:H1795)</f>
        <v>3.0875588956804201E-2</v>
      </c>
      <c r="J1795" s="6">
        <v>3.0482347090999395E-2</v>
      </c>
    </row>
    <row r="1796" spans="1:10" x14ac:dyDescent="0.25">
      <c r="A1796" s="2">
        <v>43388</v>
      </c>
      <c r="B1796" s="4">
        <v>27389.73</v>
      </c>
      <c r="C1796" s="7">
        <v>27581.599699999999</v>
      </c>
      <c r="D1796" s="7">
        <v>28013.51</v>
      </c>
      <c r="E1796" s="7">
        <v>28243.9745</v>
      </c>
      <c r="F1796" s="8">
        <f t="shared" si="113"/>
        <v>7.0051694558508348E-3</v>
      </c>
      <c r="G1796" s="8">
        <f t="shared" si="114"/>
        <v>1.5659363659026537E-2</v>
      </c>
      <c r="H1796" s="8">
        <f t="shared" si="115"/>
        <v>8.2269055180876904E-3</v>
      </c>
      <c r="I1796" s="11">
        <f t="shared" si="116"/>
        <v>3.0891438632965063E-2</v>
      </c>
      <c r="J1796" s="6">
        <v>3.0581800099452883E-2</v>
      </c>
    </row>
    <row r="1797" spans="1:10" x14ac:dyDescent="0.25">
      <c r="A1797" s="2">
        <v>43389</v>
      </c>
      <c r="B1797" s="4">
        <v>27392.37</v>
      </c>
      <c r="C1797" s="7">
        <v>27581.999599999999</v>
      </c>
      <c r="D1797" s="7">
        <v>28015.35</v>
      </c>
      <c r="E1797" s="7">
        <v>28247.1381</v>
      </c>
      <c r="F1797" s="8">
        <f t="shared" si="113"/>
        <v>6.9227160702050039E-3</v>
      </c>
      <c r="G1797" s="8">
        <f t="shared" si="114"/>
        <v>1.5711348208416354E-2</v>
      </c>
      <c r="H1797" s="8">
        <f t="shared" si="115"/>
        <v>8.2736107169820716E-3</v>
      </c>
      <c r="I1797" s="11">
        <f t="shared" si="116"/>
        <v>3.0907674995603429E-2</v>
      </c>
      <c r="J1797" s="6">
        <v>3.0730979612133114E-2</v>
      </c>
    </row>
    <row r="1798" spans="1:10" x14ac:dyDescent="0.25">
      <c r="A1798" s="2">
        <v>43390</v>
      </c>
      <c r="B1798" s="4">
        <v>27395.02</v>
      </c>
      <c r="C1798" s="7">
        <v>27581.1996</v>
      </c>
      <c r="D1798" s="7">
        <v>28014.19</v>
      </c>
      <c r="E1798" s="7">
        <v>28242.302100000001</v>
      </c>
      <c r="F1798" s="8">
        <f t="shared" si="113"/>
        <v>6.796111118006154E-3</v>
      </c>
      <c r="G1798" s="8">
        <f t="shared" si="114"/>
        <v>1.5698751551038281E-2</v>
      </c>
      <c r="H1798" s="8">
        <f t="shared" si="115"/>
        <v>8.1427340929722813E-3</v>
      </c>
      <c r="I1798" s="11">
        <f t="shared" si="116"/>
        <v>3.0637596762016717E-2</v>
      </c>
      <c r="J1798" s="6">
        <v>3.0645931111287883E-2</v>
      </c>
    </row>
    <row r="1799" spans="1:10" x14ac:dyDescent="0.25">
      <c r="A1799" s="2">
        <v>43391</v>
      </c>
      <c r="B1799" s="4">
        <v>27397.67</v>
      </c>
      <c r="C1799" s="7">
        <v>27580.499299999999</v>
      </c>
      <c r="D1799" s="7">
        <v>28014.02</v>
      </c>
      <c r="E1799" s="7">
        <v>28243.466499999999</v>
      </c>
      <c r="F1799" s="8">
        <f t="shared" si="113"/>
        <v>6.6731696527477791E-3</v>
      </c>
      <c r="G1799" s="8">
        <f t="shared" si="114"/>
        <v>1.5718377513201931E-2</v>
      </c>
      <c r="H1799" s="8">
        <f t="shared" si="115"/>
        <v>8.1904167984458986E-3</v>
      </c>
      <c r="I1799" s="11">
        <f t="shared" si="116"/>
        <v>3.0581963964395609E-2</v>
      </c>
      <c r="J1799" s="6">
        <v>3.0220189870272085E-2</v>
      </c>
    </row>
    <row r="1800" spans="1:10" x14ac:dyDescent="0.25">
      <c r="A1800" s="2">
        <v>43392</v>
      </c>
      <c r="B1800" s="4">
        <v>27400.31</v>
      </c>
      <c r="C1800" s="7">
        <v>27585.466100000001</v>
      </c>
      <c r="D1800" s="7">
        <v>28009.73</v>
      </c>
      <c r="E1800" s="7">
        <v>28234.966</v>
      </c>
      <c r="F1800" s="8">
        <f t="shared" si="113"/>
        <v>6.7574454449603749E-3</v>
      </c>
      <c r="G1800" s="8">
        <f t="shared" si="114"/>
        <v>1.5379979387043941E-2</v>
      </c>
      <c r="H1800" s="8">
        <f t="shared" si="115"/>
        <v>8.0413484885430986E-3</v>
      </c>
      <c r="I1800" s="11">
        <f t="shared" si="116"/>
        <v>3.0178773320547414E-2</v>
      </c>
      <c r="J1800" s="6">
        <v>2.9616378453587888E-2</v>
      </c>
    </row>
    <row r="1801" spans="1:10" x14ac:dyDescent="0.25">
      <c r="A1801" s="2">
        <v>43393</v>
      </c>
      <c r="B1801" s="4">
        <v>27402.959999999999</v>
      </c>
      <c r="C1801" s="7">
        <v>27585.899399999998</v>
      </c>
      <c r="D1801" s="7">
        <v>28010.41</v>
      </c>
      <c r="E1801" s="7">
        <v>28237.0645</v>
      </c>
      <c r="F1801" s="8">
        <f t="shared" si="113"/>
        <v>6.6758992459208244E-3</v>
      </c>
      <c r="G1801" s="8">
        <f t="shared" si="114"/>
        <v>1.5388680783777531E-2</v>
      </c>
      <c r="H1801" s="8">
        <f t="shared" si="115"/>
        <v>8.091795157586068E-3</v>
      </c>
      <c r="I1801" s="11">
        <f t="shared" si="116"/>
        <v>3.0156375187284423E-2</v>
      </c>
      <c r="J1801" s="6">
        <v>2.9616378453587888E-2</v>
      </c>
    </row>
    <row r="1802" spans="1:10" x14ac:dyDescent="0.25">
      <c r="A1802" s="2">
        <v>43394</v>
      </c>
      <c r="B1802" s="4">
        <v>27405.61</v>
      </c>
      <c r="C1802" s="7">
        <v>27586.332699999999</v>
      </c>
      <c r="D1802" s="7">
        <v>28012.09</v>
      </c>
      <c r="E1802" s="7">
        <v>28240.1633</v>
      </c>
      <c r="F1802" s="8">
        <f t="shared" si="113"/>
        <v>6.5943688171874459E-3</v>
      </c>
      <c r="G1802" s="8">
        <f t="shared" si="114"/>
        <v>1.543363174185175E-2</v>
      </c>
      <c r="H1802" s="8">
        <f t="shared" si="115"/>
        <v>8.1419594182368105E-3</v>
      </c>
      <c r="I1802" s="11">
        <f t="shared" si="116"/>
        <v>3.0169959977276006E-2</v>
      </c>
      <c r="J1802" s="6">
        <v>2.9616378453587888E-2</v>
      </c>
    </row>
    <row r="1803" spans="1:10" x14ac:dyDescent="0.25">
      <c r="A1803" s="2">
        <v>43395</v>
      </c>
      <c r="B1803" s="4">
        <v>27408.26</v>
      </c>
      <c r="C1803" s="7">
        <v>27586.766</v>
      </c>
      <c r="D1803" s="7">
        <v>28013.759999999998</v>
      </c>
      <c r="E1803" s="7">
        <v>28243.2624</v>
      </c>
      <c r="F1803" s="8">
        <f t="shared" si="113"/>
        <v>6.5128541541856766E-3</v>
      </c>
      <c r="G1803" s="8">
        <f t="shared" si="114"/>
        <v>1.5478218795200505E-2</v>
      </c>
      <c r="H1803" s="8">
        <f t="shared" si="115"/>
        <v>8.1924882629107465E-3</v>
      </c>
      <c r="I1803" s="11">
        <f t="shared" si="116"/>
        <v>3.0183561212296928E-2</v>
      </c>
      <c r="J1803" s="6">
        <v>2.9765454184058848E-2</v>
      </c>
    </row>
    <row r="1804" spans="1:10" x14ac:dyDescent="0.25">
      <c r="A1804" s="2">
        <v>43396</v>
      </c>
      <c r="B1804" s="4">
        <v>27410.91</v>
      </c>
      <c r="C1804" s="7">
        <v>27579.999</v>
      </c>
      <c r="D1804" s="7">
        <v>28009.439999999999</v>
      </c>
      <c r="E1804" s="7">
        <v>28240.3619</v>
      </c>
      <c r="F1804" s="8">
        <f t="shared" si="113"/>
        <v>6.1686751734983947E-3</v>
      </c>
      <c r="G1804" s="8">
        <f t="shared" si="114"/>
        <v>1.5570740230991253E-2</v>
      </c>
      <c r="H1804" s="8">
        <f t="shared" si="115"/>
        <v>8.2444311632079437E-3</v>
      </c>
      <c r="I1804" s="11">
        <f t="shared" si="116"/>
        <v>2.9983846567697592E-2</v>
      </c>
      <c r="J1804" s="6">
        <v>2.9565217391304355E-2</v>
      </c>
    </row>
    <row r="1805" spans="1:10" x14ac:dyDescent="0.25">
      <c r="A1805" s="2">
        <v>43397</v>
      </c>
      <c r="B1805" s="4">
        <v>27413.56</v>
      </c>
      <c r="C1805" s="7">
        <v>27572.932199999999</v>
      </c>
      <c r="D1805" s="7">
        <v>28004.12</v>
      </c>
      <c r="E1805" s="7">
        <v>28236.4617</v>
      </c>
      <c r="F1805" s="8">
        <f t="shared" si="113"/>
        <v>5.8136265410255739E-3</v>
      </c>
      <c r="G1805" s="8">
        <f t="shared" si="114"/>
        <v>1.5638082916694662E-2</v>
      </c>
      <c r="H1805" s="8">
        <f t="shared" si="115"/>
        <v>8.2966970574329668E-3</v>
      </c>
      <c r="I1805" s="11">
        <f t="shared" si="116"/>
        <v>2.9748406515153203E-2</v>
      </c>
      <c r="J1805" s="6">
        <v>2.9152171752310885E-2</v>
      </c>
    </row>
    <row r="1806" spans="1:10" x14ac:dyDescent="0.25">
      <c r="A1806" s="2">
        <v>43398</v>
      </c>
      <c r="B1806" s="4">
        <v>27416.2</v>
      </c>
      <c r="C1806" s="7">
        <v>27571.132799999999</v>
      </c>
      <c r="D1806" s="7">
        <v>28000.79</v>
      </c>
      <c r="E1806" s="7">
        <v>28234.561900000001</v>
      </c>
      <c r="F1806" s="8">
        <f t="shared" si="113"/>
        <v>5.6511405665262693E-3</v>
      </c>
      <c r="G1806" s="8">
        <f t="shared" si="114"/>
        <v>1.5583588934002801E-2</v>
      </c>
      <c r="H1806" s="8">
        <f t="shared" si="115"/>
        <v>8.3487608742467412E-3</v>
      </c>
      <c r="I1806" s="11">
        <f t="shared" si="116"/>
        <v>2.9583490374775812E-2</v>
      </c>
      <c r="J1806" s="6">
        <v>2.9519928436537279E-2</v>
      </c>
    </row>
    <row r="1807" spans="1:10" x14ac:dyDescent="0.25">
      <c r="A1807" s="2">
        <v>43399</v>
      </c>
      <c r="B1807" s="4">
        <v>27418.85</v>
      </c>
      <c r="C1807" s="7">
        <v>27573.998800000001</v>
      </c>
      <c r="D1807" s="7">
        <v>28002.47</v>
      </c>
      <c r="E1807" s="7">
        <v>28237.662400000001</v>
      </c>
      <c r="F1807" s="8">
        <f t="shared" si="113"/>
        <v>5.6584721824584072E-3</v>
      </c>
      <c r="G1807" s="8">
        <f t="shared" si="114"/>
        <v>1.5538957664711361E-2</v>
      </c>
      <c r="H1807" s="8">
        <f t="shared" si="115"/>
        <v>8.3989876607313274E-3</v>
      </c>
      <c r="I1807" s="11">
        <f t="shared" si="116"/>
        <v>2.9596417507901096E-2</v>
      </c>
      <c r="J1807" s="6">
        <v>2.9693915083554678E-2</v>
      </c>
    </row>
    <row r="1808" spans="1:10" x14ac:dyDescent="0.25">
      <c r="A1808" s="2">
        <v>43400</v>
      </c>
      <c r="B1808" s="4">
        <v>27421.5</v>
      </c>
      <c r="C1808" s="7">
        <v>27572.999</v>
      </c>
      <c r="D1808" s="7">
        <v>28003.119999999999</v>
      </c>
      <c r="E1808" s="7">
        <v>28240.763200000001</v>
      </c>
      <c r="F1808" s="8">
        <f t="shared" si="113"/>
        <v>5.5248254107178596E-3</v>
      </c>
      <c r="G1808" s="8">
        <f t="shared" si="114"/>
        <v>1.5599355006685967E-2</v>
      </c>
      <c r="H1808" s="8">
        <f t="shared" si="115"/>
        <v>8.4863115252873378E-3</v>
      </c>
      <c r="I1808" s="11">
        <f t="shared" si="116"/>
        <v>2.9610491942691164E-2</v>
      </c>
      <c r="J1808" s="6">
        <v>2.9693915083554678E-2</v>
      </c>
    </row>
    <row r="1809" spans="1:10" x14ac:dyDescent="0.25">
      <c r="A1809" s="2">
        <v>43401</v>
      </c>
      <c r="B1809" s="4">
        <v>27424.15</v>
      </c>
      <c r="C1809" s="7">
        <v>27573.499</v>
      </c>
      <c r="D1809" s="7">
        <v>28004.86</v>
      </c>
      <c r="E1809" s="7">
        <v>28243.864399999999</v>
      </c>
      <c r="F1809" s="8">
        <f t="shared" si="113"/>
        <v>5.4458934916852275E-3</v>
      </c>
      <c r="G1809" s="8">
        <f t="shared" si="114"/>
        <v>1.5644042854336293E-2</v>
      </c>
      <c r="H1809" s="8">
        <f t="shared" si="115"/>
        <v>8.534390102289402E-3</v>
      </c>
      <c r="I1809" s="11">
        <f t="shared" si="116"/>
        <v>2.9624326448310923E-2</v>
      </c>
      <c r="J1809" s="6">
        <v>2.9693915083554678E-2</v>
      </c>
    </row>
    <row r="1810" spans="1:10" x14ac:dyDescent="0.25">
      <c r="A1810" s="2">
        <v>43402</v>
      </c>
      <c r="B1810" s="4">
        <v>27426.799999999999</v>
      </c>
      <c r="C1810" s="7">
        <v>27573.999</v>
      </c>
      <c r="D1810" s="7">
        <v>28006.6</v>
      </c>
      <c r="E1810" s="7">
        <v>28246.966</v>
      </c>
      <c r="F1810" s="8">
        <f t="shared" si="113"/>
        <v>5.3669768255866224E-3</v>
      </c>
      <c r="G1810" s="8">
        <f t="shared" si="114"/>
        <v>1.5688729081334785E-2</v>
      </c>
      <c r="H1810" s="8">
        <f t="shared" si="115"/>
        <v>8.5824769875673113E-3</v>
      </c>
      <c r="I1810" s="11">
        <f t="shared" si="116"/>
        <v>2.9638182894488718E-2</v>
      </c>
      <c r="J1810" s="6">
        <v>2.9622266401590602E-2</v>
      </c>
    </row>
    <row r="1811" spans="1:10" x14ac:dyDescent="0.25">
      <c r="A1811" s="2">
        <v>43403</v>
      </c>
      <c r="B1811" s="4">
        <v>27429.45</v>
      </c>
      <c r="C1811" s="7">
        <v>27574.7654</v>
      </c>
      <c r="D1811" s="7">
        <v>28015.34</v>
      </c>
      <c r="E1811" s="7">
        <v>28261.767100000001</v>
      </c>
      <c r="F1811" s="8">
        <f t="shared" si="113"/>
        <v>5.2977875969075772E-3</v>
      </c>
      <c r="G1811" s="8">
        <f t="shared" si="114"/>
        <v>1.5977455967766785E-2</v>
      </c>
      <c r="H1811" s="8">
        <f t="shared" si="115"/>
        <v>8.7961488241798946E-3</v>
      </c>
      <c r="I1811" s="11">
        <f t="shared" si="116"/>
        <v>3.0071392388854257E-2</v>
      </c>
      <c r="J1811" s="6">
        <v>2.9197515527950246E-2</v>
      </c>
    </row>
    <row r="1812" spans="1:10" x14ac:dyDescent="0.25">
      <c r="A1812" s="2">
        <v>43404</v>
      </c>
      <c r="B1812" s="4">
        <v>27432.1</v>
      </c>
      <c r="C1812" s="7">
        <v>27576.998200000002</v>
      </c>
      <c r="D1812" s="7">
        <v>28022.080000000002</v>
      </c>
      <c r="E1812" s="7">
        <v>28275.159599999999</v>
      </c>
      <c r="F1812" s="8">
        <f t="shared" si="113"/>
        <v>5.2820673590430189E-3</v>
      </c>
      <c r="G1812" s="8">
        <f t="shared" si="114"/>
        <v>1.6139602895575589E-2</v>
      </c>
      <c r="H1812" s="8">
        <f t="shared" si="115"/>
        <v>9.0314352110905105E-3</v>
      </c>
      <c r="I1812" s="11">
        <f t="shared" si="116"/>
        <v>3.0453105465709118E-2</v>
      </c>
      <c r="J1812" s="6">
        <v>2.9169151262174564E-2</v>
      </c>
    </row>
    <row r="1813" spans="1:10" x14ac:dyDescent="0.25">
      <c r="A1813" s="2">
        <v>43405</v>
      </c>
      <c r="B1813" s="4">
        <v>27434.76</v>
      </c>
      <c r="C1813" s="7">
        <v>27574.998500000002</v>
      </c>
      <c r="D1813" s="7">
        <v>28020.83</v>
      </c>
      <c r="E1813" s="7">
        <v>28275.7631</v>
      </c>
      <c r="F1813" s="8">
        <f t="shared" si="113"/>
        <v>5.1117086499026243E-3</v>
      </c>
      <c r="G1813" s="8">
        <f t="shared" si="114"/>
        <v>1.6167960988284324E-2</v>
      </c>
      <c r="H1813" s="8">
        <f t="shared" si="115"/>
        <v>9.0979853202064476E-3</v>
      </c>
      <c r="I1813" s="11">
        <f t="shared" si="116"/>
        <v>3.0377654958393396E-2</v>
      </c>
      <c r="J1813" s="6">
        <v>2.9169151262174564E-2</v>
      </c>
    </row>
    <row r="1814" spans="1:10" x14ac:dyDescent="0.25">
      <c r="A1814" s="2">
        <v>43406</v>
      </c>
      <c r="B1814" s="4">
        <v>27437.41</v>
      </c>
      <c r="C1814" s="7">
        <v>27575.665199999999</v>
      </c>
      <c r="D1814" s="7">
        <v>28022.57</v>
      </c>
      <c r="E1814" s="7">
        <v>28279.366999999998</v>
      </c>
      <c r="F1814" s="8">
        <f t="shared" si="113"/>
        <v>5.0389304238265265E-3</v>
      </c>
      <c r="G1814" s="8">
        <f t="shared" si="114"/>
        <v>1.6206492092165403E-2</v>
      </c>
      <c r="H1814" s="8">
        <f t="shared" si="115"/>
        <v>9.163934642682614E-3</v>
      </c>
      <c r="I1814" s="11">
        <f t="shared" si="116"/>
        <v>3.0409357158674544E-2</v>
      </c>
      <c r="J1814" s="6">
        <v>2.9169151262174564E-2</v>
      </c>
    </row>
    <row r="1815" spans="1:10" x14ac:dyDescent="0.25">
      <c r="A1815" s="2">
        <v>43407</v>
      </c>
      <c r="B1815" s="4">
        <v>27440.06</v>
      </c>
      <c r="C1815" s="7">
        <v>27576.331999999999</v>
      </c>
      <c r="D1815" s="7">
        <v>28024.31</v>
      </c>
      <c r="E1815" s="7">
        <v>28282.971300000001</v>
      </c>
      <c r="F1815" s="8">
        <f t="shared" si="113"/>
        <v>4.9661698990453029E-3</v>
      </c>
      <c r="G1815" s="8">
        <f t="shared" si="114"/>
        <v>1.6245017647742444E-2</v>
      </c>
      <c r="H1815" s="8">
        <f t="shared" si="115"/>
        <v>9.2298900490324076E-3</v>
      </c>
      <c r="I1815" s="11">
        <f t="shared" si="116"/>
        <v>3.0441077595820154E-2</v>
      </c>
      <c r="J1815" s="6">
        <v>2.9169151262174564E-2</v>
      </c>
    </row>
    <row r="1816" spans="1:10" x14ac:dyDescent="0.25">
      <c r="A1816" s="2">
        <v>43408</v>
      </c>
      <c r="B1816" s="4">
        <v>27442.71</v>
      </c>
      <c r="C1816" s="7">
        <v>27576.998800000001</v>
      </c>
      <c r="D1816" s="7">
        <v>28026.05</v>
      </c>
      <c r="E1816" s="7">
        <v>28286.576099999998</v>
      </c>
      <c r="F1816" s="8">
        <f t="shared" si="113"/>
        <v>4.8934234264765841E-3</v>
      </c>
      <c r="G1816" s="8">
        <f t="shared" si="114"/>
        <v>1.6283541340256225E-2</v>
      </c>
      <c r="H1816" s="8">
        <f t="shared" si="115"/>
        <v>9.2958551062314321E-3</v>
      </c>
      <c r="I1816" s="11">
        <f t="shared" si="116"/>
        <v>3.0472819872964241E-2</v>
      </c>
      <c r="J1816" s="6">
        <v>2.9169151262174564E-2</v>
      </c>
    </row>
    <row r="1817" spans="1:10" x14ac:dyDescent="0.25">
      <c r="A1817" s="2">
        <v>43409</v>
      </c>
      <c r="B1817" s="4">
        <v>27445.360000000001</v>
      </c>
      <c r="C1817" s="7">
        <v>27577.665700000001</v>
      </c>
      <c r="D1817" s="7">
        <v>28027.8</v>
      </c>
      <c r="E1817" s="7">
        <v>28290.181400000001</v>
      </c>
      <c r="F1817" s="8">
        <f t="shared" si="113"/>
        <v>4.8206946456523792E-3</v>
      </c>
      <c r="G1817" s="8">
        <f t="shared" si="114"/>
        <v>1.6322422096805678E-2</v>
      </c>
      <c r="H1817" s="8">
        <f t="shared" si="115"/>
        <v>9.3614696836712419E-3</v>
      </c>
      <c r="I1817" s="11">
        <f t="shared" si="116"/>
        <v>3.0504586426129299E-2</v>
      </c>
      <c r="J1817" s="6">
        <v>2.9159212880143004E-2</v>
      </c>
    </row>
    <row r="1818" spans="1:10" x14ac:dyDescent="0.25">
      <c r="A1818" s="2">
        <v>43410</v>
      </c>
      <c r="B1818" s="4">
        <v>27448.01</v>
      </c>
      <c r="C1818" s="7">
        <v>27580.465899999999</v>
      </c>
      <c r="D1818" s="7">
        <v>28040.76</v>
      </c>
      <c r="E1818" s="7">
        <v>28300.9879</v>
      </c>
      <c r="F1818" s="8">
        <f t="shared" si="113"/>
        <v>4.8257013896453316E-3</v>
      </c>
      <c r="G1818" s="8">
        <f t="shared" si="114"/>
        <v>1.6689134319518573E-2</v>
      </c>
      <c r="H1818" s="8">
        <f t="shared" si="115"/>
        <v>9.2803440420303751E-3</v>
      </c>
      <c r="I1818" s="11">
        <f t="shared" si="116"/>
        <v>3.0795179751194279E-2</v>
      </c>
      <c r="J1818" s="6">
        <v>2.9420534738097581E-2</v>
      </c>
    </row>
    <row r="1819" spans="1:10" x14ac:dyDescent="0.25">
      <c r="A1819" s="2">
        <v>43411</v>
      </c>
      <c r="B1819" s="4">
        <v>27450.67</v>
      </c>
      <c r="C1819" s="7">
        <v>27580.099399999999</v>
      </c>
      <c r="D1819" s="7">
        <v>28047.64</v>
      </c>
      <c r="E1819" s="7">
        <v>28307.560600000001</v>
      </c>
      <c r="F1819" s="8">
        <f t="shared" si="113"/>
        <v>4.7149814558260505E-3</v>
      </c>
      <c r="G1819" s="8">
        <f t="shared" si="114"/>
        <v>1.6952099889821381E-2</v>
      </c>
      <c r="H1819" s="8">
        <f t="shared" si="115"/>
        <v>9.2671112435842584E-3</v>
      </c>
      <c r="I1819" s="11">
        <f t="shared" si="116"/>
        <v>3.093419258923169E-2</v>
      </c>
      <c r="J1819" s="6">
        <v>2.9768412682635859E-2</v>
      </c>
    </row>
    <row r="1820" spans="1:10" x14ac:dyDescent="0.25">
      <c r="A1820" s="2">
        <v>43412</v>
      </c>
      <c r="B1820" s="4">
        <v>27453.32</v>
      </c>
      <c r="C1820" s="7">
        <v>27596.799599999998</v>
      </c>
      <c r="D1820" s="7">
        <v>28052.73</v>
      </c>
      <c r="E1820" s="7">
        <v>28313</v>
      </c>
      <c r="F1820" s="8">
        <f t="shared" si="113"/>
        <v>5.2263114260862054E-3</v>
      </c>
      <c r="G1820" s="8">
        <f t="shared" si="114"/>
        <v>1.6521133124436593E-2</v>
      </c>
      <c r="H1820" s="8">
        <f t="shared" si="115"/>
        <v>9.2778848974770511E-3</v>
      </c>
      <c r="I1820" s="11">
        <f t="shared" si="116"/>
        <v>3.102532944799985E-2</v>
      </c>
      <c r="J1820" s="6">
        <v>2.9458519622453938E-2</v>
      </c>
    </row>
    <row r="1821" spans="1:10" x14ac:dyDescent="0.25">
      <c r="A1821" s="2">
        <v>43413</v>
      </c>
      <c r="B1821" s="4">
        <v>27455.97</v>
      </c>
      <c r="C1821" s="7">
        <v>27590.499899999999</v>
      </c>
      <c r="D1821" s="7">
        <v>28041.9</v>
      </c>
      <c r="E1821" s="7">
        <v>28297.413199999999</v>
      </c>
      <c r="F1821" s="8">
        <f t="shared" si="113"/>
        <v>4.8998414552463565E-3</v>
      </c>
      <c r="G1821" s="8">
        <f t="shared" si="114"/>
        <v>1.6360707549195386E-2</v>
      </c>
      <c r="H1821" s="8">
        <f t="shared" si="115"/>
        <v>9.1118362165187872E-3</v>
      </c>
      <c r="I1821" s="11">
        <f t="shared" si="116"/>
        <v>3.0372385220960529E-2</v>
      </c>
      <c r="J1821" s="6">
        <v>2.9458519622453938E-2</v>
      </c>
    </row>
    <row r="1822" spans="1:10" x14ac:dyDescent="0.25">
      <c r="A1822" s="2">
        <v>43414</v>
      </c>
      <c r="B1822" s="4">
        <v>27459.62</v>
      </c>
      <c r="C1822" s="7">
        <v>27592</v>
      </c>
      <c r="D1822" s="7">
        <v>28034.13</v>
      </c>
      <c r="E1822" s="7">
        <v>28288.955300000001</v>
      </c>
      <c r="F1822" s="8">
        <f t="shared" si="113"/>
        <v>4.8208970116847549E-3</v>
      </c>
      <c r="G1822" s="8">
        <f t="shared" si="114"/>
        <v>1.6023847492026677E-2</v>
      </c>
      <c r="H1822" s="8">
        <f t="shared" si="115"/>
        <v>9.0898237255803149E-3</v>
      </c>
      <c r="I1822" s="11">
        <f t="shared" si="116"/>
        <v>2.9934568229291747E-2</v>
      </c>
      <c r="J1822" s="6">
        <v>2.9458519622453938E-2</v>
      </c>
    </row>
    <row r="1823" spans="1:10" x14ac:dyDescent="0.25">
      <c r="A1823" s="2">
        <v>43415</v>
      </c>
      <c r="B1823" s="4">
        <v>27463.279999999999</v>
      </c>
      <c r="C1823" s="7">
        <v>27594.069299999999</v>
      </c>
      <c r="D1823" s="7">
        <v>28036.06</v>
      </c>
      <c r="E1823" s="7">
        <v>28292.4336</v>
      </c>
      <c r="F1823" s="8">
        <f t="shared" si="113"/>
        <v>4.7623335595747829E-3</v>
      </c>
      <c r="G1823" s="8">
        <f t="shared" si="114"/>
        <v>1.6017597665451966E-2</v>
      </c>
      <c r="H1823" s="8">
        <f t="shared" si="115"/>
        <v>9.1444232891497723E-3</v>
      </c>
      <c r="I1823" s="11">
        <f t="shared" si="116"/>
        <v>2.9924354514176521E-2</v>
      </c>
      <c r="J1823" s="6">
        <v>2.9458519622453938E-2</v>
      </c>
    </row>
    <row r="1824" spans="1:10" x14ac:dyDescent="0.25">
      <c r="A1824" s="2">
        <v>43416</v>
      </c>
      <c r="B1824" s="4">
        <v>27466.93</v>
      </c>
      <c r="C1824" s="7">
        <v>27596.138800000001</v>
      </c>
      <c r="D1824" s="7">
        <v>28038</v>
      </c>
      <c r="E1824" s="7">
        <v>28295.912400000001</v>
      </c>
      <c r="F1824" s="8">
        <f t="shared" si="113"/>
        <v>4.7041587829437237E-3</v>
      </c>
      <c r="G1824" s="8">
        <f t="shared" si="114"/>
        <v>1.6011703782269793E-2</v>
      </c>
      <c r="H1824" s="8">
        <f t="shared" si="115"/>
        <v>9.1986732291891027E-3</v>
      </c>
      <c r="I1824" s="11">
        <f t="shared" si="116"/>
        <v>2.9914535794402619E-2</v>
      </c>
      <c r="J1824" s="6">
        <v>2.9408842523596768E-2</v>
      </c>
    </row>
    <row r="1825" spans="1:10" x14ac:dyDescent="0.25">
      <c r="A1825" s="2">
        <v>43417</v>
      </c>
      <c r="B1825" s="4">
        <v>27470.59</v>
      </c>
      <c r="C1825" s="7">
        <v>27591.422299999998</v>
      </c>
      <c r="D1825" s="7">
        <v>28025.64</v>
      </c>
      <c r="E1825" s="7">
        <v>28289.391500000002</v>
      </c>
      <c r="F1825" s="8">
        <f t="shared" si="113"/>
        <v>4.3986059272842493E-3</v>
      </c>
      <c r="G1825" s="8">
        <f t="shared" si="114"/>
        <v>1.5737416334641097E-2</v>
      </c>
      <c r="H1825" s="8">
        <f t="shared" si="115"/>
        <v>9.4110785694814236E-3</v>
      </c>
      <c r="I1825" s="11">
        <f t="shared" si="116"/>
        <v>2.954710083140677E-2</v>
      </c>
      <c r="J1825" s="6">
        <v>2.9156111856156519E-2</v>
      </c>
    </row>
    <row r="1826" spans="1:10" x14ac:dyDescent="0.25">
      <c r="A1826" s="2">
        <v>43418</v>
      </c>
      <c r="B1826" s="4">
        <v>27474.240000000002</v>
      </c>
      <c r="C1826" s="7">
        <v>27596.705999999998</v>
      </c>
      <c r="D1826" s="7">
        <v>28020.28</v>
      </c>
      <c r="E1826" s="7">
        <v>28284.678100000001</v>
      </c>
      <c r="F1826" s="8">
        <f t="shared" si="113"/>
        <v>4.4574845382436834E-3</v>
      </c>
      <c r="G1826" s="8">
        <f t="shared" si="114"/>
        <v>1.5348715893846121E-2</v>
      </c>
      <c r="H1826" s="8">
        <f t="shared" si="115"/>
        <v>9.4359549583373781E-3</v>
      </c>
      <c r="I1826" s="11">
        <f t="shared" si="116"/>
        <v>2.9242155390427182E-2</v>
      </c>
      <c r="J1826" s="6">
        <v>2.8795551583755241E-2</v>
      </c>
    </row>
    <row r="1827" spans="1:10" x14ac:dyDescent="0.25">
      <c r="A1827" s="2">
        <v>43419</v>
      </c>
      <c r="B1827" s="4">
        <v>27477.9</v>
      </c>
      <c r="C1827" s="7">
        <v>27597.487000000001</v>
      </c>
      <c r="D1827" s="7">
        <v>28019.54</v>
      </c>
      <c r="E1827" s="7">
        <v>28280.675599999999</v>
      </c>
      <c r="F1827" s="8">
        <f t="shared" si="113"/>
        <v>4.3521157002537336E-3</v>
      </c>
      <c r="G1827" s="8">
        <f t="shared" si="114"/>
        <v>1.5293167816330611E-2</v>
      </c>
      <c r="H1827" s="8">
        <f t="shared" si="115"/>
        <v>9.3197675622083143E-3</v>
      </c>
      <c r="I1827" s="11">
        <f t="shared" si="116"/>
        <v>2.8965051078792659E-2</v>
      </c>
      <c r="J1827" s="6">
        <v>2.836520323266023E-2</v>
      </c>
    </row>
    <row r="1828" spans="1:10" x14ac:dyDescent="0.25">
      <c r="A1828" s="2">
        <v>43420</v>
      </c>
      <c r="B1828" s="4">
        <v>27481.56</v>
      </c>
      <c r="C1828" s="7">
        <v>27599.985100000002</v>
      </c>
      <c r="D1828" s="7">
        <v>28015.31</v>
      </c>
      <c r="E1828" s="7">
        <v>28280.5448</v>
      </c>
      <c r="F1828" s="8">
        <f t="shared" si="113"/>
        <v>4.3092568253040309E-3</v>
      </c>
      <c r="G1828" s="8">
        <f t="shared" si="114"/>
        <v>1.504801174693382E-2</v>
      </c>
      <c r="H1828" s="8">
        <f t="shared" si="115"/>
        <v>9.4674947376987006E-3</v>
      </c>
      <c r="I1828" s="11">
        <f t="shared" si="116"/>
        <v>2.8824763309936552E-2</v>
      </c>
      <c r="J1828" s="6">
        <v>2.84011916583915E-2</v>
      </c>
    </row>
  </sheetData>
  <autoFilter ref="A1:J1" xr:uid="{15133E94-8D2F-4D2E-BFDC-C6DA03211105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D4B1-DB3F-4B59-A53A-A7C80A549473}">
  <dimension ref="A1:I3702"/>
  <sheetViews>
    <sheetView workbookViewId="0">
      <selection activeCell="J9" sqref="J9"/>
    </sheetView>
  </sheetViews>
  <sheetFormatPr baseColWidth="10" defaultRowHeight="15" x14ac:dyDescent="0.25"/>
  <sheetData>
    <row r="1" spans="1:9" x14ac:dyDescent="0.25">
      <c r="A1" t="s">
        <v>43</v>
      </c>
      <c r="B1" t="s">
        <v>2</v>
      </c>
      <c r="C1" t="s">
        <v>44</v>
      </c>
    </row>
    <row r="2" spans="1:9" x14ac:dyDescent="0.25">
      <c r="A2">
        <v>0</v>
      </c>
      <c r="B2" s="1">
        <f>+I3</f>
        <v>43420</v>
      </c>
      <c r="C2">
        <v>27481.56</v>
      </c>
    </row>
    <row r="3" spans="1:9" x14ac:dyDescent="0.25">
      <c r="A3">
        <v>1</v>
      </c>
      <c r="B3" s="1">
        <f>+$I$3+A3</f>
        <v>43421</v>
      </c>
      <c r="C3">
        <v>27485.21</v>
      </c>
      <c r="H3" t="s">
        <v>45</v>
      </c>
      <c r="I3" s="1">
        <v>43420</v>
      </c>
    </row>
    <row r="4" spans="1:9" x14ac:dyDescent="0.25">
      <c r="A4">
        <v>2</v>
      </c>
      <c r="B4" s="1">
        <f t="shared" ref="B4:B67" si="0">+$I$3+A4</f>
        <v>43422</v>
      </c>
      <c r="C4">
        <v>27488.87</v>
      </c>
    </row>
    <row r="5" spans="1:9" x14ac:dyDescent="0.25">
      <c r="A5">
        <v>3</v>
      </c>
      <c r="B5" s="1">
        <f t="shared" si="0"/>
        <v>43423</v>
      </c>
      <c r="C5">
        <v>27492.53</v>
      </c>
    </row>
    <row r="6" spans="1:9" x14ac:dyDescent="0.25">
      <c r="A6">
        <v>4</v>
      </c>
      <c r="B6" s="1">
        <f t="shared" si="0"/>
        <v>43424</v>
      </c>
      <c r="C6">
        <v>27496.19</v>
      </c>
    </row>
    <row r="7" spans="1:9" x14ac:dyDescent="0.25">
      <c r="A7">
        <v>5</v>
      </c>
      <c r="B7" s="1">
        <f t="shared" si="0"/>
        <v>43425</v>
      </c>
      <c r="C7">
        <v>27499.85</v>
      </c>
    </row>
    <row r="8" spans="1:9" x14ac:dyDescent="0.25">
      <c r="A8">
        <v>6</v>
      </c>
      <c r="B8" s="1">
        <f t="shared" si="0"/>
        <v>43426</v>
      </c>
      <c r="C8">
        <v>27503.51</v>
      </c>
    </row>
    <row r="9" spans="1:9" x14ac:dyDescent="0.25">
      <c r="A9">
        <v>7</v>
      </c>
      <c r="B9" s="1">
        <f t="shared" si="0"/>
        <v>43427</v>
      </c>
      <c r="C9">
        <v>27507.17</v>
      </c>
    </row>
    <row r="10" spans="1:9" x14ac:dyDescent="0.25">
      <c r="A10">
        <v>8</v>
      </c>
      <c r="B10" s="1">
        <f t="shared" si="0"/>
        <v>43428</v>
      </c>
      <c r="C10">
        <v>27510.83</v>
      </c>
    </row>
    <row r="11" spans="1:9" x14ac:dyDescent="0.25">
      <c r="A11">
        <v>9</v>
      </c>
      <c r="B11" s="1">
        <f t="shared" si="0"/>
        <v>43429</v>
      </c>
      <c r="C11">
        <v>27514.49</v>
      </c>
    </row>
    <row r="12" spans="1:9" x14ac:dyDescent="0.25">
      <c r="A12">
        <v>10</v>
      </c>
      <c r="B12" s="1">
        <f t="shared" si="0"/>
        <v>43430</v>
      </c>
      <c r="C12">
        <v>27518.15</v>
      </c>
    </row>
    <row r="13" spans="1:9" x14ac:dyDescent="0.25">
      <c r="A13">
        <v>11</v>
      </c>
      <c r="B13" s="1">
        <f t="shared" si="0"/>
        <v>43431</v>
      </c>
      <c r="C13">
        <v>27521.81</v>
      </c>
    </row>
    <row r="14" spans="1:9" x14ac:dyDescent="0.25">
      <c r="A14">
        <v>12</v>
      </c>
      <c r="B14" s="1">
        <f t="shared" si="0"/>
        <v>43432</v>
      </c>
      <c r="C14">
        <v>27525.47</v>
      </c>
    </row>
    <row r="15" spans="1:9" x14ac:dyDescent="0.25">
      <c r="A15">
        <v>13</v>
      </c>
      <c r="B15" s="1">
        <f t="shared" si="0"/>
        <v>43433</v>
      </c>
      <c r="C15">
        <v>27529.14</v>
      </c>
    </row>
    <row r="16" spans="1:9" x14ac:dyDescent="0.25">
      <c r="A16">
        <v>14</v>
      </c>
      <c r="B16" s="1">
        <f t="shared" si="0"/>
        <v>43434</v>
      </c>
      <c r="C16">
        <v>27532.799999999999</v>
      </c>
    </row>
    <row r="17" spans="1:3" x14ac:dyDescent="0.25">
      <c r="A17">
        <v>15</v>
      </c>
      <c r="B17" s="1">
        <f t="shared" si="0"/>
        <v>43435</v>
      </c>
      <c r="C17">
        <v>27536.46</v>
      </c>
    </row>
    <row r="18" spans="1:3" x14ac:dyDescent="0.25">
      <c r="A18">
        <v>16</v>
      </c>
      <c r="B18" s="1">
        <f t="shared" si="0"/>
        <v>43436</v>
      </c>
      <c r="C18">
        <v>27540.13</v>
      </c>
    </row>
    <row r="19" spans="1:3" x14ac:dyDescent="0.25">
      <c r="A19">
        <v>17</v>
      </c>
      <c r="B19" s="1">
        <f t="shared" si="0"/>
        <v>43437</v>
      </c>
      <c r="C19">
        <v>27543.79</v>
      </c>
    </row>
    <row r="20" spans="1:3" x14ac:dyDescent="0.25">
      <c r="A20">
        <v>18</v>
      </c>
      <c r="B20" s="1">
        <f t="shared" si="0"/>
        <v>43438</v>
      </c>
      <c r="C20">
        <v>27547.46</v>
      </c>
    </row>
    <row r="21" spans="1:3" x14ac:dyDescent="0.25">
      <c r="A21">
        <v>19</v>
      </c>
      <c r="B21" s="1">
        <f t="shared" si="0"/>
        <v>43439</v>
      </c>
      <c r="C21">
        <v>27551.13</v>
      </c>
    </row>
    <row r="22" spans="1:3" x14ac:dyDescent="0.25">
      <c r="A22">
        <v>20</v>
      </c>
      <c r="B22" s="1">
        <f t="shared" si="0"/>
        <v>43440</v>
      </c>
      <c r="C22">
        <v>27554.79</v>
      </c>
    </row>
    <row r="23" spans="1:3" x14ac:dyDescent="0.25">
      <c r="A23">
        <v>21</v>
      </c>
      <c r="B23" s="1">
        <f t="shared" si="0"/>
        <v>43441</v>
      </c>
      <c r="C23">
        <v>27558.46</v>
      </c>
    </row>
    <row r="24" spans="1:3" x14ac:dyDescent="0.25">
      <c r="A24">
        <v>22</v>
      </c>
      <c r="B24" s="1">
        <f t="shared" si="0"/>
        <v>43442</v>
      </c>
      <c r="C24">
        <v>27562.13</v>
      </c>
    </row>
    <row r="25" spans="1:3" x14ac:dyDescent="0.25">
      <c r="A25">
        <v>23</v>
      </c>
      <c r="B25" s="1">
        <f t="shared" si="0"/>
        <v>43443</v>
      </c>
      <c r="C25">
        <v>27565.79</v>
      </c>
    </row>
    <row r="26" spans="1:3" x14ac:dyDescent="0.25">
      <c r="A26">
        <v>24</v>
      </c>
      <c r="B26" s="1">
        <f t="shared" si="0"/>
        <v>43444</v>
      </c>
      <c r="C26">
        <v>27566.15</v>
      </c>
    </row>
    <row r="27" spans="1:3" x14ac:dyDescent="0.25">
      <c r="A27">
        <v>25</v>
      </c>
      <c r="B27" s="1">
        <f t="shared" si="0"/>
        <v>43445</v>
      </c>
      <c r="C27">
        <v>27566.51</v>
      </c>
    </row>
    <row r="28" spans="1:3" x14ac:dyDescent="0.25">
      <c r="A28">
        <v>26</v>
      </c>
      <c r="B28" s="1">
        <f t="shared" si="0"/>
        <v>43446</v>
      </c>
      <c r="C28">
        <v>27566.87</v>
      </c>
    </row>
    <row r="29" spans="1:3" x14ac:dyDescent="0.25">
      <c r="A29">
        <v>27</v>
      </c>
      <c r="B29" s="1">
        <f t="shared" si="0"/>
        <v>43447</v>
      </c>
      <c r="C29">
        <v>27567.24</v>
      </c>
    </row>
    <row r="30" spans="1:3" x14ac:dyDescent="0.25">
      <c r="A30">
        <v>28</v>
      </c>
      <c r="B30" s="1">
        <f t="shared" si="0"/>
        <v>43448</v>
      </c>
      <c r="C30">
        <v>27567.599999999999</v>
      </c>
    </row>
    <row r="31" spans="1:3" x14ac:dyDescent="0.25">
      <c r="A31">
        <v>29</v>
      </c>
      <c r="B31" s="1">
        <f t="shared" si="0"/>
        <v>43449</v>
      </c>
      <c r="C31">
        <v>27567.96</v>
      </c>
    </row>
    <row r="32" spans="1:3" x14ac:dyDescent="0.25">
      <c r="A32">
        <v>30</v>
      </c>
      <c r="B32" s="1">
        <f t="shared" si="0"/>
        <v>43450</v>
      </c>
      <c r="C32">
        <v>27568.32</v>
      </c>
    </row>
    <row r="33" spans="1:3" x14ac:dyDescent="0.25">
      <c r="A33">
        <v>31</v>
      </c>
      <c r="B33" s="1">
        <f t="shared" si="0"/>
        <v>43451</v>
      </c>
      <c r="C33">
        <v>27568.68</v>
      </c>
    </row>
    <row r="34" spans="1:3" x14ac:dyDescent="0.25">
      <c r="A34">
        <v>32</v>
      </c>
      <c r="B34" s="1">
        <f t="shared" si="0"/>
        <v>43452</v>
      </c>
      <c r="C34">
        <v>27569.040000000001</v>
      </c>
    </row>
    <row r="35" spans="1:3" x14ac:dyDescent="0.25">
      <c r="A35">
        <v>33</v>
      </c>
      <c r="B35" s="1">
        <f t="shared" si="0"/>
        <v>43453</v>
      </c>
      <c r="C35">
        <v>27569.41</v>
      </c>
    </row>
    <row r="36" spans="1:3" x14ac:dyDescent="0.25">
      <c r="A36">
        <v>34</v>
      </c>
      <c r="B36" s="1">
        <f t="shared" si="0"/>
        <v>43454</v>
      </c>
      <c r="C36">
        <v>27569.77</v>
      </c>
    </row>
    <row r="37" spans="1:3" x14ac:dyDescent="0.25">
      <c r="A37">
        <v>35</v>
      </c>
      <c r="B37" s="1">
        <f t="shared" si="0"/>
        <v>43455</v>
      </c>
      <c r="C37">
        <v>27570.13</v>
      </c>
    </row>
    <row r="38" spans="1:3" x14ac:dyDescent="0.25">
      <c r="A38">
        <v>36</v>
      </c>
      <c r="B38" s="1">
        <f t="shared" si="0"/>
        <v>43456</v>
      </c>
      <c r="C38">
        <v>27570.49</v>
      </c>
    </row>
    <row r="39" spans="1:3" x14ac:dyDescent="0.25">
      <c r="A39">
        <v>37</v>
      </c>
      <c r="B39" s="1">
        <f t="shared" si="0"/>
        <v>43457</v>
      </c>
      <c r="C39">
        <v>27570.85</v>
      </c>
    </row>
    <row r="40" spans="1:3" x14ac:dyDescent="0.25">
      <c r="A40">
        <v>38</v>
      </c>
      <c r="B40" s="1">
        <f t="shared" si="0"/>
        <v>43458</v>
      </c>
      <c r="C40">
        <v>27571.21</v>
      </c>
    </row>
    <row r="41" spans="1:3" x14ac:dyDescent="0.25">
      <c r="A41">
        <v>39</v>
      </c>
      <c r="B41" s="1">
        <f t="shared" si="0"/>
        <v>43459</v>
      </c>
      <c r="C41">
        <v>27571.58</v>
      </c>
    </row>
    <row r="42" spans="1:3" x14ac:dyDescent="0.25">
      <c r="A42">
        <v>40</v>
      </c>
      <c r="B42" s="1">
        <f t="shared" si="0"/>
        <v>43460</v>
      </c>
      <c r="C42">
        <v>27571.94</v>
      </c>
    </row>
    <row r="43" spans="1:3" x14ac:dyDescent="0.25">
      <c r="A43">
        <v>41</v>
      </c>
      <c r="B43" s="1">
        <f t="shared" si="0"/>
        <v>43461</v>
      </c>
      <c r="C43">
        <v>27572.3</v>
      </c>
    </row>
    <row r="44" spans="1:3" x14ac:dyDescent="0.25">
      <c r="A44">
        <v>42</v>
      </c>
      <c r="B44" s="1">
        <f t="shared" si="0"/>
        <v>43462</v>
      </c>
      <c r="C44">
        <v>27572.66</v>
      </c>
    </row>
    <row r="45" spans="1:3" x14ac:dyDescent="0.25">
      <c r="A45">
        <v>43</v>
      </c>
      <c r="B45" s="1">
        <f t="shared" si="0"/>
        <v>43463</v>
      </c>
      <c r="C45">
        <v>27573.02</v>
      </c>
    </row>
    <row r="46" spans="1:3" x14ac:dyDescent="0.25">
      <c r="A46">
        <v>44</v>
      </c>
      <c r="B46" s="1">
        <f t="shared" si="0"/>
        <v>43464</v>
      </c>
      <c r="C46">
        <v>27573.38</v>
      </c>
    </row>
    <row r="47" spans="1:3" x14ac:dyDescent="0.25">
      <c r="A47">
        <v>45</v>
      </c>
      <c r="B47" s="1">
        <f t="shared" si="0"/>
        <v>43465</v>
      </c>
      <c r="C47">
        <v>27573.75</v>
      </c>
    </row>
    <row r="48" spans="1:3" x14ac:dyDescent="0.25">
      <c r="A48">
        <v>46</v>
      </c>
      <c r="B48" s="1">
        <f t="shared" si="0"/>
        <v>43466</v>
      </c>
      <c r="C48">
        <v>27574.11</v>
      </c>
    </row>
    <row r="49" spans="1:3" x14ac:dyDescent="0.25">
      <c r="A49">
        <v>47</v>
      </c>
      <c r="B49" s="1">
        <f t="shared" si="0"/>
        <v>43467</v>
      </c>
      <c r="C49">
        <v>27574.47</v>
      </c>
    </row>
    <row r="50" spans="1:3" x14ac:dyDescent="0.25">
      <c r="A50">
        <v>48</v>
      </c>
      <c r="B50" s="1">
        <f t="shared" si="0"/>
        <v>43468</v>
      </c>
      <c r="C50">
        <v>27574.83</v>
      </c>
    </row>
    <row r="51" spans="1:3" x14ac:dyDescent="0.25">
      <c r="A51">
        <v>49</v>
      </c>
      <c r="B51" s="1">
        <f t="shared" si="0"/>
        <v>43469</v>
      </c>
      <c r="C51">
        <v>27575.19</v>
      </c>
    </row>
    <row r="52" spans="1:3" x14ac:dyDescent="0.25">
      <c r="A52">
        <v>50</v>
      </c>
      <c r="B52" s="1">
        <f t="shared" si="0"/>
        <v>43470</v>
      </c>
      <c r="C52">
        <v>27575.55</v>
      </c>
    </row>
    <row r="53" spans="1:3" x14ac:dyDescent="0.25">
      <c r="A53">
        <v>51</v>
      </c>
      <c r="B53" s="1">
        <f t="shared" si="0"/>
        <v>43471</v>
      </c>
      <c r="C53">
        <v>27575.919999999998</v>
      </c>
    </row>
    <row r="54" spans="1:3" x14ac:dyDescent="0.25">
      <c r="A54">
        <v>52</v>
      </c>
      <c r="B54" s="1">
        <f t="shared" si="0"/>
        <v>43472</v>
      </c>
      <c r="C54">
        <v>27576.28</v>
      </c>
    </row>
    <row r="55" spans="1:3" x14ac:dyDescent="0.25">
      <c r="A55">
        <v>53</v>
      </c>
      <c r="B55" s="1">
        <f t="shared" si="0"/>
        <v>43473</v>
      </c>
      <c r="C55">
        <v>27576.639999999999</v>
      </c>
    </row>
    <row r="56" spans="1:3" x14ac:dyDescent="0.25">
      <c r="A56">
        <v>54</v>
      </c>
      <c r="B56" s="1">
        <f t="shared" si="0"/>
        <v>43474</v>
      </c>
      <c r="C56">
        <v>27577</v>
      </c>
    </row>
    <row r="57" spans="1:3" x14ac:dyDescent="0.25">
      <c r="A57">
        <v>55</v>
      </c>
      <c r="B57" s="1">
        <f t="shared" si="0"/>
        <v>43475</v>
      </c>
      <c r="C57">
        <v>27577.27</v>
      </c>
    </row>
    <row r="58" spans="1:3" x14ac:dyDescent="0.25">
      <c r="A58">
        <v>56</v>
      </c>
      <c r="B58" s="1">
        <f t="shared" si="0"/>
        <v>43476</v>
      </c>
      <c r="C58">
        <v>27577.53</v>
      </c>
    </row>
    <row r="59" spans="1:3" x14ac:dyDescent="0.25">
      <c r="A59">
        <v>57</v>
      </c>
      <c r="B59" s="1">
        <f t="shared" si="0"/>
        <v>43477</v>
      </c>
      <c r="C59">
        <v>27577.8</v>
      </c>
    </row>
    <row r="60" spans="1:3" x14ac:dyDescent="0.25">
      <c r="A60">
        <v>58</v>
      </c>
      <c r="B60" s="1">
        <f t="shared" si="0"/>
        <v>43478</v>
      </c>
      <c r="C60">
        <v>27578.07</v>
      </c>
    </row>
    <row r="61" spans="1:3" x14ac:dyDescent="0.25">
      <c r="A61">
        <v>59</v>
      </c>
      <c r="B61" s="1">
        <f t="shared" si="0"/>
        <v>43479</v>
      </c>
      <c r="C61">
        <v>27578.33</v>
      </c>
    </row>
    <row r="62" spans="1:3" x14ac:dyDescent="0.25">
      <c r="A62">
        <v>60</v>
      </c>
      <c r="B62" s="1">
        <f t="shared" si="0"/>
        <v>43480</v>
      </c>
      <c r="C62">
        <v>27578.6</v>
      </c>
    </row>
    <row r="63" spans="1:3" x14ac:dyDescent="0.25">
      <c r="A63">
        <v>61</v>
      </c>
      <c r="B63" s="1">
        <f t="shared" si="0"/>
        <v>43481</v>
      </c>
      <c r="C63">
        <v>27578.87</v>
      </c>
    </row>
    <row r="64" spans="1:3" x14ac:dyDescent="0.25">
      <c r="A64">
        <v>62</v>
      </c>
      <c r="B64" s="1">
        <f t="shared" si="0"/>
        <v>43482</v>
      </c>
      <c r="C64">
        <v>27579.13</v>
      </c>
    </row>
    <row r="65" spans="1:3" x14ac:dyDescent="0.25">
      <c r="A65">
        <v>63</v>
      </c>
      <c r="B65" s="1">
        <f t="shared" si="0"/>
        <v>43483</v>
      </c>
      <c r="C65">
        <v>27579.4</v>
      </c>
    </row>
    <row r="66" spans="1:3" x14ac:dyDescent="0.25">
      <c r="A66">
        <v>64</v>
      </c>
      <c r="B66" s="1">
        <f t="shared" si="0"/>
        <v>43484</v>
      </c>
      <c r="C66">
        <v>27579.67</v>
      </c>
    </row>
    <row r="67" spans="1:3" x14ac:dyDescent="0.25">
      <c r="A67">
        <v>65</v>
      </c>
      <c r="B67" s="1">
        <f t="shared" si="0"/>
        <v>43485</v>
      </c>
      <c r="C67">
        <v>27579.93</v>
      </c>
    </row>
    <row r="68" spans="1:3" x14ac:dyDescent="0.25">
      <c r="A68">
        <v>66</v>
      </c>
      <c r="B68" s="1">
        <f t="shared" ref="B68:B131" si="1">+$I$3+A68</f>
        <v>43486</v>
      </c>
      <c r="C68">
        <v>27580.2</v>
      </c>
    </row>
    <row r="69" spans="1:3" x14ac:dyDescent="0.25">
      <c r="A69">
        <v>67</v>
      </c>
      <c r="B69" s="1">
        <f t="shared" si="1"/>
        <v>43487</v>
      </c>
      <c r="C69">
        <v>27580.47</v>
      </c>
    </row>
    <row r="70" spans="1:3" x14ac:dyDescent="0.25">
      <c r="A70">
        <v>68</v>
      </c>
      <c r="B70" s="1">
        <f t="shared" si="1"/>
        <v>43488</v>
      </c>
      <c r="C70">
        <v>27580.73</v>
      </c>
    </row>
    <row r="71" spans="1:3" x14ac:dyDescent="0.25">
      <c r="A71">
        <v>69</v>
      </c>
      <c r="B71" s="1">
        <f t="shared" si="1"/>
        <v>43489</v>
      </c>
      <c r="C71">
        <v>27581</v>
      </c>
    </row>
    <row r="72" spans="1:3" x14ac:dyDescent="0.25">
      <c r="A72">
        <v>70</v>
      </c>
      <c r="B72" s="1">
        <f t="shared" si="1"/>
        <v>43490</v>
      </c>
      <c r="C72">
        <v>27581.27</v>
      </c>
    </row>
    <row r="73" spans="1:3" x14ac:dyDescent="0.25">
      <c r="A73">
        <v>71</v>
      </c>
      <c r="B73" s="1">
        <f t="shared" si="1"/>
        <v>43491</v>
      </c>
      <c r="C73">
        <v>27581.53</v>
      </c>
    </row>
    <row r="74" spans="1:3" x14ac:dyDescent="0.25">
      <c r="A74">
        <v>72</v>
      </c>
      <c r="B74" s="1">
        <f t="shared" si="1"/>
        <v>43492</v>
      </c>
      <c r="C74">
        <v>27581.8</v>
      </c>
    </row>
    <row r="75" spans="1:3" x14ac:dyDescent="0.25">
      <c r="A75">
        <v>73</v>
      </c>
      <c r="B75" s="1">
        <f t="shared" si="1"/>
        <v>43493</v>
      </c>
      <c r="C75">
        <v>27582.07</v>
      </c>
    </row>
    <row r="76" spans="1:3" x14ac:dyDescent="0.25">
      <c r="A76">
        <v>74</v>
      </c>
      <c r="B76" s="1">
        <f t="shared" si="1"/>
        <v>43494</v>
      </c>
      <c r="C76">
        <v>27582.33</v>
      </c>
    </row>
    <row r="77" spans="1:3" x14ac:dyDescent="0.25">
      <c r="A77">
        <v>75</v>
      </c>
      <c r="B77" s="1">
        <f t="shared" si="1"/>
        <v>43495</v>
      </c>
      <c r="C77">
        <v>27582.6</v>
      </c>
    </row>
    <row r="78" spans="1:3" x14ac:dyDescent="0.25">
      <c r="A78">
        <v>76</v>
      </c>
      <c r="B78" s="1">
        <f t="shared" si="1"/>
        <v>43496</v>
      </c>
      <c r="C78">
        <v>27582.87</v>
      </c>
    </row>
    <row r="79" spans="1:3" x14ac:dyDescent="0.25">
      <c r="A79">
        <v>77</v>
      </c>
      <c r="B79" s="1">
        <f t="shared" si="1"/>
        <v>43497</v>
      </c>
      <c r="C79">
        <v>27583.13</v>
      </c>
    </row>
    <row r="80" spans="1:3" x14ac:dyDescent="0.25">
      <c r="A80">
        <v>78</v>
      </c>
      <c r="B80" s="1">
        <f t="shared" si="1"/>
        <v>43498</v>
      </c>
      <c r="C80">
        <v>27583.4</v>
      </c>
    </row>
    <row r="81" spans="1:3" x14ac:dyDescent="0.25">
      <c r="A81">
        <v>79</v>
      </c>
      <c r="B81" s="1">
        <f t="shared" si="1"/>
        <v>43499</v>
      </c>
      <c r="C81">
        <v>27583.67</v>
      </c>
    </row>
    <row r="82" spans="1:3" x14ac:dyDescent="0.25">
      <c r="A82">
        <v>80</v>
      </c>
      <c r="B82" s="1">
        <f t="shared" si="1"/>
        <v>43500</v>
      </c>
      <c r="C82">
        <v>27583.93</v>
      </c>
    </row>
    <row r="83" spans="1:3" x14ac:dyDescent="0.25">
      <c r="A83">
        <v>81</v>
      </c>
      <c r="B83" s="1">
        <f t="shared" si="1"/>
        <v>43501</v>
      </c>
      <c r="C83">
        <v>27584.2</v>
      </c>
    </row>
    <row r="84" spans="1:3" x14ac:dyDescent="0.25">
      <c r="A84">
        <v>82</v>
      </c>
      <c r="B84" s="1">
        <f t="shared" si="1"/>
        <v>43502</v>
      </c>
      <c r="C84">
        <v>27584.47</v>
      </c>
    </row>
    <row r="85" spans="1:3" x14ac:dyDescent="0.25">
      <c r="A85">
        <v>83</v>
      </c>
      <c r="B85" s="1">
        <f t="shared" si="1"/>
        <v>43503</v>
      </c>
      <c r="C85">
        <v>27584.73</v>
      </c>
    </row>
    <row r="86" spans="1:3" x14ac:dyDescent="0.25">
      <c r="A86">
        <v>84</v>
      </c>
      <c r="B86" s="1">
        <f t="shared" si="1"/>
        <v>43504</v>
      </c>
      <c r="C86">
        <v>27585</v>
      </c>
    </row>
    <row r="87" spans="1:3" x14ac:dyDescent="0.25">
      <c r="A87">
        <v>85</v>
      </c>
      <c r="B87" s="1">
        <f t="shared" si="1"/>
        <v>43505</v>
      </c>
      <c r="C87">
        <v>27587.5</v>
      </c>
    </row>
    <row r="88" spans="1:3" x14ac:dyDescent="0.25">
      <c r="A88">
        <v>86</v>
      </c>
      <c r="B88" s="1">
        <f t="shared" si="1"/>
        <v>43506</v>
      </c>
      <c r="C88">
        <v>27589.99</v>
      </c>
    </row>
    <row r="89" spans="1:3" x14ac:dyDescent="0.25">
      <c r="A89">
        <v>87</v>
      </c>
      <c r="B89" s="1">
        <f t="shared" si="1"/>
        <v>43507</v>
      </c>
      <c r="C89">
        <v>27592.49</v>
      </c>
    </row>
    <row r="90" spans="1:3" x14ac:dyDescent="0.25">
      <c r="A90">
        <v>88</v>
      </c>
      <c r="B90" s="1">
        <f t="shared" si="1"/>
        <v>43508</v>
      </c>
      <c r="C90">
        <v>27594.99</v>
      </c>
    </row>
    <row r="91" spans="1:3" x14ac:dyDescent="0.25">
      <c r="A91">
        <v>89</v>
      </c>
      <c r="B91" s="1">
        <f t="shared" si="1"/>
        <v>43509</v>
      </c>
      <c r="C91">
        <v>27597.49</v>
      </c>
    </row>
    <row r="92" spans="1:3" x14ac:dyDescent="0.25">
      <c r="A92">
        <v>90</v>
      </c>
      <c r="B92" s="1">
        <f t="shared" si="1"/>
        <v>43510</v>
      </c>
      <c r="C92">
        <v>27599.99</v>
      </c>
    </row>
    <row r="93" spans="1:3" x14ac:dyDescent="0.25">
      <c r="A93">
        <v>91</v>
      </c>
      <c r="B93" s="1">
        <f t="shared" si="1"/>
        <v>43511</v>
      </c>
      <c r="C93">
        <v>27602.48</v>
      </c>
    </row>
    <row r="94" spans="1:3" x14ac:dyDescent="0.25">
      <c r="A94">
        <v>92</v>
      </c>
      <c r="B94" s="1">
        <f t="shared" si="1"/>
        <v>43512</v>
      </c>
      <c r="C94">
        <v>27604.98</v>
      </c>
    </row>
    <row r="95" spans="1:3" x14ac:dyDescent="0.25">
      <c r="A95">
        <v>93</v>
      </c>
      <c r="B95" s="1">
        <f t="shared" si="1"/>
        <v>43513</v>
      </c>
      <c r="C95">
        <v>27607.48</v>
      </c>
    </row>
    <row r="96" spans="1:3" x14ac:dyDescent="0.25">
      <c r="A96">
        <v>94</v>
      </c>
      <c r="B96" s="1">
        <f t="shared" si="1"/>
        <v>43514</v>
      </c>
      <c r="C96">
        <v>27609.98</v>
      </c>
    </row>
    <row r="97" spans="1:3" x14ac:dyDescent="0.25">
      <c r="A97">
        <v>95</v>
      </c>
      <c r="B97" s="1">
        <f t="shared" si="1"/>
        <v>43515</v>
      </c>
      <c r="C97">
        <v>27612.48</v>
      </c>
    </row>
    <row r="98" spans="1:3" x14ac:dyDescent="0.25">
      <c r="A98">
        <v>96</v>
      </c>
      <c r="B98" s="1">
        <f t="shared" si="1"/>
        <v>43516</v>
      </c>
      <c r="C98">
        <v>27614.98</v>
      </c>
    </row>
    <row r="99" spans="1:3" x14ac:dyDescent="0.25">
      <c r="A99">
        <v>97</v>
      </c>
      <c r="B99" s="1">
        <f t="shared" si="1"/>
        <v>43517</v>
      </c>
      <c r="C99">
        <v>27617.48</v>
      </c>
    </row>
    <row r="100" spans="1:3" x14ac:dyDescent="0.25">
      <c r="A100">
        <v>98</v>
      </c>
      <c r="B100" s="1">
        <f t="shared" si="1"/>
        <v>43518</v>
      </c>
      <c r="C100">
        <v>27619.98</v>
      </c>
    </row>
    <row r="101" spans="1:3" x14ac:dyDescent="0.25">
      <c r="A101">
        <v>99</v>
      </c>
      <c r="B101" s="1">
        <f t="shared" si="1"/>
        <v>43519</v>
      </c>
      <c r="C101">
        <v>27622.48</v>
      </c>
    </row>
    <row r="102" spans="1:3" x14ac:dyDescent="0.25">
      <c r="A102">
        <v>100</v>
      </c>
      <c r="B102" s="1">
        <f t="shared" si="1"/>
        <v>43520</v>
      </c>
      <c r="C102">
        <v>27624.98</v>
      </c>
    </row>
    <row r="103" spans="1:3" x14ac:dyDescent="0.25">
      <c r="A103">
        <v>101</v>
      </c>
      <c r="B103" s="1">
        <f t="shared" si="1"/>
        <v>43521</v>
      </c>
      <c r="C103">
        <v>27627.48</v>
      </c>
    </row>
    <row r="104" spans="1:3" x14ac:dyDescent="0.25">
      <c r="A104">
        <v>102</v>
      </c>
      <c r="B104" s="1">
        <f t="shared" si="1"/>
        <v>43522</v>
      </c>
      <c r="C104">
        <v>27629.98</v>
      </c>
    </row>
    <row r="105" spans="1:3" x14ac:dyDescent="0.25">
      <c r="A105">
        <v>103</v>
      </c>
      <c r="B105" s="1">
        <f t="shared" si="1"/>
        <v>43523</v>
      </c>
      <c r="C105">
        <v>27632.48</v>
      </c>
    </row>
    <row r="106" spans="1:3" x14ac:dyDescent="0.25">
      <c r="A106">
        <v>104</v>
      </c>
      <c r="B106" s="1">
        <f t="shared" si="1"/>
        <v>43524</v>
      </c>
      <c r="C106">
        <v>27634.98</v>
      </c>
    </row>
    <row r="107" spans="1:3" x14ac:dyDescent="0.25">
      <c r="A107">
        <v>105</v>
      </c>
      <c r="B107" s="1">
        <f t="shared" si="1"/>
        <v>43525</v>
      </c>
      <c r="C107">
        <v>27637.48</v>
      </c>
    </row>
    <row r="108" spans="1:3" x14ac:dyDescent="0.25">
      <c r="A108">
        <v>106</v>
      </c>
      <c r="B108" s="1">
        <f t="shared" si="1"/>
        <v>43526</v>
      </c>
      <c r="C108">
        <v>27639.99</v>
      </c>
    </row>
    <row r="109" spans="1:3" x14ac:dyDescent="0.25">
      <c r="A109">
        <v>107</v>
      </c>
      <c r="B109" s="1">
        <f t="shared" si="1"/>
        <v>43527</v>
      </c>
      <c r="C109">
        <v>27642.49</v>
      </c>
    </row>
    <row r="110" spans="1:3" x14ac:dyDescent="0.25">
      <c r="A110">
        <v>108</v>
      </c>
      <c r="B110" s="1">
        <f t="shared" si="1"/>
        <v>43528</v>
      </c>
      <c r="C110">
        <v>27644.99</v>
      </c>
    </row>
    <row r="111" spans="1:3" x14ac:dyDescent="0.25">
      <c r="A111">
        <v>109</v>
      </c>
      <c r="B111" s="1">
        <f t="shared" si="1"/>
        <v>43529</v>
      </c>
      <c r="C111">
        <v>27647.49</v>
      </c>
    </row>
    <row r="112" spans="1:3" x14ac:dyDescent="0.25">
      <c r="A112">
        <v>110</v>
      </c>
      <c r="B112" s="1">
        <f t="shared" si="1"/>
        <v>43530</v>
      </c>
      <c r="C112">
        <v>27649.99</v>
      </c>
    </row>
    <row r="113" spans="1:3" x14ac:dyDescent="0.25">
      <c r="A113">
        <v>111</v>
      </c>
      <c r="B113" s="1">
        <f t="shared" si="1"/>
        <v>43531</v>
      </c>
      <c r="C113">
        <v>27652.5</v>
      </c>
    </row>
    <row r="114" spans="1:3" x14ac:dyDescent="0.25">
      <c r="A114">
        <v>112</v>
      </c>
      <c r="B114" s="1">
        <f t="shared" si="1"/>
        <v>43532</v>
      </c>
      <c r="C114">
        <v>27655</v>
      </c>
    </row>
    <row r="115" spans="1:3" x14ac:dyDescent="0.25">
      <c r="A115">
        <v>113</v>
      </c>
      <c r="B115" s="1">
        <f t="shared" si="1"/>
        <v>43533</v>
      </c>
      <c r="C115">
        <v>27657.18</v>
      </c>
    </row>
    <row r="116" spans="1:3" x14ac:dyDescent="0.25">
      <c r="A116">
        <v>114</v>
      </c>
      <c r="B116" s="1">
        <f t="shared" si="1"/>
        <v>43534</v>
      </c>
      <c r="C116">
        <v>27659.37</v>
      </c>
    </row>
    <row r="117" spans="1:3" x14ac:dyDescent="0.25">
      <c r="A117">
        <v>115</v>
      </c>
      <c r="B117" s="1">
        <f t="shared" si="1"/>
        <v>43535</v>
      </c>
      <c r="C117">
        <v>27661.56</v>
      </c>
    </row>
    <row r="118" spans="1:3" x14ac:dyDescent="0.25">
      <c r="A118">
        <v>116</v>
      </c>
      <c r="B118" s="1">
        <f t="shared" si="1"/>
        <v>43536</v>
      </c>
      <c r="C118">
        <v>27663.74</v>
      </c>
    </row>
    <row r="119" spans="1:3" x14ac:dyDescent="0.25">
      <c r="A119">
        <v>117</v>
      </c>
      <c r="B119" s="1">
        <f t="shared" si="1"/>
        <v>43537</v>
      </c>
      <c r="C119">
        <v>27665.93</v>
      </c>
    </row>
    <row r="120" spans="1:3" x14ac:dyDescent="0.25">
      <c r="A120">
        <v>118</v>
      </c>
      <c r="B120" s="1">
        <f t="shared" si="1"/>
        <v>43538</v>
      </c>
      <c r="C120">
        <v>27668.11</v>
      </c>
    </row>
    <row r="121" spans="1:3" x14ac:dyDescent="0.25">
      <c r="A121">
        <v>119</v>
      </c>
      <c r="B121" s="1">
        <f t="shared" si="1"/>
        <v>43539</v>
      </c>
      <c r="C121">
        <v>27670.3</v>
      </c>
    </row>
    <row r="122" spans="1:3" x14ac:dyDescent="0.25">
      <c r="A122">
        <v>120</v>
      </c>
      <c r="B122" s="1">
        <f t="shared" si="1"/>
        <v>43540</v>
      </c>
      <c r="C122">
        <v>27672.48</v>
      </c>
    </row>
    <row r="123" spans="1:3" x14ac:dyDescent="0.25">
      <c r="A123">
        <v>121</v>
      </c>
      <c r="B123" s="1">
        <f t="shared" si="1"/>
        <v>43541</v>
      </c>
      <c r="C123">
        <v>27674.67</v>
      </c>
    </row>
    <row r="124" spans="1:3" x14ac:dyDescent="0.25">
      <c r="A124">
        <v>122</v>
      </c>
      <c r="B124" s="1">
        <f t="shared" si="1"/>
        <v>43542</v>
      </c>
      <c r="C124">
        <v>27676.86</v>
      </c>
    </row>
    <row r="125" spans="1:3" x14ac:dyDescent="0.25">
      <c r="A125">
        <v>123</v>
      </c>
      <c r="B125" s="1">
        <f t="shared" si="1"/>
        <v>43543</v>
      </c>
      <c r="C125">
        <v>27679.040000000001</v>
      </c>
    </row>
    <row r="126" spans="1:3" x14ac:dyDescent="0.25">
      <c r="A126">
        <v>124</v>
      </c>
      <c r="B126" s="1">
        <f t="shared" si="1"/>
        <v>43544</v>
      </c>
      <c r="C126">
        <v>27681.23</v>
      </c>
    </row>
    <row r="127" spans="1:3" x14ac:dyDescent="0.25">
      <c r="A127">
        <v>125</v>
      </c>
      <c r="B127" s="1">
        <f t="shared" si="1"/>
        <v>43545</v>
      </c>
      <c r="C127">
        <v>27683.42</v>
      </c>
    </row>
    <row r="128" spans="1:3" x14ac:dyDescent="0.25">
      <c r="A128">
        <v>126</v>
      </c>
      <c r="B128" s="1">
        <f t="shared" si="1"/>
        <v>43546</v>
      </c>
      <c r="C128">
        <v>27685.599999999999</v>
      </c>
    </row>
    <row r="129" spans="1:3" x14ac:dyDescent="0.25">
      <c r="A129">
        <v>127</v>
      </c>
      <c r="B129" s="1">
        <f t="shared" si="1"/>
        <v>43547</v>
      </c>
      <c r="C129">
        <v>27687.79</v>
      </c>
    </row>
    <row r="130" spans="1:3" x14ac:dyDescent="0.25">
      <c r="A130">
        <v>128</v>
      </c>
      <c r="B130" s="1">
        <f t="shared" si="1"/>
        <v>43548</v>
      </c>
      <c r="C130">
        <v>27689.98</v>
      </c>
    </row>
    <row r="131" spans="1:3" x14ac:dyDescent="0.25">
      <c r="A131">
        <v>129</v>
      </c>
      <c r="B131" s="1">
        <f t="shared" si="1"/>
        <v>43549</v>
      </c>
      <c r="C131">
        <v>27692.17</v>
      </c>
    </row>
    <row r="132" spans="1:3" x14ac:dyDescent="0.25">
      <c r="A132">
        <v>130</v>
      </c>
      <c r="B132" s="1">
        <f t="shared" ref="B132:B195" si="2">+$I$3+A132</f>
        <v>43550</v>
      </c>
      <c r="C132">
        <v>27694.35</v>
      </c>
    </row>
    <row r="133" spans="1:3" x14ac:dyDescent="0.25">
      <c r="A133">
        <v>131</v>
      </c>
      <c r="B133" s="1">
        <f t="shared" si="2"/>
        <v>43551</v>
      </c>
      <c r="C133">
        <v>27696.54</v>
      </c>
    </row>
    <row r="134" spans="1:3" x14ac:dyDescent="0.25">
      <c r="A134">
        <v>132</v>
      </c>
      <c r="B134" s="1">
        <f t="shared" si="2"/>
        <v>43552</v>
      </c>
      <c r="C134">
        <v>27698.73</v>
      </c>
    </row>
    <row r="135" spans="1:3" x14ac:dyDescent="0.25">
      <c r="A135">
        <v>133</v>
      </c>
      <c r="B135" s="1">
        <f t="shared" si="2"/>
        <v>43553</v>
      </c>
      <c r="C135">
        <v>27700.92</v>
      </c>
    </row>
    <row r="136" spans="1:3" x14ac:dyDescent="0.25">
      <c r="A136">
        <v>134</v>
      </c>
      <c r="B136" s="1">
        <f t="shared" si="2"/>
        <v>43554</v>
      </c>
      <c r="C136">
        <v>27703.11</v>
      </c>
    </row>
    <row r="137" spans="1:3" x14ac:dyDescent="0.25">
      <c r="A137">
        <v>135</v>
      </c>
      <c r="B137" s="1">
        <f t="shared" si="2"/>
        <v>43555</v>
      </c>
      <c r="C137">
        <v>27705.29</v>
      </c>
    </row>
    <row r="138" spans="1:3" x14ac:dyDescent="0.25">
      <c r="A138">
        <v>136</v>
      </c>
      <c r="B138" s="1">
        <f t="shared" si="2"/>
        <v>43556</v>
      </c>
      <c r="C138">
        <v>27707.48</v>
      </c>
    </row>
    <row r="139" spans="1:3" x14ac:dyDescent="0.25">
      <c r="A139">
        <v>137</v>
      </c>
      <c r="B139" s="1">
        <f t="shared" si="2"/>
        <v>43557</v>
      </c>
      <c r="C139">
        <v>27709.67</v>
      </c>
    </row>
    <row r="140" spans="1:3" x14ac:dyDescent="0.25">
      <c r="A140">
        <v>138</v>
      </c>
      <c r="B140" s="1">
        <f t="shared" si="2"/>
        <v>43558</v>
      </c>
      <c r="C140">
        <v>27711.86</v>
      </c>
    </row>
    <row r="141" spans="1:3" x14ac:dyDescent="0.25">
      <c r="A141">
        <v>139</v>
      </c>
      <c r="B141" s="1">
        <f t="shared" si="2"/>
        <v>43559</v>
      </c>
      <c r="C141">
        <v>27714.05</v>
      </c>
    </row>
    <row r="142" spans="1:3" x14ac:dyDescent="0.25">
      <c r="A142">
        <v>140</v>
      </c>
      <c r="B142" s="1">
        <f t="shared" si="2"/>
        <v>43560</v>
      </c>
      <c r="C142">
        <v>27716.240000000002</v>
      </c>
    </row>
    <row r="143" spans="1:3" x14ac:dyDescent="0.25">
      <c r="A143">
        <v>141</v>
      </c>
      <c r="B143" s="1">
        <f t="shared" si="2"/>
        <v>43561</v>
      </c>
      <c r="C143">
        <v>27718.43</v>
      </c>
    </row>
    <row r="144" spans="1:3" x14ac:dyDescent="0.25">
      <c r="A144">
        <v>142</v>
      </c>
      <c r="B144" s="1">
        <f t="shared" si="2"/>
        <v>43562</v>
      </c>
      <c r="C144">
        <v>27720.62</v>
      </c>
    </row>
    <row r="145" spans="1:3" x14ac:dyDescent="0.25">
      <c r="A145">
        <v>143</v>
      </c>
      <c r="B145" s="1">
        <f t="shared" si="2"/>
        <v>43563</v>
      </c>
      <c r="C145">
        <v>27722.81</v>
      </c>
    </row>
    <row r="146" spans="1:3" x14ac:dyDescent="0.25">
      <c r="A146">
        <v>144</v>
      </c>
      <c r="B146" s="1">
        <f t="shared" si="2"/>
        <v>43564</v>
      </c>
      <c r="C146">
        <v>27725</v>
      </c>
    </row>
    <row r="147" spans="1:3" x14ac:dyDescent="0.25">
      <c r="A147">
        <v>145</v>
      </c>
      <c r="B147" s="1">
        <f t="shared" si="2"/>
        <v>43565</v>
      </c>
      <c r="C147">
        <v>27728.06</v>
      </c>
    </row>
    <row r="148" spans="1:3" x14ac:dyDescent="0.25">
      <c r="A148">
        <v>146</v>
      </c>
      <c r="B148" s="1">
        <f t="shared" si="2"/>
        <v>43566</v>
      </c>
      <c r="C148">
        <v>27731.119999999999</v>
      </c>
    </row>
    <row r="149" spans="1:3" x14ac:dyDescent="0.25">
      <c r="A149">
        <v>147</v>
      </c>
      <c r="B149" s="1">
        <f t="shared" si="2"/>
        <v>43567</v>
      </c>
      <c r="C149">
        <v>27734.19</v>
      </c>
    </row>
    <row r="150" spans="1:3" x14ac:dyDescent="0.25">
      <c r="A150">
        <v>148</v>
      </c>
      <c r="B150" s="1">
        <f t="shared" si="2"/>
        <v>43568</v>
      </c>
      <c r="C150">
        <v>27737.25</v>
      </c>
    </row>
    <row r="151" spans="1:3" x14ac:dyDescent="0.25">
      <c r="A151">
        <v>149</v>
      </c>
      <c r="B151" s="1">
        <f t="shared" si="2"/>
        <v>43569</v>
      </c>
      <c r="C151">
        <v>27740.31</v>
      </c>
    </row>
    <row r="152" spans="1:3" x14ac:dyDescent="0.25">
      <c r="A152">
        <v>150</v>
      </c>
      <c r="B152" s="1">
        <f t="shared" si="2"/>
        <v>43570</v>
      </c>
      <c r="C152">
        <v>27743.38</v>
      </c>
    </row>
    <row r="153" spans="1:3" x14ac:dyDescent="0.25">
      <c r="A153">
        <v>151</v>
      </c>
      <c r="B153" s="1">
        <f t="shared" si="2"/>
        <v>43571</v>
      </c>
      <c r="C153">
        <v>27746.44</v>
      </c>
    </row>
    <row r="154" spans="1:3" x14ac:dyDescent="0.25">
      <c r="A154">
        <v>152</v>
      </c>
      <c r="B154" s="1">
        <f t="shared" si="2"/>
        <v>43572</v>
      </c>
      <c r="C154">
        <v>27749.5</v>
      </c>
    </row>
    <row r="155" spans="1:3" x14ac:dyDescent="0.25">
      <c r="A155">
        <v>153</v>
      </c>
      <c r="B155" s="1">
        <f t="shared" si="2"/>
        <v>43573</v>
      </c>
      <c r="C155">
        <v>27752.57</v>
      </c>
    </row>
    <row r="156" spans="1:3" x14ac:dyDescent="0.25">
      <c r="A156">
        <v>154</v>
      </c>
      <c r="B156" s="1">
        <f t="shared" si="2"/>
        <v>43574</v>
      </c>
      <c r="C156">
        <v>27755.63</v>
      </c>
    </row>
    <row r="157" spans="1:3" x14ac:dyDescent="0.25">
      <c r="A157">
        <v>155</v>
      </c>
      <c r="B157" s="1">
        <f t="shared" si="2"/>
        <v>43575</v>
      </c>
      <c r="C157">
        <v>27758.7</v>
      </c>
    </row>
    <row r="158" spans="1:3" x14ac:dyDescent="0.25">
      <c r="A158">
        <v>156</v>
      </c>
      <c r="B158" s="1">
        <f t="shared" si="2"/>
        <v>43576</v>
      </c>
      <c r="C158">
        <v>27761.759999999998</v>
      </c>
    </row>
    <row r="159" spans="1:3" x14ac:dyDescent="0.25">
      <c r="A159">
        <v>157</v>
      </c>
      <c r="B159" s="1">
        <f t="shared" si="2"/>
        <v>43577</v>
      </c>
      <c r="C159">
        <v>27764.83</v>
      </c>
    </row>
    <row r="160" spans="1:3" x14ac:dyDescent="0.25">
      <c r="A160">
        <v>158</v>
      </c>
      <c r="B160" s="1">
        <f t="shared" si="2"/>
        <v>43578</v>
      </c>
      <c r="C160">
        <v>27767.9</v>
      </c>
    </row>
    <row r="161" spans="1:3" x14ac:dyDescent="0.25">
      <c r="A161">
        <v>159</v>
      </c>
      <c r="B161" s="1">
        <f t="shared" si="2"/>
        <v>43579</v>
      </c>
      <c r="C161">
        <v>27770.959999999999</v>
      </c>
    </row>
    <row r="162" spans="1:3" x14ac:dyDescent="0.25">
      <c r="A162">
        <v>160</v>
      </c>
      <c r="B162" s="1">
        <f t="shared" si="2"/>
        <v>43580</v>
      </c>
      <c r="C162">
        <v>27774.03</v>
      </c>
    </row>
    <row r="163" spans="1:3" x14ac:dyDescent="0.25">
      <c r="A163">
        <v>161</v>
      </c>
      <c r="B163" s="1">
        <f t="shared" si="2"/>
        <v>43581</v>
      </c>
      <c r="C163">
        <v>27777.1</v>
      </c>
    </row>
    <row r="164" spans="1:3" x14ac:dyDescent="0.25">
      <c r="A164">
        <v>162</v>
      </c>
      <c r="B164" s="1">
        <f t="shared" si="2"/>
        <v>43582</v>
      </c>
      <c r="C164">
        <v>27780.16</v>
      </c>
    </row>
    <row r="165" spans="1:3" x14ac:dyDescent="0.25">
      <c r="A165">
        <v>163</v>
      </c>
      <c r="B165" s="1">
        <f t="shared" si="2"/>
        <v>43583</v>
      </c>
      <c r="C165">
        <v>27783.23</v>
      </c>
    </row>
    <row r="166" spans="1:3" x14ac:dyDescent="0.25">
      <c r="A166">
        <v>164</v>
      </c>
      <c r="B166" s="1">
        <f t="shared" si="2"/>
        <v>43584</v>
      </c>
      <c r="C166">
        <v>27786.3</v>
      </c>
    </row>
    <row r="167" spans="1:3" x14ac:dyDescent="0.25">
      <c r="A167">
        <v>165</v>
      </c>
      <c r="B167" s="1">
        <f t="shared" si="2"/>
        <v>43585</v>
      </c>
      <c r="C167">
        <v>27789.37</v>
      </c>
    </row>
    <row r="168" spans="1:3" x14ac:dyDescent="0.25">
      <c r="A168">
        <v>166</v>
      </c>
      <c r="B168" s="1">
        <f t="shared" si="2"/>
        <v>43586</v>
      </c>
      <c r="C168">
        <v>27792.44</v>
      </c>
    </row>
    <row r="169" spans="1:3" x14ac:dyDescent="0.25">
      <c r="A169">
        <v>167</v>
      </c>
      <c r="B169" s="1">
        <f t="shared" si="2"/>
        <v>43587</v>
      </c>
      <c r="C169">
        <v>27795.51</v>
      </c>
    </row>
    <row r="170" spans="1:3" x14ac:dyDescent="0.25">
      <c r="A170">
        <v>168</v>
      </c>
      <c r="B170" s="1">
        <f t="shared" si="2"/>
        <v>43588</v>
      </c>
      <c r="C170">
        <v>27798.58</v>
      </c>
    </row>
    <row r="171" spans="1:3" x14ac:dyDescent="0.25">
      <c r="A171">
        <v>169</v>
      </c>
      <c r="B171" s="1">
        <f t="shared" si="2"/>
        <v>43589</v>
      </c>
      <c r="C171">
        <v>27801.65</v>
      </c>
    </row>
    <row r="172" spans="1:3" x14ac:dyDescent="0.25">
      <c r="A172">
        <v>170</v>
      </c>
      <c r="B172" s="1">
        <f t="shared" si="2"/>
        <v>43590</v>
      </c>
      <c r="C172">
        <v>27804.720000000001</v>
      </c>
    </row>
    <row r="173" spans="1:3" x14ac:dyDescent="0.25">
      <c r="A173">
        <v>171</v>
      </c>
      <c r="B173" s="1">
        <f t="shared" si="2"/>
        <v>43591</v>
      </c>
      <c r="C173">
        <v>27807.79</v>
      </c>
    </row>
    <row r="174" spans="1:3" x14ac:dyDescent="0.25">
      <c r="A174">
        <v>172</v>
      </c>
      <c r="B174" s="1">
        <f t="shared" si="2"/>
        <v>43592</v>
      </c>
      <c r="C174">
        <v>27810.86</v>
      </c>
    </row>
    <row r="175" spans="1:3" x14ac:dyDescent="0.25">
      <c r="A175">
        <v>173</v>
      </c>
      <c r="B175" s="1">
        <f t="shared" si="2"/>
        <v>43593</v>
      </c>
      <c r="C175">
        <v>27813.93</v>
      </c>
    </row>
    <row r="176" spans="1:3" x14ac:dyDescent="0.25">
      <c r="A176">
        <v>174</v>
      </c>
      <c r="B176" s="1">
        <f t="shared" si="2"/>
        <v>43594</v>
      </c>
      <c r="C176">
        <v>27817</v>
      </c>
    </row>
    <row r="177" spans="1:3" x14ac:dyDescent="0.25">
      <c r="A177">
        <v>175</v>
      </c>
      <c r="B177" s="1">
        <f t="shared" si="2"/>
        <v>43595</v>
      </c>
      <c r="C177">
        <v>27819.07</v>
      </c>
    </row>
    <row r="178" spans="1:3" x14ac:dyDescent="0.25">
      <c r="A178">
        <v>176</v>
      </c>
      <c r="B178" s="1">
        <f t="shared" si="2"/>
        <v>43596</v>
      </c>
      <c r="C178">
        <v>27821.13</v>
      </c>
    </row>
    <row r="179" spans="1:3" x14ac:dyDescent="0.25">
      <c r="A179">
        <v>177</v>
      </c>
      <c r="B179" s="1">
        <f t="shared" si="2"/>
        <v>43597</v>
      </c>
      <c r="C179">
        <v>27823.200000000001</v>
      </c>
    </row>
    <row r="180" spans="1:3" x14ac:dyDescent="0.25">
      <c r="A180">
        <v>178</v>
      </c>
      <c r="B180" s="1">
        <f t="shared" si="2"/>
        <v>43598</v>
      </c>
      <c r="C180">
        <v>27825.27</v>
      </c>
    </row>
    <row r="181" spans="1:3" x14ac:dyDescent="0.25">
      <c r="A181">
        <v>179</v>
      </c>
      <c r="B181" s="1">
        <f t="shared" si="2"/>
        <v>43599</v>
      </c>
      <c r="C181">
        <v>27827.34</v>
      </c>
    </row>
    <row r="182" spans="1:3" x14ac:dyDescent="0.25">
      <c r="A182">
        <v>180</v>
      </c>
      <c r="B182" s="1">
        <f t="shared" si="2"/>
        <v>43600</v>
      </c>
      <c r="C182">
        <v>27829.4</v>
      </c>
    </row>
    <row r="183" spans="1:3" x14ac:dyDescent="0.25">
      <c r="A183">
        <v>181</v>
      </c>
      <c r="B183" s="1">
        <f t="shared" si="2"/>
        <v>43601</v>
      </c>
      <c r="C183">
        <v>27831.47</v>
      </c>
    </row>
    <row r="184" spans="1:3" x14ac:dyDescent="0.25">
      <c r="A184">
        <v>182</v>
      </c>
      <c r="B184" s="1">
        <f t="shared" si="2"/>
        <v>43602</v>
      </c>
      <c r="C184">
        <v>27833.54</v>
      </c>
    </row>
    <row r="185" spans="1:3" x14ac:dyDescent="0.25">
      <c r="A185">
        <v>183</v>
      </c>
      <c r="B185" s="1">
        <f t="shared" si="2"/>
        <v>43603</v>
      </c>
      <c r="C185">
        <v>27835.61</v>
      </c>
    </row>
    <row r="186" spans="1:3" x14ac:dyDescent="0.25">
      <c r="A186">
        <v>184</v>
      </c>
      <c r="B186" s="1">
        <f t="shared" si="2"/>
        <v>43604</v>
      </c>
      <c r="C186">
        <v>27837.68</v>
      </c>
    </row>
    <row r="187" spans="1:3" x14ac:dyDescent="0.25">
      <c r="A187">
        <v>185</v>
      </c>
      <c r="B187" s="1">
        <f t="shared" si="2"/>
        <v>43605</v>
      </c>
      <c r="C187">
        <v>27839.74</v>
      </c>
    </row>
    <row r="188" spans="1:3" x14ac:dyDescent="0.25">
      <c r="A188">
        <v>186</v>
      </c>
      <c r="B188" s="1">
        <f t="shared" si="2"/>
        <v>43606</v>
      </c>
      <c r="C188">
        <v>27841.81</v>
      </c>
    </row>
    <row r="189" spans="1:3" x14ac:dyDescent="0.25">
      <c r="A189">
        <v>187</v>
      </c>
      <c r="B189" s="1">
        <f t="shared" si="2"/>
        <v>43607</v>
      </c>
      <c r="C189">
        <v>27843.88</v>
      </c>
    </row>
    <row r="190" spans="1:3" x14ac:dyDescent="0.25">
      <c r="A190">
        <v>188</v>
      </c>
      <c r="B190" s="1">
        <f t="shared" si="2"/>
        <v>43608</v>
      </c>
      <c r="C190">
        <v>27845.95</v>
      </c>
    </row>
    <row r="191" spans="1:3" x14ac:dyDescent="0.25">
      <c r="A191">
        <v>189</v>
      </c>
      <c r="B191" s="1">
        <f t="shared" si="2"/>
        <v>43609</v>
      </c>
      <c r="C191">
        <v>27848.02</v>
      </c>
    </row>
    <row r="192" spans="1:3" x14ac:dyDescent="0.25">
      <c r="A192">
        <v>190</v>
      </c>
      <c r="B192" s="1">
        <f t="shared" si="2"/>
        <v>43610</v>
      </c>
      <c r="C192">
        <v>27850.09</v>
      </c>
    </row>
    <row r="193" spans="1:3" x14ac:dyDescent="0.25">
      <c r="A193">
        <v>191</v>
      </c>
      <c r="B193" s="1">
        <f t="shared" si="2"/>
        <v>43611</v>
      </c>
      <c r="C193">
        <v>27852.16</v>
      </c>
    </row>
    <row r="194" spans="1:3" x14ac:dyDescent="0.25">
      <c r="A194">
        <v>192</v>
      </c>
      <c r="B194" s="1">
        <f t="shared" si="2"/>
        <v>43612</v>
      </c>
      <c r="C194">
        <v>27854.23</v>
      </c>
    </row>
    <row r="195" spans="1:3" x14ac:dyDescent="0.25">
      <c r="A195">
        <v>193</v>
      </c>
      <c r="B195" s="1">
        <f t="shared" si="2"/>
        <v>43613</v>
      </c>
      <c r="C195">
        <v>27856.3</v>
      </c>
    </row>
    <row r="196" spans="1:3" x14ac:dyDescent="0.25">
      <c r="A196">
        <v>194</v>
      </c>
      <c r="B196" s="1">
        <f t="shared" ref="B196:B259" si="3">+$I$3+A196</f>
        <v>43614</v>
      </c>
      <c r="C196">
        <v>27858.37</v>
      </c>
    </row>
    <row r="197" spans="1:3" x14ac:dyDescent="0.25">
      <c r="A197">
        <v>195</v>
      </c>
      <c r="B197" s="1">
        <f t="shared" si="3"/>
        <v>43615</v>
      </c>
      <c r="C197">
        <v>27860.44</v>
      </c>
    </row>
    <row r="198" spans="1:3" x14ac:dyDescent="0.25">
      <c r="A198">
        <v>196</v>
      </c>
      <c r="B198" s="1">
        <f t="shared" si="3"/>
        <v>43616</v>
      </c>
      <c r="C198">
        <v>27862.51</v>
      </c>
    </row>
    <row r="199" spans="1:3" x14ac:dyDescent="0.25">
      <c r="A199">
        <v>197</v>
      </c>
      <c r="B199" s="1">
        <f t="shared" si="3"/>
        <v>43617</v>
      </c>
      <c r="C199">
        <v>27864.58</v>
      </c>
    </row>
    <row r="200" spans="1:3" x14ac:dyDescent="0.25">
      <c r="A200">
        <v>198</v>
      </c>
      <c r="B200" s="1">
        <f t="shared" si="3"/>
        <v>43618</v>
      </c>
      <c r="C200">
        <v>27866.65</v>
      </c>
    </row>
    <row r="201" spans="1:3" x14ac:dyDescent="0.25">
      <c r="A201">
        <v>199</v>
      </c>
      <c r="B201" s="1">
        <f t="shared" si="3"/>
        <v>43619</v>
      </c>
      <c r="C201">
        <v>27868.720000000001</v>
      </c>
    </row>
    <row r="202" spans="1:3" x14ac:dyDescent="0.25">
      <c r="A202">
        <v>200</v>
      </c>
      <c r="B202" s="1">
        <f t="shared" si="3"/>
        <v>43620</v>
      </c>
      <c r="C202">
        <v>27870.79</v>
      </c>
    </row>
    <row r="203" spans="1:3" x14ac:dyDescent="0.25">
      <c r="A203">
        <v>201</v>
      </c>
      <c r="B203" s="1">
        <f t="shared" si="3"/>
        <v>43621</v>
      </c>
      <c r="C203">
        <v>27872.86</v>
      </c>
    </row>
    <row r="204" spans="1:3" x14ac:dyDescent="0.25">
      <c r="A204">
        <v>202</v>
      </c>
      <c r="B204" s="1">
        <f t="shared" si="3"/>
        <v>43622</v>
      </c>
      <c r="C204">
        <v>27874.93</v>
      </c>
    </row>
    <row r="205" spans="1:3" x14ac:dyDescent="0.25">
      <c r="A205">
        <v>203</v>
      </c>
      <c r="B205" s="1">
        <f t="shared" si="3"/>
        <v>43623</v>
      </c>
      <c r="C205">
        <v>27877</v>
      </c>
    </row>
    <row r="206" spans="1:3" x14ac:dyDescent="0.25">
      <c r="A206">
        <v>204</v>
      </c>
      <c r="B206" s="1">
        <f t="shared" si="3"/>
        <v>43624</v>
      </c>
      <c r="C206">
        <v>27879.34</v>
      </c>
    </row>
    <row r="207" spans="1:3" x14ac:dyDescent="0.25">
      <c r="A207">
        <v>205</v>
      </c>
      <c r="B207" s="1">
        <f t="shared" si="3"/>
        <v>43625</v>
      </c>
      <c r="C207">
        <v>27881.68</v>
      </c>
    </row>
    <row r="208" spans="1:3" x14ac:dyDescent="0.25">
      <c r="A208">
        <v>206</v>
      </c>
      <c r="B208" s="1">
        <f t="shared" si="3"/>
        <v>43626</v>
      </c>
      <c r="C208">
        <v>27884.02</v>
      </c>
    </row>
    <row r="209" spans="1:3" x14ac:dyDescent="0.25">
      <c r="A209">
        <v>207</v>
      </c>
      <c r="B209" s="1">
        <f t="shared" si="3"/>
        <v>43627</v>
      </c>
      <c r="C209">
        <v>27886.36</v>
      </c>
    </row>
    <row r="210" spans="1:3" x14ac:dyDescent="0.25">
      <c r="A210">
        <v>208</v>
      </c>
      <c r="B210" s="1">
        <f t="shared" si="3"/>
        <v>43628</v>
      </c>
      <c r="C210">
        <v>27888.71</v>
      </c>
    </row>
    <row r="211" spans="1:3" x14ac:dyDescent="0.25">
      <c r="A211">
        <v>209</v>
      </c>
      <c r="B211" s="1">
        <f t="shared" si="3"/>
        <v>43629</v>
      </c>
      <c r="C211">
        <v>27891.05</v>
      </c>
    </row>
    <row r="212" spans="1:3" x14ac:dyDescent="0.25">
      <c r="A212">
        <v>210</v>
      </c>
      <c r="B212" s="1">
        <f t="shared" si="3"/>
        <v>43630</v>
      </c>
      <c r="C212">
        <v>27893.39</v>
      </c>
    </row>
    <row r="213" spans="1:3" x14ac:dyDescent="0.25">
      <c r="A213">
        <v>211</v>
      </c>
      <c r="B213" s="1">
        <f t="shared" si="3"/>
        <v>43631</v>
      </c>
      <c r="C213">
        <v>27895.73</v>
      </c>
    </row>
    <row r="214" spans="1:3" x14ac:dyDescent="0.25">
      <c r="A214">
        <v>212</v>
      </c>
      <c r="B214" s="1">
        <f t="shared" si="3"/>
        <v>43632</v>
      </c>
      <c r="C214">
        <v>27898.07</v>
      </c>
    </row>
    <row r="215" spans="1:3" x14ac:dyDescent="0.25">
      <c r="A215">
        <v>213</v>
      </c>
      <c r="B215" s="1">
        <f t="shared" si="3"/>
        <v>43633</v>
      </c>
      <c r="C215">
        <v>27900.42</v>
      </c>
    </row>
    <row r="216" spans="1:3" x14ac:dyDescent="0.25">
      <c r="A216">
        <v>214</v>
      </c>
      <c r="B216" s="1">
        <f t="shared" si="3"/>
        <v>43634</v>
      </c>
      <c r="C216">
        <v>27902.76</v>
      </c>
    </row>
    <row r="217" spans="1:3" x14ac:dyDescent="0.25">
      <c r="A217">
        <v>215</v>
      </c>
      <c r="B217" s="1">
        <f t="shared" si="3"/>
        <v>43635</v>
      </c>
      <c r="C217">
        <v>27905.1</v>
      </c>
    </row>
    <row r="218" spans="1:3" x14ac:dyDescent="0.25">
      <c r="A218">
        <v>216</v>
      </c>
      <c r="B218" s="1">
        <f t="shared" si="3"/>
        <v>43636</v>
      </c>
      <c r="C218">
        <v>27907.439999999999</v>
      </c>
    </row>
    <row r="219" spans="1:3" x14ac:dyDescent="0.25">
      <c r="A219">
        <v>217</v>
      </c>
      <c r="B219" s="1">
        <f t="shared" si="3"/>
        <v>43637</v>
      </c>
      <c r="C219">
        <v>27909.79</v>
      </c>
    </row>
    <row r="220" spans="1:3" x14ac:dyDescent="0.25">
      <c r="A220">
        <v>218</v>
      </c>
      <c r="B220" s="1">
        <f t="shared" si="3"/>
        <v>43638</v>
      </c>
      <c r="C220">
        <v>27912.13</v>
      </c>
    </row>
    <row r="221" spans="1:3" x14ac:dyDescent="0.25">
      <c r="A221">
        <v>219</v>
      </c>
      <c r="B221" s="1">
        <f t="shared" si="3"/>
        <v>43639</v>
      </c>
      <c r="C221">
        <v>27914.47</v>
      </c>
    </row>
    <row r="222" spans="1:3" x14ac:dyDescent="0.25">
      <c r="A222">
        <v>220</v>
      </c>
      <c r="B222" s="1">
        <f t="shared" si="3"/>
        <v>43640</v>
      </c>
      <c r="C222">
        <v>27916.82</v>
      </c>
    </row>
    <row r="223" spans="1:3" x14ac:dyDescent="0.25">
      <c r="A223">
        <v>221</v>
      </c>
      <c r="B223" s="1">
        <f t="shared" si="3"/>
        <v>43641</v>
      </c>
      <c r="C223">
        <v>27919.16</v>
      </c>
    </row>
    <row r="224" spans="1:3" x14ac:dyDescent="0.25">
      <c r="A224">
        <v>222</v>
      </c>
      <c r="B224" s="1">
        <f t="shared" si="3"/>
        <v>43642</v>
      </c>
      <c r="C224">
        <v>27921.51</v>
      </c>
    </row>
    <row r="225" spans="1:3" x14ac:dyDescent="0.25">
      <c r="A225">
        <v>223</v>
      </c>
      <c r="B225" s="1">
        <f t="shared" si="3"/>
        <v>43643</v>
      </c>
      <c r="C225">
        <v>27923.85</v>
      </c>
    </row>
    <row r="226" spans="1:3" x14ac:dyDescent="0.25">
      <c r="A226">
        <v>224</v>
      </c>
      <c r="B226" s="1">
        <f t="shared" si="3"/>
        <v>43644</v>
      </c>
      <c r="C226">
        <v>27926.2</v>
      </c>
    </row>
    <row r="227" spans="1:3" x14ac:dyDescent="0.25">
      <c r="A227">
        <v>225</v>
      </c>
      <c r="B227" s="1">
        <f t="shared" si="3"/>
        <v>43645</v>
      </c>
      <c r="C227">
        <v>27928.54</v>
      </c>
    </row>
    <row r="228" spans="1:3" x14ac:dyDescent="0.25">
      <c r="A228">
        <v>226</v>
      </c>
      <c r="B228" s="1">
        <f t="shared" si="3"/>
        <v>43646</v>
      </c>
      <c r="C228">
        <v>27930.89</v>
      </c>
    </row>
    <row r="229" spans="1:3" x14ac:dyDescent="0.25">
      <c r="A229">
        <v>227</v>
      </c>
      <c r="B229" s="1">
        <f t="shared" si="3"/>
        <v>43647</v>
      </c>
      <c r="C229">
        <v>27933.23</v>
      </c>
    </row>
    <row r="230" spans="1:3" x14ac:dyDescent="0.25">
      <c r="A230">
        <v>228</v>
      </c>
      <c r="B230" s="1">
        <f t="shared" si="3"/>
        <v>43648</v>
      </c>
      <c r="C230">
        <v>27935.58</v>
      </c>
    </row>
    <row r="231" spans="1:3" x14ac:dyDescent="0.25">
      <c r="A231">
        <v>229</v>
      </c>
      <c r="B231" s="1">
        <f t="shared" si="3"/>
        <v>43649</v>
      </c>
      <c r="C231">
        <v>27937.919999999998</v>
      </c>
    </row>
    <row r="232" spans="1:3" x14ac:dyDescent="0.25">
      <c r="A232">
        <v>230</v>
      </c>
      <c r="B232" s="1">
        <f t="shared" si="3"/>
        <v>43650</v>
      </c>
      <c r="C232">
        <v>27940.27</v>
      </c>
    </row>
    <row r="233" spans="1:3" x14ac:dyDescent="0.25">
      <c r="A233">
        <v>231</v>
      </c>
      <c r="B233" s="1">
        <f t="shared" si="3"/>
        <v>43651</v>
      </c>
      <c r="C233">
        <v>27942.61</v>
      </c>
    </row>
    <row r="234" spans="1:3" x14ac:dyDescent="0.25">
      <c r="A234">
        <v>232</v>
      </c>
      <c r="B234" s="1">
        <f t="shared" si="3"/>
        <v>43652</v>
      </c>
      <c r="C234">
        <v>27944.959999999999</v>
      </c>
    </row>
    <row r="235" spans="1:3" x14ac:dyDescent="0.25">
      <c r="A235">
        <v>233</v>
      </c>
      <c r="B235" s="1">
        <f t="shared" si="3"/>
        <v>43653</v>
      </c>
      <c r="C235">
        <v>27947.31</v>
      </c>
    </row>
    <row r="236" spans="1:3" x14ac:dyDescent="0.25">
      <c r="A236">
        <v>234</v>
      </c>
      <c r="B236" s="1">
        <f t="shared" si="3"/>
        <v>43654</v>
      </c>
      <c r="C236">
        <v>27949.65</v>
      </c>
    </row>
    <row r="237" spans="1:3" x14ac:dyDescent="0.25">
      <c r="A237">
        <v>235</v>
      </c>
      <c r="B237" s="1">
        <f t="shared" si="3"/>
        <v>43655</v>
      </c>
      <c r="C237">
        <v>27952</v>
      </c>
    </row>
    <row r="238" spans="1:3" x14ac:dyDescent="0.25">
      <c r="A238">
        <v>236</v>
      </c>
      <c r="B238" s="1">
        <f t="shared" si="3"/>
        <v>43656</v>
      </c>
      <c r="C238">
        <v>27953.71</v>
      </c>
    </row>
    <row r="239" spans="1:3" x14ac:dyDescent="0.25">
      <c r="A239">
        <v>237</v>
      </c>
      <c r="B239" s="1">
        <f t="shared" si="3"/>
        <v>43657</v>
      </c>
      <c r="C239">
        <v>27955.42</v>
      </c>
    </row>
    <row r="240" spans="1:3" x14ac:dyDescent="0.25">
      <c r="A240">
        <v>238</v>
      </c>
      <c r="B240" s="1">
        <f t="shared" si="3"/>
        <v>43658</v>
      </c>
      <c r="C240">
        <v>27957.119999999999</v>
      </c>
    </row>
    <row r="241" spans="1:3" x14ac:dyDescent="0.25">
      <c r="A241">
        <v>239</v>
      </c>
      <c r="B241" s="1">
        <f t="shared" si="3"/>
        <v>43659</v>
      </c>
      <c r="C241">
        <v>27958.83</v>
      </c>
    </row>
    <row r="242" spans="1:3" x14ac:dyDescent="0.25">
      <c r="A242">
        <v>240</v>
      </c>
      <c r="B242" s="1">
        <f t="shared" si="3"/>
        <v>43660</v>
      </c>
      <c r="C242">
        <v>27960.54</v>
      </c>
    </row>
    <row r="243" spans="1:3" x14ac:dyDescent="0.25">
      <c r="A243">
        <v>241</v>
      </c>
      <c r="B243" s="1">
        <f t="shared" si="3"/>
        <v>43661</v>
      </c>
      <c r="C243">
        <v>27962.25</v>
      </c>
    </row>
    <row r="244" spans="1:3" x14ac:dyDescent="0.25">
      <c r="A244">
        <v>242</v>
      </c>
      <c r="B244" s="1">
        <f t="shared" si="3"/>
        <v>43662</v>
      </c>
      <c r="C244">
        <v>27963.96</v>
      </c>
    </row>
    <row r="245" spans="1:3" x14ac:dyDescent="0.25">
      <c r="A245">
        <v>243</v>
      </c>
      <c r="B245" s="1">
        <f t="shared" si="3"/>
        <v>43663</v>
      </c>
      <c r="C245">
        <v>27965.67</v>
      </c>
    </row>
    <row r="246" spans="1:3" x14ac:dyDescent="0.25">
      <c r="A246">
        <v>244</v>
      </c>
      <c r="B246" s="1">
        <f t="shared" si="3"/>
        <v>43664</v>
      </c>
      <c r="C246">
        <v>27967.38</v>
      </c>
    </row>
    <row r="247" spans="1:3" x14ac:dyDescent="0.25">
      <c r="A247">
        <v>245</v>
      </c>
      <c r="B247" s="1">
        <f t="shared" si="3"/>
        <v>43665</v>
      </c>
      <c r="C247">
        <v>27969.09</v>
      </c>
    </row>
    <row r="248" spans="1:3" x14ac:dyDescent="0.25">
      <c r="A248">
        <v>246</v>
      </c>
      <c r="B248" s="1">
        <f t="shared" si="3"/>
        <v>43666</v>
      </c>
      <c r="C248">
        <v>27970.799999999999</v>
      </c>
    </row>
    <row r="249" spans="1:3" x14ac:dyDescent="0.25">
      <c r="A249">
        <v>247</v>
      </c>
      <c r="B249" s="1">
        <f t="shared" si="3"/>
        <v>43667</v>
      </c>
      <c r="C249">
        <v>27972.5</v>
      </c>
    </row>
    <row r="250" spans="1:3" x14ac:dyDescent="0.25">
      <c r="A250">
        <v>248</v>
      </c>
      <c r="B250" s="1">
        <f t="shared" si="3"/>
        <v>43668</v>
      </c>
      <c r="C250">
        <v>27974.21</v>
      </c>
    </row>
    <row r="251" spans="1:3" x14ac:dyDescent="0.25">
      <c r="A251">
        <v>249</v>
      </c>
      <c r="B251" s="1">
        <f t="shared" si="3"/>
        <v>43669</v>
      </c>
      <c r="C251">
        <v>27975.919999999998</v>
      </c>
    </row>
    <row r="252" spans="1:3" x14ac:dyDescent="0.25">
      <c r="A252">
        <v>250</v>
      </c>
      <c r="B252" s="1">
        <f t="shared" si="3"/>
        <v>43670</v>
      </c>
      <c r="C252">
        <v>27977.63</v>
      </c>
    </row>
    <row r="253" spans="1:3" x14ac:dyDescent="0.25">
      <c r="A253">
        <v>251</v>
      </c>
      <c r="B253" s="1">
        <f t="shared" si="3"/>
        <v>43671</v>
      </c>
      <c r="C253">
        <v>27979.34</v>
      </c>
    </row>
    <row r="254" spans="1:3" x14ac:dyDescent="0.25">
      <c r="A254">
        <v>252</v>
      </c>
      <c r="B254" s="1">
        <f t="shared" si="3"/>
        <v>43672</v>
      </c>
      <c r="C254">
        <v>27981.05</v>
      </c>
    </row>
    <row r="255" spans="1:3" x14ac:dyDescent="0.25">
      <c r="A255">
        <v>253</v>
      </c>
      <c r="B255" s="1">
        <f t="shared" si="3"/>
        <v>43673</v>
      </c>
      <c r="C255">
        <v>27982.76</v>
      </c>
    </row>
    <row r="256" spans="1:3" x14ac:dyDescent="0.25">
      <c r="A256">
        <v>254</v>
      </c>
      <c r="B256" s="1">
        <f t="shared" si="3"/>
        <v>43674</v>
      </c>
      <c r="C256">
        <v>27984.47</v>
      </c>
    </row>
    <row r="257" spans="1:3" x14ac:dyDescent="0.25">
      <c r="A257">
        <v>255</v>
      </c>
      <c r="B257" s="1">
        <f t="shared" si="3"/>
        <v>43675</v>
      </c>
      <c r="C257">
        <v>27986.18</v>
      </c>
    </row>
    <row r="258" spans="1:3" x14ac:dyDescent="0.25">
      <c r="A258">
        <v>256</v>
      </c>
      <c r="B258" s="1">
        <f t="shared" si="3"/>
        <v>43676</v>
      </c>
      <c r="C258">
        <v>27987.89</v>
      </c>
    </row>
    <row r="259" spans="1:3" x14ac:dyDescent="0.25">
      <c r="A259">
        <v>257</v>
      </c>
      <c r="B259" s="1">
        <f t="shared" si="3"/>
        <v>43677</v>
      </c>
      <c r="C259">
        <v>27989.599999999999</v>
      </c>
    </row>
    <row r="260" spans="1:3" x14ac:dyDescent="0.25">
      <c r="A260">
        <v>258</v>
      </c>
      <c r="B260" s="1">
        <f t="shared" ref="B260:B323" si="4">+$I$3+A260</f>
        <v>43678</v>
      </c>
      <c r="C260">
        <v>27991.31</v>
      </c>
    </row>
    <row r="261" spans="1:3" x14ac:dyDescent="0.25">
      <c r="A261">
        <v>259</v>
      </c>
      <c r="B261" s="1">
        <f t="shared" si="4"/>
        <v>43679</v>
      </c>
      <c r="C261">
        <v>27993.02</v>
      </c>
    </row>
    <row r="262" spans="1:3" x14ac:dyDescent="0.25">
      <c r="A262">
        <v>260</v>
      </c>
      <c r="B262" s="1">
        <f t="shared" si="4"/>
        <v>43680</v>
      </c>
      <c r="C262">
        <v>27994.73</v>
      </c>
    </row>
    <row r="263" spans="1:3" x14ac:dyDescent="0.25">
      <c r="A263">
        <v>261</v>
      </c>
      <c r="B263" s="1">
        <f t="shared" si="4"/>
        <v>43681</v>
      </c>
      <c r="C263">
        <v>27996.44</v>
      </c>
    </row>
    <row r="264" spans="1:3" x14ac:dyDescent="0.25">
      <c r="A264">
        <v>262</v>
      </c>
      <c r="B264" s="1">
        <f t="shared" si="4"/>
        <v>43682</v>
      </c>
      <c r="C264">
        <v>27998.16</v>
      </c>
    </row>
    <row r="265" spans="1:3" x14ac:dyDescent="0.25">
      <c r="A265">
        <v>263</v>
      </c>
      <c r="B265" s="1">
        <f t="shared" si="4"/>
        <v>43683</v>
      </c>
      <c r="C265">
        <v>27999.87</v>
      </c>
    </row>
    <row r="266" spans="1:3" x14ac:dyDescent="0.25">
      <c r="A266">
        <v>264</v>
      </c>
      <c r="B266" s="1">
        <f t="shared" si="4"/>
        <v>43684</v>
      </c>
      <c r="C266">
        <v>28001.58</v>
      </c>
    </row>
    <row r="267" spans="1:3" x14ac:dyDescent="0.25">
      <c r="A267">
        <v>265</v>
      </c>
      <c r="B267" s="1">
        <f t="shared" si="4"/>
        <v>43685</v>
      </c>
      <c r="C267">
        <v>28003.29</v>
      </c>
    </row>
    <row r="268" spans="1:3" x14ac:dyDescent="0.25">
      <c r="A268">
        <v>266</v>
      </c>
      <c r="B268" s="1">
        <f t="shared" si="4"/>
        <v>43686</v>
      </c>
      <c r="C268">
        <v>28005</v>
      </c>
    </row>
    <row r="269" spans="1:3" x14ac:dyDescent="0.25">
      <c r="A269">
        <v>267</v>
      </c>
      <c r="B269" s="1">
        <f t="shared" si="4"/>
        <v>43687</v>
      </c>
      <c r="C269">
        <v>28007.58</v>
      </c>
    </row>
    <row r="270" spans="1:3" x14ac:dyDescent="0.25">
      <c r="A270">
        <v>268</v>
      </c>
      <c r="B270" s="1">
        <f t="shared" si="4"/>
        <v>43688</v>
      </c>
      <c r="C270">
        <v>28010.15</v>
      </c>
    </row>
    <row r="271" spans="1:3" x14ac:dyDescent="0.25">
      <c r="A271">
        <v>269</v>
      </c>
      <c r="B271" s="1">
        <f t="shared" si="4"/>
        <v>43689</v>
      </c>
      <c r="C271">
        <v>28012.73</v>
      </c>
    </row>
    <row r="272" spans="1:3" x14ac:dyDescent="0.25">
      <c r="A272">
        <v>270</v>
      </c>
      <c r="B272" s="1">
        <f t="shared" si="4"/>
        <v>43690</v>
      </c>
      <c r="C272">
        <v>28015.31</v>
      </c>
    </row>
    <row r="273" spans="1:3" x14ac:dyDescent="0.25">
      <c r="A273">
        <v>271</v>
      </c>
      <c r="B273" s="1">
        <f t="shared" si="4"/>
        <v>43691</v>
      </c>
      <c r="C273">
        <v>28017.89</v>
      </c>
    </row>
    <row r="274" spans="1:3" x14ac:dyDescent="0.25">
      <c r="A274">
        <v>272</v>
      </c>
      <c r="B274" s="1">
        <f t="shared" si="4"/>
        <v>43692</v>
      </c>
      <c r="C274">
        <v>28020.47</v>
      </c>
    </row>
    <row r="275" spans="1:3" x14ac:dyDescent="0.25">
      <c r="A275">
        <v>273</v>
      </c>
      <c r="B275" s="1">
        <f t="shared" si="4"/>
        <v>43693</v>
      </c>
      <c r="C275">
        <v>28023.040000000001</v>
      </c>
    </row>
    <row r="276" spans="1:3" x14ac:dyDescent="0.25">
      <c r="A276">
        <v>274</v>
      </c>
      <c r="B276" s="1">
        <f t="shared" si="4"/>
        <v>43694</v>
      </c>
      <c r="C276">
        <v>28025.62</v>
      </c>
    </row>
    <row r="277" spans="1:3" x14ac:dyDescent="0.25">
      <c r="A277">
        <v>275</v>
      </c>
      <c r="B277" s="1">
        <f t="shared" si="4"/>
        <v>43695</v>
      </c>
      <c r="C277">
        <v>28028.2</v>
      </c>
    </row>
    <row r="278" spans="1:3" x14ac:dyDescent="0.25">
      <c r="A278">
        <v>276</v>
      </c>
      <c r="B278" s="1">
        <f t="shared" si="4"/>
        <v>43696</v>
      </c>
      <c r="C278">
        <v>28030.78</v>
      </c>
    </row>
    <row r="279" spans="1:3" x14ac:dyDescent="0.25">
      <c r="A279">
        <v>277</v>
      </c>
      <c r="B279" s="1">
        <f t="shared" si="4"/>
        <v>43697</v>
      </c>
      <c r="C279">
        <v>28033.360000000001</v>
      </c>
    </row>
    <row r="280" spans="1:3" x14ac:dyDescent="0.25">
      <c r="A280">
        <v>278</v>
      </c>
      <c r="B280" s="1">
        <f t="shared" si="4"/>
        <v>43698</v>
      </c>
      <c r="C280">
        <v>28035.94</v>
      </c>
    </row>
    <row r="281" spans="1:3" x14ac:dyDescent="0.25">
      <c r="A281">
        <v>279</v>
      </c>
      <c r="B281" s="1">
        <f t="shared" si="4"/>
        <v>43699</v>
      </c>
      <c r="C281">
        <v>28038.52</v>
      </c>
    </row>
    <row r="282" spans="1:3" x14ac:dyDescent="0.25">
      <c r="A282">
        <v>280</v>
      </c>
      <c r="B282" s="1">
        <f t="shared" si="4"/>
        <v>43700</v>
      </c>
      <c r="C282">
        <v>28041.1</v>
      </c>
    </row>
    <row r="283" spans="1:3" x14ac:dyDescent="0.25">
      <c r="A283">
        <v>281</v>
      </c>
      <c r="B283" s="1">
        <f t="shared" si="4"/>
        <v>43701</v>
      </c>
      <c r="C283">
        <v>28043.68</v>
      </c>
    </row>
    <row r="284" spans="1:3" x14ac:dyDescent="0.25">
      <c r="A284">
        <v>282</v>
      </c>
      <c r="B284" s="1">
        <f t="shared" si="4"/>
        <v>43702</v>
      </c>
      <c r="C284">
        <v>28046.26</v>
      </c>
    </row>
    <row r="285" spans="1:3" x14ac:dyDescent="0.25">
      <c r="A285">
        <v>283</v>
      </c>
      <c r="B285" s="1">
        <f t="shared" si="4"/>
        <v>43703</v>
      </c>
      <c r="C285">
        <v>28048.84</v>
      </c>
    </row>
    <row r="286" spans="1:3" x14ac:dyDescent="0.25">
      <c r="A286">
        <v>284</v>
      </c>
      <c r="B286" s="1">
        <f t="shared" si="4"/>
        <v>43704</v>
      </c>
      <c r="C286">
        <v>28051.42</v>
      </c>
    </row>
    <row r="287" spans="1:3" x14ac:dyDescent="0.25">
      <c r="A287">
        <v>285</v>
      </c>
      <c r="B287" s="1">
        <f t="shared" si="4"/>
        <v>43705</v>
      </c>
      <c r="C287">
        <v>28054.01</v>
      </c>
    </row>
    <row r="288" spans="1:3" x14ac:dyDescent="0.25">
      <c r="A288">
        <v>286</v>
      </c>
      <c r="B288" s="1">
        <f t="shared" si="4"/>
        <v>43706</v>
      </c>
      <c r="C288">
        <v>28056.59</v>
      </c>
    </row>
    <row r="289" spans="1:3" x14ac:dyDescent="0.25">
      <c r="A289">
        <v>287</v>
      </c>
      <c r="B289" s="1">
        <f t="shared" si="4"/>
        <v>43707</v>
      </c>
      <c r="C289">
        <v>28059.17</v>
      </c>
    </row>
    <row r="290" spans="1:3" x14ac:dyDescent="0.25">
      <c r="A290">
        <v>288</v>
      </c>
      <c r="B290" s="1">
        <f t="shared" si="4"/>
        <v>43708</v>
      </c>
      <c r="C290">
        <v>28061.75</v>
      </c>
    </row>
    <row r="291" spans="1:3" x14ac:dyDescent="0.25">
      <c r="A291">
        <v>289</v>
      </c>
      <c r="B291" s="1">
        <f t="shared" si="4"/>
        <v>43709</v>
      </c>
      <c r="C291">
        <v>28064.33</v>
      </c>
    </row>
    <row r="292" spans="1:3" x14ac:dyDescent="0.25">
      <c r="A292">
        <v>290</v>
      </c>
      <c r="B292" s="1">
        <f t="shared" si="4"/>
        <v>43710</v>
      </c>
      <c r="C292">
        <v>28066.92</v>
      </c>
    </row>
    <row r="293" spans="1:3" x14ac:dyDescent="0.25">
      <c r="A293">
        <v>291</v>
      </c>
      <c r="B293" s="1">
        <f t="shared" si="4"/>
        <v>43711</v>
      </c>
      <c r="C293">
        <v>28069.5</v>
      </c>
    </row>
    <row r="294" spans="1:3" x14ac:dyDescent="0.25">
      <c r="A294">
        <v>292</v>
      </c>
      <c r="B294" s="1">
        <f t="shared" si="4"/>
        <v>43712</v>
      </c>
      <c r="C294">
        <v>28072.080000000002</v>
      </c>
    </row>
    <row r="295" spans="1:3" x14ac:dyDescent="0.25">
      <c r="A295">
        <v>293</v>
      </c>
      <c r="B295" s="1">
        <f t="shared" si="4"/>
        <v>43713</v>
      </c>
      <c r="C295">
        <v>28074.66</v>
      </c>
    </row>
    <row r="296" spans="1:3" x14ac:dyDescent="0.25">
      <c r="A296">
        <v>294</v>
      </c>
      <c r="B296" s="1">
        <f t="shared" si="4"/>
        <v>43714</v>
      </c>
      <c r="C296">
        <v>28077.25</v>
      </c>
    </row>
    <row r="297" spans="1:3" x14ac:dyDescent="0.25">
      <c r="A297">
        <v>295</v>
      </c>
      <c r="B297" s="1">
        <f t="shared" si="4"/>
        <v>43715</v>
      </c>
      <c r="C297">
        <v>28079.83</v>
      </c>
    </row>
    <row r="298" spans="1:3" x14ac:dyDescent="0.25">
      <c r="A298">
        <v>296</v>
      </c>
      <c r="B298" s="1">
        <f t="shared" si="4"/>
        <v>43716</v>
      </c>
      <c r="C298">
        <v>28082.42</v>
      </c>
    </row>
    <row r="299" spans="1:3" x14ac:dyDescent="0.25">
      <c r="A299">
        <v>297</v>
      </c>
      <c r="B299" s="1">
        <f t="shared" si="4"/>
        <v>43717</v>
      </c>
      <c r="C299">
        <v>28085</v>
      </c>
    </row>
    <row r="300" spans="1:3" x14ac:dyDescent="0.25">
      <c r="A300">
        <v>298</v>
      </c>
      <c r="B300" s="1">
        <f t="shared" si="4"/>
        <v>43718</v>
      </c>
      <c r="C300">
        <v>28087.23</v>
      </c>
    </row>
    <row r="301" spans="1:3" x14ac:dyDescent="0.25">
      <c r="A301">
        <v>299</v>
      </c>
      <c r="B301" s="1">
        <f t="shared" si="4"/>
        <v>43719</v>
      </c>
      <c r="C301">
        <v>28089.46</v>
      </c>
    </row>
    <row r="302" spans="1:3" x14ac:dyDescent="0.25">
      <c r="A302">
        <v>300</v>
      </c>
      <c r="B302" s="1">
        <f t="shared" si="4"/>
        <v>43720</v>
      </c>
      <c r="C302">
        <v>28091.69</v>
      </c>
    </row>
    <row r="303" spans="1:3" x14ac:dyDescent="0.25">
      <c r="A303">
        <v>301</v>
      </c>
      <c r="B303" s="1">
        <f t="shared" si="4"/>
        <v>43721</v>
      </c>
      <c r="C303">
        <v>28093.919999999998</v>
      </c>
    </row>
    <row r="304" spans="1:3" x14ac:dyDescent="0.25">
      <c r="A304">
        <v>302</v>
      </c>
      <c r="B304" s="1">
        <f t="shared" si="4"/>
        <v>43722</v>
      </c>
      <c r="C304">
        <v>28096.16</v>
      </c>
    </row>
    <row r="305" spans="1:3" x14ac:dyDescent="0.25">
      <c r="A305">
        <v>303</v>
      </c>
      <c r="B305" s="1">
        <f t="shared" si="4"/>
        <v>43723</v>
      </c>
      <c r="C305">
        <v>28098.39</v>
      </c>
    </row>
    <row r="306" spans="1:3" x14ac:dyDescent="0.25">
      <c r="A306">
        <v>304</v>
      </c>
      <c r="B306" s="1">
        <f t="shared" si="4"/>
        <v>43724</v>
      </c>
      <c r="C306">
        <v>28100.62</v>
      </c>
    </row>
    <row r="307" spans="1:3" x14ac:dyDescent="0.25">
      <c r="A307">
        <v>305</v>
      </c>
      <c r="B307" s="1">
        <f t="shared" si="4"/>
        <v>43725</v>
      </c>
      <c r="C307">
        <v>28102.85</v>
      </c>
    </row>
    <row r="308" spans="1:3" x14ac:dyDescent="0.25">
      <c r="A308">
        <v>306</v>
      </c>
      <c r="B308" s="1">
        <f t="shared" si="4"/>
        <v>43726</v>
      </c>
      <c r="C308">
        <v>28105.08</v>
      </c>
    </row>
    <row r="309" spans="1:3" x14ac:dyDescent="0.25">
      <c r="A309">
        <v>307</v>
      </c>
      <c r="B309" s="1">
        <f t="shared" si="4"/>
        <v>43727</v>
      </c>
      <c r="C309">
        <v>28107.32</v>
      </c>
    </row>
    <row r="310" spans="1:3" x14ac:dyDescent="0.25">
      <c r="A310">
        <v>308</v>
      </c>
      <c r="B310" s="1">
        <f t="shared" si="4"/>
        <v>43728</v>
      </c>
      <c r="C310">
        <v>28109.55</v>
      </c>
    </row>
    <row r="311" spans="1:3" x14ac:dyDescent="0.25">
      <c r="A311">
        <v>309</v>
      </c>
      <c r="B311" s="1">
        <f t="shared" si="4"/>
        <v>43729</v>
      </c>
      <c r="C311">
        <v>28111.78</v>
      </c>
    </row>
    <row r="312" spans="1:3" x14ac:dyDescent="0.25">
      <c r="A312">
        <v>310</v>
      </c>
      <c r="B312" s="1">
        <f t="shared" si="4"/>
        <v>43730</v>
      </c>
      <c r="C312">
        <v>28114.01</v>
      </c>
    </row>
    <row r="313" spans="1:3" x14ac:dyDescent="0.25">
      <c r="A313">
        <v>311</v>
      </c>
      <c r="B313" s="1">
        <f t="shared" si="4"/>
        <v>43731</v>
      </c>
      <c r="C313">
        <v>28116.25</v>
      </c>
    </row>
    <row r="314" spans="1:3" x14ac:dyDescent="0.25">
      <c r="A314">
        <v>312</v>
      </c>
      <c r="B314" s="1">
        <f t="shared" si="4"/>
        <v>43732</v>
      </c>
      <c r="C314">
        <v>28118.48</v>
      </c>
    </row>
    <row r="315" spans="1:3" x14ac:dyDescent="0.25">
      <c r="A315">
        <v>313</v>
      </c>
      <c r="B315" s="1">
        <f t="shared" si="4"/>
        <v>43733</v>
      </c>
      <c r="C315">
        <v>28120.71</v>
      </c>
    </row>
    <row r="316" spans="1:3" x14ac:dyDescent="0.25">
      <c r="A316">
        <v>314</v>
      </c>
      <c r="B316" s="1">
        <f t="shared" si="4"/>
        <v>43734</v>
      </c>
      <c r="C316">
        <v>28122.95</v>
      </c>
    </row>
    <row r="317" spans="1:3" x14ac:dyDescent="0.25">
      <c r="A317">
        <v>315</v>
      </c>
      <c r="B317" s="1">
        <f t="shared" si="4"/>
        <v>43735</v>
      </c>
      <c r="C317">
        <v>28125.18</v>
      </c>
    </row>
    <row r="318" spans="1:3" x14ac:dyDescent="0.25">
      <c r="A318">
        <v>316</v>
      </c>
      <c r="B318" s="1">
        <f t="shared" si="4"/>
        <v>43736</v>
      </c>
      <c r="C318">
        <v>28127.41</v>
      </c>
    </row>
    <row r="319" spans="1:3" x14ac:dyDescent="0.25">
      <c r="A319">
        <v>317</v>
      </c>
      <c r="B319" s="1">
        <f t="shared" si="4"/>
        <v>43737</v>
      </c>
      <c r="C319">
        <v>28129.65</v>
      </c>
    </row>
    <row r="320" spans="1:3" x14ac:dyDescent="0.25">
      <c r="A320">
        <v>318</v>
      </c>
      <c r="B320" s="1">
        <f t="shared" si="4"/>
        <v>43738</v>
      </c>
      <c r="C320">
        <v>28131.88</v>
      </c>
    </row>
    <row r="321" spans="1:3" x14ac:dyDescent="0.25">
      <c r="A321">
        <v>319</v>
      </c>
      <c r="B321" s="1">
        <f t="shared" si="4"/>
        <v>43739</v>
      </c>
      <c r="C321">
        <v>28134.12</v>
      </c>
    </row>
    <row r="322" spans="1:3" x14ac:dyDescent="0.25">
      <c r="A322">
        <v>320</v>
      </c>
      <c r="B322" s="1">
        <f t="shared" si="4"/>
        <v>43740</v>
      </c>
      <c r="C322">
        <v>28136.35</v>
      </c>
    </row>
    <row r="323" spans="1:3" x14ac:dyDescent="0.25">
      <c r="A323">
        <v>321</v>
      </c>
      <c r="B323" s="1">
        <f t="shared" si="4"/>
        <v>43741</v>
      </c>
      <c r="C323">
        <v>28138.59</v>
      </c>
    </row>
    <row r="324" spans="1:3" x14ac:dyDescent="0.25">
      <c r="A324">
        <v>322</v>
      </c>
      <c r="B324" s="1">
        <f t="shared" ref="B324:B387" si="5">+$I$3+A324</f>
        <v>43742</v>
      </c>
      <c r="C324">
        <v>28140.82</v>
      </c>
    </row>
    <row r="325" spans="1:3" x14ac:dyDescent="0.25">
      <c r="A325">
        <v>323</v>
      </c>
      <c r="B325" s="1">
        <f t="shared" si="5"/>
        <v>43743</v>
      </c>
      <c r="C325">
        <v>28143.06</v>
      </c>
    </row>
    <row r="326" spans="1:3" x14ac:dyDescent="0.25">
      <c r="A326">
        <v>324</v>
      </c>
      <c r="B326" s="1">
        <f t="shared" si="5"/>
        <v>43744</v>
      </c>
      <c r="C326">
        <v>28145.29</v>
      </c>
    </row>
    <row r="327" spans="1:3" x14ac:dyDescent="0.25">
      <c r="A327">
        <v>325</v>
      </c>
      <c r="B327" s="1">
        <f t="shared" si="5"/>
        <v>43745</v>
      </c>
      <c r="C327">
        <v>28147.53</v>
      </c>
    </row>
    <row r="328" spans="1:3" x14ac:dyDescent="0.25">
      <c r="A328">
        <v>326</v>
      </c>
      <c r="B328" s="1">
        <f t="shared" si="5"/>
        <v>43746</v>
      </c>
      <c r="C328">
        <v>28149.759999999998</v>
      </c>
    </row>
    <row r="329" spans="1:3" x14ac:dyDescent="0.25">
      <c r="A329">
        <v>327</v>
      </c>
      <c r="B329" s="1">
        <f t="shared" si="5"/>
        <v>43747</v>
      </c>
      <c r="C329">
        <v>28152</v>
      </c>
    </row>
    <row r="330" spans="1:3" x14ac:dyDescent="0.25">
      <c r="A330">
        <v>328</v>
      </c>
      <c r="B330" s="1">
        <f t="shared" si="5"/>
        <v>43748</v>
      </c>
      <c r="C330">
        <v>28155.39</v>
      </c>
    </row>
    <row r="331" spans="1:3" x14ac:dyDescent="0.25">
      <c r="A331">
        <v>329</v>
      </c>
      <c r="B331" s="1">
        <f t="shared" si="5"/>
        <v>43749</v>
      </c>
      <c r="C331">
        <v>28158.79</v>
      </c>
    </row>
    <row r="332" spans="1:3" x14ac:dyDescent="0.25">
      <c r="A332">
        <v>330</v>
      </c>
      <c r="B332" s="1">
        <f t="shared" si="5"/>
        <v>43750</v>
      </c>
      <c r="C332">
        <v>28162.18</v>
      </c>
    </row>
    <row r="333" spans="1:3" x14ac:dyDescent="0.25">
      <c r="A333">
        <v>331</v>
      </c>
      <c r="B333" s="1">
        <f t="shared" si="5"/>
        <v>43751</v>
      </c>
      <c r="C333">
        <v>28165.58</v>
      </c>
    </row>
    <row r="334" spans="1:3" x14ac:dyDescent="0.25">
      <c r="A334">
        <v>332</v>
      </c>
      <c r="B334" s="1">
        <f t="shared" si="5"/>
        <v>43752</v>
      </c>
      <c r="C334">
        <v>28168.97</v>
      </c>
    </row>
    <row r="335" spans="1:3" x14ac:dyDescent="0.25">
      <c r="A335">
        <v>333</v>
      </c>
      <c r="B335" s="1">
        <f t="shared" si="5"/>
        <v>43753</v>
      </c>
      <c r="C335">
        <v>28172.37</v>
      </c>
    </row>
    <row r="336" spans="1:3" x14ac:dyDescent="0.25">
      <c r="A336">
        <v>334</v>
      </c>
      <c r="B336" s="1">
        <f t="shared" si="5"/>
        <v>43754</v>
      </c>
      <c r="C336">
        <v>28175.77</v>
      </c>
    </row>
    <row r="337" spans="1:3" x14ac:dyDescent="0.25">
      <c r="A337">
        <v>335</v>
      </c>
      <c r="B337" s="1">
        <f t="shared" si="5"/>
        <v>43755</v>
      </c>
      <c r="C337">
        <v>28179.16</v>
      </c>
    </row>
    <row r="338" spans="1:3" x14ac:dyDescent="0.25">
      <c r="A338">
        <v>336</v>
      </c>
      <c r="B338" s="1">
        <f t="shared" si="5"/>
        <v>43756</v>
      </c>
      <c r="C338">
        <v>28182.560000000001</v>
      </c>
    </row>
    <row r="339" spans="1:3" x14ac:dyDescent="0.25">
      <c r="A339">
        <v>337</v>
      </c>
      <c r="B339" s="1">
        <f t="shared" si="5"/>
        <v>43757</v>
      </c>
      <c r="C339">
        <v>28185.96</v>
      </c>
    </row>
    <row r="340" spans="1:3" x14ac:dyDescent="0.25">
      <c r="A340">
        <v>338</v>
      </c>
      <c r="B340" s="1">
        <f t="shared" si="5"/>
        <v>43758</v>
      </c>
      <c r="C340">
        <v>28189.360000000001</v>
      </c>
    </row>
    <row r="341" spans="1:3" x14ac:dyDescent="0.25">
      <c r="A341">
        <v>339</v>
      </c>
      <c r="B341" s="1">
        <f t="shared" si="5"/>
        <v>43759</v>
      </c>
      <c r="C341">
        <v>28192.76</v>
      </c>
    </row>
    <row r="342" spans="1:3" x14ac:dyDescent="0.25">
      <c r="A342">
        <v>340</v>
      </c>
      <c r="B342" s="1">
        <f t="shared" si="5"/>
        <v>43760</v>
      </c>
      <c r="C342">
        <v>28196.15</v>
      </c>
    </row>
    <row r="343" spans="1:3" x14ac:dyDescent="0.25">
      <c r="A343">
        <v>341</v>
      </c>
      <c r="B343" s="1">
        <f t="shared" si="5"/>
        <v>43761</v>
      </c>
      <c r="C343">
        <v>28199.55</v>
      </c>
    </row>
    <row r="344" spans="1:3" x14ac:dyDescent="0.25">
      <c r="A344">
        <v>342</v>
      </c>
      <c r="B344" s="1">
        <f t="shared" si="5"/>
        <v>43762</v>
      </c>
      <c r="C344">
        <v>28202.95</v>
      </c>
    </row>
    <row r="345" spans="1:3" x14ac:dyDescent="0.25">
      <c r="A345">
        <v>343</v>
      </c>
      <c r="B345" s="1">
        <f t="shared" si="5"/>
        <v>43763</v>
      </c>
      <c r="C345">
        <v>28206.35</v>
      </c>
    </row>
    <row r="346" spans="1:3" x14ac:dyDescent="0.25">
      <c r="A346">
        <v>344</v>
      </c>
      <c r="B346" s="1">
        <f t="shared" si="5"/>
        <v>43764</v>
      </c>
      <c r="C346">
        <v>28209.75</v>
      </c>
    </row>
    <row r="347" spans="1:3" x14ac:dyDescent="0.25">
      <c r="A347">
        <v>345</v>
      </c>
      <c r="B347" s="1">
        <f t="shared" si="5"/>
        <v>43765</v>
      </c>
      <c r="C347">
        <v>28213.16</v>
      </c>
    </row>
    <row r="348" spans="1:3" x14ac:dyDescent="0.25">
      <c r="A348">
        <v>346</v>
      </c>
      <c r="B348" s="1">
        <f t="shared" si="5"/>
        <v>43766</v>
      </c>
      <c r="C348">
        <v>28216.560000000001</v>
      </c>
    </row>
    <row r="349" spans="1:3" x14ac:dyDescent="0.25">
      <c r="A349">
        <v>347</v>
      </c>
      <c r="B349" s="1">
        <f t="shared" si="5"/>
        <v>43767</v>
      </c>
      <c r="C349">
        <v>28219.96</v>
      </c>
    </row>
    <row r="350" spans="1:3" x14ac:dyDescent="0.25">
      <c r="A350">
        <v>348</v>
      </c>
      <c r="B350" s="1">
        <f t="shared" si="5"/>
        <v>43768</v>
      </c>
      <c r="C350">
        <v>28223.360000000001</v>
      </c>
    </row>
    <row r="351" spans="1:3" x14ac:dyDescent="0.25">
      <c r="A351">
        <v>349</v>
      </c>
      <c r="B351" s="1">
        <f t="shared" si="5"/>
        <v>43769</v>
      </c>
      <c r="C351">
        <v>28226.76</v>
      </c>
    </row>
    <row r="352" spans="1:3" x14ac:dyDescent="0.25">
      <c r="A352">
        <v>350</v>
      </c>
      <c r="B352" s="1">
        <f t="shared" si="5"/>
        <v>43770</v>
      </c>
      <c r="C352">
        <v>28230.17</v>
      </c>
    </row>
    <row r="353" spans="1:3" x14ac:dyDescent="0.25">
      <c r="A353">
        <v>351</v>
      </c>
      <c r="B353" s="1">
        <f t="shared" si="5"/>
        <v>43771</v>
      </c>
      <c r="C353">
        <v>28233.57</v>
      </c>
    </row>
    <row r="354" spans="1:3" x14ac:dyDescent="0.25">
      <c r="A354">
        <v>352</v>
      </c>
      <c r="B354" s="1">
        <f t="shared" si="5"/>
        <v>43772</v>
      </c>
      <c r="C354">
        <v>28236.97</v>
      </c>
    </row>
    <row r="355" spans="1:3" x14ac:dyDescent="0.25">
      <c r="A355">
        <v>353</v>
      </c>
      <c r="B355" s="1">
        <f t="shared" si="5"/>
        <v>43773</v>
      </c>
      <c r="C355">
        <v>28240.38</v>
      </c>
    </row>
    <row r="356" spans="1:3" x14ac:dyDescent="0.25">
      <c r="A356">
        <v>354</v>
      </c>
      <c r="B356" s="1">
        <f t="shared" si="5"/>
        <v>43774</v>
      </c>
      <c r="C356">
        <v>28243.78</v>
      </c>
    </row>
    <row r="357" spans="1:3" x14ac:dyDescent="0.25">
      <c r="A357">
        <v>355</v>
      </c>
      <c r="B357" s="1">
        <f t="shared" si="5"/>
        <v>43775</v>
      </c>
      <c r="C357">
        <v>28247.19</v>
      </c>
    </row>
    <row r="358" spans="1:3" x14ac:dyDescent="0.25">
      <c r="A358">
        <v>356</v>
      </c>
      <c r="B358" s="1">
        <f t="shared" si="5"/>
        <v>43776</v>
      </c>
      <c r="C358">
        <v>28250.59</v>
      </c>
    </row>
    <row r="359" spans="1:3" x14ac:dyDescent="0.25">
      <c r="A359">
        <v>357</v>
      </c>
      <c r="B359" s="1">
        <f t="shared" si="5"/>
        <v>43777</v>
      </c>
      <c r="C359">
        <v>28254</v>
      </c>
    </row>
    <row r="360" spans="1:3" x14ac:dyDescent="0.25">
      <c r="A360">
        <v>358</v>
      </c>
      <c r="B360" s="1">
        <f t="shared" si="5"/>
        <v>43778</v>
      </c>
      <c r="C360">
        <v>28257.32</v>
      </c>
    </row>
    <row r="361" spans="1:3" x14ac:dyDescent="0.25">
      <c r="A361">
        <v>359</v>
      </c>
      <c r="B361" s="1">
        <f t="shared" si="5"/>
        <v>43779</v>
      </c>
      <c r="C361">
        <v>28260.63</v>
      </c>
    </row>
    <row r="362" spans="1:3" x14ac:dyDescent="0.25">
      <c r="A362">
        <v>360</v>
      </c>
      <c r="B362" s="1">
        <f t="shared" si="5"/>
        <v>43780</v>
      </c>
      <c r="C362">
        <v>28263.95</v>
      </c>
    </row>
    <row r="363" spans="1:3" x14ac:dyDescent="0.25">
      <c r="A363">
        <v>361</v>
      </c>
      <c r="B363" s="1">
        <f t="shared" si="5"/>
        <v>43781</v>
      </c>
      <c r="C363">
        <v>28267.27</v>
      </c>
    </row>
    <row r="364" spans="1:3" x14ac:dyDescent="0.25">
      <c r="A364">
        <v>362</v>
      </c>
      <c r="B364" s="1">
        <f t="shared" si="5"/>
        <v>43782</v>
      </c>
      <c r="C364">
        <v>28270.59</v>
      </c>
    </row>
    <row r="365" spans="1:3" x14ac:dyDescent="0.25">
      <c r="A365">
        <v>363</v>
      </c>
      <c r="B365" s="1">
        <f t="shared" si="5"/>
        <v>43783</v>
      </c>
      <c r="C365">
        <v>28273.91</v>
      </c>
    </row>
    <row r="366" spans="1:3" x14ac:dyDescent="0.25">
      <c r="A366">
        <v>364</v>
      </c>
      <c r="B366" s="1">
        <f t="shared" si="5"/>
        <v>43784</v>
      </c>
      <c r="C366">
        <v>28277.23</v>
      </c>
    </row>
    <row r="367" spans="1:3" x14ac:dyDescent="0.25">
      <c r="A367">
        <v>365</v>
      </c>
      <c r="B367" s="1">
        <f t="shared" si="5"/>
        <v>43785</v>
      </c>
      <c r="C367">
        <v>28280.54</v>
      </c>
    </row>
    <row r="368" spans="1:3" x14ac:dyDescent="0.25">
      <c r="A368">
        <v>366</v>
      </c>
      <c r="B368" s="1">
        <f t="shared" si="5"/>
        <v>43786</v>
      </c>
      <c r="C368">
        <v>28283.86</v>
      </c>
    </row>
    <row r="369" spans="1:3" x14ac:dyDescent="0.25">
      <c r="A369">
        <v>367</v>
      </c>
      <c r="B369" s="1">
        <f t="shared" si="5"/>
        <v>43787</v>
      </c>
      <c r="C369">
        <v>28287.18</v>
      </c>
    </row>
    <row r="370" spans="1:3" x14ac:dyDescent="0.25">
      <c r="A370">
        <v>368</v>
      </c>
      <c r="B370" s="1">
        <f t="shared" si="5"/>
        <v>43788</v>
      </c>
      <c r="C370">
        <v>28290.51</v>
      </c>
    </row>
    <row r="371" spans="1:3" x14ac:dyDescent="0.25">
      <c r="A371">
        <v>369</v>
      </c>
      <c r="B371" s="1">
        <f t="shared" si="5"/>
        <v>43789</v>
      </c>
      <c r="C371">
        <v>28293.83</v>
      </c>
    </row>
    <row r="372" spans="1:3" x14ac:dyDescent="0.25">
      <c r="A372">
        <v>370</v>
      </c>
      <c r="B372" s="1">
        <f t="shared" si="5"/>
        <v>43790</v>
      </c>
      <c r="C372">
        <v>28297.15</v>
      </c>
    </row>
    <row r="373" spans="1:3" x14ac:dyDescent="0.25">
      <c r="A373">
        <v>371</v>
      </c>
      <c r="B373" s="1">
        <f t="shared" si="5"/>
        <v>43791</v>
      </c>
      <c r="C373">
        <v>28300.47</v>
      </c>
    </row>
    <row r="374" spans="1:3" x14ac:dyDescent="0.25">
      <c r="A374">
        <v>372</v>
      </c>
      <c r="B374" s="1">
        <f t="shared" si="5"/>
        <v>43792</v>
      </c>
      <c r="C374">
        <v>28303.79</v>
      </c>
    </row>
    <row r="375" spans="1:3" x14ac:dyDescent="0.25">
      <c r="A375">
        <v>373</v>
      </c>
      <c r="B375" s="1">
        <f t="shared" si="5"/>
        <v>43793</v>
      </c>
      <c r="C375">
        <v>28307.11</v>
      </c>
    </row>
    <row r="376" spans="1:3" x14ac:dyDescent="0.25">
      <c r="A376">
        <v>374</v>
      </c>
      <c r="B376" s="1">
        <f t="shared" si="5"/>
        <v>43794</v>
      </c>
      <c r="C376">
        <v>28310.44</v>
      </c>
    </row>
    <row r="377" spans="1:3" x14ac:dyDescent="0.25">
      <c r="A377">
        <v>375</v>
      </c>
      <c r="B377" s="1">
        <f t="shared" si="5"/>
        <v>43795</v>
      </c>
      <c r="C377">
        <v>28313.759999999998</v>
      </c>
    </row>
    <row r="378" spans="1:3" x14ac:dyDescent="0.25">
      <c r="A378">
        <v>376</v>
      </c>
      <c r="B378" s="1">
        <f t="shared" si="5"/>
        <v>43796</v>
      </c>
      <c r="C378">
        <v>28317.08</v>
      </c>
    </row>
    <row r="379" spans="1:3" x14ac:dyDescent="0.25">
      <c r="A379">
        <v>377</v>
      </c>
      <c r="B379" s="1">
        <f t="shared" si="5"/>
        <v>43797</v>
      </c>
      <c r="C379">
        <v>28320.41</v>
      </c>
    </row>
    <row r="380" spans="1:3" x14ac:dyDescent="0.25">
      <c r="A380">
        <v>378</v>
      </c>
      <c r="B380" s="1">
        <f t="shared" si="5"/>
        <v>43798</v>
      </c>
      <c r="C380">
        <v>28323.73</v>
      </c>
    </row>
    <row r="381" spans="1:3" x14ac:dyDescent="0.25">
      <c r="A381">
        <v>379</v>
      </c>
      <c r="B381" s="1">
        <f t="shared" si="5"/>
        <v>43799</v>
      </c>
      <c r="C381">
        <v>28327.06</v>
      </c>
    </row>
    <row r="382" spans="1:3" x14ac:dyDescent="0.25">
      <c r="A382">
        <v>380</v>
      </c>
      <c r="B382" s="1">
        <f t="shared" si="5"/>
        <v>43800</v>
      </c>
      <c r="C382">
        <v>28330.38</v>
      </c>
    </row>
    <row r="383" spans="1:3" x14ac:dyDescent="0.25">
      <c r="A383">
        <v>381</v>
      </c>
      <c r="B383" s="1">
        <f t="shared" si="5"/>
        <v>43801</v>
      </c>
      <c r="C383">
        <v>28333.71</v>
      </c>
    </row>
    <row r="384" spans="1:3" x14ac:dyDescent="0.25">
      <c r="A384">
        <v>382</v>
      </c>
      <c r="B384" s="1">
        <f t="shared" si="5"/>
        <v>43802</v>
      </c>
      <c r="C384">
        <v>28337.040000000001</v>
      </c>
    </row>
    <row r="385" spans="1:3" x14ac:dyDescent="0.25">
      <c r="A385">
        <v>383</v>
      </c>
      <c r="B385" s="1">
        <f t="shared" si="5"/>
        <v>43803</v>
      </c>
      <c r="C385">
        <v>28340.36</v>
      </c>
    </row>
    <row r="386" spans="1:3" x14ac:dyDescent="0.25">
      <c r="A386">
        <v>384</v>
      </c>
      <c r="B386" s="1">
        <f t="shared" si="5"/>
        <v>43804</v>
      </c>
      <c r="C386">
        <v>28343.69</v>
      </c>
    </row>
    <row r="387" spans="1:3" x14ac:dyDescent="0.25">
      <c r="A387">
        <v>385</v>
      </c>
      <c r="B387" s="1">
        <f t="shared" si="5"/>
        <v>43805</v>
      </c>
      <c r="C387">
        <v>28347.02</v>
      </c>
    </row>
    <row r="388" spans="1:3" x14ac:dyDescent="0.25">
      <c r="A388">
        <v>386</v>
      </c>
      <c r="B388" s="1">
        <f t="shared" ref="B388:B451" si="6">+$I$3+A388</f>
        <v>43806</v>
      </c>
      <c r="C388">
        <v>28350.34</v>
      </c>
    </row>
    <row r="389" spans="1:3" x14ac:dyDescent="0.25">
      <c r="A389">
        <v>387</v>
      </c>
      <c r="B389" s="1">
        <f t="shared" si="6"/>
        <v>43807</v>
      </c>
      <c r="C389">
        <v>28353.67</v>
      </c>
    </row>
    <row r="390" spans="1:3" x14ac:dyDescent="0.25">
      <c r="A390">
        <v>388</v>
      </c>
      <c r="B390" s="1">
        <f t="shared" si="6"/>
        <v>43808</v>
      </c>
      <c r="C390">
        <v>28357</v>
      </c>
    </row>
    <row r="391" spans="1:3" x14ac:dyDescent="0.25">
      <c r="A391">
        <v>389</v>
      </c>
      <c r="B391" s="1">
        <f t="shared" si="6"/>
        <v>43809</v>
      </c>
      <c r="C391">
        <v>28357.52</v>
      </c>
    </row>
    <row r="392" spans="1:3" x14ac:dyDescent="0.25">
      <c r="A392">
        <v>390</v>
      </c>
      <c r="B392" s="1">
        <f t="shared" si="6"/>
        <v>43810</v>
      </c>
      <c r="C392">
        <v>28358.03</v>
      </c>
    </row>
    <row r="393" spans="1:3" x14ac:dyDescent="0.25">
      <c r="A393">
        <v>391</v>
      </c>
      <c r="B393" s="1">
        <f t="shared" si="6"/>
        <v>43811</v>
      </c>
      <c r="C393">
        <v>28358.55</v>
      </c>
    </row>
    <row r="394" spans="1:3" x14ac:dyDescent="0.25">
      <c r="A394">
        <v>392</v>
      </c>
      <c r="B394" s="1">
        <f t="shared" si="6"/>
        <v>43812</v>
      </c>
      <c r="C394">
        <v>28359.06</v>
      </c>
    </row>
    <row r="395" spans="1:3" x14ac:dyDescent="0.25">
      <c r="A395">
        <v>393</v>
      </c>
      <c r="B395" s="1">
        <f t="shared" si="6"/>
        <v>43813</v>
      </c>
      <c r="C395">
        <v>28359.58</v>
      </c>
    </row>
    <row r="396" spans="1:3" x14ac:dyDescent="0.25">
      <c r="A396">
        <v>394</v>
      </c>
      <c r="B396" s="1">
        <f t="shared" si="6"/>
        <v>43814</v>
      </c>
      <c r="C396">
        <v>28360.1</v>
      </c>
    </row>
    <row r="397" spans="1:3" x14ac:dyDescent="0.25">
      <c r="A397">
        <v>395</v>
      </c>
      <c r="B397" s="1">
        <f t="shared" si="6"/>
        <v>43815</v>
      </c>
      <c r="C397">
        <v>28360.61</v>
      </c>
    </row>
    <row r="398" spans="1:3" x14ac:dyDescent="0.25">
      <c r="A398">
        <v>396</v>
      </c>
      <c r="B398" s="1">
        <f t="shared" si="6"/>
        <v>43816</v>
      </c>
      <c r="C398">
        <v>28361.13</v>
      </c>
    </row>
    <row r="399" spans="1:3" x14ac:dyDescent="0.25">
      <c r="A399">
        <v>397</v>
      </c>
      <c r="B399" s="1">
        <f t="shared" si="6"/>
        <v>43817</v>
      </c>
      <c r="C399">
        <v>28361.64</v>
      </c>
    </row>
    <row r="400" spans="1:3" x14ac:dyDescent="0.25">
      <c r="A400">
        <v>398</v>
      </c>
      <c r="B400" s="1">
        <f t="shared" si="6"/>
        <v>43818</v>
      </c>
      <c r="C400">
        <v>28362.16</v>
      </c>
    </row>
    <row r="401" spans="1:3" x14ac:dyDescent="0.25">
      <c r="A401">
        <v>399</v>
      </c>
      <c r="B401" s="1">
        <f t="shared" si="6"/>
        <v>43819</v>
      </c>
      <c r="C401">
        <v>28362.68</v>
      </c>
    </row>
    <row r="402" spans="1:3" x14ac:dyDescent="0.25">
      <c r="A402">
        <v>400</v>
      </c>
      <c r="B402" s="1">
        <f t="shared" si="6"/>
        <v>43820</v>
      </c>
      <c r="C402">
        <v>28363.19</v>
      </c>
    </row>
    <row r="403" spans="1:3" x14ac:dyDescent="0.25">
      <c r="A403">
        <v>401</v>
      </c>
      <c r="B403" s="1">
        <f t="shared" si="6"/>
        <v>43821</v>
      </c>
      <c r="C403">
        <v>28363.71</v>
      </c>
    </row>
    <row r="404" spans="1:3" x14ac:dyDescent="0.25">
      <c r="A404">
        <v>402</v>
      </c>
      <c r="B404" s="1">
        <f t="shared" si="6"/>
        <v>43822</v>
      </c>
      <c r="C404">
        <v>28364.22</v>
      </c>
    </row>
    <row r="405" spans="1:3" x14ac:dyDescent="0.25">
      <c r="A405">
        <v>403</v>
      </c>
      <c r="B405" s="1">
        <f t="shared" si="6"/>
        <v>43823</v>
      </c>
      <c r="C405">
        <v>28364.74</v>
      </c>
    </row>
    <row r="406" spans="1:3" x14ac:dyDescent="0.25">
      <c r="A406">
        <v>404</v>
      </c>
      <c r="B406" s="1">
        <f t="shared" si="6"/>
        <v>43824</v>
      </c>
      <c r="C406">
        <v>28365.26</v>
      </c>
    </row>
    <row r="407" spans="1:3" x14ac:dyDescent="0.25">
      <c r="A407">
        <v>405</v>
      </c>
      <c r="B407" s="1">
        <f t="shared" si="6"/>
        <v>43825</v>
      </c>
      <c r="C407">
        <v>28365.77</v>
      </c>
    </row>
    <row r="408" spans="1:3" x14ac:dyDescent="0.25">
      <c r="A408">
        <v>406</v>
      </c>
      <c r="B408" s="1">
        <f t="shared" si="6"/>
        <v>43826</v>
      </c>
      <c r="C408">
        <v>28366.29</v>
      </c>
    </row>
    <row r="409" spans="1:3" x14ac:dyDescent="0.25">
      <c r="A409">
        <v>407</v>
      </c>
      <c r="B409" s="1">
        <f t="shared" si="6"/>
        <v>43827</v>
      </c>
      <c r="C409">
        <v>28366.81</v>
      </c>
    </row>
    <row r="410" spans="1:3" x14ac:dyDescent="0.25">
      <c r="A410">
        <v>408</v>
      </c>
      <c r="B410" s="1">
        <f t="shared" si="6"/>
        <v>43828</v>
      </c>
      <c r="C410">
        <v>28367.32</v>
      </c>
    </row>
    <row r="411" spans="1:3" x14ac:dyDescent="0.25">
      <c r="A411">
        <v>409</v>
      </c>
      <c r="B411" s="1">
        <f t="shared" si="6"/>
        <v>43829</v>
      </c>
      <c r="C411">
        <v>28367.84</v>
      </c>
    </row>
    <row r="412" spans="1:3" x14ac:dyDescent="0.25">
      <c r="A412">
        <v>410</v>
      </c>
      <c r="B412" s="1">
        <f t="shared" si="6"/>
        <v>43830</v>
      </c>
      <c r="C412">
        <v>28368.35</v>
      </c>
    </row>
    <row r="413" spans="1:3" x14ac:dyDescent="0.25">
      <c r="A413">
        <v>411</v>
      </c>
      <c r="B413" s="1">
        <f t="shared" si="6"/>
        <v>43831</v>
      </c>
      <c r="C413">
        <v>28368.87</v>
      </c>
    </row>
    <row r="414" spans="1:3" x14ac:dyDescent="0.25">
      <c r="A414">
        <v>412</v>
      </c>
      <c r="B414" s="1">
        <f t="shared" si="6"/>
        <v>43832</v>
      </c>
      <c r="C414">
        <v>28369.39</v>
      </c>
    </row>
    <row r="415" spans="1:3" x14ac:dyDescent="0.25">
      <c r="A415">
        <v>413</v>
      </c>
      <c r="B415" s="1">
        <f t="shared" si="6"/>
        <v>43833</v>
      </c>
      <c r="C415">
        <v>28369.9</v>
      </c>
    </row>
    <row r="416" spans="1:3" x14ac:dyDescent="0.25">
      <c r="A416">
        <v>414</v>
      </c>
      <c r="B416" s="1">
        <f t="shared" si="6"/>
        <v>43834</v>
      </c>
      <c r="C416">
        <v>28370.42</v>
      </c>
    </row>
    <row r="417" spans="1:3" x14ac:dyDescent="0.25">
      <c r="A417">
        <v>415</v>
      </c>
      <c r="B417" s="1">
        <f t="shared" si="6"/>
        <v>43835</v>
      </c>
      <c r="C417">
        <v>28370.94</v>
      </c>
    </row>
    <row r="418" spans="1:3" x14ac:dyDescent="0.25">
      <c r="A418">
        <v>416</v>
      </c>
      <c r="B418" s="1">
        <f t="shared" si="6"/>
        <v>43836</v>
      </c>
      <c r="C418">
        <v>28371.45</v>
      </c>
    </row>
    <row r="419" spans="1:3" x14ac:dyDescent="0.25">
      <c r="A419">
        <v>417</v>
      </c>
      <c r="B419" s="1">
        <f t="shared" si="6"/>
        <v>43837</v>
      </c>
      <c r="C419">
        <v>28371.97</v>
      </c>
    </row>
    <row r="420" spans="1:3" x14ac:dyDescent="0.25">
      <c r="A420">
        <v>418</v>
      </c>
      <c r="B420" s="1">
        <f t="shared" si="6"/>
        <v>43838</v>
      </c>
      <c r="C420">
        <v>28372.48</v>
      </c>
    </row>
    <row r="421" spans="1:3" x14ac:dyDescent="0.25">
      <c r="A421">
        <v>419</v>
      </c>
      <c r="B421" s="1">
        <f t="shared" si="6"/>
        <v>43839</v>
      </c>
      <c r="C421">
        <v>28373</v>
      </c>
    </row>
    <row r="422" spans="1:3" x14ac:dyDescent="0.25">
      <c r="A422">
        <v>420</v>
      </c>
      <c r="B422" s="1">
        <f t="shared" si="6"/>
        <v>43840</v>
      </c>
      <c r="C422">
        <v>28373.62</v>
      </c>
    </row>
    <row r="423" spans="1:3" x14ac:dyDescent="0.25">
      <c r="A423">
        <v>421</v>
      </c>
      <c r="B423" s="1">
        <f t="shared" si="6"/>
        <v>43841</v>
      </c>
      <c r="C423">
        <v>28374.240000000002</v>
      </c>
    </row>
    <row r="424" spans="1:3" x14ac:dyDescent="0.25">
      <c r="A424">
        <v>422</v>
      </c>
      <c r="B424" s="1">
        <f t="shared" si="6"/>
        <v>43842</v>
      </c>
      <c r="C424">
        <v>28374.86</v>
      </c>
    </row>
    <row r="425" spans="1:3" x14ac:dyDescent="0.25">
      <c r="A425">
        <v>423</v>
      </c>
      <c r="B425" s="1">
        <f t="shared" si="6"/>
        <v>43843</v>
      </c>
      <c r="C425">
        <v>28375.48</v>
      </c>
    </row>
    <row r="426" spans="1:3" x14ac:dyDescent="0.25">
      <c r="A426">
        <v>424</v>
      </c>
      <c r="B426" s="1">
        <f t="shared" si="6"/>
        <v>43844</v>
      </c>
      <c r="C426">
        <v>28376.1</v>
      </c>
    </row>
    <row r="427" spans="1:3" x14ac:dyDescent="0.25">
      <c r="A427">
        <v>425</v>
      </c>
      <c r="B427" s="1">
        <f t="shared" si="6"/>
        <v>43845</v>
      </c>
      <c r="C427">
        <v>28376.720000000001</v>
      </c>
    </row>
    <row r="428" spans="1:3" x14ac:dyDescent="0.25">
      <c r="A428">
        <v>426</v>
      </c>
      <c r="B428" s="1">
        <f t="shared" si="6"/>
        <v>43846</v>
      </c>
      <c r="C428">
        <v>28377.34</v>
      </c>
    </row>
    <row r="429" spans="1:3" x14ac:dyDescent="0.25">
      <c r="A429">
        <v>427</v>
      </c>
      <c r="B429" s="1">
        <f t="shared" si="6"/>
        <v>43847</v>
      </c>
      <c r="C429">
        <v>28377.96</v>
      </c>
    </row>
    <row r="430" spans="1:3" x14ac:dyDescent="0.25">
      <c r="A430">
        <v>428</v>
      </c>
      <c r="B430" s="1">
        <f t="shared" si="6"/>
        <v>43848</v>
      </c>
      <c r="C430">
        <v>28378.59</v>
      </c>
    </row>
    <row r="431" spans="1:3" x14ac:dyDescent="0.25">
      <c r="A431">
        <v>429</v>
      </c>
      <c r="B431" s="1">
        <f t="shared" si="6"/>
        <v>43849</v>
      </c>
      <c r="C431">
        <v>28379.21</v>
      </c>
    </row>
    <row r="432" spans="1:3" x14ac:dyDescent="0.25">
      <c r="A432">
        <v>430</v>
      </c>
      <c r="B432" s="1">
        <f t="shared" si="6"/>
        <v>43850</v>
      </c>
      <c r="C432">
        <v>28379.83</v>
      </c>
    </row>
    <row r="433" spans="1:3" x14ac:dyDescent="0.25">
      <c r="A433">
        <v>431</v>
      </c>
      <c r="B433" s="1">
        <f t="shared" si="6"/>
        <v>43851</v>
      </c>
      <c r="C433">
        <v>28380.45</v>
      </c>
    </row>
    <row r="434" spans="1:3" x14ac:dyDescent="0.25">
      <c r="A434">
        <v>432</v>
      </c>
      <c r="B434" s="1">
        <f t="shared" si="6"/>
        <v>43852</v>
      </c>
      <c r="C434">
        <v>28381.07</v>
      </c>
    </row>
    <row r="435" spans="1:3" x14ac:dyDescent="0.25">
      <c r="A435">
        <v>433</v>
      </c>
      <c r="B435" s="1">
        <f t="shared" si="6"/>
        <v>43853</v>
      </c>
      <c r="C435">
        <v>28381.69</v>
      </c>
    </row>
    <row r="436" spans="1:3" x14ac:dyDescent="0.25">
      <c r="A436">
        <v>434</v>
      </c>
      <c r="B436" s="1">
        <f t="shared" si="6"/>
        <v>43854</v>
      </c>
      <c r="C436">
        <v>28382.31</v>
      </c>
    </row>
    <row r="437" spans="1:3" x14ac:dyDescent="0.25">
      <c r="A437">
        <v>435</v>
      </c>
      <c r="B437" s="1">
        <f t="shared" si="6"/>
        <v>43855</v>
      </c>
      <c r="C437">
        <v>28382.93</v>
      </c>
    </row>
    <row r="438" spans="1:3" x14ac:dyDescent="0.25">
      <c r="A438">
        <v>436</v>
      </c>
      <c r="B438" s="1">
        <f t="shared" si="6"/>
        <v>43856</v>
      </c>
      <c r="C438">
        <v>28383.55</v>
      </c>
    </row>
    <row r="439" spans="1:3" x14ac:dyDescent="0.25">
      <c r="A439">
        <v>437</v>
      </c>
      <c r="B439" s="1">
        <f t="shared" si="6"/>
        <v>43857</v>
      </c>
      <c r="C439">
        <v>28384.17</v>
      </c>
    </row>
    <row r="440" spans="1:3" x14ac:dyDescent="0.25">
      <c r="A440">
        <v>438</v>
      </c>
      <c r="B440" s="1">
        <f t="shared" si="6"/>
        <v>43858</v>
      </c>
      <c r="C440">
        <v>28384.79</v>
      </c>
    </row>
    <row r="441" spans="1:3" x14ac:dyDescent="0.25">
      <c r="A441">
        <v>439</v>
      </c>
      <c r="B441" s="1">
        <f t="shared" si="6"/>
        <v>43859</v>
      </c>
      <c r="C441">
        <v>28385.41</v>
      </c>
    </row>
    <row r="442" spans="1:3" x14ac:dyDescent="0.25">
      <c r="A442">
        <v>440</v>
      </c>
      <c r="B442" s="1">
        <f t="shared" si="6"/>
        <v>43860</v>
      </c>
      <c r="C442">
        <v>28386.03</v>
      </c>
    </row>
    <row r="443" spans="1:3" x14ac:dyDescent="0.25">
      <c r="A443">
        <v>441</v>
      </c>
      <c r="B443" s="1">
        <f t="shared" si="6"/>
        <v>43861</v>
      </c>
      <c r="C443">
        <v>28386.65</v>
      </c>
    </row>
    <row r="444" spans="1:3" x14ac:dyDescent="0.25">
      <c r="A444">
        <v>442</v>
      </c>
      <c r="B444" s="1">
        <f t="shared" si="6"/>
        <v>43862</v>
      </c>
      <c r="C444">
        <v>28387.27</v>
      </c>
    </row>
    <row r="445" spans="1:3" x14ac:dyDescent="0.25">
      <c r="A445">
        <v>443</v>
      </c>
      <c r="B445" s="1">
        <f t="shared" si="6"/>
        <v>43863</v>
      </c>
      <c r="C445">
        <v>28387.9</v>
      </c>
    </row>
    <row r="446" spans="1:3" x14ac:dyDescent="0.25">
      <c r="A446">
        <v>444</v>
      </c>
      <c r="B446" s="1">
        <f t="shared" si="6"/>
        <v>43864</v>
      </c>
      <c r="C446">
        <v>28388.52</v>
      </c>
    </row>
    <row r="447" spans="1:3" x14ac:dyDescent="0.25">
      <c r="A447">
        <v>445</v>
      </c>
      <c r="B447" s="1">
        <f t="shared" si="6"/>
        <v>43865</v>
      </c>
      <c r="C447">
        <v>28389.14</v>
      </c>
    </row>
    <row r="448" spans="1:3" x14ac:dyDescent="0.25">
      <c r="A448">
        <v>446</v>
      </c>
      <c r="B448" s="1">
        <f t="shared" si="6"/>
        <v>43866</v>
      </c>
      <c r="C448">
        <v>28389.759999999998</v>
      </c>
    </row>
    <row r="449" spans="1:3" x14ac:dyDescent="0.25">
      <c r="A449">
        <v>447</v>
      </c>
      <c r="B449" s="1">
        <f t="shared" si="6"/>
        <v>43867</v>
      </c>
      <c r="C449">
        <v>28390.38</v>
      </c>
    </row>
    <row r="450" spans="1:3" x14ac:dyDescent="0.25">
      <c r="A450">
        <v>448</v>
      </c>
      <c r="B450" s="1">
        <f t="shared" si="6"/>
        <v>43868</v>
      </c>
      <c r="C450">
        <v>28391</v>
      </c>
    </row>
    <row r="451" spans="1:3" x14ac:dyDescent="0.25">
      <c r="A451">
        <v>449</v>
      </c>
      <c r="B451" s="1">
        <f t="shared" si="6"/>
        <v>43869</v>
      </c>
      <c r="C451">
        <v>28393.48</v>
      </c>
    </row>
    <row r="452" spans="1:3" x14ac:dyDescent="0.25">
      <c r="A452">
        <v>450</v>
      </c>
      <c r="B452" s="1">
        <f t="shared" ref="B452:B515" si="7">+$I$3+A452</f>
        <v>43870</v>
      </c>
      <c r="C452">
        <v>28395.96</v>
      </c>
    </row>
    <row r="453" spans="1:3" x14ac:dyDescent="0.25">
      <c r="A453">
        <v>451</v>
      </c>
      <c r="B453" s="1">
        <f t="shared" si="7"/>
        <v>43871</v>
      </c>
      <c r="C453">
        <v>28398.44</v>
      </c>
    </row>
    <row r="454" spans="1:3" x14ac:dyDescent="0.25">
      <c r="A454">
        <v>452</v>
      </c>
      <c r="B454" s="1">
        <f t="shared" si="7"/>
        <v>43872</v>
      </c>
      <c r="C454">
        <v>28400.92</v>
      </c>
    </row>
    <row r="455" spans="1:3" x14ac:dyDescent="0.25">
      <c r="A455">
        <v>453</v>
      </c>
      <c r="B455" s="1">
        <f t="shared" si="7"/>
        <v>43873</v>
      </c>
      <c r="C455">
        <v>28403.41</v>
      </c>
    </row>
    <row r="456" spans="1:3" x14ac:dyDescent="0.25">
      <c r="A456">
        <v>454</v>
      </c>
      <c r="B456" s="1">
        <f t="shared" si="7"/>
        <v>43874</v>
      </c>
      <c r="C456">
        <v>28405.89</v>
      </c>
    </row>
    <row r="457" spans="1:3" x14ac:dyDescent="0.25">
      <c r="A457">
        <v>455</v>
      </c>
      <c r="B457" s="1">
        <f t="shared" si="7"/>
        <v>43875</v>
      </c>
      <c r="C457">
        <v>28408.37</v>
      </c>
    </row>
    <row r="458" spans="1:3" x14ac:dyDescent="0.25">
      <c r="A458">
        <v>456</v>
      </c>
      <c r="B458" s="1">
        <f t="shared" si="7"/>
        <v>43876</v>
      </c>
      <c r="C458">
        <v>28410.85</v>
      </c>
    </row>
    <row r="459" spans="1:3" x14ac:dyDescent="0.25">
      <c r="A459">
        <v>457</v>
      </c>
      <c r="B459" s="1">
        <f t="shared" si="7"/>
        <v>43877</v>
      </c>
      <c r="C459">
        <v>28413.33</v>
      </c>
    </row>
    <row r="460" spans="1:3" x14ac:dyDescent="0.25">
      <c r="A460">
        <v>458</v>
      </c>
      <c r="B460" s="1">
        <f t="shared" si="7"/>
        <v>43878</v>
      </c>
      <c r="C460">
        <v>28415.82</v>
      </c>
    </row>
    <row r="461" spans="1:3" x14ac:dyDescent="0.25">
      <c r="A461">
        <v>459</v>
      </c>
      <c r="B461" s="1">
        <f t="shared" si="7"/>
        <v>43879</v>
      </c>
      <c r="C461">
        <v>28418.3</v>
      </c>
    </row>
    <row r="462" spans="1:3" x14ac:dyDescent="0.25">
      <c r="A462">
        <v>460</v>
      </c>
      <c r="B462" s="1">
        <f t="shared" si="7"/>
        <v>43880</v>
      </c>
      <c r="C462">
        <v>28420.78</v>
      </c>
    </row>
    <row r="463" spans="1:3" x14ac:dyDescent="0.25">
      <c r="A463">
        <v>461</v>
      </c>
      <c r="B463" s="1">
        <f t="shared" si="7"/>
        <v>43881</v>
      </c>
      <c r="C463">
        <v>28423.26</v>
      </c>
    </row>
    <row r="464" spans="1:3" x14ac:dyDescent="0.25">
      <c r="A464">
        <v>462</v>
      </c>
      <c r="B464" s="1">
        <f t="shared" si="7"/>
        <v>43882</v>
      </c>
      <c r="C464">
        <v>28425.75</v>
      </c>
    </row>
    <row r="465" spans="1:3" x14ac:dyDescent="0.25">
      <c r="A465">
        <v>463</v>
      </c>
      <c r="B465" s="1">
        <f t="shared" si="7"/>
        <v>43883</v>
      </c>
      <c r="C465">
        <v>28428.23</v>
      </c>
    </row>
    <row r="466" spans="1:3" x14ac:dyDescent="0.25">
      <c r="A466">
        <v>464</v>
      </c>
      <c r="B466" s="1">
        <f t="shared" si="7"/>
        <v>43884</v>
      </c>
      <c r="C466">
        <v>28430.720000000001</v>
      </c>
    </row>
    <row r="467" spans="1:3" x14ac:dyDescent="0.25">
      <c r="A467">
        <v>465</v>
      </c>
      <c r="B467" s="1">
        <f t="shared" si="7"/>
        <v>43885</v>
      </c>
      <c r="C467">
        <v>28433.200000000001</v>
      </c>
    </row>
    <row r="468" spans="1:3" x14ac:dyDescent="0.25">
      <c r="A468">
        <v>466</v>
      </c>
      <c r="B468" s="1">
        <f t="shared" si="7"/>
        <v>43886</v>
      </c>
      <c r="C468">
        <v>28435.68</v>
      </c>
    </row>
    <row r="469" spans="1:3" x14ac:dyDescent="0.25">
      <c r="A469">
        <v>467</v>
      </c>
      <c r="B469" s="1">
        <f t="shared" si="7"/>
        <v>43887</v>
      </c>
      <c r="C469">
        <v>28438.17</v>
      </c>
    </row>
    <row r="470" spans="1:3" x14ac:dyDescent="0.25">
      <c r="A470">
        <v>468</v>
      </c>
      <c r="B470" s="1">
        <f t="shared" si="7"/>
        <v>43888</v>
      </c>
      <c r="C470">
        <v>28440.65</v>
      </c>
    </row>
    <row r="471" spans="1:3" x14ac:dyDescent="0.25">
      <c r="A471">
        <v>469</v>
      </c>
      <c r="B471" s="1">
        <f t="shared" si="7"/>
        <v>43889</v>
      </c>
      <c r="C471">
        <v>28443.14</v>
      </c>
    </row>
    <row r="472" spans="1:3" x14ac:dyDescent="0.25">
      <c r="A472">
        <v>470</v>
      </c>
      <c r="B472" s="1">
        <f t="shared" si="7"/>
        <v>43890</v>
      </c>
      <c r="C472">
        <v>28445.62</v>
      </c>
    </row>
    <row r="473" spans="1:3" x14ac:dyDescent="0.25">
      <c r="A473">
        <v>471</v>
      </c>
      <c r="B473" s="1">
        <f t="shared" si="7"/>
        <v>43891</v>
      </c>
      <c r="C473">
        <v>28448.11</v>
      </c>
    </row>
    <row r="474" spans="1:3" x14ac:dyDescent="0.25">
      <c r="A474">
        <v>472</v>
      </c>
      <c r="B474" s="1">
        <f t="shared" si="7"/>
        <v>43892</v>
      </c>
      <c r="C474">
        <v>28450.59</v>
      </c>
    </row>
    <row r="475" spans="1:3" x14ac:dyDescent="0.25">
      <c r="A475">
        <v>473</v>
      </c>
      <c r="B475" s="1">
        <f t="shared" si="7"/>
        <v>43893</v>
      </c>
      <c r="C475">
        <v>28453.08</v>
      </c>
    </row>
    <row r="476" spans="1:3" x14ac:dyDescent="0.25">
      <c r="A476">
        <v>474</v>
      </c>
      <c r="B476" s="1">
        <f t="shared" si="7"/>
        <v>43894</v>
      </c>
      <c r="C476">
        <v>28455.57</v>
      </c>
    </row>
    <row r="477" spans="1:3" x14ac:dyDescent="0.25">
      <c r="A477">
        <v>475</v>
      </c>
      <c r="B477" s="1">
        <f t="shared" si="7"/>
        <v>43895</v>
      </c>
      <c r="C477">
        <v>28458.05</v>
      </c>
    </row>
    <row r="478" spans="1:3" x14ac:dyDescent="0.25">
      <c r="A478">
        <v>476</v>
      </c>
      <c r="B478" s="1">
        <f t="shared" si="7"/>
        <v>43896</v>
      </c>
      <c r="C478">
        <v>28460.54</v>
      </c>
    </row>
    <row r="479" spans="1:3" x14ac:dyDescent="0.25">
      <c r="A479">
        <v>477</v>
      </c>
      <c r="B479" s="1">
        <f t="shared" si="7"/>
        <v>43897</v>
      </c>
      <c r="C479">
        <v>28463.03</v>
      </c>
    </row>
    <row r="480" spans="1:3" x14ac:dyDescent="0.25">
      <c r="A480">
        <v>478</v>
      </c>
      <c r="B480" s="1">
        <f t="shared" si="7"/>
        <v>43898</v>
      </c>
      <c r="C480">
        <v>28465.51</v>
      </c>
    </row>
    <row r="481" spans="1:3" x14ac:dyDescent="0.25">
      <c r="A481">
        <v>479</v>
      </c>
      <c r="B481" s="1">
        <f t="shared" si="7"/>
        <v>43899</v>
      </c>
      <c r="C481">
        <v>28468</v>
      </c>
    </row>
    <row r="482" spans="1:3" x14ac:dyDescent="0.25">
      <c r="A482">
        <v>480</v>
      </c>
      <c r="B482" s="1">
        <f t="shared" si="7"/>
        <v>43900</v>
      </c>
      <c r="C482">
        <v>28470.16</v>
      </c>
    </row>
    <row r="483" spans="1:3" x14ac:dyDescent="0.25">
      <c r="A483">
        <v>481</v>
      </c>
      <c r="B483" s="1">
        <f t="shared" si="7"/>
        <v>43901</v>
      </c>
      <c r="C483">
        <v>28472.32</v>
      </c>
    </row>
    <row r="484" spans="1:3" x14ac:dyDescent="0.25">
      <c r="A484">
        <v>482</v>
      </c>
      <c r="B484" s="1">
        <f t="shared" si="7"/>
        <v>43902</v>
      </c>
      <c r="C484">
        <v>28474.48</v>
      </c>
    </row>
    <row r="485" spans="1:3" x14ac:dyDescent="0.25">
      <c r="A485">
        <v>483</v>
      </c>
      <c r="B485" s="1">
        <f t="shared" si="7"/>
        <v>43903</v>
      </c>
      <c r="C485">
        <v>28476.639999999999</v>
      </c>
    </row>
    <row r="486" spans="1:3" x14ac:dyDescent="0.25">
      <c r="A486">
        <v>484</v>
      </c>
      <c r="B486" s="1">
        <f t="shared" si="7"/>
        <v>43904</v>
      </c>
      <c r="C486">
        <v>28478.799999999999</v>
      </c>
    </row>
    <row r="487" spans="1:3" x14ac:dyDescent="0.25">
      <c r="A487">
        <v>485</v>
      </c>
      <c r="B487" s="1">
        <f t="shared" si="7"/>
        <v>43905</v>
      </c>
      <c r="C487">
        <v>28480.959999999999</v>
      </c>
    </row>
    <row r="488" spans="1:3" x14ac:dyDescent="0.25">
      <c r="A488">
        <v>486</v>
      </c>
      <c r="B488" s="1">
        <f t="shared" si="7"/>
        <v>43906</v>
      </c>
      <c r="C488">
        <v>28483.119999999999</v>
      </c>
    </row>
    <row r="489" spans="1:3" x14ac:dyDescent="0.25">
      <c r="A489">
        <v>487</v>
      </c>
      <c r="B489" s="1">
        <f t="shared" si="7"/>
        <v>43907</v>
      </c>
      <c r="C489">
        <v>28485.279999999999</v>
      </c>
    </row>
    <row r="490" spans="1:3" x14ac:dyDescent="0.25">
      <c r="A490">
        <v>488</v>
      </c>
      <c r="B490" s="1">
        <f t="shared" si="7"/>
        <v>43908</v>
      </c>
      <c r="C490">
        <v>28487.439999999999</v>
      </c>
    </row>
    <row r="491" spans="1:3" x14ac:dyDescent="0.25">
      <c r="A491">
        <v>489</v>
      </c>
      <c r="B491" s="1">
        <f t="shared" si="7"/>
        <v>43909</v>
      </c>
      <c r="C491">
        <v>28489.599999999999</v>
      </c>
    </row>
    <row r="492" spans="1:3" x14ac:dyDescent="0.25">
      <c r="A492">
        <v>490</v>
      </c>
      <c r="B492" s="1">
        <f t="shared" si="7"/>
        <v>43910</v>
      </c>
      <c r="C492">
        <v>28491.759999999998</v>
      </c>
    </row>
    <row r="493" spans="1:3" x14ac:dyDescent="0.25">
      <c r="A493">
        <v>491</v>
      </c>
      <c r="B493" s="1">
        <f t="shared" si="7"/>
        <v>43911</v>
      </c>
      <c r="C493">
        <v>28493.919999999998</v>
      </c>
    </row>
    <row r="494" spans="1:3" x14ac:dyDescent="0.25">
      <c r="A494">
        <v>492</v>
      </c>
      <c r="B494" s="1">
        <f t="shared" si="7"/>
        <v>43912</v>
      </c>
      <c r="C494">
        <v>28496.080000000002</v>
      </c>
    </row>
    <row r="495" spans="1:3" x14ac:dyDescent="0.25">
      <c r="A495">
        <v>493</v>
      </c>
      <c r="B495" s="1">
        <f t="shared" si="7"/>
        <v>43913</v>
      </c>
      <c r="C495">
        <v>28498.240000000002</v>
      </c>
    </row>
    <row r="496" spans="1:3" x14ac:dyDescent="0.25">
      <c r="A496">
        <v>494</v>
      </c>
      <c r="B496" s="1">
        <f t="shared" si="7"/>
        <v>43914</v>
      </c>
      <c r="C496">
        <v>28500.400000000001</v>
      </c>
    </row>
    <row r="497" spans="1:3" x14ac:dyDescent="0.25">
      <c r="A497">
        <v>495</v>
      </c>
      <c r="B497" s="1">
        <f t="shared" si="7"/>
        <v>43915</v>
      </c>
      <c r="C497">
        <v>28502.560000000001</v>
      </c>
    </row>
    <row r="498" spans="1:3" x14ac:dyDescent="0.25">
      <c r="A498">
        <v>496</v>
      </c>
      <c r="B498" s="1">
        <f t="shared" si="7"/>
        <v>43916</v>
      </c>
      <c r="C498">
        <v>28504.720000000001</v>
      </c>
    </row>
    <row r="499" spans="1:3" x14ac:dyDescent="0.25">
      <c r="A499">
        <v>497</v>
      </c>
      <c r="B499" s="1">
        <f t="shared" si="7"/>
        <v>43917</v>
      </c>
      <c r="C499">
        <v>28506.880000000001</v>
      </c>
    </row>
    <row r="500" spans="1:3" x14ac:dyDescent="0.25">
      <c r="A500">
        <v>498</v>
      </c>
      <c r="B500" s="1">
        <f t="shared" si="7"/>
        <v>43918</v>
      </c>
      <c r="C500">
        <v>28509.05</v>
      </c>
    </row>
    <row r="501" spans="1:3" x14ac:dyDescent="0.25">
      <c r="A501">
        <v>499</v>
      </c>
      <c r="B501" s="1">
        <f t="shared" si="7"/>
        <v>43919</v>
      </c>
      <c r="C501">
        <v>28511.21</v>
      </c>
    </row>
    <row r="502" spans="1:3" x14ac:dyDescent="0.25">
      <c r="A502">
        <v>500</v>
      </c>
      <c r="B502" s="1">
        <f t="shared" si="7"/>
        <v>43920</v>
      </c>
      <c r="C502">
        <v>28513.37</v>
      </c>
    </row>
    <row r="503" spans="1:3" x14ac:dyDescent="0.25">
      <c r="A503">
        <v>501</v>
      </c>
      <c r="B503" s="1">
        <f t="shared" si="7"/>
        <v>43921</v>
      </c>
      <c r="C503">
        <v>28515.53</v>
      </c>
    </row>
    <row r="504" spans="1:3" x14ac:dyDescent="0.25">
      <c r="A504">
        <v>502</v>
      </c>
      <c r="B504" s="1">
        <f t="shared" si="7"/>
        <v>43922</v>
      </c>
      <c r="C504">
        <v>28517.69</v>
      </c>
    </row>
    <row r="505" spans="1:3" x14ac:dyDescent="0.25">
      <c r="A505">
        <v>503</v>
      </c>
      <c r="B505" s="1">
        <f t="shared" si="7"/>
        <v>43923</v>
      </c>
      <c r="C505">
        <v>28519.86</v>
      </c>
    </row>
    <row r="506" spans="1:3" x14ac:dyDescent="0.25">
      <c r="A506">
        <v>504</v>
      </c>
      <c r="B506" s="1">
        <f t="shared" si="7"/>
        <v>43924</v>
      </c>
      <c r="C506">
        <v>28522.02</v>
      </c>
    </row>
    <row r="507" spans="1:3" x14ac:dyDescent="0.25">
      <c r="A507">
        <v>505</v>
      </c>
      <c r="B507" s="1">
        <f t="shared" si="7"/>
        <v>43925</v>
      </c>
      <c r="C507">
        <v>28524.18</v>
      </c>
    </row>
    <row r="508" spans="1:3" x14ac:dyDescent="0.25">
      <c r="A508">
        <v>506</v>
      </c>
      <c r="B508" s="1">
        <f t="shared" si="7"/>
        <v>43926</v>
      </c>
      <c r="C508">
        <v>28526.35</v>
      </c>
    </row>
    <row r="509" spans="1:3" x14ac:dyDescent="0.25">
      <c r="A509">
        <v>507</v>
      </c>
      <c r="B509" s="1">
        <f t="shared" si="7"/>
        <v>43927</v>
      </c>
      <c r="C509">
        <v>28528.51</v>
      </c>
    </row>
    <row r="510" spans="1:3" x14ac:dyDescent="0.25">
      <c r="A510">
        <v>508</v>
      </c>
      <c r="B510" s="1">
        <f t="shared" si="7"/>
        <v>43928</v>
      </c>
      <c r="C510">
        <v>28530.67</v>
      </c>
    </row>
    <row r="511" spans="1:3" x14ac:dyDescent="0.25">
      <c r="A511">
        <v>509</v>
      </c>
      <c r="B511" s="1">
        <f t="shared" si="7"/>
        <v>43929</v>
      </c>
      <c r="C511">
        <v>28532.84</v>
      </c>
    </row>
    <row r="512" spans="1:3" x14ac:dyDescent="0.25">
      <c r="A512">
        <v>510</v>
      </c>
      <c r="B512" s="1">
        <f t="shared" si="7"/>
        <v>43930</v>
      </c>
      <c r="C512">
        <v>28535</v>
      </c>
    </row>
    <row r="513" spans="1:3" x14ac:dyDescent="0.25">
      <c r="A513">
        <v>511</v>
      </c>
      <c r="B513" s="1">
        <f t="shared" si="7"/>
        <v>43931</v>
      </c>
      <c r="C513">
        <v>28538.34</v>
      </c>
    </row>
    <row r="514" spans="1:3" x14ac:dyDescent="0.25">
      <c r="A514">
        <v>512</v>
      </c>
      <c r="B514" s="1">
        <f t="shared" si="7"/>
        <v>43932</v>
      </c>
      <c r="C514">
        <v>28541.68</v>
      </c>
    </row>
    <row r="515" spans="1:3" x14ac:dyDescent="0.25">
      <c r="A515">
        <v>513</v>
      </c>
      <c r="B515" s="1">
        <f t="shared" si="7"/>
        <v>43933</v>
      </c>
      <c r="C515">
        <v>28545.02</v>
      </c>
    </row>
    <row r="516" spans="1:3" x14ac:dyDescent="0.25">
      <c r="A516">
        <v>514</v>
      </c>
      <c r="B516" s="1">
        <f t="shared" ref="B516:B579" si="8">+$I$3+A516</f>
        <v>43934</v>
      </c>
      <c r="C516">
        <v>28548.36</v>
      </c>
    </row>
    <row r="517" spans="1:3" x14ac:dyDescent="0.25">
      <c r="A517">
        <v>515</v>
      </c>
      <c r="B517" s="1">
        <f t="shared" si="8"/>
        <v>43935</v>
      </c>
      <c r="C517">
        <v>28551.7</v>
      </c>
    </row>
    <row r="518" spans="1:3" x14ac:dyDescent="0.25">
      <c r="A518">
        <v>516</v>
      </c>
      <c r="B518" s="1">
        <f t="shared" si="8"/>
        <v>43936</v>
      </c>
      <c r="C518">
        <v>28555.040000000001</v>
      </c>
    </row>
    <row r="519" spans="1:3" x14ac:dyDescent="0.25">
      <c r="A519">
        <v>517</v>
      </c>
      <c r="B519" s="1">
        <f t="shared" si="8"/>
        <v>43937</v>
      </c>
      <c r="C519">
        <v>28558.38</v>
      </c>
    </row>
    <row r="520" spans="1:3" x14ac:dyDescent="0.25">
      <c r="A520">
        <v>518</v>
      </c>
      <c r="B520" s="1">
        <f t="shared" si="8"/>
        <v>43938</v>
      </c>
      <c r="C520">
        <v>28561.73</v>
      </c>
    </row>
    <row r="521" spans="1:3" x14ac:dyDescent="0.25">
      <c r="A521">
        <v>519</v>
      </c>
      <c r="B521" s="1">
        <f t="shared" si="8"/>
        <v>43939</v>
      </c>
      <c r="C521">
        <v>28565.07</v>
      </c>
    </row>
    <row r="522" spans="1:3" x14ac:dyDescent="0.25">
      <c r="A522">
        <v>520</v>
      </c>
      <c r="B522" s="1">
        <f t="shared" si="8"/>
        <v>43940</v>
      </c>
      <c r="C522">
        <v>28568.41</v>
      </c>
    </row>
    <row r="523" spans="1:3" x14ac:dyDescent="0.25">
      <c r="A523">
        <v>521</v>
      </c>
      <c r="B523" s="1">
        <f t="shared" si="8"/>
        <v>43941</v>
      </c>
      <c r="C523">
        <v>28571.75</v>
      </c>
    </row>
    <row r="524" spans="1:3" x14ac:dyDescent="0.25">
      <c r="A524">
        <v>522</v>
      </c>
      <c r="B524" s="1">
        <f t="shared" si="8"/>
        <v>43942</v>
      </c>
      <c r="C524">
        <v>28575.1</v>
      </c>
    </row>
    <row r="525" spans="1:3" x14ac:dyDescent="0.25">
      <c r="A525">
        <v>523</v>
      </c>
      <c r="B525" s="1">
        <f t="shared" si="8"/>
        <v>43943</v>
      </c>
      <c r="C525">
        <v>28578.44</v>
      </c>
    </row>
    <row r="526" spans="1:3" x14ac:dyDescent="0.25">
      <c r="A526">
        <v>524</v>
      </c>
      <c r="B526" s="1">
        <f t="shared" si="8"/>
        <v>43944</v>
      </c>
      <c r="C526">
        <v>28581.79</v>
      </c>
    </row>
    <row r="527" spans="1:3" x14ac:dyDescent="0.25">
      <c r="A527">
        <v>525</v>
      </c>
      <c r="B527" s="1">
        <f t="shared" si="8"/>
        <v>43945</v>
      </c>
      <c r="C527">
        <v>28585.13</v>
      </c>
    </row>
    <row r="528" spans="1:3" x14ac:dyDescent="0.25">
      <c r="A528">
        <v>526</v>
      </c>
      <c r="B528" s="1">
        <f t="shared" si="8"/>
        <v>43946</v>
      </c>
      <c r="C528">
        <v>28588.48</v>
      </c>
    </row>
    <row r="529" spans="1:3" x14ac:dyDescent="0.25">
      <c r="A529">
        <v>527</v>
      </c>
      <c r="B529" s="1">
        <f t="shared" si="8"/>
        <v>43947</v>
      </c>
      <c r="C529">
        <v>28591.82</v>
      </c>
    </row>
    <row r="530" spans="1:3" x14ac:dyDescent="0.25">
      <c r="A530">
        <v>528</v>
      </c>
      <c r="B530" s="1">
        <f t="shared" si="8"/>
        <v>43948</v>
      </c>
      <c r="C530">
        <v>28595.17</v>
      </c>
    </row>
    <row r="531" spans="1:3" x14ac:dyDescent="0.25">
      <c r="A531">
        <v>529</v>
      </c>
      <c r="B531" s="1">
        <f t="shared" si="8"/>
        <v>43949</v>
      </c>
      <c r="C531">
        <v>28598.51</v>
      </c>
    </row>
    <row r="532" spans="1:3" x14ac:dyDescent="0.25">
      <c r="A532">
        <v>530</v>
      </c>
      <c r="B532" s="1">
        <f t="shared" si="8"/>
        <v>43950</v>
      </c>
      <c r="C532">
        <v>28601.86</v>
      </c>
    </row>
    <row r="533" spans="1:3" x14ac:dyDescent="0.25">
      <c r="A533">
        <v>531</v>
      </c>
      <c r="B533" s="1">
        <f t="shared" si="8"/>
        <v>43951</v>
      </c>
      <c r="C533">
        <v>28605.21</v>
      </c>
    </row>
    <row r="534" spans="1:3" x14ac:dyDescent="0.25">
      <c r="A534">
        <v>532</v>
      </c>
      <c r="B534" s="1">
        <f t="shared" si="8"/>
        <v>43952</v>
      </c>
      <c r="C534">
        <v>28608.560000000001</v>
      </c>
    </row>
    <row r="535" spans="1:3" x14ac:dyDescent="0.25">
      <c r="A535">
        <v>533</v>
      </c>
      <c r="B535" s="1">
        <f t="shared" si="8"/>
        <v>43953</v>
      </c>
      <c r="C535">
        <v>28611.9</v>
      </c>
    </row>
    <row r="536" spans="1:3" x14ac:dyDescent="0.25">
      <c r="A536">
        <v>534</v>
      </c>
      <c r="B536" s="1">
        <f t="shared" si="8"/>
        <v>43954</v>
      </c>
      <c r="C536">
        <v>28615.25</v>
      </c>
    </row>
    <row r="537" spans="1:3" x14ac:dyDescent="0.25">
      <c r="A537">
        <v>535</v>
      </c>
      <c r="B537" s="1">
        <f t="shared" si="8"/>
        <v>43955</v>
      </c>
      <c r="C537">
        <v>28618.6</v>
      </c>
    </row>
    <row r="538" spans="1:3" x14ac:dyDescent="0.25">
      <c r="A538">
        <v>536</v>
      </c>
      <c r="B538" s="1">
        <f t="shared" si="8"/>
        <v>43956</v>
      </c>
      <c r="C538">
        <v>28621.95</v>
      </c>
    </row>
    <row r="539" spans="1:3" x14ac:dyDescent="0.25">
      <c r="A539">
        <v>537</v>
      </c>
      <c r="B539" s="1">
        <f t="shared" si="8"/>
        <v>43957</v>
      </c>
      <c r="C539">
        <v>28625.3</v>
      </c>
    </row>
    <row r="540" spans="1:3" x14ac:dyDescent="0.25">
      <c r="A540">
        <v>538</v>
      </c>
      <c r="B540" s="1">
        <f t="shared" si="8"/>
        <v>43958</v>
      </c>
      <c r="C540">
        <v>28628.65</v>
      </c>
    </row>
    <row r="541" spans="1:3" x14ac:dyDescent="0.25">
      <c r="A541">
        <v>539</v>
      </c>
      <c r="B541" s="1">
        <f t="shared" si="8"/>
        <v>43959</v>
      </c>
      <c r="C541">
        <v>28632</v>
      </c>
    </row>
    <row r="542" spans="1:3" x14ac:dyDescent="0.25">
      <c r="A542">
        <v>540</v>
      </c>
      <c r="B542" s="1">
        <f t="shared" si="8"/>
        <v>43960</v>
      </c>
      <c r="C542">
        <v>28634.28</v>
      </c>
    </row>
    <row r="543" spans="1:3" x14ac:dyDescent="0.25">
      <c r="A543">
        <v>541</v>
      </c>
      <c r="B543" s="1">
        <f t="shared" si="8"/>
        <v>43961</v>
      </c>
      <c r="C543">
        <v>28636.560000000001</v>
      </c>
    </row>
    <row r="544" spans="1:3" x14ac:dyDescent="0.25">
      <c r="A544">
        <v>542</v>
      </c>
      <c r="B544" s="1">
        <f t="shared" si="8"/>
        <v>43962</v>
      </c>
      <c r="C544">
        <v>28638.84</v>
      </c>
    </row>
    <row r="545" spans="1:3" x14ac:dyDescent="0.25">
      <c r="A545">
        <v>543</v>
      </c>
      <c r="B545" s="1">
        <f t="shared" si="8"/>
        <v>43963</v>
      </c>
      <c r="C545">
        <v>28641.11</v>
      </c>
    </row>
    <row r="546" spans="1:3" x14ac:dyDescent="0.25">
      <c r="A546">
        <v>544</v>
      </c>
      <c r="B546" s="1">
        <f t="shared" si="8"/>
        <v>43964</v>
      </c>
      <c r="C546">
        <v>28643.39</v>
      </c>
    </row>
    <row r="547" spans="1:3" x14ac:dyDescent="0.25">
      <c r="A547">
        <v>545</v>
      </c>
      <c r="B547" s="1">
        <f t="shared" si="8"/>
        <v>43965</v>
      </c>
      <c r="C547">
        <v>28645.67</v>
      </c>
    </row>
    <row r="548" spans="1:3" x14ac:dyDescent="0.25">
      <c r="A548">
        <v>546</v>
      </c>
      <c r="B548" s="1">
        <f t="shared" si="8"/>
        <v>43966</v>
      </c>
      <c r="C548">
        <v>28647.95</v>
      </c>
    </row>
    <row r="549" spans="1:3" x14ac:dyDescent="0.25">
      <c r="A549">
        <v>547</v>
      </c>
      <c r="B549" s="1">
        <f t="shared" si="8"/>
        <v>43967</v>
      </c>
      <c r="C549">
        <v>28650.23</v>
      </c>
    </row>
    <row r="550" spans="1:3" x14ac:dyDescent="0.25">
      <c r="A550">
        <v>548</v>
      </c>
      <c r="B550" s="1">
        <f t="shared" si="8"/>
        <v>43968</v>
      </c>
      <c r="C550">
        <v>28652.51</v>
      </c>
    </row>
    <row r="551" spans="1:3" x14ac:dyDescent="0.25">
      <c r="A551">
        <v>549</v>
      </c>
      <c r="B551" s="1">
        <f t="shared" si="8"/>
        <v>43969</v>
      </c>
      <c r="C551">
        <v>28654.79</v>
      </c>
    </row>
    <row r="552" spans="1:3" x14ac:dyDescent="0.25">
      <c r="A552">
        <v>550</v>
      </c>
      <c r="B552" s="1">
        <f t="shared" si="8"/>
        <v>43970</v>
      </c>
      <c r="C552">
        <v>28657.07</v>
      </c>
    </row>
    <row r="553" spans="1:3" x14ac:dyDescent="0.25">
      <c r="A553">
        <v>551</v>
      </c>
      <c r="B553" s="1">
        <f t="shared" si="8"/>
        <v>43971</v>
      </c>
      <c r="C553">
        <v>28659.35</v>
      </c>
    </row>
    <row r="554" spans="1:3" x14ac:dyDescent="0.25">
      <c r="A554">
        <v>552</v>
      </c>
      <c r="B554" s="1">
        <f t="shared" si="8"/>
        <v>43972</v>
      </c>
      <c r="C554">
        <v>28661.63</v>
      </c>
    </row>
    <row r="555" spans="1:3" x14ac:dyDescent="0.25">
      <c r="A555">
        <v>553</v>
      </c>
      <c r="B555" s="1">
        <f t="shared" si="8"/>
        <v>43973</v>
      </c>
      <c r="C555">
        <v>28663.91</v>
      </c>
    </row>
    <row r="556" spans="1:3" x14ac:dyDescent="0.25">
      <c r="A556">
        <v>554</v>
      </c>
      <c r="B556" s="1">
        <f t="shared" si="8"/>
        <v>43974</v>
      </c>
      <c r="C556">
        <v>28666.2</v>
      </c>
    </row>
    <row r="557" spans="1:3" x14ac:dyDescent="0.25">
      <c r="A557">
        <v>555</v>
      </c>
      <c r="B557" s="1">
        <f t="shared" si="8"/>
        <v>43975</v>
      </c>
      <c r="C557">
        <v>28668.48</v>
      </c>
    </row>
    <row r="558" spans="1:3" x14ac:dyDescent="0.25">
      <c r="A558">
        <v>556</v>
      </c>
      <c r="B558" s="1">
        <f t="shared" si="8"/>
        <v>43976</v>
      </c>
      <c r="C558">
        <v>28670.76</v>
      </c>
    </row>
    <row r="559" spans="1:3" x14ac:dyDescent="0.25">
      <c r="A559">
        <v>557</v>
      </c>
      <c r="B559" s="1">
        <f t="shared" si="8"/>
        <v>43977</v>
      </c>
      <c r="C559">
        <v>28673.040000000001</v>
      </c>
    </row>
    <row r="560" spans="1:3" x14ac:dyDescent="0.25">
      <c r="A560">
        <v>558</v>
      </c>
      <c r="B560" s="1">
        <f t="shared" si="8"/>
        <v>43978</v>
      </c>
      <c r="C560">
        <v>28675.32</v>
      </c>
    </row>
    <row r="561" spans="1:3" x14ac:dyDescent="0.25">
      <c r="A561">
        <v>559</v>
      </c>
      <c r="B561" s="1">
        <f t="shared" si="8"/>
        <v>43979</v>
      </c>
      <c r="C561">
        <v>28677.599999999999</v>
      </c>
    </row>
    <row r="562" spans="1:3" x14ac:dyDescent="0.25">
      <c r="A562">
        <v>560</v>
      </c>
      <c r="B562" s="1">
        <f t="shared" si="8"/>
        <v>43980</v>
      </c>
      <c r="C562">
        <v>28679.89</v>
      </c>
    </row>
    <row r="563" spans="1:3" x14ac:dyDescent="0.25">
      <c r="A563">
        <v>561</v>
      </c>
      <c r="B563" s="1">
        <f t="shared" si="8"/>
        <v>43981</v>
      </c>
      <c r="C563">
        <v>28682.17</v>
      </c>
    </row>
    <row r="564" spans="1:3" x14ac:dyDescent="0.25">
      <c r="A564">
        <v>562</v>
      </c>
      <c r="B564" s="1">
        <f t="shared" si="8"/>
        <v>43982</v>
      </c>
      <c r="C564">
        <v>28684.45</v>
      </c>
    </row>
    <row r="565" spans="1:3" x14ac:dyDescent="0.25">
      <c r="A565">
        <v>563</v>
      </c>
      <c r="B565" s="1">
        <f t="shared" si="8"/>
        <v>43983</v>
      </c>
      <c r="C565">
        <v>28686.73</v>
      </c>
    </row>
    <row r="566" spans="1:3" x14ac:dyDescent="0.25">
      <c r="A566">
        <v>564</v>
      </c>
      <c r="B566" s="1">
        <f t="shared" si="8"/>
        <v>43984</v>
      </c>
      <c r="C566">
        <v>28689.02</v>
      </c>
    </row>
    <row r="567" spans="1:3" x14ac:dyDescent="0.25">
      <c r="A567">
        <v>565</v>
      </c>
      <c r="B567" s="1">
        <f t="shared" si="8"/>
        <v>43985</v>
      </c>
      <c r="C567">
        <v>28691.3</v>
      </c>
    </row>
    <row r="568" spans="1:3" x14ac:dyDescent="0.25">
      <c r="A568">
        <v>566</v>
      </c>
      <c r="B568" s="1">
        <f t="shared" si="8"/>
        <v>43986</v>
      </c>
      <c r="C568">
        <v>28693.58</v>
      </c>
    </row>
    <row r="569" spans="1:3" x14ac:dyDescent="0.25">
      <c r="A569">
        <v>567</v>
      </c>
      <c r="B569" s="1">
        <f t="shared" si="8"/>
        <v>43987</v>
      </c>
      <c r="C569">
        <v>28695.86</v>
      </c>
    </row>
    <row r="570" spans="1:3" x14ac:dyDescent="0.25">
      <c r="A570">
        <v>568</v>
      </c>
      <c r="B570" s="1">
        <f t="shared" si="8"/>
        <v>43988</v>
      </c>
      <c r="C570">
        <v>28698.15</v>
      </c>
    </row>
    <row r="571" spans="1:3" x14ac:dyDescent="0.25">
      <c r="A571">
        <v>569</v>
      </c>
      <c r="B571" s="1">
        <f t="shared" si="8"/>
        <v>43989</v>
      </c>
      <c r="C571">
        <v>28700.43</v>
      </c>
    </row>
    <row r="572" spans="1:3" x14ac:dyDescent="0.25">
      <c r="A572">
        <v>570</v>
      </c>
      <c r="B572" s="1">
        <f t="shared" si="8"/>
        <v>43990</v>
      </c>
      <c r="C572">
        <v>28702.720000000001</v>
      </c>
    </row>
    <row r="573" spans="1:3" x14ac:dyDescent="0.25">
      <c r="A573">
        <v>571</v>
      </c>
      <c r="B573" s="1">
        <f t="shared" si="8"/>
        <v>43991</v>
      </c>
      <c r="C573">
        <v>28705</v>
      </c>
    </row>
    <row r="574" spans="1:3" x14ac:dyDescent="0.25">
      <c r="A574">
        <v>572</v>
      </c>
      <c r="B574" s="1">
        <f t="shared" si="8"/>
        <v>43992</v>
      </c>
      <c r="C574">
        <v>28707.599999999999</v>
      </c>
    </row>
    <row r="575" spans="1:3" x14ac:dyDescent="0.25">
      <c r="A575">
        <v>573</v>
      </c>
      <c r="B575" s="1">
        <f t="shared" si="8"/>
        <v>43993</v>
      </c>
      <c r="C575">
        <v>28710.2</v>
      </c>
    </row>
    <row r="576" spans="1:3" x14ac:dyDescent="0.25">
      <c r="A576">
        <v>574</v>
      </c>
      <c r="B576" s="1">
        <f t="shared" si="8"/>
        <v>43994</v>
      </c>
      <c r="C576">
        <v>28712.799999999999</v>
      </c>
    </row>
    <row r="577" spans="1:3" x14ac:dyDescent="0.25">
      <c r="A577">
        <v>575</v>
      </c>
      <c r="B577" s="1">
        <f t="shared" si="8"/>
        <v>43995</v>
      </c>
      <c r="C577">
        <v>28715.4</v>
      </c>
    </row>
    <row r="578" spans="1:3" x14ac:dyDescent="0.25">
      <c r="A578">
        <v>576</v>
      </c>
      <c r="B578" s="1">
        <f t="shared" si="8"/>
        <v>43996</v>
      </c>
      <c r="C578">
        <v>28718</v>
      </c>
    </row>
    <row r="579" spans="1:3" x14ac:dyDescent="0.25">
      <c r="A579">
        <v>577</v>
      </c>
      <c r="B579" s="1">
        <f t="shared" si="8"/>
        <v>43997</v>
      </c>
      <c r="C579">
        <v>28720.6</v>
      </c>
    </row>
    <row r="580" spans="1:3" x14ac:dyDescent="0.25">
      <c r="A580">
        <v>578</v>
      </c>
      <c r="B580" s="1">
        <f t="shared" ref="B580:B643" si="9">+$I$3+A580</f>
        <v>43998</v>
      </c>
      <c r="C580">
        <v>28723.200000000001</v>
      </c>
    </row>
    <row r="581" spans="1:3" x14ac:dyDescent="0.25">
      <c r="A581">
        <v>579</v>
      </c>
      <c r="B581" s="1">
        <f t="shared" si="9"/>
        <v>43999</v>
      </c>
      <c r="C581">
        <v>28725.81</v>
      </c>
    </row>
    <row r="582" spans="1:3" x14ac:dyDescent="0.25">
      <c r="A582">
        <v>580</v>
      </c>
      <c r="B582" s="1">
        <f t="shared" si="9"/>
        <v>44000</v>
      </c>
      <c r="C582">
        <v>28728.41</v>
      </c>
    </row>
    <row r="583" spans="1:3" x14ac:dyDescent="0.25">
      <c r="A583">
        <v>581</v>
      </c>
      <c r="B583" s="1">
        <f t="shared" si="9"/>
        <v>44001</v>
      </c>
      <c r="C583">
        <v>28731.01</v>
      </c>
    </row>
    <row r="584" spans="1:3" x14ac:dyDescent="0.25">
      <c r="A584">
        <v>582</v>
      </c>
      <c r="B584" s="1">
        <f t="shared" si="9"/>
        <v>44002</v>
      </c>
      <c r="C584">
        <v>28733.61</v>
      </c>
    </row>
    <row r="585" spans="1:3" x14ac:dyDescent="0.25">
      <c r="A585">
        <v>583</v>
      </c>
      <c r="B585" s="1">
        <f t="shared" si="9"/>
        <v>44003</v>
      </c>
      <c r="C585">
        <v>28736.21</v>
      </c>
    </row>
    <row r="586" spans="1:3" x14ac:dyDescent="0.25">
      <c r="A586">
        <v>584</v>
      </c>
      <c r="B586" s="1">
        <f t="shared" si="9"/>
        <v>44004</v>
      </c>
      <c r="C586">
        <v>28738.82</v>
      </c>
    </row>
    <row r="587" spans="1:3" x14ac:dyDescent="0.25">
      <c r="A587">
        <v>585</v>
      </c>
      <c r="B587" s="1">
        <f t="shared" si="9"/>
        <v>44005</v>
      </c>
      <c r="C587">
        <v>28741.42</v>
      </c>
    </row>
    <row r="588" spans="1:3" x14ac:dyDescent="0.25">
      <c r="A588">
        <v>586</v>
      </c>
      <c r="B588" s="1">
        <f t="shared" si="9"/>
        <v>44006</v>
      </c>
      <c r="C588">
        <v>28744.02</v>
      </c>
    </row>
    <row r="589" spans="1:3" x14ac:dyDescent="0.25">
      <c r="A589">
        <v>587</v>
      </c>
      <c r="B589" s="1">
        <f t="shared" si="9"/>
        <v>44007</v>
      </c>
      <c r="C589">
        <v>28746.63</v>
      </c>
    </row>
    <row r="590" spans="1:3" x14ac:dyDescent="0.25">
      <c r="A590">
        <v>588</v>
      </c>
      <c r="B590" s="1">
        <f t="shared" si="9"/>
        <v>44008</v>
      </c>
      <c r="C590">
        <v>28749.23</v>
      </c>
    </row>
    <row r="591" spans="1:3" x14ac:dyDescent="0.25">
      <c r="A591">
        <v>589</v>
      </c>
      <c r="B591" s="1">
        <f t="shared" si="9"/>
        <v>44009</v>
      </c>
      <c r="C591">
        <v>28751.83</v>
      </c>
    </row>
    <row r="592" spans="1:3" x14ac:dyDescent="0.25">
      <c r="A592">
        <v>590</v>
      </c>
      <c r="B592" s="1">
        <f t="shared" si="9"/>
        <v>44010</v>
      </c>
      <c r="C592">
        <v>28754.44</v>
      </c>
    </row>
    <row r="593" spans="1:3" x14ac:dyDescent="0.25">
      <c r="A593">
        <v>591</v>
      </c>
      <c r="B593" s="1">
        <f t="shared" si="9"/>
        <v>44011</v>
      </c>
      <c r="C593">
        <v>28757.040000000001</v>
      </c>
    </row>
    <row r="594" spans="1:3" x14ac:dyDescent="0.25">
      <c r="A594">
        <v>592</v>
      </c>
      <c r="B594" s="1">
        <f t="shared" si="9"/>
        <v>44012</v>
      </c>
      <c r="C594">
        <v>28759.65</v>
      </c>
    </row>
    <row r="595" spans="1:3" x14ac:dyDescent="0.25">
      <c r="A595">
        <v>593</v>
      </c>
      <c r="B595" s="1">
        <f t="shared" si="9"/>
        <v>44013</v>
      </c>
      <c r="C595">
        <v>28762.25</v>
      </c>
    </row>
    <row r="596" spans="1:3" x14ac:dyDescent="0.25">
      <c r="A596">
        <v>594</v>
      </c>
      <c r="B596" s="1">
        <f t="shared" si="9"/>
        <v>44014</v>
      </c>
      <c r="C596">
        <v>28764.86</v>
      </c>
    </row>
    <row r="597" spans="1:3" x14ac:dyDescent="0.25">
      <c r="A597">
        <v>595</v>
      </c>
      <c r="B597" s="1">
        <f t="shared" si="9"/>
        <v>44015</v>
      </c>
      <c r="C597">
        <v>28767.46</v>
      </c>
    </row>
    <row r="598" spans="1:3" x14ac:dyDescent="0.25">
      <c r="A598">
        <v>596</v>
      </c>
      <c r="B598" s="1">
        <f t="shared" si="9"/>
        <v>44016</v>
      </c>
      <c r="C598">
        <v>28770.07</v>
      </c>
    </row>
    <row r="599" spans="1:3" x14ac:dyDescent="0.25">
      <c r="A599">
        <v>597</v>
      </c>
      <c r="B599" s="1">
        <f t="shared" si="9"/>
        <v>44017</v>
      </c>
      <c r="C599">
        <v>28772.67</v>
      </c>
    </row>
    <row r="600" spans="1:3" x14ac:dyDescent="0.25">
      <c r="A600">
        <v>598</v>
      </c>
      <c r="B600" s="1">
        <f t="shared" si="9"/>
        <v>44018</v>
      </c>
      <c r="C600">
        <v>28775.279999999999</v>
      </c>
    </row>
    <row r="601" spans="1:3" x14ac:dyDescent="0.25">
      <c r="A601">
        <v>599</v>
      </c>
      <c r="B601" s="1">
        <f t="shared" si="9"/>
        <v>44019</v>
      </c>
      <c r="C601">
        <v>28777.89</v>
      </c>
    </row>
    <row r="602" spans="1:3" x14ac:dyDescent="0.25">
      <c r="A602">
        <v>600</v>
      </c>
      <c r="B602" s="1">
        <f t="shared" si="9"/>
        <v>44020</v>
      </c>
      <c r="C602">
        <v>28780.49</v>
      </c>
    </row>
    <row r="603" spans="1:3" x14ac:dyDescent="0.25">
      <c r="A603">
        <v>601</v>
      </c>
      <c r="B603" s="1">
        <f t="shared" si="9"/>
        <v>44021</v>
      </c>
      <c r="C603">
        <v>28783.1</v>
      </c>
    </row>
    <row r="604" spans="1:3" x14ac:dyDescent="0.25">
      <c r="A604">
        <v>602</v>
      </c>
      <c r="B604" s="1">
        <f t="shared" si="9"/>
        <v>44022</v>
      </c>
      <c r="C604">
        <v>28784.9</v>
      </c>
    </row>
    <row r="605" spans="1:3" x14ac:dyDescent="0.25">
      <c r="A605">
        <v>603</v>
      </c>
      <c r="B605" s="1">
        <f t="shared" si="9"/>
        <v>44023</v>
      </c>
      <c r="C605">
        <v>28786.71</v>
      </c>
    </row>
    <row r="606" spans="1:3" x14ac:dyDescent="0.25">
      <c r="A606">
        <v>604</v>
      </c>
      <c r="B606" s="1">
        <f t="shared" si="9"/>
        <v>44024</v>
      </c>
      <c r="C606">
        <v>28788.52</v>
      </c>
    </row>
    <row r="607" spans="1:3" x14ac:dyDescent="0.25">
      <c r="A607">
        <v>605</v>
      </c>
      <c r="B607" s="1">
        <f t="shared" si="9"/>
        <v>44025</v>
      </c>
      <c r="C607">
        <v>28790.32</v>
      </c>
    </row>
    <row r="608" spans="1:3" x14ac:dyDescent="0.25">
      <c r="A608">
        <v>606</v>
      </c>
      <c r="B608" s="1">
        <f t="shared" si="9"/>
        <v>44026</v>
      </c>
      <c r="C608">
        <v>28792.13</v>
      </c>
    </row>
    <row r="609" spans="1:3" x14ac:dyDescent="0.25">
      <c r="A609">
        <v>607</v>
      </c>
      <c r="B609" s="1">
        <f t="shared" si="9"/>
        <v>44027</v>
      </c>
      <c r="C609">
        <v>28793.94</v>
      </c>
    </row>
    <row r="610" spans="1:3" x14ac:dyDescent="0.25">
      <c r="A610">
        <v>608</v>
      </c>
      <c r="B610" s="1">
        <f t="shared" si="9"/>
        <v>44028</v>
      </c>
      <c r="C610">
        <v>28795.74</v>
      </c>
    </row>
    <row r="611" spans="1:3" x14ac:dyDescent="0.25">
      <c r="A611">
        <v>609</v>
      </c>
      <c r="B611" s="1">
        <f t="shared" si="9"/>
        <v>44029</v>
      </c>
      <c r="C611">
        <v>28797.55</v>
      </c>
    </row>
    <row r="612" spans="1:3" x14ac:dyDescent="0.25">
      <c r="A612">
        <v>610</v>
      </c>
      <c r="B612" s="1">
        <f t="shared" si="9"/>
        <v>44030</v>
      </c>
      <c r="C612">
        <v>28799.360000000001</v>
      </c>
    </row>
    <row r="613" spans="1:3" x14ac:dyDescent="0.25">
      <c r="A613">
        <v>611</v>
      </c>
      <c r="B613" s="1">
        <f t="shared" si="9"/>
        <v>44031</v>
      </c>
      <c r="C613">
        <v>28801.17</v>
      </c>
    </row>
    <row r="614" spans="1:3" x14ac:dyDescent="0.25">
      <c r="A614">
        <v>612</v>
      </c>
      <c r="B614" s="1">
        <f t="shared" si="9"/>
        <v>44032</v>
      </c>
      <c r="C614">
        <v>28802.97</v>
      </c>
    </row>
    <row r="615" spans="1:3" x14ac:dyDescent="0.25">
      <c r="A615">
        <v>613</v>
      </c>
      <c r="B615" s="1">
        <f t="shared" si="9"/>
        <v>44033</v>
      </c>
      <c r="C615">
        <v>28804.78</v>
      </c>
    </row>
    <row r="616" spans="1:3" x14ac:dyDescent="0.25">
      <c r="A616">
        <v>614</v>
      </c>
      <c r="B616" s="1">
        <f t="shared" si="9"/>
        <v>44034</v>
      </c>
      <c r="C616">
        <v>28806.59</v>
      </c>
    </row>
    <row r="617" spans="1:3" x14ac:dyDescent="0.25">
      <c r="A617">
        <v>615</v>
      </c>
      <c r="B617" s="1">
        <f t="shared" si="9"/>
        <v>44035</v>
      </c>
      <c r="C617">
        <v>28808.400000000001</v>
      </c>
    </row>
    <row r="618" spans="1:3" x14ac:dyDescent="0.25">
      <c r="A618">
        <v>616</v>
      </c>
      <c r="B618" s="1">
        <f t="shared" si="9"/>
        <v>44036</v>
      </c>
      <c r="C618">
        <v>28810.2</v>
      </c>
    </row>
    <row r="619" spans="1:3" x14ac:dyDescent="0.25">
      <c r="A619">
        <v>617</v>
      </c>
      <c r="B619" s="1">
        <f t="shared" si="9"/>
        <v>44037</v>
      </c>
      <c r="C619">
        <v>28812.01</v>
      </c>
    </row>
    <row r="620" spans="1:3" x14ac:dyDescent="0.25">
      <c r="A620">
        <v>618</v>
      </c>
      <c r="B620" s="1">
        <f t="shared" si="9"/>
        <v>44038</v>
      </c>
      <c r="C620">
        <v>28813.82</v>
      </c>
    </row>
    <row r="621" spans="1:3" x14ac:dyDescent="0.25">
      <c r="A621">
        <v>619</v>
      </c>
      <c r="B621" s="1">
        <f t="shared" si="9"/>
        <v>44039</v>
      </c>
      <c r="C621">
        <v>28815.63</v>
      </c>
    </row>
    <row r="622" spans="1:3" x14ac:dyDescent="0.25">
      <c r="A622">
        <v>620</v>
      </c>
      <c r="B622" s="1">
        <f t="shared" si="9"/>
        <v>44040</v>
      </c>
      <c r="C622">
        <v>28817.439999999999</v>
      </c>
    </row>
    <row r="623" spans="1:3" x14ac:dyDescent="0.25">
      <c r="A623">
        <v>621</v>
      </c>
      <c r="B623" s="1">
        <f t="shared" si="9"/>
        <v>44041</v>
      </c>
      <c r="C623">
        <v>28819.25</v>
      </c>
    </row>
    <row r="624" spans="1:3" x14ac:dyDescent="0.25">
      <c r="A624">
        <v>622</v>
      </c>
      <c r="B624" s="1">
        <f t="shared" si="9"/>
        <v>44042</v>
      </c>
      <c r="C624">
        <v>28821.05</v>
      </c>
    </row>
    <row r="625" spans="1:3" x14ac:dyDescent="0.25">
      <c r="A625">
        <v>623</v>
      </c>
      <c r="B625" s="1">
        <f t="shared" si="9"/>
        <v>44043</v>
      </c>
      <c r="C625">
        <v>28822.86</v>
      </c>
    </row>
    <row r="626" spans="1:3" x14ac:dyDescent="0.25">
      <c r="A626">
        <v>624</v>
      </c>
      <c r="B626" s="1">
        <f t="shared" si="9"/>
        <v>44044</v>
      </c>
      <c r="C626">
        <v>28824.67</v>
      </c>
    </row>
    <row r="627" spans="1:3" x14ac:dyDescent="0.25">
      <c r="A627">
        <v>625</v>
      </c>
      <c r="B627" s="1">
        <f t="shared" si="9"/>
        <v>44045</v>
      </c>
      <c r="C627">
        <v>28826.48</v>
      </c>
    </row>
    <row r="628" spans="1:3" x14ac:dyDescent="0.25">
      <c r="A628">
        <v>626</v>
      </c>
      <c r="B628" s="1">
        <f t="shared" si="9"/>
        <v>44046</v>
      </c>
      <c r="C628">
        <v>28828.29</v>
      </c>
    </row>
    <row r="629" spans="1:3" x14ac:dyDescent="0.25">
      <c r="A629">
        <v>627</v>
      </c>
      <c r="B629" s="1">
        <f t="shared" si="9"/>
        <v>44047</v>
      </c>
      <c r="C629">
        <v>28830.1</v>
      </c>
    </row>
    <row r="630" spans="1:3" x14ac:dyDescent="0.25">
      <c r="A630">
        <v>628</v>
      </c>
      <c r="B630" s="1">
        <f t="shared" si="9"/>
        <v>44048</v>
      </c>
      <c r="C630">
        <v>28831.91</v>
      </c>
    </row>
    <row r="631" spans="1:3" x14ac:dyDescent="0.25">
      <c r="A631">
        <v>629</v>
      </c>
      <c r="B631" s="1">
        <f t="shared" si="9"/>
        <v>44049</v>
      </c>
      <c r="C631">
        <v>28833.72</v>
      </c>
    </row>
    <row r="632" spans="1:3" x14ac:dyDescent="0.25">
      <c r="A632">
        <v>630</v>
      </c>
      <c r="B632" s="1">
        <f t="shared" si="9"/>
        <v>44050</v>
      </c>
      <c r="C632">
        <v>28835.53</v>
      </c>
    </row>
    <row r="633" spans="1:3" x14ac:dyDescent="0.25">
      <c r="A633">
        <v>631</v>
      </c>
      <c r="B633" s="1">
        <f t="shared" si="9"/>
        <v>44051</v>
      </c>
      <c r="C633">
        <v>28837.34</v>
      </c>
    </row>
    <row r="634" spans="1:3" x14ac:dyDescent="0.25">
      <c r="A634">
        <v>632</v>
      </c>
      <c r="B634" s="1">
        <f t="shared" si="9"/>
        <v>44052</v>
      </c>
      <c r="C634">
        <v>28839.15</v>
      </c>
    </row>
    <row r="635" spans="1:3" x14ac:dyDescent="0.25">
      <c r="A635">
        <v>633</v>
      </c>
      <c r="B635" s="1">
        <f t="shared" si="9"/>
        <v>44053</v>
      </c>
      <c r="C635">
        <v>28841.78</v>
      </c>
    </row>
    <row r="636" spans="1:3" x14ac:dyDescent="0.25">
      <c r="A636">
        <v>634</v>
      </c>
      <c r="B636" s="1">
        <f t="shared" si="9"/>
        <v>44054</v>
      </c>
      <c r="C636">
        <v>28844.41</v>
      </c>
    </row>
    <row r="637" spans="1:3" x14ac:dyDescent="0.25">
      <c r="A637">
        <v>635</v>
      </c>
      <c r="B637" s="1">
        <f t="shared" si="9"/>
        <v>44055</v>
      </c>
      <c r="C637">
        <v>28847.040000000001</v>
      </c>
    </row>
    <row r="638" spans="1:3" x14ac:dyDescent="0.25">
      <c r="A638">
        <v>636</v>
      </c>
      <c r="B638" s="1">
        <f t="shared" si="9"/>
        <v>44056</v>
      </c>
      <c r="C638">
        <v>28849.68</v>
      </c>
    </row>
    <row r="639" spans="1:3" x14ac:dyDescent="0.25">
      <c r="A639">
        <v>637</v>
      </c>
      <c r="B639" s="1">
        <f t="shared" si="9"/>
        <v>44057</v>
      </c>
      <c r="C639">
        <v>28852.31</v>
      </c>
    </row>
    <row r="640" spans="1:3" x14ac:dyDescent="0.25">
      <c r="A640">
        <v>638</v>
      </c>
      <c r="B640" s="1">
        <f t="shared" si="9"/>
        <v>44058</v>
      </c>
      <c r="C640">
        <v>28854.95</v>
      </c>
    </row>
    <row r="641" spans="1:3" x14ac:dyDescent="0.25">
      <c r="A641">
        <v>639</v>
      </c>
      <c r="B641" s="1">
        <f t="shared" si="9"/>
        <v>44059</v>
      </c>
      <c r="C641">
        <v>28857.58</v>
      </c>
    </row>
    <row r="642" spans="1:3" x14ac:dyDescent="0.25">
      <c r="A642">
        <v>640</v>
      </c>
      <c r="B642" s="1">
        <f t="shared" si="9"/>
        <v>44060</v>
      </c>
      <c r="C642">
        <v>28860.22</v>
      </c>
    </row>
    <row r="643" spans="1:3" x14ac:dyDescent="0.25">
      <c r="A643">
        <v>641</v>
      </c>
      <c r="B643" s="1">
        <f t="shared" si="9"/>
        <v>44061</v>
      </c>
      <c r="C643">
        <v>28862.85</v>
      </c>
    </row>
    <row r="644" spans="1:3" x14ac:dyDescent="0.25">
      <c r="A644">
        <v>642</v>
      </c>
      <c r="B644" s="1">
        <f t="shared" ref="B644:B707" si="10">+$I$3+A644</f>
        <v>44062</v>
      </c>
      <c r="C644">
        <v>28865.49</v>
      </c>
    </row>
    <row r="645" spans="1:3" x14ac:dyDescent="0.25">
      <c r="A645">
        <v>643</v>
      </c>
      <c r="B645" s="1">
        <f t="shared" si="10"/>
        <v>44063</v>
      </c>
      <c r="C645">
        <v>28868.12</v>
      </c>
    </row>
    <row r="646" spans="1:3" x14ac:dyDescent="0.25">
      <c r="A646">
        <v>644</v>
      </c>
      <c r="B646" s="1">
        <f t="shared" si="10"/>
        <v>44064</v>
      </c>
      <c r="C646">
        <v>28870.76</v>
      </c>
    </row>
    <row r="647" spans="1:3" x14ac:dyDescent="0.25">
      <c r="A647">
        <v>645</v>
      </c>
      <c r="B647" s="1">
        <f t="shared" si="10"/>
        <v>44065</v>
      </c>
      <c r="C647">
        <v>28873.39</v>
      </c>
    </row>
    <row r="648" spans="1:3" x14ac:dyDescent="0.25">
      <c r="A648">
        <v>646</v>
      </c>
      <c r="B648" s="1">
        <f t="shared" si="10"/>
        <v>44066</v>
      </c>
      <c r="C648">
        <v>28876.03</v>
      </c>
    </row>
    <row r="649" spans="1:3" x14ac:dyDescent="0.25">
      <c r="A649">
        <v>647</v>
      </c>
      <c r="B649" s="1">
        <f t="shared" si="10"/>
        <v>44067</v>
      </c>
      <c r="C649">
        <v>28878.66</v>
      </c>
    </row>
    <row r="650" spans="1:3" x14ac:dyDescent="0.25">
      <c r="A650">
        <v>648</v>
      </c>
      <c r="B650" s="1">
        <f t="shared" si="10"/>
        <v>44068</v>
      </c>
      <c r="C650">
        <v>28881.3</v>
      </c>
    </row>
    <row r="651" spans="1:3" x14ac:dyDescent="0.25">
      <c r="A651">
        <v>649</v>
      </c>
      <c r="B651" s="1">
        <f t="shared" si="10"/>
        <v>44069</v>
      </c>
      <c r="C651">
        <v>28883.94</v>
      </c>
    </row>
    <row r="652" spans="1:3" x14ac:dyDescent="0.25">
      <c r="A652">
        <v>650</v>
      </c>
      <c r="B652" s="1">
        <f t="shared" si="10"/>
        <v>44070</v>
      </c>
      <c r="C652">
        <v>28886.57</v>
      </c>
    </row>
    <row r="653" spans="1:3" x14ac:dyDescent="0.25">
      <c r="A653">
        <v>651</v>
      </c>
      <c r="B653" s="1">
        <f t="shared" si="10"/>
        <v>44071</v>
      </c>
      <c r="C653">
        <v>28889.21</v>
      </c>
    </row>
    <row r="654" spans="1:3" x14ac:dyDescent="0.25">
      <c r="A654">
        <v>652</v>
      </c>
      <c r="B654" s="1">
        <f t="shared" si="10"/>
        <v>44072</v>
      </c>
      <c r="C654">
        <v>28891.85</v>
      </c>
    </row>
    <row r="655" spans="1:3" x14ac:dyDescent="0.25">
      <c r="A655">
        <v>653</v>
      </c>
      <c r="B655" s="1">
        <f t="shared" si="10"/>
        <v>44073</v>
      </c>
      <c r="C655">
        <v>28894.49</v>
      </c>
    </row>
    <row r="656" spans="1:3" x14ac:dyDescent="0.25">
      <c r="A656">
        <v>654</v>
      </c>
      <c r="B656" s="1">
        <f t="shared" si="10"/>
        <v>44074</v>
      </c>
      <c r="C656">
        <v>28897.119999999999</v>
      </c>
    </row>
    <row r="657" spans="1:3" x14ac:dyDescent="0.25">
      <c r="A657">
        <v>655</v>
      </c>
      <c r="B657" s="1">
        <f t="shared" si="10"/>
        <v>44075</v>
      </c>
      <c r="C657">
        <v>28899.759999999998</v>
      </c>
    </row>
    <row r="658" spans="1:3" x14ac:dyDescent="0.25">
      <c r="A658">
        <v>656</v>
      </c>
      <c r="B658" s="1">
        <f t="shared" si="10"/>
        <v>44076</v>
      </c>
      <c r="C658">
        <v>28902.400000000001</v>
      </c>
    </row>
    <row r="659" spans="1:3" x14ac:dyDescent="0.25">
      <c r="A659">
        <v>657</v>
      </c>
      <c r="B659" s="1">
        <f t="shared" si="10"/>
        <v>44077</v>
      </c>
      <c r="C659">
        <v>28905.040000000001</v>
      </c>
    </row>
    <row r="660" spans="1:3" x14ac:dyDescent="0.25">
      <c r="A660">
        <v>658</v>
      </c>
      <c r="B660" s="1">
        <f t="shared" si="10"/>
        <v>44078</v>
      </c>
      <c r="C660">
        <v>28907.68</v>
      </c>
    </row>
    <row r="661" spans="1:3" x14ac:dyDescent="0.25">
      <c r="A661">
        <v>659</v>
      </c>
      <c r="B661" s="1">
        <f t="shared" si="10"/>
        <v>44079</v>
      </c>
      <c r="C661">
        <v>28910.32</v>
      </c>
    </row>
    <row r="662" spans="1:3" x14ac:dyDescent="0.25">
      <c r="A662">
        <v>660</v>
      </c>
      <c r="B662" s="1">
        <f t="shared" si="10"/>
        <v>44080</v>
      </c>
      <c r="C662">
        <v>28912.959999999999</v>
      </c>
    </row>
    <row r="663" spans="1:3" x14ac:dyDescent="0.25">
      <c r="A663">
        <v>661</v>
      </c>
      <c r="B663" s="1">
        <f t="shared" si="10"/>
        <v>44081</v>
      </c>
      <c r="C663">
        <v>28915.599999999999</v>
      </c>
    </row>
    <row r="664" spans="1:3" x14ac:dyDescent="0.25">
      <c r="A664">
        <v>662</v>
      </c>
      <c r="B664" s="1">
        <f t="shared" si="10"/>
        <v>44082</v>
      </c>
      <c r="C664">
        <v>28918.240000000002</v>
      </c>
    </row>
    <row r="665" spans="1:3" x14ac:dyDescent="0.25">
      <c r="A665">
        <v>663</v>
      </c>
      <c r="B665" s="1">
        <f t="shared" si="10"/>
        <v>44083</v>
      </c>
      <c r="C665">
        <v>28920.880000000001</v>
      </c>
    </row>
    <row r="666" spans="1:3" x14ac:dyDescent="0.25">
      <c r="A666">
        <v>664</v>
      </c>
      <c r="B666" s="1">
        <f t="shared" si="10"/>
        <v>44084</v>
      </c>
      <c r="C666">
        <v>28923.02</v>
      </c>
    </row>
    <row r="667" spans="1:3" x14ac:dyDescent="0.25">
      <c r="A667">
        <v>665</v>
      </c>
      <c r="B667" s="1">
        <f t="shared" si="10"/>
        <v>44085</v>
      </c>
      <c r="C667">
        <v>28925.17</v>
      </c>
    </row>
    <row r="668" spans="1:3" x14ac:dyDescent="0.25">
      <c r="A668">
        <v>666</v>
      </c>
      <c r="B668" s="1">
        <f t="shared" si="10"/>
        <v>44086</v>
      </c>
      <c r="C668">
        <v>28927.32</v>
      </c>
    </row>
    <row r="669" spans="1:3" x14ac:dyDescent="0.25">
      <c r="A669">
        <v>667</v>
      </c>
      <c r="B669" s="1">
        <f t="shared" si="10"/>
        <v>44087</v>
      </c>
      <c r="C669">
        <v>28929.47</v>
      </c>
    </row>
    <row r="670" spans="1:3" x14ac:dyDescent="0.25">
      <c r="A670">
        <v>668</v>
      </c>
      <c r="B670" s="1">
        <f t="shared" si="10"/>
        <v>44088</v>
      </c>
      <c r="C670">
        <v>28931.61</v>
      </c>
    </row>
    <row r="671" spans="1:3" x14ac:dyDescent="0.25">
      <c r="A671">
        <v>669</v>
      </c>
      <c r="B671" s="1">
        <f t="shared" si="10"/>
        <v>44089</v>
      </c>
      <c r="C671">
        <v>28933.759999999998</v>
      </c>
    </row>
    <row r="672" spans="1:3" x14ac:dyDescent="0.25">
      <c r="A672">
        <v>670</v>
      </c>
      <c r="B672" s="1">
        <f t="shared" si="10"/>
        <v>44090</v>
      </c>
      <c r="C672">
        <v>28935.91</v>
      </c>
    </row>
    <row r="673" spans="1:3" x14ac:dyDescent="0.25">
      <c r="A673">
        <v>671</v>
      </c>
      <c r="B673" s="1">
        <f t="shared" si="10"/>
        <v>44091</v>
      </c>
      <c r="C673">
        <v>28938.06</v>
      </c>
    </row>
    <row r="674" spans="1:3" x14ac:dyDescent="0.25">
      <c r="A674">
        <v>672</v>
      </c>
      <c r="B674" s="1">
        <f t="shared" si="10"/>
        <v>44092</v>
      </c>
      <c r="C674">
        <v>28940.21</v>
      </c>
    </row>
    <row r="675" spans="1:3" x14ac:dyDescent="0.25">
      <c r="A675">
        <v>673</v>
      </c>
      <c r="B675" s="1">
        <f t="shared" si="10"/>
        <v>44093</v>
      </c>
      <c r="C675">
        <v>28942.35</v>
      </c>
    </row>
    <row r="676" spans="1:3" x14ac:dyDescent="0.25">
      <c r="A676">
        <v>674</v>
      </c>
      <c r="B676" s="1">
        <f t="shared" si="10"/>
        <v>44094</v>
      </c>
      <c r="C676">
        <v>28944.5</v>
      </c>
    </row>
    <row r="677" spans="1:3" x14ac:dyDescent="0.25">
      <c r="A677">
        <v>675</v>
      </c>
      <c r="B677" s="1">
        <f t="shared" si="10"/>
        <v>44095</v>
      </c>
      <c r="C677">
        <v>28946.65</v>
      </c>
    </row>
    <row r="678" spans="1:3" x14ac:dyDescent="0.25">
      <c r="A678">
        <v>676</v>
      </c>
      <c r="B678" s="1">
        <f t="shared" si="10"/>
        <v>44096</v>
      </c>
      <c r="C678">
        <v>28948.799999999999</v>
      </c>
    </row>
    <row r="679" spans="1:3" x14ac:dyDescent="0.25">
      <c r="A679">
        <v>677</v>
      </c>
      <c r="B679" s="1">
        <f t="shared" si="10"/>
        <v>44097</v>
      </c>
      <c r="C679">
        <v>28950.95</v>
      </c>
    </row>
    <row r="680" spans="1:3" x14ac:dyDescent="0.25">
      <c r="A680">
        <v>678</v>
      </c>
      <c r="B680" s="1">
        <f t="shared" si="10"/>
        <v>44098</v>
      </c>
      <c r="C680">
        <v>28953.1</v>
      </c>
    </row>
    <row r="681" spans="1:3" x14ac:dyDescent="0.25">
      <c r="A681">
        <v>679</v>
      </c>
      <c r="B681" s="1">
        <f t="shared" si="10"/>
        <v>44099</v>
      </c>
      <c r="C681">
        <v>28955.25</v>
      </c>
    </row>
    <row r="682" spans="1:3" x14ac:dyDescent="0.25">
      <c r="A682">
        <v>680</v>
      </c>
      <c r="B682" s="1">
        <f t="shared" si="10"/>
        <v>44100</v>
      </c>
      <c r="C682">
        <v>28957.4</v>
      </c>
    </row>
    <row r="683" spans="1:3" x14ac:dyDescent="0.25">
      <c r="A683">
        <v>681</v>
      </c>
      <c r="B683" s="1">
        <f t="shared" si="10"/>
        <v>44101</v>
      </c>
      <c r="C683">
        <v>28959.55</v>
      </c>
    </row>
    <row r="684" spans="1:3" x14ac:dyDescent="0.25">
      <c r="A684">
        <v>682</v>
      </c>
      <c r="B684" s="1">
        <f t="shared" si="10"/>
        <v>44102</v>
      </c>
      <c r="C684">
        <v>28961.7</v>
      </c>
    </row>
    <row r="685" spans="1:3" x14ac:dyDescent="0.25">
      <c r="A685">
        <v>683</v>
      </c>
      <c r="B685" s="1">
        <f t="shared" si="10"/>
        <v>44103</v>
      </c>
      <c r="C685">
        <v>28963.85</v>
      </c>
    </row>
    <row r="686" spans="1:3" x14ac:dyDescent="0.25">
      <c r="A686">
        <v>684</v>
      </c>
      <c r="B686" s="1">
        <f t="shared" si="10"/>
        <v>44104</v>
      </c>
      <c r="C686">
        <v>28966</v>
      </c>
    </row>
    <row r="687" spans="1:3" x14ac:dyDescent="0.25">
      <c r="A687">
        <v>685</v>
      </c>
      <c r="B687" s="1">
        <f t="shared" si="10"/>
        <v>44105</v>
      </c>
      <c r="C687">
        <v>28968.15</v>
      </c>
    </row>
    <row r="688" spans="1:3" x14ac:dyDescent="0.25">
      <c r="A688">
        <v>686</v>
      </c>
      <c r="B688" s="1">
        <f t="shared" si="10"/>
        <v>44106</v>
      </c>
      <c r="C688">
        <v>28970.3</v>
      </c>
    </row>
    <row r="689" spans="1:3" x14ac:dyDescent="0.25">
      <c r="A689">
        <v>687</v>
      </c>
      <c r="B689" s="1">
        <f t="shared" si="10"/>
        <v>44107</v>
      </c>
      <c r="C689">
        <v>28972.45</v>
      </c>
    </row>
    <row r="690" spans="1:3" x14ac:dyDescent="0.25">
      <c r="A690">
        <v>688</v>
      </c>
      <c r="B690" s="1">
        <f t="shared" si="10"/>
        <v>44108</v>
      </c>
      <c r="C690">
        <v>28974.6</v>
      </c>
    </row>
    <row r="691" spans="1:3" x14ac:dyDescent="0.25">
      <c r="A691">
        <v>689</v>
      </c>
      <c r="B691" s="1">
        <f t="shared" si="10"/>
        <v>44109</v>
      </c>
      <c r="C691">
        <v>28976.75</v>
      </c>
    </row>
    <row r="692" spans="1:3" x14ac:dyDescent="0.25">
      <c r="A692">
        <v>690</v>
      </c>
      <c r="B692" s="1">
        <f t="shared" si="10"/>
        <v>44110</v>
      </c>
      <c r="C692">
        <v>28978.9</v>
      </c>
    </row>
    <row r="693" spans="1:3" x14ac:dyDescent="0.25">
      <c r="A693">
        <v>691</v>
      </c>
      <c r="B693" s="1">
        <f t="shared" si="10"/>
        <v>44111</v>
      </c>
      <c r="C693">
        <v>28981.05</v>
      </c>
    </row>
    <row r="694" spans="1:3" x14ac:dyDescent="0.25">
      <c r="A694">
        <v>692</v>
      </c>
      <c r="B694" s="1">
        <f t="shared" si="10"/>
        <v>44112</v>
      </c>
      <c r="C694">
        <v>28983.200000000001</v>
      </c>
    </row>
    <row r="695" spans="1:3" x14ac:dyDescent="0.25">
      <c r="A695">
        <v>693</v>
      </c>
      <c r="B695" s="1">
        <f t="shared" si="10"/>
        <v>44113</v>
      </c>
      <c r="C695">
        <v>28985.360000000001</v>
      </c>
    </row>
    <row r="696" spans="1:3" x14ac:dyDescent="0.25">
      <c r="A696">
        <v>694</v>
      </c>
      <c r="B696" s="1">
        <f t="shared" si="10"/>
        <v>44114</v>
      </c>
      <c r="C696">
        <v>28988.37</v>
      </c>
    </row>
    <row r="697" spans="1:3" x14ac:dyDescent="0.25">
      <c r="A697">
        <v>695</v>
      </c>
      <c r="B697" s="1">
        <f t="shared" si="10"/>
        <v>44115</v>
      </c>
      <c r="C697">
        <v>28991.39</v>
      </c>
    </row>
    <row r="698" spans="1:3" x14ac:dyDescent="0.25">
      <c r="A698">
        <v>696</v>
      </c>
      <c r="B698" s="1">
        <f t="shared" si="10"/>
        <v>44116</v>
      </c>
      <c r="C698">
        <v>28994.400000000001</v>
      </c>
    </row>
    <row r="699" spans="1:3" x14ac:dyDescent="0.25">
      <c r="A699">
        <v>697</v>
      </c>
      <c r="B699" s="1">
        <f t="shared" si="10"/>
        <v>44117</v>
      </c>
      <c r="C699">
        <v>28997.42</v>
      </c>
    </row>
    <row r="700" spans="1:3" x14ac:dyDescent="0.25">
      <c r="A700">
        <v>698</v>
      </c>
      <c r="B700" s="1">
        <f t="shared" si="10"/>
        <v>44118</v>
      </c>
      <c r="C700">
        <v>29000.44</v>
      </c>
    </row>
    <row r="701" spans="1:3" x14ac:dyDescent="0.25">
      <c r="A701">
        <v>699</v>
      </c>
      <c r="B701" s="1">
        <f t="shared" si="10"/>
        <v>44119</v>
      </c>
      <c r="C701">
        <v>29003.46</v>
      </c>
    </row>
    <row r="702" spans="1:3" x14ac:dyDescent="0.25">
      <c r="A702">
        <v>700</v>
      </c>
      <c r="B702" s="1">
        <f t="shared" si="10"/>
        <v>44120</v>
      </c>
      <c r="C702">
        <v>29006.47</v>
      </c>
    </row>
    <row r="703" spans="1:3" x14ac:dyDescent="0.25">
      <c r="A703">
        <v>701</v>
      </c>
      <c r="B703" s="1">
        <f t="shared" si="10"/>
        <v>44121</v>
      </c>
      <c r="C703">
        <v>29009.49</v>
      </c>
    </row>
    <row r="704" spans="1:3" x14ac:dyDescent="0.25">
      <c r="A704">
        <v>702</v>
      </c>
      <c r="B704" s="1">
        <f t="shared" si="10"/>
        <v>44122</v>
      </c>
      <c r="C704">
        <v>29012.51</v>
      </c>
    </row>
    <row r="705" spans="1:3" x14ac:dyDescent="0.25">
      <c r="A705">
        <v>703</v>
      </c>
      <c r="B705" s="1">
        <f t="shared" si="10"/>
        <v>44123</v>
      </c>
      <c r="C705">
        <v>29015.53</v>
      </c>
    </row>
    <row r="706" spans="1:3" x14ac:dyDescent="0.25">
      <c r="A706">
        <v>704</v>
      </c>
      <c r="B706" s="1">
        <f t="shared" si="10"/>
        <v>44124</v>
      </c>
      <c r="C706">
        <v>29018.55</v>
      </c>
    </row>
    <row r="707" spans="1:3" x14ac:dyDescent="0.25">
      <c r="A707">
        <v>705</v>
      </c>
      <c r="B707" s="1">
        <f t="shared" si="10"/>
        <v>44125</v>
      </c>
      <c r="C707">
        <v>29021.57</v>
      </c>
    </row>
    <row r="708" spans="1:3" x14ac:dyDescent="0.25">
      <c r="A708">
        <v>706</v>
      </c>
      <c r="B708" s="1">
        <f t="shared" ref="B708:B771" si="11">+$I$3+A708</f>
        <v>44126</v>
      </c>
      <c r="C708">
        <v>29024.59</v>
      </c>
    </row>
    <row r="709" spans="1:3" x14ac:dyDescent="0.25">
      <c r="A709">
        <v>707</v>
      </c>
      <c r="B709" s="1">
        <f t="shared" si="11"/>
        <v>44127</v>
      </c>
      <c r="C709">
        <v>29027.61</v>
      </c>
    </row>
    <row r="710" spans="1:3" x14ac:dyDescent="0.25">
      <c r="A710">
        <v>708</v>
      </c>
      <c r="B710" s="1">
        <f t="shared" si="11"/>
        <v>44128</v>
      </c>
      <c r="C710">
        <v>29030.63</v>
      </c>
    </row>
    <row r="711" spans="1:3" x14ac:dyDescent="0.25">
      <c r="A711">
        <v>709</v>
      </c>
      <c r="B711" s="1">
        <f t="shared" si="11"/>
        <v>44129</v>
      </c>
      <c r="C711">
        <v>29033.65</v>
      </c>
    </row>
    <row r="712" spans="1:3" x14ac:dyDescent="0.25">
      <c r="A712">
        <v>710</v>
      </c>
      <c r="B712" s="1">
        <f t="shared" si="11"/>
        <v>44130</v>
      </c>
      <c r="C712">
        <v>29036.67</v>
      </c>
    </row>
    <row r="713" spans="1:3" x14ac:dyDescent="0.25">
      <c r="A713">
        <v>711</v>
      </c>
      <c r="B713" s="1">
        <f t="shared" si="11"/>
        <v>44131</v>
      </c>
      <c r="C713">
        <v>29039.69</v>
      </c>
    </row>
    <row r="714" spans="1:3" x14ac:dyDescent="0.25">
      <c r="A714">
        <v>712</v>
      </c>
      <c r="B714" s="1">
        <f t="shared" si="11"/>
        <v>44132</v>
      </c>
      <c r="C714">
        <v>29042.71</v>
      </c>
    </row>
    <row r="715" spans="1:3" x14ac:dyDescent="0.25">
      <c r="A715">
        <v>713</v>
      </c>
      <c r="B715" s="1">
        <f t="shared" si="11"/>
        <v>44133</v>
      </c>
      <c r="C715">
        <v>29045.74</v>
      </c>
    </row>
    <row r="716" spans="1:3" x14ac:dyDescent="0.25">
      <c r="A716">
        <v>714</v>
      </c>
      <c r="B716" s="1">
        <f t="shared" si="11"/>
        <v>44134</v>
      </c>
      <c r="C716">
        <v>29048.76</v>
      </c>
    </row>
    <row r="717" spans="1:3" x14ac:dyDescent="0.25">
      <c r="A717">
        <v>715</v>
      </c>
      <c r="B717" s="1">
        <f t="shared" si="11"/>
        <v>44135</v>
      </c>
      <c r="C717">
        <v>29051.78</v>
      </c>
    </row>
    <row r="718" spans="1:3" x14ac:dyDescent="0.25">
      <c r="A718">
        <v>716</v>
      </c>
      <c r="B718" s="1">
        <f t="shared" si="11"/>
        <v>44136</v>
      </c>
      <c r="C718">
        <v>29054.799999999999</v>
      </c>
    </row>
    <row r="719" spans="1:3" x14ac:dyDescent="0.25">
      <c r="A719">
        <v>717</v>
      </c>
      <c r="B719" s="1">
        <f t="shared" si="11"/>
        <v>44137</v>
      </c>
      <c r="C719">
        <v>29057.83</v>
      </c>
    </row>
    <row r="720" spans="1:3" x14ac:dyDescent="0.25">
      <c r="A720">
        <v>718</v>
      </c>
      <c r="B720" s="1">
        <f t="shared" si="11"/>
        <v>44138</v>
      </c>
      <c r="C720">
        <v>29060.85</v>
      </c>
    </row>
    <row r="721" spans="1:3" x14ac:dyDescent="0.25">
      <c r="A721">
        <v>719</v>
      </c>
      <c r="B721" s="1">
        <f t="shared" si="11"/>
        <v>44139</v>
      </c>
      <c r="C721">
        <v>29063.88</v>
      </c>
    </row>
    <row r="722" spans="1:3" x14ac:dyDescent="0.25">
      <c r="A722">
        <v>720</v>
      </c>
      <c r="B722" s="1">
        <f t="shared" si="11"/>
        <v>44140</v>
      </c>
      <c r="C722">
        <v>29066.9</v>
      </c>
    </row>
    <row r="723" spans="1:3" x14ac:dyDescent="0.25">
      <c r="A723">
        <v>721</v>
      </c>
      <c r="B723" s="1">
        <f t="shared" si="11"/>
        <v>44141</v>
      </c>
      <c r="C723">
        <v>29069.919999999998</v>
      </c>
    </row>
    <row r="724" spans="1:3" x14ac:dyDescent="0.25">
      <c r="A724">
        <v>722</v>
      </c>
      <c r="B724" s="1">
        <f t="shared" si="11"/>
        <v>44142</v>
      </c>
      <c r="C724">
        <v>29072.95</v>
      </c>
    </row>
    <row r="725" spans="1:3" x14ac:dyDescent="0.25">
      <c r="A725">
        <v>723</v>
      </c>
      <c r="B725" s="1">
        <f t="shared" si="11"/>
        <v>44143</v>
      </c>
      <c r="C725">
        <v>29075.97</v>
      </c>
    </row>
    <row r="726" spans="1:3" x14ac:dyDescent="0.25">
      <c r="A726">
        <v>724</v>
      </c>
      <c r="B726" s="1">
        <f t="shared" si="11"/>
        <v>44144</v>
      </c>
      <c r="C726">
        <v>29079</v>
      </c>
    </row>
    <row r="727" spans="1:3" x14ac:dyDescent="0.25">
      <c r="A727">
        <v>725</v>
      </c>
      <c r="B727" s="1">
        <f t="shared" si="11"/>
        <v>44145</v>
      </c>
      <c r="C727">
        <v>29082.45</v>
      </c>
    </row>
    <row r="728" spans="1:3" x14ac:dyDescent="0.25">
      <c r="A728">
        <v>726</v>
      </c>
      <c r="B728" s="1">
        <f t="shared" si="11"/>
        <v>44146</v>
      </c>
      <c r="C728">
        <v>29085.89</v>
      </c>
    </row>
    <row r="729" spans="1:3" x14ac:dyDescent="0.25">
      <c r="A729">
        <v>727</v>
      </c>
      <c r="B729" s="1">
        <f t="shared" si="11"/>
        <v>44147</v>
      </c>
      <c r="C729">
        <v>29089.34</v>
      </c>
    </row>
    <row r="730" spans="1:3" x14ac:dyDescent="0.25">
      <c r="A730">
        <v>728</v>
      </c>
      <c r="B730" s="1">
        <f t="shared" si="11"/>
        <v>44148</v>
      </c>
      <c r="C730">
        <v>29092.79</v>
      </c>
    </row>
    <row r="731" spans="1:3" x14ac:dyDescent="0.25">
      <c r="A731">
        <v>729</v>
      </c>
      <c r="B731" s="1">
        <f t="shared" si="11"/>
        <v>44149</v>
      </c>
      <c r="C731">
        <v>29096.240000000002</v>
      </c>
    </row>
    <row r="732" spans="1:3" x14ac:dyDescent="0.25">
      <c r="A732">
        <v>730</v>
      </c>
      <c r="B732" s="1">
        <f t="shared" si="11"/>
        <v>44150</v>
      </c>
      <c r="C732">
        <v>29099.69</v>
      </c>
    </row>
    <row r="733" spans="1:3" x14ac:dyDescent="0.25">
      <c r="A733">
        <v>731</v>
      </c>
      <c r="B733" s="1">
        <f t="shared" si="11"/>
        <v>44151</v>
      </c>
      <c r="C733">
        <v>29103.13</v>
      </c>
    </row>
    <row r="734" spans="1:3" x14ac:dyDescent="0.25">
      <c r="A734">
        <v>732</v>
      </c>
      <c r="B734" s="1">
        <f t="shared" si="11"/>
        <v>44152</v>
      </c>
      <c r="C734">
        <v>29106.58</v>
      </c>
    </row>
    <row r="735" spans="1:3" x14ac:dyDescent="0.25">
      <c r="A735">
        <v>733</v>
      </c>
      <c r="B735" s="1">
        <f t="shared" si="11"/>
        <v>44153</v>
      </c>
      <c r="C735">
        <v>29110.03</v>
      </c>
    </row>
    <row r="736" spans="1:3" x14ac:dyDescent="0.25">
      <c r="A736">
        <v>734</v>
      </c>
      <c r="B736" s="1">
        <f t="shared" si="11"/>
        <v>44154</v>
      </c>
      <c r="C736">
        <v>29113.48</v>
      </c>
    </row>
    <row r="737" spans="1:3" x14ac:dyDescent="0.25">
      <c r="A737">
        <v>735</v>
      </c>
      <c r="B737" s="1">
        <f t="shared" si="11"/>
        <v>44155</v>
      </c>
      <c r="C737">
        <v>29116.94</v>
      </c>
    </row>
    <row r="738" spans="1:3" x14ac:dyDescent="0.25">
      <c r="A738">
        <v>736</v>
      </c>
      <c r="B738" s="1">
        <f t="shared" si="11"/>
        <v>44156</v>
      </c>
      <c r="C738">
        <v>29120.39</v>
      </c>
    </row>
    <row r="739" spans="1:3" x14ac:dyDescent="0.25">
      <c r="A739">
        <v>737</v>
      </c>
      <c r="B739" s="1">
        <f t="shared" si="11"/>
        <v>44157</v>
      </c>
      <c r="C739">
        <v>29123.84</v>
      </c>
    </row>
    <row r="740" spans="1:3" x14ac:dyDescent="0.25">
      <c r="A740">
        <v>738</v>
      </c>
      <c r="B740" s="1">
        <f t="shared" si="11"/>
        <v>44158</v>
      </c>
      <c r="C740">
        <v>29127.29</v>
      </c>
    </row>
    <row r="741" spans="1:3" x14ac:dyDescent="0.25">
      <c r="A741">
        <v>739</v>
      </c>
      <c r="B741" s="1">
        <f t="shared" si="11"/>
        <v>44159</v>
      </c>
      <c r="C741">
        <v>29130.74</v>
      </c>
    </row>
    <row r="742" spans="1:3" x14ac:dyDescent="0.25">
      <c r="A742">
        <v>740</v>
      </c>
      <c r="B742" s="1">
        <f t="shared" si="11"/>
        <v>44160</v>
      </c>
      <c r="C742">
        <v>29134.19</v>
      </c>
    </row>
    <row r="743" spans="1:3" x14ac:dyDescent="0.25">
      <c r="A743">
        <v>741</v>
      </c>
      <c r="B743" s="1">
        <f t="shared" si="11"/>
        <v>44161</v>
      </c>
      <c r="C743">
        <v>29137.65</v>
      </c>
    </row>
    <row r="744" spans="1:3" x14ac:dyDescent="0.25">
      <c r="A744">
        <v>742</v>
      </c>
      <c r="B744" s="1">
        <f t="shared" si="11"/>
        <v>44162</v>
      </c>
      <c r="C744">
        <v>29141.1</v>
      </c>
    </row>
    <row r="745" spans="1:3" x14ac:dyDescent="0.25">
      <c r="A745">
        <v>743</v>
      </c>
      <c r="B745" s="1">
        <f t="shared" si="11"/>
        <v>44163</v>
      </c>
      <c r="C745">
        <v>29144.560000000001</v>
      </c>
    </row>
    <row r="746" spans="1:3" x14ac:dyDescent="0.25">
      <c r="A746">
        <v>744</v>
      </c>
      <c r="B746" s="1">
        <f t="shared" si="11"/>
        <v>44164</v>
      </c>
      <c r="C746">
        <v>29148.01</v>
      </c>
    </row>
    <row r="747" spans="1:3" x14ac:dyDescent="0.25">
      <c r="A747">
        <v>745</v>
      </c>
      <c r="B747" s="1">
        <f t="shared" si="11"/>
        <v>44165</v>
      </c>
      <c r="C747">
        <v>29151.46</v>
      </c>
    </row>
    <row r="748" spans="1:3" x14ac:dyDescent="0.25">
      <c r="A748">
        <v>746</v>
      </c>
      <c r="B748" s="1">
        <f t="shared" si="11"/>
        <v>44166</v>
      </c>
      <c r="C748">
        <v>29154.92</v>
      </c>
    </row>
    <row r="749" spans="1:3" x14ac:dyDescent="0.25">
      <c r="A749">
        <v>747</v>
      </c>
      <c r="B749" s="1">
        <f t="shared" si="11"/>
        <v>44167</v>
      </c>
      <c r="C749">
        <v>29158.38</v>
      </c>
    </row>
    <row r="750" spans="1:3" x14ac:dyDescent="0.25">
      <c r="A750">
        <v>748</v>
      </c>
      <c r="B750" s="1">
        <f t="shared" si="11"/>
        <v>44168</v>
      </c>
      <c r="C750">
        <v>29161.83</v>
      </c>
    </row>
    <row r="751" spans="1:3" x14ac:dyDescent="0.25">
      <c r="A751">
        <v>749</v>
      </c>
      <c r="B751" s="1">
        <f t="shared" si="11"/>
        <v>44169</v>
      </c>
      <c r="C751">
        <v>29165.29</v>
      </c>
    </row>
    <row r="752" spans="1:3" x14ac:dyDescent="0.25">
      <c r="A752">
        <v>750</v>
      </c>
      <c r="B752" s="1">
        <f t="shared" si="11"/>
        <v>44170</v>
      </c>
      <c r="C752">
        <v>29168.74</v>
      </c>
    </row>
    <row r="753" spans="1:3" x14ac:dyDescent="0.25">
      <c r="A753">
        <v>751</v>
      </c>
      <c r="B753" s="1">
        <f t="shared" si="11"/>
        <v>44171</v>
      </c>
      <c r="C753">
        <v>29172.2</v>
      </c>
    </row>
    <row r="754" spans="1:3" x14ac:dyDescent="0.25">
      <c r="A754">
        <v>752</v>
      </c>
      <c r="B754" s="1">
        <f t="shared" si="11"/>
        <v>44172</v>
      </c>
      <c r="C754">
        <v>29175.66</v>
      </c>
    </row>
    <row r="755" spans="1:3" x14ac:dyDescent="0.25">
      <c r="A755">
        <v>753</v>
      </c>
      <c r="B755" s="1">
        <f t="shared" si="11"/>
        <v>44173</v>
      </c>
      <c r="C755">
        <v>29179.119999999999</v>
      </c>
    </row>
    <row r="756" spans="1:3" x14ac:dyDescent="0.25">
      <c r="A756">
        <v>754</v>
      </c>
      <c r="B756" s="1">
        <f t="shared" si="11"/>
        <v>44174</v>
      </c>
      <c r="C756">
        <v>29182.58</v>
      </c>
    </row>
    <row r="757" spans="1:3" x14ac:dyDescent="0.25">
      <c r="A757">
        <v>755</v>
      </c>
      <c r="B757" s="1">
        <f t="shared" si="11"/>
        <v>44175</v>
      </c>
      <c r="C757">
        <v>29183.07</v>
      </c>
    </row>
    <row r="758" spans="1:3" x14ac:dyDescent="0.25">
      <c r="A758">
        <v>756</v>
      </c>
      <c r="B758" s="1">
        <f t="shared" si="11"/>
        <v>44176</v>
      </c>
      <c r="C758">
        <v>29183.56</v>
      </c>
    </row>
    <row r="759" spans="1:3" x14ac:dyDescent="0.25">
      <c r="A759">
        <v>757</v>
      </c>
      <c r="B759" s="1">
        <f t="shared" si="11"/>
        <v>44177</v>
      </c>
      <c r="C759">
        <v>29184.05</v>
      </c>
    </row>
    <row r="760" spans="1:3" x14ac:dyDescent="0.25">
      <c r="A760">
        <v>758</v>
      </c>
      <c r="B760" s="1">
        <f t="shared" si="11"/>
        <v>44178</v>
      </c>
      <c r="C760">
        <v>29184.55</v>
      </c>
    </row>
    <row r="761" spans="1:3" x14ac:dyDescent="0.25">
      <c r="A761">
        <v>759</v>
      </c>
      <c r="B761" s="1">
        <f t="shared" si="11"/>
        <v>44179</v>
      </c>
      <c r="C761">
        <v>29185.040000000001</v>
      </c>
    </row>
    <row r="762" spans="1:3" x14ac:dyDescent="0.25">
      <c r="A762">
        <v>760</v>
      </c>
      <c r="B762" s="1">
        <f t="shared" si="11"/>
        <v>44180</v>
      </c>
      <c r="C762">
        <v>29185.53</v>
      </c>
    </row>
    <row r="763" spans="1:3" x14ac:dyDescent="0.25">
      <c r="A763">
        <v>761</v>
      </c>
      <c r="B763" s="1">
        <f t="shared" si="11"/>
        <v>44181</v>
      </c>
      <c r="C763">
        <v>29186.02</v>
      </c>
    </row>
    <row r="764" spans="1:3" x14ac:dyDescent="0.25">
      <c r="A764">
        <v>762</v>
      </c>
      <c r="B764" s="1">
        <f t="shared" si="11"/>
        <v>44182</v>
      </c>
      <c r="C764">
        <v>29186.51</v>
      </c>
    </row>
    <row r="765" spans="1:3" x14ac:dyDescent="0.25">
      <c r="A765">
        <v>763</v>
      </c>
      <c r="B765" s="1">
        <f t="shared" si="11"/>
        <v>44183</v>
      </c>
      <c r="C765">
        <v>29187.01</v>
      </c>
    </row>
    <row r="766" spans="1:3" x14ac:dyDescent="0.25">
      <c r="A766">
        <v>764</v>
      </c>
      <c r="B766" s="1">
        <f t="shared" si="11"/>
        <v>44184</v>
      </c>
      <c r="C766">
        <v>29187.5</v>
      </c>
    </row>
    <row r="767" spans="1:3" x14ac:dyDescent="0.25">
      <c r="A767">
        <v>765</v>
      </c>
      <c r="B767" s="1">
        <f t="shared" si="11"/>
        <v>44185</v>
      </c>
      <c r="C767">
        <v>29187.99</v>
      </c>
    </row>
    <row r="768" spans="1:3" x14ac:dyDescent="0.25">
      <c r="A768">
        <v>766</v>
      </c>
      <c r="B768" s="1">
        <f t="shared" si="11"/>
        <v>44186</v>
      </c>
      <c r="C768">
        <v>29188.48</v>
      </c>
    </row>
    <row r="769" spans="1:3" x14ac:dyDescent="0.25">
      <c r="A769">
        <v>767</v>
      </c>
      <c r="B769" s="1">
        <f t="shared" si="11"/>
        <v>44187</v>
      </c>
      <c r="C769">
        <v>29188.98</v>
      </c>
    </row>
    <row r="770" spans="1:3" x14ac:dyDescent="0.25">
      <c r="A770">
        <v>768</v>
      </c>
      <c r="B770" s="1">
        <f t="shared" si="11"/>
        <v>44188</v>
      </c>
      <c r="C770">
        <v>29189.47</v>
      </c>
    </row>
    <row r="771" spans="1:3" x14ac:dyDescent="0.25">
      <c r="A771">
        <v>769</v>
      </c>
      <c r="B771" s="1">
        <f t="shared" si="11"/>
        <v>44189</v>
      </c>
      <c r="C771">
        <v>29189.96</v>
      </c>
    </row>
    <row r="772" spans="1:3" x14ac:dyDescent="0.25">
      <c r="A772">
        <v>770</v>
      </c>
      <c r="B772" s="1">
        <f t="shared" ref="B772:B835" si="12">+$I$3+A772</f>
        <v>44190</v>
      </c>
      <c r="C772">
        <v>29190.45</v>
      </c>
    </row>
    <row r="773" spans="1:3" x14ac:dyDescent="0.25">
      <c r="A773">
        <v>771</v>
      </c>
      <c r="B773" s="1">
        <f t="shared" si="12"/>
        <v>44191</v>
      </c>
      <c r="C773">
        <v>29190.95</v>
      </c>
    </row>
    <row r="774" spans="1:3" x14ac:dyDescent="0.25">
      <c r="A774">
        <v>772</v>
      </c>
      <c r="B774" s="1">
        <f t="shared" si="12"/>
        <v>44192</v>
      </c>
      <c r="C774">
        <v>29191.439999999999</v>
      </c>
    </row>
    <row r="775" spans="1:3" x14ac:dyDescent="0.25">
      <c r="A775">
        <v>773</v>
      </c>
      <c r="B775" s="1">
        <f t="shared" si="12"/>
        <v>44193</v>
      </c>
      <c r="C775">
        <v>29191.93</v>
      </c>
    </row>
    <row r="776" spans="1:3" x14ac:dyDescent="0.25">
      <c r="A776">
        <v>774</v>
      </c>
      <c r="B776" s="1">
        <f t="shared" si="12"/>
        <v>44194</v>
      </c>
      <c r="C776">
        <v>29192.42</v>
      </c>
    </row>
    <row r="777" spans="1:3" x14ac:dyDescent="0.25">
      <c r="A777">
        <v>775</v>
      </c>
      <c r="B777" s="1">
        <f t="shared" si="12"/>
        <v>44195</v>
      </c>
      <c r="C777">
        <v>29192.92</v>
      </c>
    </row>
    <row r="778" spans="1:3" x14ac:dyDescent="0.25">
      <c r="A778">
        <v>776</v>
      </c>
      <c r="B778" s="1">
        <f t="shared" si="12"/>
        <v>44196</v>
      </c>
      <c r="C778">
        <v>29193.41</v>
      </c>
    </row>
    <row r="779" spans="1:3" x14ac:dyDescent="0.25">
      <c r="A779">
        <v>777</v>
      </c>
      <c r="B779" s="1">
        <f t="shared" si="12"/>
        <v>44197</v>
      </c>
      <c r="C779">
        <v>29193.9</v>
      </c>
    </row>
    <row r="780" spans="1:3" x14ac:dyDescent="0.25">
      <c r="A780">
        <v>778</v>
      </c>
      <c r="B780" s="1">
        <f t="shared" si="12"/>
        <v>44198</v>
      </c>
      <c r="C780">
        <v>29194.39</v>
      </c>
    </row>
    <row r="781" spans="1:3" x14ac:dyDescent="0.25">
      <c r="A781">
        <v>779</v>
      </c>
      <c r="B781" s="1">
        <f t="shared" si="12"/>
        <v>44199</v>
      </c>
      <c r="C781">
        <v>29194.89</v>
      </c>
    </row>
    <row r="782" spans="1:3" x14ac:dyDescent="0.25">
      <c r="A782">
        <v>780</v>
      </c>
      <c r="B782" s="1">
        <f t="shared" si="12"/>
        <v>44200</v>
      </c>
      <c r="C782">
        <v>29195.38</v>
      </c>
    </row>
    <row r="783" spans="1:3" x14ac:dyDescent="0.25">
      <c r="A783">
        <v>781</v>
      </c>
      <c r="B783" s="1">
        <f t="shared" si="12"/>
        <v>44201</v>
      </c>
      <c r="C783">
        <v>29195.87</v>
      </c>
    </row>
    <row r="784" spans="1:3" x14ac:dyDescent="0.25">
      <c r="A784">
        <v>782</v>
      </c>
      <c r="B784" s="1">
        <f t="shared" si="12"/>
        <v>44202</v>
      </c>
      <c r="C784">
        <v>29196.36</v>
      </c>
    </row>
    <row r="785" spans="1:3" x14ac:dyDescent="0.25">
      <c r="A785">
        <v>783</v>
      </c>
      <c r="B785" s="1">
        <f t="shared" si="12"/>
        <v>44203</v>
      </c>
      <c r="C785">
        <v>29196.86</v>
      </c>
    </row>
    <row r="786" spans="1:3" x14ac:dyDescent="0.25">
      <c r="A786">
        <v>784</v>
      </c>
      <c r="B786" s="1">
        <f t="shared" si="12"/>
        <v>44204</v>
      </c>
      <c r="C786">
        <v>29197.35</v>
      </c>
    </row>
    <row r="787" spans="1:3" x14ac:dyDescent="0.25">
      <c r="A787">
        <v>785</v>
      </c>
      <c r="B787" s="1">
        <f t="shared" si="12"/>
        <v>44205</v>
      </c>
      <c r="C787">
        <v>29197.84</v>
      </c>
    </row>
    <row r="788" spans="1:3" x14ac:dyDescent="0.25">
      <c r="A788">
        <v>786</v>
      </c>
      <c r="B788" s="1">
        <f t="shared" si="12"/>
        <v>44206</v>
      </c>
      <c r="C788">
        <v>29198.43</v>
      </c>
    </row>
    <row r="789" spans="1:3" x14ac:dyDescent="0.25">
      <c r="A789">
        <v>787</v>
      </c>
      <c r="B789" s="1">
        <f t="shared" si="12"/>
        <v>44207</v>
      </c>
      <c r="C789">
        <v>29199.01</v>
      </c>
    </row>
    <row r="790" spans="1:3" x14ac:dyDescent="0.25">
      <c r="A790">
        <v>788</v>
      </c>
      <c r="B790" s="1">
        <f t="shared" si="12"/>
        <v>44208</v>
      </c>
      <c r="C790">
        <v>29199.599999999999</v>
      </c>
    </row>
    <row r="791" spans="1:3" x14ac:dyDescent="0.25">
      <c r="A791">
        <v>789</v>
      </c>
      <c r="B791" s="1">
        <f t="shared" si="12"/>
        <v>44209</v>
      </c>
      <c r="C791">
        <v>29200.19</v>
      </c>
    </row>
    <row r="792" spans="1:3" x14ac:dyDescent="0.25">
      <c r="A792">
        <v>790</v>
      </c>
      <c r="B792" s="1">
        <f t="shared" si="12"/>
        <v>44210</v>
      </c>
      <c r="C792">
        <v>29200.77</v>
      </c>
    </row>
    <row r="793" spans="1:3" x14ac:dyDescent="0.25">
      <c r="A793">
        <v>791</v>
      </c>
      <c r="B793" s="1">
        <f t="shared" si="12"/>
        <v>44211</v>
      </c>
      <c r="C793">
        <v>29201.360000000001</v>
      </c>
    </row>
    <row r="794" spans="1:3" x14ac:dyDescent="0.25">
      <c r="A794">
        <v>792</v>
      </c>
      <c r="B794" s="1">
        <f t="shared" si="12"/>
        <v>44212</v>
      </c>
      <c r="C794">
        <v>29201.95</v>
      </c>
    </row>
    <row r="795" spans="1:3" x14ac:dyDescent="0.25">
      <c r="A795">
        <v>793</v>
      </c>
      <c r="B795" s="1">
        <f t="shared" si="12"/>
        <v>44213</v>
      </c>
      <c r="C795">
        <v>29202.53</v>
      </c>
    </row>
    <row r="796" spans="1:3" x14ac:dyDescent="0.25">
      <c r="A796">
        <v>794</v>
      </c>
      <c r="B796" s="1">
        <f t="shared" si="12"/>
        <v>44214</v>
      </c>
      <c r="C796">
        <v>29203.119999999999</v>
      </c>
    </row>
    <row r="797" spans="1:3" x14ac:dyDescent="0.25">
      <c r="A797">
        <v>795</v>
      </c>
      <c r="B797" s="1">
        <f t="shared" si="12"/>
        <v>44215</v>
      </c>
      <c r="C797">
        <v>29203.71</v>
      </c>
    </row>
    <row r="798" spans="1:3" x14ac:dyDescent="0.25">
      <c r="A798">
        <v>796</v>
      </c>
      <c r="B798" s="1">
        <f t="shared" si="12"/>
        <v>44216</v>
      </c>
      <c r="C798">
        <v>29204.3</v>
      </c>
    </row>
    <row r="799" spans="1:3" x14ac:dyDescent="0.25">
      <c r="A799">
        <v>797</v>
      </c>
      <c r="B799" s="1">
        <f t="shared" si="12"/>
        <v>44217</v>
      </c>
      <c r="C799">
        <v>29204.880000000001</v>
      </c>
    </row>
    <row r="800" spans="1:3" x14ac:dyDescent="0.25">
      <c r="A800">
        <v>798</v>
      </c>
      <c r="B800" s="1">
        <f t="shared" si="12"/>
        <v>44218</v>
      </c>
      <c r="C800">
        <v>29205.47</v>
      </c>
    </row>
    <row r="801" spans="1:3" x14ac:dyDescent="0.25">
      <c r="A801">
        <v>799</v>
      </c>
      <c r="B801" s="1">
        <f t="shared" si="12"/>
        <v>44219</v>
      </c>
      <c r="C801">
        <v>29206.06</v>
      </c>
    </row>
    <row r="802" spans="1:3" x14ac:dyDescent="0.25">
      <c r="A802">
        <v>800</v>
      </c>
      <c r="B802" s="1">
        <f t="shared" si="12"/>
        <v>44220</v>
      </c>
      <c r="C802">
        <v>29206.639999999999</v>
      </c>
    </row>
    <row r="803" spans="1:3" x14ac:dyDescent="0.25">
      <c r="A803">
        <v>801</v>
      </c>
      <c r="B803" s="1">
        <f t="shared" si="12"/>
        <v>44221</v>
      </c>
      <c r="C803">
        <v>29207.23</v>
      </c>
    </row>
    <row r="804" spans="1:3" x14ac:dyDescent="0.25">
      <c r="A804">
        <v>802</v>
      </c>
      <c r="B804" s="1">
        <f t="shared" si="12"/>
        <v>44222</v>
      </c>
      <c r="C804">
        <v>29207.82</v>
      </c>
    </row>
    <row r="805" spans="1:3" x14ac:dyDescent="0.25">
      <c r="A805">
        <v>803</v>
      </c>
      <c r="B805" s="1">
        <f t="shared" si="12"/>
        <v>44223</v>
      </c>
      <c r="C805">
        <v>29208.400000000001</v>
      </c>
    </row>
    <row r="806" spans="1:3" x14ac:dyDescent="0.25">
      <c r="A806">
        <v>804</v>
      </c>
      <c r="B806" s="1">
        <f t="shared" si="12"/>
        <v>44224</v>
      </c>
      <c r="C806">
        <v>29208.99</v>
      </c>
    </row>
    <row r="807" spans="1:3" x14ac:dyDescent="0.25">
      <c r="A807">
        <v>805</v>
      </c>
      <c r="B807" s="1">
        <f t="shared" si="12"/>
        <v>44225</v>
      </c>
      <c r="C807">
        <v>29209.58</v>
      </c>
    </row>
    <row r="808" spans="1:3" x14ac:dyDescent="0.25">
      <c r="A808">
        <v>806</v>
      </c>
      <c r="B808" s="1">
        <f t="shared" si="12"/>
        <v>44226</v>
      </c>
      <c r="C808">
        <v>29210.16</v>
      </c>
    </row>
    <row r="809" spans="1:3" x14ac:dyDescent="0.25">
      <c r="A809">
        <v>807</v>
      </c>
      <c r="B809" s="1">
        <f t="shared" si="12"/>
        <v>44227</v>
      </c>
      <c r="C809">
        <v>29210.75</v>
      </c>
    </row>
    <row r="810" spans="1:3" x14ac:dyDescent="0.25">
      <c r="A810">
        <v>808</v>
      </c>
      <c r="B810" s="1">
        <f t="shared" si="12"/>
        <v>44228</v>
      </c>
      <c r="C810">
        <v>29211.34</v>
      </c>
    </row>
    <row r="811" spans="1:3" x14ac:dyDescent="0.25">
      <c r="A811">
        <v>809</v>
      </c>
      <c r="B811" s="1">
        <f t="shared" si="12"/>
        <v>44229</v>
      </c>
      <c r="C811">
        <v>29211.919999999998</v>
      </c>
    </row>
    <row r="812" spans="1:3" x14ac:dyDescent="0.25">
      <c r="A812">
        <v>810</v>
      </c>
      <c r="B812" s="1">
        <f t="shared" si="12"/>
        <v>44230</v>
      </c>
      <c r="C812">
        <v>29212.51</v>
      </c>
    </row>
    <row r="813" spans="1:3" x14ac:dyDescent="0.25">
      <c r="A813">
        <v>811</v>
      </c>
      <c r="B813" s="1">
        <f t="shared" si="12"/>
        <v>44231</v>
      </c>
      <c r="C813">
        <v>29213.1</v>
      </c>
    </row>
    <row r="814" spans="1:3" x14ac:dyDescent="0.25">
      <c r="A814">
        <v>812</v>
      </c>
      <c r="B814" s="1">
        <f t="shared" si="12"/>
        <v>44232</v>
      </c>
      <c r="C814">
        <v>29213.69</v>
      </c>
    </row>
    <row r="815" spans="1:3" x14ac:dyDescent="0.25">
      <c r="A815">
        <v>813</v>
      </c>
      <c r="B815" s="1">
        <f t="shared" si="12"/>
        <v>44233</v>
      </c>
      <c r="C815">
        <v>29214.27</v>
      </c>
    </row>
    <row r="816" spans="1:3" x14ac:dyDescent="0.25">
      <c r="A816">
        <v>814</v>
      </c>
      <c r="B816" s="1">
        <f t="shared" si="12"/>
        <v>44234</v>
      </c>
      <c r="C816">
        <v>29214.86</v>
      </c>
    </row>
    <row r="817" spans="1:3" x14ac:dyDescent="0.25">
      <c r="A817">
        <v>815</v>
      </c>
      <c r="B817" s="1">
        <f t="shared" si="12"/>
        <v>44235</v>
      </c>
      <c r="C817">
        <v>29215.45</v>
      </c>
    </row>
    <row r="818" spans="1:3" x14ac:dyDescent="0.25">
      <c r="A818">
        <v>816</v>
      </c>
      <c r="B818" s="1">
        <f t="shared" si="12"/>
        <v>44236</v>
      </c>
      <c r="C818">
        <v>29216.03</v>
      </c>
    </row>
    <row r="819" spans="1:3" x14ac:dyDescent="0.25">
      <c r="A819">
        <v>817</v>
      </c>
      <c r="B819" s="1">
        <f t="shared" si="12"/>
        <v>44237</v>
      </c>
      <c r="C819">
        <v>29218.79</v>
      </c>
    </row>
    <row r="820" spans="1:3" x14ac:dyDescent="0.25">
      <c r="A820">
        <v>818</v>
      </c>
      <c r="B820" s="1">
        <f t="shared" si="12"/>
        <v>44238</v>
      </c>
      <c r="C820">
        <v>29221.55</v>
      </c>
    </row>
    <row r="821" spans="1:3" x14ac:dyDescent="0.25">
      <c r="A821">
        <v>819</v>
      </c>
      <c r="B821" s="1">
        <f t="shared" si="12"/>
        <v>44239</v>
      </c>
      <c r="C821">
        <v>29224.31</v>
      </c>
    </row>
    <row r="822" spans="1:3" x14ac:dyDescent="0.25">
      <c r="A822">
        <v>820</v>
      </c>
      <c r="B822" s="1">
        <f t="shared" si="12"/>
        <v>44240</v>
      </c>
      <c r="C822">
        <v>29227.07</v>
      </c>
    </row>
    <row r="823" spans="1:3" x14ac:dyDescent="0.25">
      <c r="A823">
        <v>821</v>
      </c>
      <c r="B823" s="1">
        <f t="shared" si="12"/>
        <v>44241</v>
      </c>
      <c r="C823">
        <v>29229.83</v>
      </c>
    </row>
    <row r="824" spans="1:3" x14ac:dyDescent="0.25">
      <c r="A824">
        <v>822</v>
      </c>
      <c r="B824" s="1">
        <f t="shared" si="12"/>
        <v>44242</v>
      </c>
      <c r="C824">
        <v>29232.59</v>
      </c>
    </row>
    <row r="825" spans="1:3" x14ac:dyDescent="0.25">
      <c r="A825">
        <v>823</v>
      </c>
      <c r="B825" s="1">
        <f t="shared" si="12"/>
        <v>44243</v>
      </c>
      <c r="C825">
        <v>29235.35</v>
      </c>
    </row>
    <row r="826" spans="1:3" x14ac:dyDescent="0.25">
      <c r="A826">
        <v>824</v>
      </c>
      <c r="B826" s="1">
        <f t="shared" si="12"/>
        <v>44244</v>
      </c>
      <c r="C826">
        <v>29238.11</v>
      </c>
    </row>
    <row r="827" spans="1:3" x14ac:dyDescent="0.25">
      <c r="A827">
        <v>825</v>
      </c>
      <c r="B827" s="1">
        <f t="shared" si="12"/>
        <v>44245</v>
      </c>
      <c r="C827">
        <v>29240.87</v>
      </c>
    </row>
    <row r="828" spans="1:3" x14ac:dyDescent="0.25">
      <c r="A828">
        <v>826</v>
      </c>
      <c r="B828" s="1">
        <f t="shared" si="12"/>
        <v>44246</v>
      </c>
      <c r="C828">
        <v>29243.63</v>
      </c>
    </row>
    <row r="829" spans="1:3" x14ac:dyDescent="0.25">
      <c r="A829">
        <v>827</v>
      </c>
      <c r="B829" s="1">
        <f t="shared" si="12"/>
        <v>44247</v>
      </c>
      <c r="C829">
        <v>29246.39</v>
      </c>
    </row>
    <row r="830" spans="1:3" x14ac:dyDescent="0.25">
      <c r="A830">
        <v>828</v>
      </c>
      <c r="B830" s="1">
        <f t="shared" si="12"/>
        <v>44248</v>
      </c>
      <c r="C830">
        <v>29249.15</v>
      </c>
    </row>
    <row r="831" spans="1:3" x14ac:dyDescent="0.25">
      <c r="A831">
        <v>829</v>
      </c>
      <c r="B831" s="1">
        <f t="shared" si="12"/>
        <v>44249</v>
      </c>
      <c r="C831">
        <v>29251.91</v>
      </c>
    </row>
    <row r="832" spans="1:3" x14ac:dyDescent="0.25">
      <c r="A832">
        <v>830</v>
      </c>
      <c r="B832" s="1">
        <f t="shared" si="12"/>
        <v>44250</v>
      </c>
      <c r="C832">
        <v>29254.67</v>
      </c>
    </row>
    <row r="833" spans="1:3" x14ac:dyDescent="0.25">
      <c r="A833">
        <v>831</v>
      </c>
      <c r="B833" s="1">
        <f t="shared" si="12"/>
        <v>44251</v>
      </c>
      <c r="C833">
        <v>29257.439999999999</v>
      </c>
    </row>
    <row r="834" spans="1:3" x14ac:dyDescent="0.25">
      <c r="A834">
        <v>832</v>
      </c>
      <c r="B834" s="1">
        <f t="shared" si="12"/>
        <v>44252</v>
      </c>
      <c r="C834">
        <v>29260.2</v>
      </c>
    </row>
    <row r="835" spans="1:3" x14ac:dyDescent="0.25">
      <c r="A835">
        <v>833</v>
      </c>
      <c r="B835" s="1">
        <f t="shared" si="12"/>
        <v>44253</v>
      </c>
      <c r="C835">
        <v>29262.959999999999</v>
      </c>
    </row>
    <row r="836" spans="1:3" x14ac:dyDescent="0.25">
      <c r="A836">
        <v>834</v>
      </c>
      <c r="B836" s="1">
        <f t="shared" ref="B836:B899" si="13">+$I$3+A836</f>
        <v>44254</v>
      </c>
      <c r="C836">
        <v>29265.72</v>
      </c>
    </row>
    <row r="837" spans="1:3" x14ac:dyDescent="0.25">
      <c r="A837">
        <v>835</v>
      </c>
      <c r="B837" s="1">
        <f t="shared" si="13"/>
        <v>44255</v>
      </c>
      <c r="C837">
        <v>29268.49</v>
      </c>
    </row>
    <row r="838" spans="1:3" x14ac:dyDescent="0.25">
      <c r="A838">
        <v>836</v>
      </c>
      <c r="B838" s="1">
        <f t="shared" si="13"/>
        <v>44256</v>
      </c>
      <c r="C838">
        <v>29271.25</v>
      </c>
    </row>
    <row r="839" spans="1:3" x14ac:dyDescent="0.25">
      <c r="A839">
        <v>837</v>
      </c>
      <c r="B839" s="1">
        <f t="shared" si="13"/>
        <v>44257</v>
      </c>
      <c r="C839">
        <v>29274.01</v>
      </c>
    </row>
    <row r="840" spans="1:3" x14ac:dyDescent="0.25">
      <c r="A840">
        <v>838</v>
      </c>
      <c r="B840" s="1">
        <f t="shared" si="13"/>
        <v>44258</v>
      </c>
      <c r="C840">
        <v>29276.78</v>
      </c>
    </row>
    <row r="841" spans="1:3" x14ac:dyDescent="0.25">
      <c r="A841">
        <v>839</v>
      </c>
      <c r="B841" s="1">
        <f t="shared" si="13"/>
        <v>44259</v>
      </c>
      <c r="C841">
        <v>29279.54</v>
      </c>
    </row>
    <row r="842" spans="1:3" x14ac:dyDescent="0.25">
      <c r="A842">
        <v>840</v>
      </c>
      <c r="B842" s="1">
        <f t="shared" si="13"/>
        <v>44260</v>
      </c>
      <c r="C842">
        <v>29282.3</v>
      </c>
    </row>
    <row r="843" spans="1:3" x14ac:dyDescent="0.25">
      <c r="A843">
        <v>841</v>
      </c>
      <c r="B843" s="1">
        <f t="shared" si="13"/>
        <v>44261</v>
      </c>
      <c r="C843">
        <v>29285.07</v>
      </c>
    </row>
    <row r="844" spans="1:3" x14ac:dyDescent="0.25">
      <c r="A844">
        <v>842</v>
      </c>
      <c r="B844" s="1">
        <f t="shared" si="13"/>
        <v>44262</v>
      </c>
      <c r="C844">
        <v>29287.83</v>
      </c>
    </row>
    <row r="845" spans="1:3" x14ac:dyDescent="0.25">
      <c r="A845">
        <v>843</v>
      </c>
      <c r="B845" s="1">
        <f t="shared" si="13"/>
        <v>44263</v>
      </c>
      <c r="C845">
        <v>29290.6</v>
      </c>
    </row>
    <row r="846" spans="1:3" x14ac:dyDescent="0.25">
      <c r="A846">
        <v>844</v>
      </c>
      <c r="B846" s="1">
        <f t="shared" si="13"/>
        <v>44264</v>
      </c>
      <c r="C846">
        <v>29293.360000000001</v>
      </c>
    </row>
    <row r="847" spans="1:3" x14ac:dyDescent="0.25">
      <c r="A847">
        <v>845</v>
      </c>
      <c r="B847" s="1">
        <f t="shared" si="13"/>
        <v>44265</v>
      </c>
      <c r="C847">
        <v>29296.080000000002</v>
      </c>
    </row>
    <row r="848" spans="1:3" x14ac:dyDescent="0.25">
      <c r="A848">
        <v>846</v>
      </c>
      <c r="B848" s="1">
        <f t="shared" si="13"/>
        <v>44266</v>
      </c>
      <c r="C848">
        <v>29298.79</v>
      </c>
    </row>
    <row r="849" spans="1:3" x14ac:dyDescent="0.25">
      <c r="A849">
        <v>847</v>
      </c>
      <c r="B849" s="1">
        <f t="shared" si="13"/>
        <v>44267</v>
      </c>
      <c r="C849">
        <v>29301.5</v>
      </c>
    </row>
    <row r="850" spans="1:3" x14ac:dyDescent="0.25">
      <c r="A850">
        <v>848</v>
      </c>
      <c r="B850" s="1">
        <f t="shared" si="13"/>
        <v>44268</v>
      </c>
      <c r="C850">
        <v>29304.22</v>
      </c>
    </row>
    <row r="851" spans="1:3" x14ac:dyDescent="0.25">
      <c r="A851">
        <v>849</v>
      </c>
      <c r="B851" s="1">
        <f t="shared" si="13"/>
        <v>44269</v>
      </c>
      <c r="C851">
        <v>29306.93</v>
      </c>
    </row>
    <row r="852" spans="1:3" x14ac:dyDescent="0.25">
      <c r="A852">
        <v>850</v>
      </c>
      <c r="B852" s="1">
        <f t="shared" si="13"/>
        <v>44270</v>
      </c>
      <c r="C852">
        <v>29309.64</v>
      </c>
    </row>
    <row r="853" spans="1:3" x14ac:dyDescent="0.25">
      <c r="A853">
        <v>851</v>
      </c>
      <c r="B853" s="1">
        <f t="shared" si="13"/>
        <v>44271</v>
      </c>
      <c r="C853">
        <v>29312.36</v>
      </c>
    </row>
    <row r="854" spans="1:3" x14ac:dyDescent="0.25">
      <c r="A854">
        <v>852</v>
      </c>
      <c r="B854" s="1">
        <f t="shared" si="13"/>
        <v>44272</v>
      </c>
      <c r="C854">
        <v>29315.07</v>
      </c>
    </row>
    <row r="855" spans="1:3" x14ac:dyDescent="0.25">
      <c r="A855">
        <v>853</v>
      </c>
      <c r="B855" s="1">
        <f t="shared" si="13"/>
        <v>44273</v>
      </c>
      <c r="C855">
        <v>29317.79</v>
      </c>
    </row>
    <row r="856" spans="1:3" x14ac:dyDescent="0.25">
      <c r="A856">
        <v>854</v>
      </c>
      <c r="B856" s="1">
        <f t="shared" si="13"/>
        <v>44274</v>
      </c>
      <c r="C856">
        <v>29320.5</v>
      </c>
    </row>
    <row r="857" spans="1:3" x14ac:dyDescent="0.25">
      <c r="A857">
        <v>855</v>
      </c>
      <c r="B857" s="1">
        <f t="shared" si="13"/>
        <v>44275</v>
      </c>
      <c r="C857">
        <v>29323.22</v>
      </c>
    </row>
    <row r="858" spans="1:3" x14ac:dyDescent="0.25">
      <c r="A858">
        <v>856</v>
      </c>
      <c r="B858" s="1">
        <f t="shared" si="13"/>
        <v>44276</v>
      </c>
      <c r="C858">
        <v>29325.93</v>
      </c>
    </row>
    <row r="859" spans="1:3" x14ac:dyDescent="0.25">
      <c r="A859">
        <v>857</v>
      </c>
      <c r="B859" s="1">
        <f t="shared" si="13"/>
        <v>44277</v>
      </c>
      <c r="C859">
        <v>29328.65</v>
      </c>
    </row>
    <row r="860" spans="1:3" x14ac:dyDescent="0.25">
      <c r="A860">
        <v>858</v>
      </c>
      <c r="B860" s="1">
        <f t="shared" si="13"/>
        <v>44278</v>
      </c>
      <c r="C860">
        <v>29331.360000000001</v>
      </c>
    </row>
    <row r="861" spans="1:3" x14ac:dyDescent="0.25">
      <c r="A861">
        <v>859</v>
      </c>
      <c r="B861" s="1">
        <f t="shared" si="13"/>
        <v>44279</v>
      </c>
      <c r="C861">
        <v>29334.080000000002</v>
      </c>
    </row>
    <row r="862" spans="1:3" x14ac:dyDescent="0.25">
      <c r="A862">
        <v>860</v>
      </c>
      <c r="B862" s="1">
        <f t="shared" si="13"/>
        <v>44280</v>
      </c>
      <c r="C862">
        <v>29336.799999999999</v>
      </c>
    </row>
    <row r="863" spans="1:3" x14ac:dyDescent="0.25">
      <c r="A863">
        <v>861</v>
      </c>
      <c r="B863" s="1">
        <f t="shared" si="13"/>
        <v>44281</v>
      </c>
      <c r="C863">
        <v>29339.51</v>
      </c>
    </row>
    <row r="864" spans="1:3" x14ac:dyDescent="0.25">
      <c r="A864">
        <v>862</v>
      </c>
      <c r="B864" s="1">
        <f t="shared" si="13"/>
        <v>44282</v>
      </c>
      <c r="C864">
        <v>29342.23</v>
      </c>
    </row>
    <row r="865" spans="1:3" x14ac:dyDescent="0.25">
      <c r="A865">
        <v>863</v>
      </c>
      <c r="B865" s="1">
        <f t="shared" si="13"/>
        <v>44283</v>
      </c>
      <c r="C865">
        <v>29344.95</v>
      </c>
    </row>
    <row r="866" spans="1:3" x14ac:dyDescent="0.25">
      <c r="A866">
        <v>864</v>
      </c>
      <c r="B866" s="1">
        <f t="shared" si="13"/>
        <v>44284</v>
      </c>
      <c r="C866">
        <v>29347.66</v>
      </c>
    </row>
    <row r="867" spans="1:3" x14ac:dyDescent="0.25">
      <c r="A867">
        <v>865</v>
      </c>
      <c r="B867" s="1">
        <f t="shared" si="13"/>
        <v>44285</v>
      </c>
      <c r="C867">
        <v>29350.38</v>
      </c>
    </row>
    <row r="868" spans="1:3" x14ac:dyDescent="0.25">
      <c r="A868">
        <v>866</v>
      </c>
      <c r="B868" s="1">
        <f t="shared" si="13"/>
        <v>44286</v>
      </c>
      <c r="C868">
        <v>29353.1</v>
      </c>
    </row>
    <row r="869" spans="1:3" x14ac:dyDescent="0.25">
      <c r="A869">
        <v>867</v>
      </c>
      <c r="B869" s="1">
        <f t="shared" si="13"/>
        <v>44287</v>
      </c>
      <c r="C869">
        <v>29355.82</v>
      </c>
    </row>
    <row r="870" spans="1:3" x14ac:dyDescent="0.25">
      <c r="A870">
        <v>868</v>
      </c>
      <c r="B870" s="1">
        <f t="shared" si="13"/>
        <v>44288</v>
      </c>
      <c r="C870">
        <v>29358.54</v>
      </c>
    </row>
    <row r="871" spans="1:3" x14ac:dyDescent="0.25">
      <c r="A871">
        <v>869</v>
      </c>
      <c r="B871" s="1">
        <f t="shared" si="13"/>
        <v>44289</v>
      </c>
      <c r="C871">
        <v>29361.26</v>
      </c>
    </row>
    <row r="872" spans="1:3" x14ac:dyDescent="0.25">
      <c r="A872">
        <v>870</v>
      </c>
      <c r="B872" s="1">
        <f t="shared" si="13"/>
        <v>44290</v>
      </c>
      <c r="C872">
        <v>29363.97</v>
      </c>
    </row>
    <row r="873" spans="1:3" x14ac:dyDescent="0.25">
      <c r="A873">
        <v>871</v>
      </c>
      <c r="B873" s="1">
        <f t="shared" si="13"/>
        <v>44291</v>
      </c>
      <c r="C873">
        <v>29366.69</v>
      </c>
    </row>
    <row r="874" spans="1:3" x14ac:dyDescent="0.25">
      <c r="A874">
        <v>872</v>
      </c>
      <c r="B874" s="1">
        <f t="shared" si="13"/>
        <v>44292</v>
      </c>
      <c r="C874">
        <v>29369.41</v>
      </c>
    </row>
    <row r="875" spans="1:3" x14ac:dyDescent="0.25">
      <c r="A875">
        <v>873</v>
      </c>
      <c r="B875" s="1">
        <f t="shared" si="13"/>
        <v>44293</v>
      </c>
      <c r="C875">
        <v>29372.13</v>
      </c>
    </row>
    <row r="876" spans="1:3" x14ac:dyDescent="0.25">
      <c r="A876">
        <v>874</v>
      </c>
      <c r="B876" s="1">
        <f t="shared" si="13"/>
        <v>44294</v>
      </c>
      <c r="C876">
        <v>29374.85</v>
      </c>
    </row>
    <row r="877" spans="1:3" x14ac:dyDescent="0.25">
      <c r="A877">
        <v>875</v>
      </c>
      <c r="B877" s="1">
        <f t="shared" si="13"/>
        <v>44295</v>
      </c>
      <c r="C877">
        <v>29377.57</v>
      </c>
    </row>
    <row r="878" spans="1:3" x14ac:dyDescent="0.25">
      <c r="A878">
        <v>876</v>
      </c>
      <c r="B878" s="1">
        <f t="shared" si="13"/>
        <v>44296</v>
      </c>
      <c r="C878">
        <v>29380.93</v>
      </c>
    </row>
    <row r="879" spans="1:3" x14ac:dyDescent="0.25">
      <c r="A879">
        <v>877</v>
      </c>
      <c r="B879" s="1">
        <f t="shared" si="13"/>
        <v>44297</v>
      </c>
      <c r="C879">
        <v>29384.29</v>
      </c>
    </row>
    <row r="880" spans="1:3" x14ac:dyDescent="0.25">
      <c r="A880">
        <v>878</v>
      </c>
      <c r="B880" s="1">
        <f t="shared" si="13"/>
        <v>44298</v>
      </c>
      <c r="C880">
        <v>29387.65</v>
      </c>
    </row>
    <row r="881" spans="1:3" x14ac:dyDescent="0.25">
      <c r="A881">
        <v>879</v>
      </c>
      <c r="B881" s="1">
        <f t="shared" si="13"/>
        <v>44299</v>
      </c>
      <c r="C881">
        <v>29391.02</v>
      </c>
    </row>
    <row r="882" spans="1:3" x14ac:dyDescent="0.25">
      <c r="A882">
        <v>880</v>
      </c>
      <c r="B882" s="1">
        <f t="shared" si="13"/>
        <v>44300</v>
      </c>
      <c r="C882">
        <v>29394.38</v>
      </c>
    </row>
    <row r="883" spans="1:3" x14ac:dyDescent="0.25">
      <c r="A883">
        <v>881</v>
      </c>
      <c r="B883" s="1">
        <f t="shared" si="13"/>
        <v>44301</v>
      </c>
      <c r="C883">
        <v>29397.74</v>
      </c>
    </row>
    <row r="884" spans="1:3" x14ac:dyDescent="0.25">
      <c r="A884">
        <v>882</v>
      </c>
      <c r="B884" s="1">
        <f t="shared" si="13"/>
        <v>44302</v>
      </c>
      <c r="C884">
        <v>29401.1</v>
      </c>
    </row>
    <row r="885" spans="1:3" x14ac:dyDescent="0.25">
      <c r="A885">
        <v>883</v>
      </c>
      <c r="B885" s="1">
        <f t="shared" si="13"/>
        <v>44303</v>
      </c>
      <c r="C885">
        <v>29404.47</v>
      </c>
    </row>
    <row r="886" spans="1:3" x14ac:dyDescent="0.25">
      <c r="A886">
        <v>884</v>
      </c>
      <c r="B886" s="1">
        <f t="shared" si="13"/>
        <v>44304</v>
      </c>
      <c r="C886">
        <v>29407.83</v>
      </c>
    </row>
    <row r="887" spans="1:3" x14ac:dyDescent="0.25">
      <c r="A887">
        <v>885</v>
      </c>
      <c r="B887" s="1">
        <f t="shared" si="13"/>
        <v>44305</v>
      </c>
      <c r="C887">
        <v>29411.19</v>
      </c>
    </row>
    <row r="888" spans="1:3" x14ac:dyDescent="0.25">
      <c r="A888">
        <v>886</v>
      </c>
      <c r="B888" s="1">
        <f t="shared" si="13"/>
        <v>44306</v>
      </c>
      <c r="C888">
        <v>29414.560000000001</v>
      </c>
    </row>
    <row r="889" spans="1:3" x14ac:dyDescent="0.25">
      <c r="A889">
        <v>887</v>
      </c>
      <c r="B889" s="1">
        <f t="shared" si="13"/>
        <v>44307</v>
      </c>
      <c r="C889">
        <v>29417.919999999998</v>
      </c>
    </row>
    <row r="890" spans="1:3" x14ac:dyDescent="0.25">
      <c r="A890">
        <v>888</v>
      </c>
      <c r="B890" s="1">
        <f t="shared" si="13"/>
        <v>44308</v>
      </c>
      <c r="C890">
        <v>29421.29</v>
      </c>
    </row>
    <row r="891" spans="1:3" x14ac:dyDescent="0.25">
      <c r="A891">
        <v>889</v>
      </c>
      <c r="B891" s="1">
        <f t="shared" si="13"/>
        <v>44309</v>
      </c>
      <c r="C891">
        <v>29424.65</v>
      </c>
    </row>
    <row r="892" spans="1:3" x14ac:dyDescent="0.25">
      <c r="A892">
        <v>890</v>
      </c>
      <c r="B892" s="1">
        <f t="shared" si="13"/>
        <v>44310</v>
      </c>
      <c r="C892">
        <v>29428.02</v>
      </c>
    </row>
    <row r="893" spans="1:3" x14ac:dyDescent="0.25">
      <c r="A893">
        <v>891</v>
      </c>
      <c r="B893" s="1">
        <f t="shared" si="13"/>
        <v>44311</v>
      </c>
      <c r="C893">
        <v>29431.38</v>
      </c>
    </row>
    <row r="894" spans="1:3" x14ac:dyDescent="0.25">
      <c r="A894">
        <v>892</v>
      </c>
      <c r="B894" s="1">
        <f t="shared" si="13"/>
        <v>44312</v>
      </c>
      <c r="C894">
        <v>29434.75</v>
      </c>
    </row>
    <row r="895" spans="1:3" x14ac:dyDescent="0.25">
      <c r="A895">
        <v>893</v>
      </c>
      <c r="B895" s="1">
        <f t="shared" si="13"/>
        <v>44313</v>
      </c>
      <c r="C895">
        <v>29438.12</v>
      </c>
    </row>
    <row r="896" spans="1:3" x14ac:dyDescent="0.25">
      <c r="A896">
        <v>894</v>
      </c>
      <c r="B896" s="1">
        <f t="shared" si="13"/>
        <v>44314</v>
      </c>
      <c r="C896">
        <v>29441.48</v>
      </c>
    </row>
    <row r="897" spans="1:3" x14ac:dyDescent="0.25">
      <c r="A897">
        <v>895</v>
      </c>
      <c r="B897" s="1">
        <f t="shared" si="13"/>
        <v>44315</v>
      </c>
      <c r="C897">
        <v>29444.85</v>
      </c>
    </row>
    <row r="898" spans="1:3" x14ac:dyDescent="0.25">
      <c r="A898">
        <v>896</v>
      </c>
      <c r="B898" s="1">
        <f t="shared" si="13"/>
        <v>44316</v>
      </c>
      <c r="C898">
        <v>29448.22</v>
      </c>
    </row>
    <row r="899" spans="1:3" x14ac:dyDescent="0.25">
      <c r="A899">
        <v>897</v>
      </c>
      <c r="B899" s="1">
        <f t="shared" si="13"/>
        <v>44317</v>
      </c>
      <c r="C899">
        <v>29451.59</v>
      </c>
    </row>
    <row r="900" spans="1:3" x14ac:dyDescent="0.25">
      <c r="A900">
        <v>898</v>
      </c>
      <c r="B900" s="1">
        <f t="shared" ref="B900:B963" si="14">+$I$3+A900</f>
        <v>44318</v>
      </c>
      <c r="C900">
        <v>29454.95</v>
      </c>
    </row>
    <row r="901" spans="1:3" x14ac:dyDescent="0.25">
      <c r="A901">
        <v>899</v>
      </c>
      <c r="B901" s="1">
        <f t="shared" si="14"/>
        <v>44319</v>
      </c>
      <c r="C901">
        <v>29458.32</v>
      </c>
    </row>
    <row r="902" spans="1:3" x14ac:dyDescent="0.25">
      <c r="A902">
        <v>900</v>
      </c>
      <c r="B902" s="1">
        <f t="shared" si="14"/>
        <v>44320</v>
      </c>
      <c r="C902">
        <v>29461.69</v>
      </c>
    </row>
    <row r="903" spans="1:3" x14ac:dyDescent="0.25">
      <c r="A903">
        <v>901</v>
      </c>
      <c r="B903" s="1">
        <f t="shared" si="14"/>
        <v>44321</v>
      </c>
      <c r="C903">
        <v>29465.06</v>
      </c>
    </row>
    <row r="904" spans="1:3" x14ac:dyDescent="0.25">
      <c r="A904">
        <v>902</v>
      </c>
      <c r="B904" s="1">
        <f t="shared" si="14"/>
        <v>44322</v>
      </c>
      <c r="C904">
        <v>29468.43</v>
      </c>
    </row>
    <row r="905" spans="1:3" x14ac:dyDescent="0.25">
      <c r="A905">
        <v>903</v>
      </c>
      <c r="B905" s="1">
        <f t="shared" si="14"/>
        <v>44323</v>
      </c>
      <c r="C905">
        <v>29471.8</v>
      </c>
    </row>
    <row r="906" spans="1:3" x14ac:dyDescent="0.25">
      <c r="A906">
        <v>904</v>
      </c>
      <c r="B906" s="1">
        <f t="shared" si="14"/>
        <v>44324</v>
      </c>
      <c r="C906">
        <v>29475.17</v>
      </c>
    </row>
    <row r="907" spans="1:3" x14ac:dyDescent="0.25">
      <c r="A907">
        <v>905</v>
      </c>
      <c r="B907" s="1">
        <f t="shared" si="14"/>
        <v>44325</v>
      </c>
      <c r="C907">
        <v>29478.55</v>
      </c>
    </row>
    <row r="908" spans="1:3" x14ac:dyDescent="0.25">
      <c r="A908">
        <v>906</v>
      </c>
      <c r="B908" s="1">
        <f t="shared" si="14"/>
        <v>44326</v>
      </c>
      <c r="C908">
        <v>29481.02</v>
      </c>
    </row>
    <row r="909" spans="1:3" x14ac:dyDescent="0.25">
      <c r="A909">
        <v>907</v>
      </c>
      <c r="B909" s="1">
        <f t="shared" si="14"/>
        <v>44327</v>
      </c>
      <c r="C909">
        <v>29483.49</v>
      </c>
    </row>
    <row r="910" spans="1:3" x14ac:dyDescent="0.25">
      <c r="A910">
        <v>908</v>
      </c>
      <c r="B910" s="1">
        <f t="shared" si="14"/>
        <v>44328</v>
      </c>
      <c r="C910">
        <v>29485.97</v>
      </c>
    </row>
    <row r="911" spans="1:3" x14ac:dyDescent="0.25">
      <c r="A911">
        <v>909</v>
      </c>
      <c r="B911" s="1">
        <f t="shared" si="14"/>
        <v>44329</v>
      </c>
      <c r="C911">
        <v>29488.44</v>
      </c>
    </row>
    <row r="912" spans="1:3" x14ac:dyDescent="0.25">
      <c r="A912">
        <v>910</v>
      </c>
      <c r="B912" s="1">
        <f t="shared" si="14"/>
        <v>44330</v>
      </c>
      <c r="C912">
        <v>29490.92</v>
      </c>
    </row>
    <row r="913" spans="1:3" x14ac:dyDescent="0.25">
      <c r="A913">
        <v>911</v>
      </c>
      <c r="B913" s="1">
        <f t="shared" si="14"/>
        <v>44331</v>
      </c>
      <c r="C913">
        <v>29493.39</v>
      </c>
    </row>
    <row r="914" spans="1:3" x14ac:dyDescent="0.25">
      <c r="A914">
        <v>912</v>
      </c>
      <c r="B914" s="1">
        <f t="shared" si="14"/>
        <v>44332</v>
      </c>
      <c r="C914">
        <v>29495.87</v>
      </c>
    </row>
    <row r="915" spans="1:3" x14ac:dyDescent="0.25">
      <c r="A915">
        <v>913</v>
      </c>
      <c r="B915" s="1">
        <f t="shared" si="14"/>
        <v>44333</v>
      </c>
      <c r="C915">
        <v>29498.34</v>
      </c>
    </row>
    <row r="916" spans="1:3" x14ac:dyDescent="0.25">
      <c r="A916">
        <v>914</v>
      </c>
      <c r="B916" s="1">
        <f t="shared" si="14"/>
        <v>44334</v>
      </c>
      <c r="C916">
        <v>29500.82</v>
      </c>
    </row>
    <row r="917" spans="1:3" x14ac:dyDescent="0.25">
      <c r="A917">
        <v>915</v>
      </c>
      <c r="B917" s="1">
        <f t="shared" si="14"/>
        <v>44335</v>
      </c>
      <c r="C917">
        <v>29503.3</v>
      </c>
    </row>
    <row r="918" spans="1:3" x14ac:dyDescent="0.25">
      <c r="A918">
        <v>916</v>
      </c>
      <c r="B918" s="1">
        <f t="shared" si="14"/>
        <v>44336</v>
      </c>
      <c r="C918">
        <v>29505.77</v>
      </c>
    </row>
    <row r="919" spans="1:3" x14ac:dyDescent="0.25">
      <c r="A919">
        <v>917</v>
      </c>
      <c r="B919" s="1">
        <f t="shared" si="14"/>
        <v>44337</v>
      </c>
      <c r="C919">
        <v>29508.25</v>
      </c>
    </row>
    <row r="920" spans="1:3" x14ac:dyDescent="0.25">
      <c r="A920">
        <v>918</v>
      </c>
      <c r="B920" s="1">
        <f t="shared" si="14"/>
        <v>44338</v>
      </c>
      <c r="C920">
        <v>29510.73</v>
      </c>
    </row>
    <row r="921" spans="1:3" x14ac:dyDescent="0.25">
      <c r="A921">
        <v>919</v>
      </c>
      <c r="B921" s="1">
        <f t="shared" si="14"/>
        <v>44339</v>
      </c>
      <c r="C921">
        <v>29513.200000000001</v>
      </c>
    </row>
    <row r="922" spans="1:3" x14ac:dyDescent="0.25">
      <c r="A922">
        <v>920</v>
      </c>
      <c r="B922" s="1">
        <f t="shared" si="14"/>
        <v>44340</v>
      </c>
      <c r="C922">
        <v>29515.68</v>
      </c>
    </row>
    <row r="923" spans="1:3" x14ac:dyDescent="0.25">
      <c r="A923">
        <v>921</v>
      </c>
      <c r="B923" s="1">
        <f t="shared" si="14"/>
        <v>44341</v>
      </c>
      <c r="C923">
        <v>29518.16</v>
      </c>
    </row>
    <row r="924" spans="1:3" x14ac:dyDescent="0.25">
      <c r="A924">
        <v>922</v>
      </c>
      <c r="B924" s="1">
        <f t="shared" si="14"/>
        <v>44342</v>
      </c>
      <c r="C924">
        <v>29520.63</v>
      </c>
    </row>
    <row r="925" spans="1:3" x14ac:dyDescent="0.25">
      <c r="A925">
        <v>923</v>
      </c>
      <c r="B925" s="1">
        <f t="shared" si="14"/>
        <v>44343</v>
      </c>
      <c r="C925">
        <v>29523.11</v>
      </c>
    </row>
    <row r="926" spans="1:3" x14ac:dyDescent="0.25">
      <c r="A926">
        <v>924</v>
      </c>
      <c r="B926" s="1">
        <f t="shared" si="14"/>
        <v>44344</v>
      </c>
      <c r="C926">
        <v>29525.59</v>
      </c>
    </row>
    <row r="927" spans="1:3" x14ac:dyDescent="0.25">
      <c r="A927">
        <v>925</v>
      </c>
      <c r="B927" s="1">
        <f t="shared" si="14"/>
        <v>44345</v>
      </c>
      <c r="C927">
        <v>29528.07</v>
      </c>
    </row>
    <row r="928" spans="1:3" x14ac:dyDescent="0.25">
      <c r="A928">
        <v>926</v>
      </c>
      <c r="B928" s="1">
        <f t="shared" si="14"/>
        <v>44346</v>
      </c>
      <c r="C928">
        <v>29530.55</v>
      </c>
    </row>
    <row r="929" spans="1:3" x14ac:dyDescent="0.25">
      <c r="A929">
        <v>927</v>
      </c>
      <c r="B929" s="1">
        <f t="shared" si="14"/>
        <v>44347</v>
      </c>
      <c r="C929">
        <v>29533.02</v>
      </c>
    </row>
    <row r="930" spans="1:3" x14ac:dyDescent="0.25">
      <c r="A930">
        <v>928</v>
      </c>
      <c r="B930" s="1">
        <f t="shared" si="14"/>
        <v>44348</v>
      </c>
      <c r="C930">
        <v>29535.5</v>
      </c>
    </row>
    <row r="931" spans="1:3" x14ac:dyDescent="0.25">
      <c r="A931">
        <v>929</v>
      </c>
      <c r="B931" s="1">
        <f t="shared" si="14"/>
        <v>44349</v>
      </c>
      <c r="C931">
        <v>29537.98</v>
      </c>
    </row>
    <row r="932" spans="1:3" x14ac:dyDescent="0.25">
      <c r="A932">
        <v>930</v>
      </c>
      <c r="B932" s="1">
        <f t="shared" si="14"/>
        <v>44350</v>
      </c>
      <c r="C932">
        <v>29540.46</v>
      </c>
    </row>
    <row r="933" spans="1:3" x14ac:dyDescent="0.25">
      <c r="A933">
        <v>931</v>
      </c>
      <c r="B933" s="1">
        <f t="shared" si="14"/>
        <v>44351</v>
      </c>
      <c r="C933">
        <v>29542.94</v>
      </c>
    </row>
    <row r="934" spans="1:3" x14ac:dyDescent="0.25">
      <c r="A934">
        <v>932</v>
      </c>
      <c r="B934" s="1">
        <f t="shared" si="14"/>
        <v>44352</v>
      </c>
      <c r="C934">
        <v>29545.42</v>
      </c>
    </row>
    <row r="935" spans="1:3" x14ac:dyDescent="0.25">
      <c r="A935">
        <v>933</v>
      </c>
      <c r="B935" s="1">
        <f t="shared" si="14"/>
        <v>44353</v>
      </c>
      <c r="C935">
        <v>29547.9</v>
      </c>
    </row>
    <row r="936" spans="1:3" x14ac:dyDescent="0.25">
      <c r="A936">
        <v>934</v>
      </c>
      <c r="B936" s="1">
        <f t="shared" si="14"/>
        <v>44354</v>
      </c>
      <c r="C936">
        <v>29550.38</v>
      </c>
    </row>
    <row r="937" spans="1:3" x14ac:dyDescent="0.25">
      <c r="A937">
        <v>935</v>
      </c>
      <c r="B937" s="1">
        <f t="shared" si="14"/>
        <v>44355</v>
      </c>
      <c r="C937">
        <v>29552.86</v>
      </c>
    </row>
    <row r="938" spans="1:3" x14ac:dyDescent="0.25">
      <c r="A938">
        <v>936</v>
      </c>
      <c r="B938" s="1">
        <f t="shared" si="14"/>
        <v>44356</v>
      </c>
      <c r="C938">
        <v>29555.34</v>
      </c>
    </row>
    <row r="939" spans="1:3" x14ac:dyDescent="0.25">
      <c r="A939">
        <v>937</v>
      </c>
      <c r="B939" s="1">
        <f t="shared" si="14"/>
        <v>44357</v>
      </c>
      <c r="C939">
        <v>29558.16</v>
      </c>
    </row>
    <row r="940" spans="1:3" x14ac:dyDescent="0.25">
      <c r="A940">
        <v>938</v>
      </c>
      <c r="B940" s="1">
        <f t="shared" si="14"/>
        <v>44358</v>
      </c>
      <c r="C940">
        <v>29560.99</v>
      </c>
    </row>
    <row r="941" spans="1:3" x14ac:dyDescent="0.25">
      <c r="A941">
        <v>939</v>
      </c>
      <c r="B941" s="1">
        <f t="shared" si="14"/>
        <v>44359</v>
      </c>
      <c r="C941">
        <v>29563.81</v>
      </c>
    </row>
    <row r="942" spans="1:3" x14ac:dyDescent="0.25">
      <c r="A942">
        <v>940</v>
      </c>
      <c r="B942" s="1">
        <f t="shared" si="14"/>
        <v>44360</v>
      </c>
      <c r="C942">
        <v>29566.639999999999</v>
      </c>
    </row>
    <row r="943" spans="1:3" x14ac:dyDescent="0.25">
      <c r="A943">
        <v>941</v>
      </c>
      <c r="B943" s="1">
        <f t="shared" si="14"/>
        <v>44361</v>
      </c>
      <c r="C943">
        <v>29569.46</v>
      </c>
    </row>
    <row r="944" spans="1:3" x14ac:dyDescent="0.25">
      <c r="A944">
        <v>942</v>
      </c>
      <c r="B944" s="1">
        <f t="shared" si="14"/>
        <v>44362</v>
      </c>
      <c r="C944">
        <v>29572.28</v>
      </c>
    </row>
    <row r="945" spans="1:3" x14ac:dyDescent="0.25">
      <c r="A945">
        <v>943</v>
      </c>
      <c r="B945" s="1">
        <f t="shared" si="14"/>
        <v>44363</v>
      </c>
      <c r="C945">
        <v>29575.11</v>
      </c>
    </row>
    <row r="946" spans="1:3" x14ac:dyDescent="0.25">
      <c r="A946">
        <v>944</v>
      </c>
      <c r="B946" s="1">
        <f t="shared" si="14"/>
        <v>44364</v>
      </c>
      <c r="C946">
        <v>29577.93</v>
      </c>
    </row>
    <row r="947" spans="1:3" x14ac:dyDescent="0.25">
      <c r="A947">
        <v>945</v>
      </c>
      <c r="B947" s="1">
        <f t="shared" si="14"/>
        <v>44365</v>
      </c>
      <c r="C947">
        <v>29580.76</v>
      </c>
    </row>
    <row r="948" spans="1:3" x14ac:dyDescent="0.25">
      <c r="A948">
        <v>946</v>
      </c>
      <c r="B948" s="1">
        <f t="shared" si="14"/>
        <v>44366</v>
      </c>
      <c r="C948">
        <v>29583.59</v>
      </c>
    </row>
    <row r="949" spans="1:3" x14ac:dyDescent="0.25">
      <c r="A949">
        <v>947</v>
      </c>
      <c r="B949" s="1">
        <f t="shared" si="14"/>
        <v>44367</v>
      </c>
      <c r="C949">
        <v>29586.41</v>
      </c>
    </row>
    <row r="950" spans="1:3" x14ac:dyDescent="0.25">
      <c r="A950">
        <v>948</v>
      </c>
      <c r="B950" s="1">
        <f t="shared" si="14"/>
        <v>44368</v>
      </c>
      <c r="C950">
        <v>29589.24</v>
      </c>
    </row>
    <row r="951" spans="1:3" x14ac:dyDescent="0.25">
      <c r="A951">
        <v>949</v>
      </c>
      <c r="B951" s="1">
        <f t="shared" si="14"/>
        <v>44369</v>
      </c>
      <c r="C951">
        <v>29592.06</v>
      </c>
    </row>
    <row r="952" spans="1:3" x14ac:dyDescent="0.25">
      <c r="A952">
        <v>950</v>
      </c>
      <c r="B952" s="1">
        <f t="shared" si="14"/>
        <v>44370</v>
      </c>
      <c r="C952">
        <v>29594.89</v>
      </c>
    </row>
    <row r="953" spans="1:3" x14ac:dyDescent="0.25">
      <c r="A953">
        <v>951</v>
      </c>
      <c r="B953" s="1">
        <f t="shared" si="14"/>
        <v>44371</v>
      </c>
      <c r="C953">
        <v>29597.72</v>
      </c>
    </row>
    <row r="954" spans="1:3" x14ac:dyDescent="0.25">
      <c r="A954">
        <v>952</v>
      </c>
      <c r="B954" s="1">
        <f t="shared" si="14"/>
        <v>44372</v>
      </c>
      <c r="C954">
        <v>29600.54</v>
      </c>
    </row>
    <row r="955" spans="1:3" x14ac:dyDescent="0.25">
      <c r="A955">
        <v>953</v>
      </c>
      <c r="B955" s="1">
        <f t="shared" si="14"/>
        <v>44373</v>
      </c>
      <c r="C955">
        <v>29603.37</v>
      </c>
    </row>
    <row r="956" spans="1:3" x14ac:dyDescent="0.25">
      <c r="A956">
        <v>954</v>
      </c>
      <c r="B956" s="1">
        <f t="shared" si="14"/>
        <v>44374</v>
      </c>
      <c r="C956">
        <v>29606.2</v>
      </c>
    </row>
    <row r="957" spans="1:3" x14ac:dyDescent="0.25">
      <c r="A957">
        <v>955</v>
      </c>
      <c r="B957" s="1">
        <f t="shared" si="14"/>
        <v>44375</v>
      </c>
      <c r="C957">
        <v>29609.03</v>
      </c>
    </row>
    <row r="958" spans="1:3" x14ac:dyDescent="0.25">
      <c r="A958">
        <v>956</v>
      </c>
      <c r="B958" s="1">
        <f t="shared" si="14"/>
        <v>44376</v>
      </c>
      <c r="C958">
        <v>29611.86</v>
      </c>
    </row>
    <row r="959" spans="1:3" x14ac:dyDescent="0.25">
      <c r="A959">
        <v>957</v>
      </c>
      <c r="B959" s="1">
        <f t="shared" si="14"/>
        <v>44377</v>
      </c>
      <c r="C959">
        <v>29614.68</v>
      </c>
    </row>
    <row r="960" spans="1:3" x14ac:dyDescent="0.25">
      <c r="A960">
        <v>958</v>
      </c>
      <c r="B960" s="1">
        <f t="shared" si="14"/>
        <v>44378</v>
      </c>
      <c r="C960">
        <v>29617.51</v>
      </c>
    </row>
    <row r="961" spans="1:3" x14ac:dyDescent="0.25">
      <c r="A961">
        <v>959</v>
      </c>
      <c r="B961" s="1">
        <f t="shared" si="14"/>
        <v>44379</v>
      </c>
      <c r="C961">
        <v>29620.34</v>
      </c>
    </row>
    <row r="962" spans="1:3" x14ac:dyDescent="0.25">
      <c r="A962">
        <v>960</v>
      </c>
      <c r="B962" s="1">
        <f t="shared" si="14"/>
        <v>44380</v>
      </c>
      <c r="C962">
        <v>29623.17</v>
      </c>
    </row>
    <row r="963" spans="1:3" x14ac:dyDescent="0.25">
      <c r="A963">
        <v>961</v>
      </c>
      <c r="B963" s="1">
        <f t="shared" si="14"/>
        <v>44381</v>
      </c>
      <c r="C963">
        <v>29626</v>
      </c>
    </row>
    <row r="964" spans="1:3" x14ac:dyDescent="0.25">
      <c r="A964">
        <v>962</v>
      </c>
      <c r="B964" s="1">
        <f t="shared" ref="B964:B1027" si="15">+$I$3+A964</f>
        <v>44382</v>
      </c>
      <c r="C964">
        <v>29628.83</v>
      </c>
    </row>
    <row r="965" spans="1:3" x14ac:dyDescent="0.25">
      <c r="A965">
        <v>963</v>
      </c>
      <c r="B965" s="1">
        <f t="shared" si="15"/>
        <v>44383</v>
      </c>
      <c r="C965">
        <v>29631.66</v>
      </c>
    </row>
    <row r="966" spans="1:3" x14ac:dyDescent="0.25">
      <c r="A966">
        <v>964</v>
      </c>
      <c r="B966" s="1">
        <f t="shared" si="15"/>
        <v>44384</v>
      </c>
      <c r="C966">
        <v>29634.49</v>
      </c>
    </row>
    <row r="967" spans="1:3" x14ac:dyDescent="0.25">
      <c r="A967">
        <v>965</v>
      </c>
      <c r="B967" s="1">
        <f t="shared" si="15"/>
        <v>44385</v>
      </c>
      <c r="C967">
        <v>29637.32</v>
      </c>
    </row>
    <row r="968" spans="1:3" x14ac:dyDescent="0.25">
      <c r="A968">
        <v>966</v>
      </c>
      <c r="B968" s="1">
        <f t="shared" si="15"/>
        <v>44386</v>
      </c>
      <c r="C968">
        <v>29640.15</v>
      </c>
    </row>
    <row r="969" spans="1:3" x14ac:dyDescent="0.25">
      <c r="A969">
        <v>967</v>
      </c>
      <c r="B969" s="1">
        <f t="shared" si="15"/>
        <v>44387</v>
      </c>
      <c r="C969">
        <v>29642.12</v>
      </c>
    </row>
    <row r="970" spans="1:3" x14ac:dyDescent="0.25">
      <c r="A970">
        <v>968</v>
      </c>
      <c r="B970" s="1">
        <f t="shared" si="15"/>
        <v>44388</v>
      </c>
      <c r="C970">
        <v>29644.080000000002</v>
      </c>
    </row>
    <row r="971" spans="1:3" x14ac:dyDescent="0.25">
      <c r="A971">
        <v>969</v>
      </c>
      <c r="B971" s="1">
        <f t="shared" si="15"/>
        <v>44389</v>
      </c>
      <c r="C971">
        <v>29646.04</v>
      </c>
    </row>
    <row r="972" spans="1:3" x14ac:dyDescent="0.25">
      <c r="A972">
        <v>970</v>
      </c>
      <c r="B972" s="1">
        <f t="shared" si="15"/>
        <v>44390</v>
      </c>
      <c r="C972">
        <v>29648</v>
      </c>
    </row>
    <row r="973" spans="1:3" x14ac:dyDescent="0.25">
      <c r="A973">
        <v>971</v>
      </c>
      <c r="B973" s="1">
        <f t="shared" si="15"/>
        <v>44391</v>
      </c>
      <c r="C973">
        <v>29649.96</v>
      </c>
    </row>
    <row r="974" spans="1:3" x14ac:dyDescent="0.25">
      <c r="A974">
        <v>972</v>
      </c>
      <c r="B974" s="1">
        <f t="shared" si="15"/>
        <v>44392</v>
      </c>
      <c r="C974">
        <v>29651.93</v>
      </c>
    </row>
    <row r="975" spans="1:3" x14ac:dyDescent="0.25">
      <c r="A975">
        <v>973</v>
      </c>
      <c r="B975" s="1">
        <f t="shared" si="15"/>
        <v>44393</v>
      </c>
      <c r="C975">
        <v>29653.89</v>
      </c>
    </row>
    <row r="976" spans="1:3" x14ac:dyDescent="0.25">
      <c r="A976">
        <v>974</v>
      </c>
      <c r="B976" s="1">
        <f t="shared" si="15"/>
        <v>44394</v>
      </c>
      <c r="C976">
        <v>29655.85</v>
      </c>
    </row>
    <row r="977" spans="1:3" x14ac:dyDescent="0.25">
      <c r="A977">
        <v>975</v>
      </c>
      <c r="B977" s="1">
        <f t="shared" si="15"/>
        <v>44395</v>
      </c>
      <c r="C977">
        <v>29657.81</v>
      </c>
    </row>
    <row r="978" spans="1:3" x14ac:dyDescent="0.25">
      <c r="A978">
        <v>976</v>
      </c>
      <c r="B978" s="1">
        <f t="shared" si="15"/>
        <v>44396</v>
      </c>
      <c r="C978">
        <v>29659.78</v>
      </c>
    </row>
    <row r="979" spans="1:3" x14ac:dyDescent="0.25">
      <c r="A979">
        <v>977</v>
      </c>
      <c r="B979" s="1">
        <f t="shared" si="15"/>
        <v>44397</v>
      </c>
      <c r="C979">
        <v>29661.74</v>
      </c>
    </row>
    <row r="980" spans="1:3" x14ac:dyDescent="0.25">
      <c r="A980">
        <v>978</v>
      </c>
      <c r="B980" s="1">
        <f t="shared" si="15"/>
        <v>44398</v>
      </c>
      <c r="C980">
        <v>29663.7</v>
      </c>
    </row>
    <row r="981" spans="1:3" x14ac:dyDescent="0.25">
      <c r="A981">
        <v>979</v>
      </c>
      <c r="B981" s="1">
        <f t="shared" si="15"/>
        <v>44399</v>
      </c>
      <c r="C981">
        <v>29665.66</v>
      </c>
    </row>
    <row r="982" spans="1:3" x14ac:dyDescent="0.25">
      <c r="A982">
        <v>980</v>
      </c>
      <c r="B982" s="1">
        <f t="shared" si="15"/>
        <v>44400</v>
      </c>
      <c r="C982">
        <v>29667.63</v>
      </c>
    </row>
    <row r="983" spans="1:3" x14ac:dyDescent="0.25">
      <c r="A983">
        <v>981</v>
      </c>
      <c r="B983" s="1">
        <f t="shared" si="15"/>
        <v>44401</v>
      </c>
      <c r="C983">
        <v>29669.59</v>
      </c>
    </row>
    <row r="984" spans="1:3" x14ac:dyDescent="0.25">
      <c r="A984">
        <v>982</v>
      </c>
      <c r="B984" s="1">
        <f t="shared" si="15"/>
        <v>44402</v>
      </c>
      <c r="C984">
        <v>29671.55</v>
      </c>
    </row>
    <row r="985" spans="1:3" x14ac:dyDescent="0.25">
      <c r="A985">
        <v>983</v>
      </c>
      <c r="B985" s="1">
        <f t="shared" si="15"/>
        <v>44403</v>
      </c>
      <c r="C985">
        <v>29673.52</v>
      </c>
    </row>
    <row r="986" spans="1:3" x14ac:dyDescent="0.25">
      <c r="A986">
        <v>984</v>
      </c>
      <c r="B986" s="1">
        <f t="shared" si="15"/>
        <v>44404</v>
      </c>
      <c r="C986">
        <v>29675.48</v>
      </c>
    </row>
    <row r="987" spans="1:3" x14ac:dyDescent="0.25">
      <c r="A987">
        <v>985</v>
      </c>
      <c r="B987" s="1">
        <f t="shared" si="15"/>
        <v>44405</v>
      </c>
      <c r="C987">
        <v>29677.45</v>
      </c>
    </row>
    <row r="988" spans="1:3" x14ac:dyDescent="0.25">
      <c r="A988">
        <v>986</v>
      </c>
      <c r="B988" s="1">
        <f t="shared" si="15"/>
        <v>44406</v>
      </c>
      <c r="C988">
        <v>29679.41</v>
      </c>
    </row>
    <row r="989" spans="1:3" x14ac:dyDescent="0.25">
      <c r="A989">
        <v>987</v>
      </c>
      <c r="B989" s="1">
        <f t="shared" si="15"/>
        <v>44407</v>
      </c>
      <c r="C989">
        <v>29681.37</v>
      </c>
    </row>
    <row r="990" spans="1:3" x14ac:dyDescent="0.25">
      <c r="A990">
        <v>988</v>
      </c>
      <c r="B990" s="1">
        <f t="shared" si="15"/>
        <v>44408</v>
      </c>
      <c r="C990">
        <v>29683.34</v>
      </c>
    </row>
    <row r="991" spans="1:3" x14ac:dyDescent="0.25">
      <c r="A991">
        <v>989</v>
      </c>
      <c r="B991" s="1">
        <f t="shared" si="15"/>
        <v>44409</v>
      </c>
      <c r="C991">
        <v>29685.3</v>
      </c>
    </row>
    <row r="992" spans="1:3" x14ac:dyDescent="0.25">
      <c r="A992">
        <v>990</v>
      </c>
      <c r="B992" s="1">
        <f t="shared" si="15"/>
        <v>44410</v>
      </c>
      <c r="C992">
        <v>29687.27</v>
      </c>
    </row>
    <row r="993" spans="1:3" x14ac:dyDescent="0.25">
      <c r="A993">
        <v>991</v>
      </c>
      <c r="B993" s="1">
        <f t="shared" si="15"/>
        <v>44411</v>
      </c>
      <c r="C993">
        <v>29689.23</v>
      </c>
    </row>
    <row r="994" spans="1:3" x14ac:dyDescent="0.25">
      <c r="A994">
        <v>992</v>
      </c>
      <c r="B994" s="1">
        <f t="shared" si="15"/>
        <v>44412</v>
      </c>
      <c r="C994">
        <v>29691.200000000001</v>
      </c>
    </row>
    <row r="995" spans="1:3" x14ac:dyDescent="0.25">
      <c r="A995">
        <v>993</v>
      </c>
      <c r="B995" s="1">
        <f t="shared" si="15"/>
        <v>44413</v>
      </c>
      <c r="C995">
        <v>29693.16</v>
      </c>
    </row>
    <row r="996" spans="1:3" x14ac:dyDescent="0.25">
      <c r="A996">
        <v>994</v>
      </c>
      <c r="B996" s="1">
        <f t="shared" si="15"/>
        <v>44414</v>
      </c>
      <c r="C996">
        <v>29695.13</v>
      </c>
    </row>
    <row r="997" spans="1:3" x14ac:dyDescent="0.25">
      <c r="A997">
        <v>995</v>
      </c>
      <c r="B997" s="1">
        <f t="shared" si="15"/>
        <v>44415</v>
      </c>
      <c r="C997">
        <v>29697.09</v>
      </c>
    </row>
    <row r="998" spans="1:3" x14ac:dyDescent="0.25">
      <c r="A998">
        <v>996</v>
      </c>
      <c r="B998" s="1">
        <f t="shared" si="15"/>
        <v>44416</v>
      </c>
      <c r="C998">
        <v>29699.06</v>
      </c>
    </row>
    <row r="999" spans="1:3" x14ac:dyDescent="0.25">
      <c r="A999">
        <v>997</v>
      </c>
      <c r="B999" s="1">
        <f t="shared" si="15"/>
        <v>44417</v>
      </c>
      <c r="C999">
        <v>29701.02</v>
      </c>
    </row>
    <row r="1000" spans="1:3" x14ac:dyDescent="0.25">
      <c r="A1000">
        <v>998</v>
      </c>
      <c r="B1000" s="1">
        <f t="shared" si="15"/>
        <v>44418</v>
      </c>
      <c r="C1000">
        <v>29703.88</v>
      </c>
    </row>
    <row r="1001" spans="1:3" x14ac:dyDescent="0.25">
      <c r="A1001">
        <v>999</v>
      </c>
      <c r="B1001" s="1">
        <f t="shared" si="15"/>
        <v>44419</v>
      </c>
      <c r="C1001">
        <v>29706.74</v>
      </c>
    </row>
    <row r="1002" spans="1:3" x14ac:dyDescent="0.25">
      <c r="A1002">
        <v>1000</v>
      </c>
      <c r="B1002" s="1">
        <f t="shared" si="15"/>
        <v>44420</v>
      </c>
      <c r="C1002">
        <v>29709.599999999999</v>
      </c>
    </row>
    <row r="1003" spans="1:3" x14ac:dyDescent="0.25">
      <c r="A1003">
        <v>1001</v>
      </c>
      <c r="B1003" s="1">
        <f t="shared" si="15"/>
        <v>44421</v>
      </c>
      <c r="C1003">
        <v>29712.46</v>
      </c>
    </row>
    <row r="1004" spans="1:3" x14ac:dyDescent="0.25">
      <c r="A1004">
        <v>1002</v>
      </c>
      <c r="B1004" s="1">
        <f t="shared" si="15"/>
        <v>44422</v>
      </c>
      <c r="C1004">
        <v>29715.32</v>
      </c>
    </row>
    <row r="1005" spans="1:3" x14ac:dyDescent="0.25">
      <c r="A1005">
        <v>1003</v>
      </c>
      <c r="B1005" s="1">
        <f t="shared" si="15"/>
        <v>44423</v>
      </c>
      <c r="C1005">
        <v>29718.18</v>
      </c>
    </row>
    <row r="1006" spans="1:3" x14ac:dyDescent="0.25">
      <c r="A1006">
        <v>1004</v>
      </c>
      <c r="B1006" s="1">
        <f t="shared" si="15"/>
        <v>44424</v>
      </c>
      <c r="C1006">
        <v>29721.040000000001</v>
      </c>
    </row>
    <row r="1007" spans="1:3" x14ac:dyDescent="0.25">
      <c r="A1007">
        <v>1005</v>
      </c>
      <c r="B1007" s="1">
        <f t="shared" si="15"/>
        <v>44425</v>
      </c>
      <c r="C1007">
        <v>29723.9</v>
      </c>
    </row>
    <row r="1008" spans="1:3" x14ac:dyDescent="0.25">
      <c r="A1008">
        <v>1006</v>
      </c>
      <c r="B1008" s="1">
        <f t="shared" si="15"/>
        <v>44426</v>
      </c>
      <c r="C1008">
        <v>29726.76</v>
      </c>
    </row>
    <row r="1009" spans="1:3" x14ac:dyDescent="0.25">
      <c r="A1009">
        <v>1007</v>
      </c>
      <c r="B1009" s="1">
        <f t="shared" si="15"/>
        <v>44427</v>
      </c>
      <c r="C1009">
        <v>29729.62</v>
      </c>
    </row>
    <row r="1010" spans="1:3" x14ac:dyDescent="0.25">
      <c r="A1010">
        <v>1008</v>
      </c>
      <c r="B1010" s="1">
        <f t="shared" si="15"/>
        <v>44428</v>
      </c>
      <c r="C1010">
        <v>29732.49</v>
      </c>
    </row>
    <row r="1011" spans="1:3" x14ac:dyDescent="0.25">
      <c r="A1011">
        <v>1009</v>
      </c>
      <c r="B1011" s="1">
        <f t="shared" si="15"/>
        <v>44429</v>
      </c>
      <c r="C1011">
        <v>29735.35</v>
      </c>
    </row>
    <row r="1012" spans="1:3" x14ac:dyDescent="0.25">
      <c r="A1012">
        <v>1010</v>
      </c>
      <c r="B1012" s="1">
        <f t="shared" si="15"/>
        <v>44430</v>
      </c>
      <c r="C1012">
        <v>29738.21</v>
      </c>
    </row>
    <row r="1013" spans="1:3" x14ac:dyDescent="0.25">
      <c r="A1013">
        <v>1011</v>
      </c>
      <c r="B1013" s="1">
        <f t="shared" si="15"/>
        <v>44431</v>
      </c>
      <c r="C1013">
        <v>29741.07</v>
      </c>
    </row>
    <row r="1014" spans="1:3" x14ac:dyDescent="0.25">
      <c r="A1014">
        <v>1012</v>
      </c>
      <c r="B1014" s="1">
        <f t="shared" si="15"/>
        <v>44432</v>
      </c>
      <c r="C1014">
        <v>29743.94</v>
      </c>
    </row>
    <row r="1015" spans="1:3" x14ac:dyDescent="0.25">
      <c r="A1015">
        <v>1013</v>
      </c>
      <c r="B1015" s="1">
        <f t="shared" si="15"/>
        <v>44433</v>
      </c>
      <c r="C1015">
        <v>29746.799999999999</v>
      </c>
    </row>
    <row r="1016" spans="1:3" x14ac:dyDescent="0.25">
      <c r="A1016">
        <v>1014</v>
      </c>
      <c r="B1016" s="1">
        <f t="shared" si="15"/>
        <v>44434</v>
      </c>
      <c r="C1016">
        <v>29749.66</v>
      </c>
    </row>
    <row r="1017" spans="1:3" x14ac:dyDescent="0.25">
      <c r="A1017">
        <v>1015</v>
      </c>
      <c r="B1017" s="1">
        <f t="shared" si="15"/>
        <v>44435</v>
      </c>
      <c r="C1017">
        <v>29752.53</v>
      </c>
    </row>
    <row r="1018" spans="1:3" x14ac:dyDescent="0.25">
      <c r="A1018">
        <v>1016</v>
      </c>
      <c r="B1018" s="1">
        <f t="shared" si="15"/>
        <v>44436</v>
      </c>
      <c r="C1018">
        <v>29755.39</v>
      </c>
    </row>
    <row r="1019" spans="1:3" x14ac:dyDescent="0.25">
      <c r="A1019">
        <v>1017</v>
      </c>
      <c r="B1019" s="1">
        <f t="shared" si="15"/>
        <v>44437</v>
      </c>
      <c r="C1019">
        <v>29758.26</v>
      </c>
    </row>
    <row r="1020" spans="1:3" x14ac:dyDescent="0.25">
      <c r="A1020">
        <v>1018</v>
      </c>
      <c r="B1020" s="1">
        <f t="shared" si="15"/>
        <v>44438</v>
      </c>
      <c r="C1020">
        <v>29761.119999999999</v>
      </c>
    </row>
    <row r="1021" spans="1:3" x14ac:dyDescent="0.25">
      <c r="A1021">
        <v>1019</v>
      </c>
      <c r="B1021" s="1">
        <f t="shared" si="15"/>
        <v>44439</v>
      </c>
      <c r="C1021">
        <v>29763.98</v>
      </c>
    </row>
    <row r="1022" spans="1:3" x14ac:dyDescent="0.25">
      <c r="A1022">
        <v>1020</v>
      </c>
      <c r="B1022" s="1">
        <f t="shared" si="15"/>
        <v>44440</v>
      </c>
      <c r="C1022">
        <v>29766.85</v>
      </c>
    </row>
    <row r="1023" spans="1:3" x14ac:dyDescent="0.25">
      <c r="A1023">
        <v>1021</v>
      </c>
      <c r="B1023" s="1">
        <f t="shared" si="15"/>
        <v>44441</v>
      </c>
      <c r="C1023">
        <v>29769.72</v>
      </c>
    </row>
    <row r="1024" spans="1:3" x14ac:dyDescent="0.25">
      <c r="A1024">
        <v>1022</v>
      </c>
      <c r="B1024" s="1">
        <f t="shared" si="15"/>
        <v>44442</v>
      </c>
      <c r="C1024">
        <v>29772.58</v>
      </c>
    </row>
    <row r="1025" spans="1:3" x14ac:dyDescent="0.25">
      <c r="A1025">
        <v>1023</v>
      </c>
      <c r="B1025" s="1">
        <f t="shared" si="15"/>
        <v>44443</v>
      </c>
      <c r="C1025">
        <v>29775.45</v>
      </c>
    </row>
    <row r="1026" spans="1:3" x14ac:dyDescent="0.25">
      <c r="A1026">
        <v>1024</v>
      </c>
      <c r="B1026" s="1">
        <f t="shared" si="15"/>
        <v>44444</v>
      </c>
      <c r="C1026">
        <v>29778.31</v>
      </c>
    </row>
    <row r="1027" spans="1:3" x14ac:dyDescent="0.25">
      <c r="A1027">
        <v>1025</v>
      </c>
      <c r="B1027" s="1">
        <f t="shared" si="15"/>
        <v>44445</v>
      </c>
      <c r="C1027">
        <v>29781.18</v>
      </c>
    </row>
    <row r="1028" spans="1:3" x14ac:dyDescent="0.25">
      <c r="A1028">
        <v>1026</v>
      </c>
      <c r="B1028" s="1">
        <f t="shared" ref="B1028:B1091" si="16">+$I$3+A1028</f>
        <v>44446</v>
      </c>
      <c r="C1028">
        <v>29784.05</v>
      </c>
    </row>
    <row r="1029" spans="1:3" x14ac:dyDescent="0.25">
      <c r="A1029">
        <v>1027</v>
      </c>
      <c r="B1029" s="1">
        <f t="shared" si="16"/>
        <v>44447</v>
      </c>
      <c r="C1029">
        <v>29786.91</v>
      </c>
    </row>
    <row r="1030" spans="1:3" x14ac:dyDescent="0.25">
      <c r="A1030">
        <v>1028</v>
      </c>
      <c r="B1030" s="1">
        <f t="shared" si="16"/>
        <v>44448</v>
      </c>
      <c r="C1030">
        <v>29789.78</v>
      </c>
    </row>
    <row r="1031" spans="1:3" x14ac:dyDescent="0.25">
      <c r="A1031">
        <v>1029</v>
      </c>
      <c r="B1031" s="1">
        <f t="shared" si="16"/>
        <v>44449</v>
      </c>
      <c r="C1031">
        <v>29792.11</v>
      </c>
    </row>
    <row r="1032" spans="1:3" x14ac:dyDescent="0.25">
      <c r="A1032">
        <v>1030</v>
      </c>
      <c r="B1032" s="1">
        <f t="shared" si="16"/>
        <v>44450</v>
      </c>
      <c r="C1032">
        <v>29794.44</v>
      </c>
    </row>
    <row r="1033" spans="1:3" x14ac:dyDescent="0.25">
      <c r="A1033">
        <v>1031</v>
      </c>
      <c r="B1033" s="1">
        <f t="shared" si="16"/>
        <v>44451</v>
      </c>
      <c r="C1033">
        <v>29796.78</v>
      </c>
    </row>
    <row r="1034" spans="1:3" x14ac:dyDescent="0.25">
      <c r="A1034">
        <v>1032</v>
      </c>
      <c r="B1034" s="1">
        <f t="shared" si="16"/>
        <v>44452</v>
      </c>
      <c r="C1034">
        <v>29799.11</v>
      </c>
    </row>
    <row r="1035" spans="1:3" x14ac:dyDescent="0.25">
      <c r="A1035">
        <v>1033</v>
      </c>
      <c r="B1035" s="1">
        <f t="shared" si="16"/>
        <v>44453</v>
      </c>
      <c r="C1035">
        <v>29801.439999999999</v>
      </c>
    </row>
    <row r="1036" spans="1:3" x14ac:dyDescent="0.25">
      <c r="A1036">
        <v>1034</v>
      </c>
      <c r="B1036" s="1">
        <f t="shared" si="16"/>
        <v>44454</v>
      </c>
      <c r="C1036">
        <v>29803.77</v>
      </c>
    </row>
    <row r="1037" spans="1:3" x14ac:dyDescent="0.25">
      <c r="A1037">
        <v>1035</v>
      </c>
      <c r="B1037" s="1">
        <f t="shared" si="16"/>
        <v>44455</v>
      </c>
      <c r="C1037">
        <v>29806.1</v>
      </c>
    </row>
    <row r="1038" spans="1:3" x14ac:dyDescent="0.25">
      <c r="A1038">
        <v>1036</v>
      </c>
      <c r="B1038" s="1">
        <f t="shared" si="16"/>
        <v>44456</v>
      </c>
      <c r="C1038">
        <v>29808.44</v>
      </c>
    </row>
    <row r="1039" spans="1:3" x14ac:dyDescent="0.25">
      <c r="A1039">
        <v>1037</v>
      </c>
      <c r="B1039" s="1">
        <f t="shared" si="16"/>
        <v>44457</v>
      </c>
      <c r="C1039">
        <v>29810.77</v>
      </c>
    </row>
    <row r="1040" spans="1:3" x14ac:dyDescent="0.25">
      <c r="A1040">
        <v>1038</v>
      </c>
      <c r="B1040" s="1">
        <f t="shared" si="16"/>
        <v>44458</v>
      </c>
      <c r="C1040">
        <v>29813.1</v>
      </c>
    </row>
    <row r="1041" spans="1:3" x14ac:dyDescent="0.25">
      <c r="A1041">
        <v>1039</v>
      </c>
      <c r="B1041" s="1">
        <f t="shared" si="16"/>
        <v>44459</v>
      </c>
      <c r="C1041">
        <v>29815.439999999999</v>
      </c>
    </row>
    <row r="1042" spans="1:3" x14ac:dyDescent="0.25">
      <c r="A1042">
        <v>1040</v>
      </c>
      <c r="B1042" s="1">
        <f t="shared" si="16"/>
        <v>44460</v>
      </c>
      <c r="C1042">
        <v>29817.77</v>
      </c>
    </row>
    <row r="1043" spans="1:3" x14ac:dyDescent="0.25">
      <c r="A1043">
        <v>1041</v>
      </c>
      <c r="B1043" s="1">
        <f t="shared" si="16"/>
        <v>44461</v>
      </c>
      <c r="C1043">
        <v>29820.1</v>
      </c>
    </row>
    <row r="1044" spans="1:3" x14ac:dyDescent="0.25">
      <c r="A1044">
        <v>1042</v>
      </c>
      <c r="B1044" s="1">
        <f t="shared" si="16"/>
        <v>44462</v>
      </c>
      <c r="C1044">
        <v>29822.44</v>
      </c>
    </row>
    <row r="1045" spans="1:3" x14ac:dyDescent="0.25">
      <c r="A1045">
        <v>1043</v>
      </c>
      <c r="B1045" s="1">
        <f t="shared" si="16"/>
        <v>44463</v>
      </c>
      <c r="C1045">
        <v>29824.77</v>
      </c>
    </row>
    <row r="1046" spans="1:3" x14ac:dyDescent="0.25">
      <c r="A1046">
        <v>1044</v>
      </c>
      <c r="B1046" s="1">
        <f t="shared" si="16"/>
        <v>44464</v>
      </c>
      <c r="C1046">
        <v>29827.11</v>
      </c>
    </row>
    <row r="1047" spans="1:3" x14ac:dyDescent="0.25">
      <c r="A1047">
        <v>1045</v>
      </c>
      <c r="B1047" s="1">
        <f t="shared" si="16"/>
        <v>44465</v>
      </c>
      <c r="C1047">
        <v>29829.439999999999</v>
      </c>
    </row>
    <row r="1048" spans="1:3" x14ac:dyDescent="0.25">
      <c r="A1048">
        <v>1046</v>
      </c>
      <c r="B1048" s="1">
        <f t="shared" si="16"/>
        <v>44466</v>
      </c>
      <c r="C1048">
        <v>29831.77</v>
      </c>
    </row>
    <row r="1049" spans="1:3" x14ac:dyDescent="0.25">
      <c r="A1049">
        <v>1047</v>
      </c>
      <c r="B1049" s="1">
        <f t="shared" si="16"/>
        <v>44467</v>
      </c>
      <c r="C1049">
        <v>29834.11</v>
      </c>
    </row>
    <row r="1050" spans="1:3" x14ac:dyDescent="0.25">
      <c r="A1050">
        <v>1048</v>
      </c>
      <c r="B1050" s="1">
        <f t="shared" si="16"/>
        <v>44468</v>
      </c>
      <c r="C1050">
        <v>29836.44</v>
      </c>
    </row>
    <row r="1051" spans="1:3" x14ac:dyDescent="0.25">
      <c r="A1051">
        <v>1049</v>
      </c>
      <c r="B1051" s="1">
        <f t="shared" si="16"/>
        <v>44469</v>
      </c>
      <c r="C1051">
        <v>29838.78</v>
      </c>
    </row>
    <row r="1052" spans="1:3" x14ac:dyDescent="0.25">
      <c r="A1052">
        <v>1050</v>
      </c>
      <c r="B1052" s="1">
        <f t="shared" si="16"/>
        <v>44470</v>
      </c>
      <c r="C1052">
        <v>29841.11</v>
      </c>
    </row>
    <row r="1053" spans="1:3" x14ac:dyDescent="0.25">
      <c r="A1053">
        <v>1051</v>
      </c>
      <c r="B1053" s="1">
        <f t="shared" si="16"/>
        <v>44471</v>
      </c>
      <c r="C1053">
        <v>29843.45</v>
      </c>
    </row>
    <row r="1054" spans="1:3" x14ac:dyDescent="0.25">
      <c r="A1054">
        <v>1052</v>
      </c>
      <c r="B1054" s="1">
        <f t="shared" si="16"/>
        <v>44472</v>
      </c>
      <c r="C1054">
        <v>29845.79</v>
      </c>
    </row>
    <row r="1055" spans="1:3" x14ac:dyDescent="0.25">
      <c r="A1055">
        <v>1053</v>
      </c>
      <c r="B1055" s="1">
        <f t="shared" si="16"/>
        <v>44473</v>
      </c>
      <c r="C1055">
        <v>29848.12</v>
      </c>
    </row>
    <row r="1056" spans="1:3" x14ac:dyDescent="0.25">
      <c r="A1056">
        <v>1054</v>
      </c>
      <c r="B1056" s="1">
        <f t="shared" si="16"/>
        <v>44474</v>
      </c>
      <c r="C1056">
        <v>29850.46</v>
      </c>
    </row>
    <row r="1057" spans="1:3" x14ac:dyDescent="0.25">
      <c r="A1057">
        <v>1055</v>
      </c>
      <c r="B1057" s="1">
        <f t="shared" si="16"/>
        <v>44475</v>
      </c>
      <c r="C1057">
        <v>29852.79</v>
      </c>
    </row>
    <row r="1058" spans="1:3" x14ac:dyDescent="0.25">
      <c r="A1058">
        <v>1056</v>
      </c>
      <c r="B1058" s="1">
        <f t="shared" si="16"/>
        <v>44476</v>
      </c>
      <c r="C1058">
        <v>29855.13</v>
      </c>
    </row>
    <row r="1059" spans="1:3" x14ac:dyDescent="0.25">
      <c r="A1059">
        <v>1057</v>
      </c>
      <c r="B1059" s="1">
        <f t="shared" si="16"/>
        <v>44477</v>
      </c>
      <c r="C1059">
        <v>29857.47</v>
      </c>
    </row>
    <row r="1060" spans="1:3" x14ac:dyDescent="0.25">
      <c r="A1060">
        <v>1058</v>
      </c>
      <c r="B1060" s="1">
        <f t="shared" si="16"/>
        <v>44478</v>
      </c>
      <c r="C1060">
        <v>29859.8</v>
      </c>
    </row>
    <row r="1061" spans="1:3" x14ac:dyDescent="0.25">
      <c r="A1061">
        <v>1059</v>
      </c>
      <c r="B1061" s="1">
        <f t="shared" si="16"/>
        <v>44479</v>
      </c>
      <c r="C1061">
        <v>29863.08</v>
      </c>
    </row>
    <row r="1062" spans="1:3" x14ac:dyDescent="0.25">
      <c r="A1062">
        <v>1060</v>
      </c>
      <c r="B1062" s="1">
        <f t="shared" si="16"/>
        <v>44480</v>
      </c>
      <c r="C1062">
        <v>29866.35</v>
      </c>
    </row>
    <row r="1063" spans="1:3" x14ac:dyDescent="0.25">
      <c r="A1063">
        <v>1061</v>
      </c>
      <c r="B1063" s="1">
        <f t="shared" si="16"/>
        <v>44481</v>
      </c>
      <c r="C1063">
        <v>29869.63</v>
      </c>
    </row>
    <row r="1064" spans="1:3" x14ac:dyDescent="0.25">
      <c r="A1064">
        <v>1062</v>
      </c>
      <c r="B1064" s="1">
        <f t="shared" si="16"/>
        <v>44482</v>
      </c>
      <c r="C1064">
        <v>29872.91</v>
      </c>
    </row>
    <row r="1065" spans="1:3" x14ac:dyDescent="0.25">
      <c r="A1065">
        <v>1063</v>
      </c>
      <c r="B1065" s="1">
        <f t="shared" si="16"/>
        <v>44483</v>
      </c>
      <c r="C1065">
        <v>29876.18</v>
      </c>
    </row>
    <row r="1066" spans="1:3" x14ac:dyDescent="0.25">
      <c r="A1066">
        <v>1064</v>
      </c>
      <c r="B1066" s="1">
        <f t="shared" si="16"/>
        <v>44484</v>
      </c>
      <c r="C1066">
        <v>29879.46</v>
      </c>
    </row>
    <row r="1067" spans="1:3" x14ac:dyDescent="0.25">
      <c r="A1067">
        <v>1065</v>
      </c>
      <c r="B1067" s="1">
        <f t="shared" si="16"/>
        <v>44485</v>
      </c>
      <c r="C1067">
        <v>29882.74</v>
      </c>
    </row>
    <row r="1068" spans="1:3" x14ac:dyDescent="0.25">
      <c r="A1068">
        <v>1066</v>
      </c>
      <c r="B1068" s="1">
        <f t="shared" si="16"/>
        <v>44486</v>
      </c>
      <c r="C1068">
        <v>29886.01</v>
      </c>
    </row>
    <row r="1069" spans="1:3" x14ac:dyDescent="0.25">
      <c r="A1069">
        <v>1067</v>
      </c>
      <c r="B1069" s="1">
        <f t="shared" si="16"/>
        <v>44487</v>
      </c>
      <c r="C1069">
        <v>29889.29</v>
      </c>
    </row>
    <row r="1070" spans="1:3" x14ac:dyDescent="0.25">
      <c r="A1070">
        <v>1068</v>
      </c>
      <c r="B1070" s="1">
        <f t="shared" si="16"/>
        <v>44488</v>
      </c>
      <c r="C1070">
        <v>29892.57</v>
      </c>
    </row>
    <row r="1071" spans="1:3" x14ac:dyDescent="0.25">
      <c r="A1071">
        <v>1069</v>
      </c>
      <c r="B1071" s="1">
        <f t="shared" si="16"/>
        <v>44489</v>
      </c>
      <c r="C1071">
        <v>29895.85</v>
      </c>
    </row>
    <row r="1072" spans="1:3" x14ac:dyDescent="0.25">
      <c r="A1072">
        <v>1070</v>
      </c>
      <c r="B1072" s="1">
        <f t="shared" si="16"/>
        <v>44490</v>
      </c>
      <c r="C1072">
        <v>29899.13</v>
      </c>
    </row>
    <row r="1073" spans="1:3" x14ac:dyDescent="0.25">
      <c r="A1073">
        <v>1071</v>
      </c>
      <c r="B1073" s="1">
        <f t="shared" si="16"/>
        <v>44491</v>
      </c>
      <c r="C1073">
        <v>29902.41</v>
      </c>
    </row>
    <row r="1074" spans="1:3" x14ac:dyDescent="0.25">
      <c r="A1074">
        <v>1072</v>
      </c>
      <c r="B1074" s="1">
        <f t="shared" si="16"/>
        <v>44492</v>
      </c>
      <c r="C1074">
        <v>29905.69</v>
      </c>
    </row>
    <row r="1075" spans="1:3" x14ac:dyDescent="0.25">
      <c r="A1075">
        <v>1073</v>
      </c>
      <c r="B1075" s="1">
        <f t="shared" si="16"/>
        <v>44493</v>
      </c>
      <c r="C1075">
        <v>29908.97</v>
      </c>
    </row>
    <row r="1076" spans="1:3" x14ac:dyDescent="0.25">
      <c r="A1076">
        <v>1074</v>
      </c>
      <c r="B1076" s="1">
        <f t="shared" si="16"/>
        <v>44494</v>
      </c>
      <c r="C1076">
        <v>29912.25</v>
      </c>
    </row>
    <row r="1077" spans="1:3" x14ac:dyDescent="0.25">
      <c r="A1077">
        <v>1075</v>
      </c>
      <c r="B1077" s="1">
        <f t="shared" si="16"/>
        <v>44495</v>
      </c>
      <c r="C1077">
        <v>29915.53</v>
      </c>
    </row>
    <row r="1078" spans="1:3" x14ac:dyDescent="0.25">
      <c r="A1078">
        <v>1076</v>
      </c>
      <c r="B1078" s="1">
        <f t="shared" si="16"/>
        <v>44496</v>
      </c>
      <c r="C1078">
        <v>29918.81</v>
      </c>
    </row>
    <row r="1079" spans="1:3" x14ac:dyDescent="0.25">
      <c r="A1079">
        <v>1077</v>
      </c>
      <c r="B1079" s="1">
        <f t="shared" si="16"/>
        <v>44497</v>
      </c>
      <c r="C1079">
        <v>29922.09</v>
      </c>
    </row>
    <row r="1080" spans="1:3" x14ac:dyDescent="0.25">
      <c r="A1080">
        <v>1078</v>
      </c>
      <c r="B1080" s="1">
        <f t="shared" si="16"/>
        <v>44498</v>
      </c>
      <c r="C1080">
        <v>29925.38</v>
      </c>
    </row>
    <row r="1081" spans="1:3" x14ac:dyDescent="0.25">
      <c r="A1081">
        <v>1079</v>
      </c>
      <c r="B1081" s="1">
        <f t="shared" si="16"/>
        <v>44499</v>
      </c>
      <c r="C1081">
        <v>29928.66</v>
      </c>
    </row>
    <row r="1082" spans="1:3" x14ac:dyDescent="0.25">
      <c r="A1082">
        <v>1080</v>
      </c>
      <c r="B1082" s="1">
        <f t="shared" si="16"/>
        <v>44500</v>
      </c>
      <c r="C1082">
        <v>29931.94</v>
      </c>
    </row>
    <row r="1083" spans="1:3" x14ac:dyDescent="0.25">
      <c r="A1083">
        <v>1081</v>
      </c>
      <c r="B1083" s="1">
        <f t="shared" si="16"/>
        <v>44501</v>
      </c>
      <c r="C1083">
        <v>29935.22</v>
      </c>
    </row>
    <row r="1084" spans="1:3" x14ac:dyDescent="0.25">
      <c r="A1084">
        <v>1082</v>
      </c>
      <c r="B1084" s="1">
        <f t="shared" si="16"/>
        <v>44502</v>
      </c>
      <c r="C1084">
        <v>29938.51</v>
      </c>
    </row>
    <row r="1085" spans="1:3" x14ac:dyDescent="0.25">
      <c r="A1085">
        <v>1083</v>
      </c>
      <c r="B1085" s="1">
        <f t="shared" si="16"/>
        <v>44503</v>
      </c>
      <c r="C1085">
        <v>29941.79</v>
      </c>
    </row>
    <row r="1086" spans="1:3" x14ac:dyDescent="0.25">
      <c r="A1086">
        <v>1084</v>
      </c>
      <c r="B1086" s="1">
        <f t="shared" si="16"/>
        <v>44504</v>
      </c>
      <c r="C1086">
        <v>29945.07</v>
      </c>
    </row>
    <row r="1087" spans="1:3" x14ac:dyDescent="0.25">
      <c r="A1087">
        <v>1085</v>
      </c>
      <c r="B1087" s="1">
        <f t="shared" si="16"/>
        <v>44505</v>
      </c>
      <c r="C1087">
        <v>29948.36</v>
      </c>
    </row>
    <row r="1088" spans="1:3" x14ac:dyDescent="0.25">
      <c r="A1088">
        <v>1086</v>
      </c>
      <c r="B1088" s="1">
        <f t="shared" si="16"/>
        <v>44506</v>
      </c>
      <c r="C1088">
        <v>29951.64</v>
      </c>
    </row>
    <row r="1089" spans="1:3" x14ac:dyDescent="0.25">
      <c r="A1089">
        <v>1087</v>
      </c>
      <c r="B1089" s="1">
        <f t="shared" si="16"/>
        <v>44507</v>
      </c>
      <c r="C1089">
        <v>29954.93</v>
      </c>
    </row>
    <row r="1090" spans="1:3" x14ac:dyDescent="0.25">
      <c r="A1090">
        <v>1088</v>
      </c>
      <c r="B1090" s="1">
        <f t="shared" si="16"/>
        <v>44508</v>
      </c>
      <c r="C1090">
        <v>29958.21</v>
      </c>
    </row>
    <row r="1091" spans="1:3" x14ac:dyDescent="0.25">
      <c r="A1091">
        <v>1089</v>
      </c>
      <c r="B1091" s="1">
        <f t="shared" si="16"/>
        <v>44509</v>
      </c>
      <c r="C1091">
        <v>29961.5</v>
      </c>
    </row>
    <row r="1092" spans="1:3" x14ac:dyDescent="0.25">
      <c r="A1092">
        <v>1090</v>
      </c>
      <c r="B1092" s="1">
        <f t="shared" ref="B1092:B1155" si="17">+$I$3+A1092</f>
        <v>44510</v>
      </c>
      <c r="C1092">
        <v>29965.01</v>
      </c>
    </row>
    <row r="1093" spans="1:3" x14ac:dyDescent="0.25">
      <c r="A1093">
        <v>1091</v>
      </c>
      <c r="B1093" s="1">
        <f t="shared" si="17"/>
        <v>44511</v>
      </c>
      <c r="C1093">
        <v>29968.52</v>
      </c>
    </row>
    <row r="1094" spans="1:3" x14ac:dyDescent="0.25">
      <c r="A1094">
        <v>1092</v>
      </c>
      <c r="B1094" s="1">
        <f t="shared" si="17"/>
        <v>44512</v>
      </c>
      <c r="C1094">
        <v>29972.02</v>
      </c>
    </row>
    <row r="1095" spans="1:3" x14ac:dyDescent="0.25">
      <c r="A1095">
        <v>1093</v>
      </c>
      <c r="B1095" s="1">
        <f t="shared" si="17"/>
        <v>44513</v>
      </c>
      <c r="C1095">
        <v>29975.53</v>
      </c>
    </row>
    <row r="1096" spans="1:3" x14ac:dyDescent="0.25">
      <c r="A1096">
        <v>1094</v>
      </c>
      <c r="B1096" s="1">
        <f t="shared" si="17"/>
        <v>44514</v>
      </c>
      <c r="C1096">
        <v>29979.040000000001</v>
      </c>
    </row>
    <row r="1097" spans="1:3" x14ac:dyDescent="0.25">
      <c r="A1097">
        <v>1095</v>
      </c>
      <c r="B1097" s="1">
        <f t="shared" si="17"/>
        <v>44515</v>
      </c>
      <c r="C1097">
        <v>29982.55</v>
      </c>
    </row>
    <row r="1098" spans="1:3" x14ac:dyDescent="0.25">
      <c r="A1098">
        <v>1096</v>
      </c>
      <c r="B1098" s="1">
        <f t="shared" si="17"/>
        <v>44516</v>
      </c>
      <c r="C1098">
        <v>29986.06</v>
      </c>
    </row>
    <row r="1099" spans="1:3" x14ac:dyDescent="0.25">
      <c r="A1099">
        <v>1097</v>
      </c>
      <c r="B1099" s="1">
        <f t="shared" si="17"/>
        <v>44517</v>
      </c>
      <c r="C1099">
        <v>29989.57</v>
      </c>
    </row>
    <row r="1100" spans="1:3" x14ac:dyDescent="0.25">
      <c r="A1100">
        <v>1098</v>
      </c>
      <c r="B1100" s="1">
        <f t="shared" si="17"/>
        <v>44518</v>
      </c>
      <c r="C1100">
        <v>29993.08</v>
      </c>
    </row>
    <row r="1101" spans="1:3" x14ac:dyDescent="0.25">
      <c r="A1101">
        <v>1099</v>
      </c>
      <c r="B1101" s="1">
        <f t="shared" si="17"/>
        <v>44519</v>
      </c>
      <c r="C1101">
        <v>29996.59</v>
      </c>
    </row>
    <row r="1102" spans="1:3" x14ac:dyDescent="0.25">
      <c r="A1102">
        <v>1100</v>
      </c>
      <c r="B1102" s="1">
        <f t="shared" si="17"/>
        <v>44520</v>
      </c>
      <c r="C1102">
        <v>30000.1</v>
      </c>
    </row>
    <row r="1103" spans="1:3" x14ac:dyDescent="0.25">
      <c r="A1103">
        <v>1101</v>
      </c>
      <c r="B1103" s="1">
        <f t="shared" si="17"/>
        <v>44521</v>
      </c>
      <c r="C1103">
        <v>30003.61</v>
      </c>
    </row>
    <row r="1104" spans="1:3" x14ac:dyDescent="0.25">
      <c r="A1104">
        <v>1102</v>
      </c>
      <c r="B1104" s="1">
        <f t="shared" si="17"/>
        <v>44522</v>
      </c>
      <c r="C1104">
        <v>30007.13</v>
      </c>
    </row>
    <row r="1105" spans="1:3" x14ac:dyDescent="0.25">
      <c r="A1105">
        <v>1103</v>
      </c>
      <c r="B1105" s="1">
        <f t="shared" si="17"/>
        <v>44523</v>
      </c>
      <c r="C1105">
        <v>30010.639999999999</v>
      </c>
    </row>
    <row r="1106" spans="1:3" x14ac:dyDescent="0.25">
      <c r="A1106">
        <v>1104</v>
      </c>
      <c r="B1106" s="1">
        <f t="shared" si="17"/>
        <v>44524</v>
      </c>
      <c r="C1106">
        <v>30014.15</v>
      </c>
    </row>
    <row r="1107" spans="1:3" x14ac:dyDescent="0.25">
      <c r="A1107">
        <v>1105</v>
      </c>
      <c r="B1107" s="1">
        <f t="shared" si="17"/>
        <v>44525</v>
      </c>
      <c r="C1107">
        <v>30017.66</v>
      </c>
    </row>
    <row r="1108" spans="1:3" x14ac:dyDescent="0.25">
      <c r="A1108">
        <v>1106</v>
      </c>
      <c r="B1108" s="1">
        <f t="shared" si="17"/>
        <v>44526</v>
      </c>
      <c r="C1108">
        <v>30021.18</v>
      </c>
    </row>
    <row r="1109" spans="1:3" x14ac:dyDescent="0.25">
      <c r="A1109">
        <v>1107</v>
      </c>
      <c r="B1109" s="1">
        <f t="shared" si="17"/>
        <v>44527</v>
      </c>
      <c r="C1109">
        <v>30024.69</v>
      </c>
    </row>
    <row r="1110" spans="1:3" x14ac:dyDescent="0.25">
      <c r="A1110">
        <v>1108</v>
      </c>
      <c r="B1110" s="1">
        <f t="shared" si="17"/>
        <v>44528</v>
      </c>
      <c r="C1110">
        <v>30028.21</v>
      </c>
    </row>
    <row r="1111" spans="1:3" x14ac:dyDescent="0.25">
      <c r="A1111">
        <v>1109</v>
      </c>
      <c r="B1111" s="1">
        <f t="shared" si="17"/>
        <v>44529</v>
      </c>
      <c r="C1111">
        <v>30031.72</v>
      </c>
    </row>
    <row r="1112" spans="1:3" x14ac:dyDescent="0.25">
      <c r="A1112">
        <v>1110</v>
      </c>
      <c r="B1112" s="1">
        <f t="shared" si="17"/>
        <v>44530</v>
      </c>
      <c r="C1112">
        <v>30035.24</v>
      </c>
    </row>
    <row r="1113" spans="1:3" x14ac:dyDescent="0.25">
      <c r="A1113">
        <v>1111</v>
      </c>
      <c r="B1113" s="1">
        <f t="shared" si="17"/>
        <v>44531</v>
      </c>
      <c r="C1113">
        <v>30038.75</v>
      </c>
    </row>
    <row r="1114" spans="1:3" x14ac:dyDescent="0.25">
      <c r="A1114">
        <v>1112</v>
      </c>
      <c r="B1114" s="1">
        <f t="shared" si="17"/>
        <v>44532</v>
      </c>
      <c r="C1114">
        <v>30042.27</v>
      </c>
    </row>
    <row r="1115" spans="1:3" x14ac:dyDescent="0.25">
      <c r="A1115">
        <v>1113</v>
      </c>
      <c r="B1115" s="1">
        <f t="shared" si="17"/>
        <v>44533</v>
      </c>
      <c r="C1115">
        <v>30045.79</v>
      </c>
    </row>
    <row r="1116" spans="1:3" x14ac:dyDescent="0.25">
      <c r="A1116">
        <v>1114</v>
      </c>
      <c r="B1116" s="1">
        <f t="shared" si="17"/>
        <v>44534</v>
      </c>
      <c r="C1116">
        <v>30049.3</v>
      </c>
    </row>
    <row r="1117" spans="1:3" x14ac:dyDescent="0.25">
      <c r="A1117">
        <v>1115</v>
      </c>
      <c r="B1117" s="1">
        <f t="shared" si="17"/>
        <v>44535</v>
      </c>
      <c r="C1117">
        <v>30052.82</v>
      </c>
    </row>
    <row r="1118" spans="1:3" x14ac:dyDescent="0.25">
      <c r="A1118">
        <v>1116</v>
      </c>
      <c r="B1118" s="1">
        <f t="shared" si="17"/>
        <v>44536</v>
      </c>
      <c r="C1118">
        <v>30056.34</v>
      </c>
    </row>
    <row r="1119" spans="1:3" x14ac:dyDescent="0.25">
      <c r="A1119">
        <v>1117</v>
      </c>
      <c r="B1119" s="1">
        <f t="shared" si="17"/>
        <v>44537</v>
      </c>
      <c r="C1119">
        <v>30059.86</v>
      </c>
    </row>
    <row r="1120" spans="1:3" x14ac:dyDescent="0.25">
      <c r="A1120">
        <v>1118</v>
      </c>
      <c r="B1120" s="1">
        <f t="shared" si="17"/>
        <v>44538</v>
      </c>
      <c r="C1120">
        <v>30063.38</v>
      </c>
    </row>
    <row r="1121" spans="1:3" x14ac:dyDescent="0.25">
      <c r="A1121">
        <v>1119</v>
      </c>
      <c r="B1121" s="1">
        <f t="shared" si="17"/>
        <v>44539</v>
      </c>
      <c r="C1121">
        <v>30066.89</v>
      </c>
    </row>
    <row r="1122" spans="1:3" x14ac:dyDescent="0.25">
      <c r="A1122">
        <v>1120</v>
      </c>
      <c r="B1122" s="1">
        <f t="shared" si="17"/>
        <v>44540</v>
      </c>
      <c r="C1122">
        <v>30067.4</v>
      </c>
    </row>
    <row r="1123" spans="1:3" x14ac:dyDescent="0.25">
      <c r="A1123">
        <v>1121</v>
      </c>
      <c r="B1123" s="1">
        <f t="shared" si="17"/>
        <v>44541</v>
      </c>
      <c r="C1123">
        <v>30067.9</v>
      </c>
    </row>
    <row r="1124" spans="1:3" x14ac:dyDescent="0.25">
      <c r="A1124">
        <v>1122</v>
      </c>
      <c r="B1124" s="1">
        <f t="shared" si="17"/>
        <v>44542</v>
      </c>
      <c r="C1124">
        <v>30068.400000000001</v>
      </c>
    </row>
    <row r="1125" spans="1:3" x14ac:dyDescent="0.25">
      <c r="A1125">
        <v>1123</v>
      </c>
      <c r="B1125" s="1">
        <f t="shared" si="17"/>
        <v>44543</v>
      </c>
      <c r="C1125">
        <v>30068.9</v>
      </c>
    </row>
    <row r="1126" spans="1:3" x14ac:dyDescent="0.25">
      <c r="A1126">
        <v>1124</v>
      </c>
      <c r="B1126" s="1">
        <f t="shared" si="17"/>
        <v>44544</v>
      </c>
      <c r="C1126">
        <v>30069.4</v>
      </c>
    </row>
    <row r="1127" spans="1:3" x14ac:dyDescent="0.25">
      <c r="A1127">
        <v>1125</v>
      </c>
      <c r="B1127" s="1">
        <f t="shared" si="17"/>
        <v>44545</v>
      </c>
      <c r="C1127">
        <v>30069.9</v>
      </c>
    </row>
    <row r="1128" spans="1:3" x14ac:dyDescent="0.25">
      <c r="A1128">
        <v>1126</v>
      </c>
      <c r="B1128" s="1">
        <f t="shared" si="17"/>
        <v>44546</v>
      </c>
      <c r="C1128">
        <v>30070.400000000001</v>
      </c>
    </row>
    <row r="1129" spans="1:3" x14ac:dyDescent="0.25">
      <c r="A1129">
        <v>1127</v>
      </c>
      <c r="B1129" s="1">
        <f t="shared" si="17"/>
        <v>44547</v>
      </c>
      <c r="C1129">
        <v>30070.9</v>
      </c>
    </row>
    <row r="1130" spans="1:3" x14ac:dyDescent="0.25">
      <c r="A1130">
        <v>1128</v>
      </c>
      <c r="B1130" s="1">
        <f t="shared" si="17"/>
        <v>44548</v>
      </c>
      <c r="C1130">
        <v>30071.4</v>
      </c>
    </row>
    <row r="1131" spans="1:3" x14ac:dyDescent="0.25">
      <c r="A1131">
        <v>1129</v>
      </c>
      <c r="B1131" s="1">
        <f t="shared" si="17"/>
        <v>44549</v>
      </c>
      <c r="C1131">
        <v>30071.9</v>
      </c>
    </row>
    <row r="1132" spans="1:3" x14ac:dyDescent="0.25">
      <c r="A1132">
        <v>1130</v>
      </c>
      <c r="B1132" s="1">
        <f t="shared" si="17"/>
        <v>44550</v>
      </c>
      <c r="C1132">
        <v>30072.41</v>
      </c>
    </row>
    <row r="1133" spans="1:3" x14ac:dyDescent="0.25">
      <c r="A1133">
        <v>1131</v>
      </c>
      <c r="B1133" s="1">
        <f t="shared" si="17"/>
        <v>44551</v>
      </c>
      <c r="C1133">
        <v>30072.91</v>
      </c>
    </row>
    <row r="1134" spans="1:3" x14ac:dyDescent="0.25">
      <c r="A1134">
        <v>1132</v>
      </c>
      <c r="B1134" s="1">
        <f t="shared" si="17"/>
        <v>44552</v>
      </c>
      <c r="C1134">
        <v>30073.41</v>
      </c>
    </row>
    <row r="1135" spans="1:3" x14ac:dyDescent="0.25">
      <c r="A1135">
        <v>1133</v>
      </c>
      <c r="B1135" s="1">
        <f t="shared" si="17"/>
        <v>44553</v>
      </c>
      <c r="C1135">
        <v>30073.91</v>
      </c>
    </row>
    <row r="1136" spans="1:3" x14ac:dyDescent="0.25">
      <c r="A1136">
        <v>1134</v>
      </c>
      <c r="B1136" s="1">
        <f t="shared" si="17"/>
        <v>44554</v>
      </c>
      <c r="C1136">
        <v>30074.41</v>
      </c>
    </row>
    <row r="1137" spans="1:3" x14ac:dyDescent="0.25">
      <c r="A1137">
        <v>1135</v>
      </c>
      <c r="B1137" s="1">
        <f t="shared" si="17"/>
        <v>44555</v>
      </c>
      <c r="C1137">
        <v>30074.91</v>
      </c>
    </row>
    <row r="1138" spans="1:3" x14ac:dyDescent="0.25">
      <c r="A1138">
        <v>1136</v>
      </c>
      <c r="B1138" s="1">
        <f t="shared" si="17"/>
        <v>44556</v>
      </c>
      <c r="C1138">
        <v>30075.41</v>
      </c>
    </row>
    <row r="1139" spans="1:3" x14ac:dyDescent="0.25">
      <c r="A1139">
        <v>1137</v>
      </c>
      <c r="B1139" s="1">
        <f t="shared" si="17"/>
        <v>44557</v>
      </c>
      <c r="C1139">
        <v>30075.91</v>
      </c>
    </row>
    <row r="1140" spans="1:3" x14ac:dyDescent="0.25">
      <c r="A1140">
        <v>1138</v>
      </c>
      <c r="B1140" s="1">
        <f t="shared" si="17"/>
        <v>44558</v>
      </c>
      <c r="C1140">
        <v>30076.41</v>
      </c>
    </row>
    <row r="1141" spans="1:3" x14ac:dyDescent="0.25">
      <c r="A1141">
        <v>1139</v>
      </c>
      <c r="B1141" s="1">
        <f t="shared" si="17"/>
        <v>44559</v>
      </c>
      <c r="C1141">
        <v>30076.91</v>
      </c>
    </row>
    <row r="1142" spans="1:3" x14ac:dyDescent="0.25">
      <c r="A1142">
        <v>1140</v>
      </c>
      <c r="B1142" s="1">
        <f t="shared" si="17"/>
        <v>44560</v>
      </c>
      <c r="C1142">
        <v>30077.42</v>
      </c>
    </row>
    <row r="1143" spans="1:3" x14ac:dyDescent="0.25">
      <c r="A1143">
        <v>1141</v>
      </c>
      <c r="B1143" s="1">
        <f t="shared" si="17"/>
        <v>44561</v>
      </c>
      <c r="C1143">
        <v>30077.919999999998</v>
      </c>
    </row>
    <row r="1144" spans="1:3" x14ac:dyDescent="0.25">
      <c r="A1144">
        <v>1142</v>
      </c>
      <c r="B1144" s="1">
        <f t="shared" si="17"/>
        <v>44562</v>
      </c>
      <c r="C1144">
        <v>30078.42</v>
      </c>
    </row>
    <row r="1145" spans="1:3" x14ac:dyDescent="0.25">
      <c r="A1145">
        <v>1143</v>
      </c>
      <c r="B1145" s="1">
        <f t="shared" si="17"/>
        <v>44563</v>
      </c>
      <c r="C1145">
        <v>30078.92</v>
      </c>
    </row>
    <row r="1146" spans="1:3" x14ac:dyDescent="0.25">
      <c r="A1146">
        <v>1144</v>
      </c>
      <c r="B1146" s="1">
        <f t="shared" si="17"/>
        <v>44564</v>
      </c>
      <c r="C1146">
        <v>30079.42</v>
      </c>
    </row>
    <row r="1147" spans="1:3" x14ac:dyDescent="0.25">
      <c r="A1147">
        <v>1145</v>
      </c>
      <c r="B1147" s="1">
        <f t="shared" si="17"/>
        <v>44565</v>
      </c>
      <c r="C1147">
        <v>30079.919999999998</v>
      </c>
    </row>
    <row r="1148" spans="1:3" x14ac:dyDescent="0.25">
      <c r="A1148">
        <v>1146</v>
      </c>
      <c r="B1148" s="1">
        <f t="shared" si="17"/>
        <v>44566</v>
      </c>
      <c r="C1148">
        <v>30080.42</v>
      </c>
    </row>
    <row r="1149" spans="1:3" x14ac:dyDescent="0.25">
      <c r="A1149">
        <v>1147</v>
      </c>
      <c r="B1149" s="1">
        <f t="shared" si="17"/>
        <v>44567</v>
      </c>
      <c r="C1149">
        <v>30080.92</v>
      </c>
    </row>
    <row r="1150" spans="1:3" x14ac:dyDescent="0.25">
      <c r="A1150">
        <v>1148</v>
      </c>
      <c r="B1150" s="1">
        <f t="shared" si="17"/>
        <v>44568</v>
      </c>
      <c r="C1150">
        <v>30081.42</v>
      </c>
    </row>
    <row r="1151" spans="1:3" x14ac:dyDescent="0.25">
      <c r="A1151">
        <v>1149</v>
      </c>
      <c r="B1151" s="1">
        <f t="shared" si="17"/>
        <v>44569</v>
      </c>
      <c r="C1151">
        <v>30081.93</v>
      </c>
    </row>
    <row r="1152" spans="1:3" x14ac:dyDescent="0.25">
      <c r="A1152">
        <v>1150</v>
      </c>
      <c r="B1152" s="1">
        <f t="shared" si="17"/>
        <v>44570</v>
      </c>
      <c r="C1152">
        <v>30082.43</v>
      </c>
    </row>
    <row r="1153" spans="1:3" x14ac:dyDescent="0.25">
      <c r="A1153">
        <v>1151</v>
      </c>
      <c r="B1153" s="1">
        <f t="shared" si="17"/>
        <v>44571</v>
      </c>
      <c r="C1153">
        <v>30083.02</v>
      </c>
    </row>
    <row r="1154" spans="1:3" x14ac:dyDescent="0.25">
      <c r="A1154">
        <v>1152</v>
      </c>
      <c r="B1154" s="1">
        <f t="shared" si="17"/>
        <v>44572</v>
      </c>
      <c r="C1154">
        <v>30083.62</v>
      </c>
    </row>
    <row r="1155" spans="1:3" x14ac:dyDescent="0.25">
      <c r="A1155">
        <v>1153</v>
      </c>
      <c r="B1155" s="1">
        <f t="shared" si="17"/>
        <v>44573</v>
      </c>
      <c r="C1155">
        <v>30084.22</v>
      </c>
    </row>
    <row r="1156" spans="1:3" x14ac:dyDescent="0.25">
      <c r="A1156">
        <v>1154</v>
      </c>
      <c r="B1156" s="1">
        <f t="shared" ref="B1156:B1219" si="18">+$I$3+A1156</f>
        <v>44574</v>
      </c>
      <c r="C1156">
        <v>30084.82</v>
      </c>
    </row>
    <row r="1157" spans="1:3" x14ac:dyDescent="0.25">
      <c r="A1157">
        <v>1155</v>
      </c>
      <c r="B1157" s="1">
        <f t="shared" si="18"/>
        <v>44575</v>
      </c>
      <c r="C1157">
        <v>30085.41</v>
      </c>
    </row>
    <row r="1158" spans="1:3" x14ac:dyDescent="0.25">
      <c r="A1158">
        <v>1156</v>
      </c>
      <c r="B1158" s="1">
        <f t="shared" si="18"/>
        <v>44576</v>
      </c>
      <c r="C1158">
        <v>30086.01</v>
      </c>
    </row>
    <row r="1159" spans="1:3" x14ac:dyDescent="0.25">
      <c r="A1159">
        <v>1157</v>
      </c>
      <c r="B1159" s="1">
        <f t="shared" si="18"/>
        <v>44577</v>
      </c>
      <c r="C1159">
        <v>30086.61</v>
      </c>
    </row>
    <row r="1160" spans="1:3" x14ac:dyDescent="0.25">
      <c r="A1160">
        <v>1158</v>
      </c>
      <c r="B1160" s="1">
        <f t="shared" si="18"/>
        <v>44578</v>
      </c>
      <c r="C1160">
        <v>30087.200000000001</v>
      </c>
    </row>
    <row r="1161" spans="1:3" x14ac:dyDescent="0.25">
      <c r="A1161">
        <v>1159</v>
      </c>
      <c r="B1161" s="1">
        <f t="shared" si="18"/>
        <v>44579</v>
      </c>
      <c r="C1161">
        <v>30087.8</v>
      </c>
    </row>
    <row r="1162" spans="1:3" x14ac:dyDescent="0.25">
      <c r="A1162">
        <v>1160</v>
      </c>
      <c r="B1162" s="1">
        <f t="shared" si="18"/>
        <v>44580</v>
      </c>
      <c r="C1162">
        <v>30088.400000000001</v>
      </c>
    </row>
    <row r="1163" spans="1:3" x14ac:dyDescent="0.25">
      <c r="A1163">
        <v>1161</v>
      </c>
      <c r="B1163" s="1">
        <f t="shared" si="18"/>
        <v>44581</v>
      </c>
      <c r="C1163">
        <v>30088.99</v>
      </c>
    </row>
    <row r="1164" spans="1:3" x14ac:dyDescent="0.25">
      <c r="A1164">
        <v>1162</v>
      </c>
      <c r="B1164" s="1">
        <f t="shared" si="18"/>
        <v>44582</v>
      </c>
      <c r="C1164">
        <v>30089.59</v>
      </c>
    </row>
    <row r="1165" spans="1:3" x14ac:dyDescent="0.25">
      <c r="A1165">
        <v>1163</v>
      </c>
      <c r="B1165" s="1">
        <f t="shared" si="18"/>
        <v>44583</v>
      </c>
      <c r="C1165">
        <v>30090.19</v>
      </c>
    </row>
    <row r="1166" spans="1:3" x14ac:dyDescent="0.25">
      <c r="A1166">
        <v>1164</v>
      </c>
      <c r="B1166" s="1">
        <f t="shared" si="18"/>
        <v>44584</v>
      </c>
      <c r="C1166">
        <v>30090.79</v>
      </c>
    </row>
    <row r="1167" spans="1:3" x14ac:dyDescent="0.25">
      <c r="A1167">
        <v>1165</v>
      </c>
      <c r="B1167" s="1">
        <f t="shared" si="18"/>
        <v>44585</v>
      </c>
      <c r="C1167">
        <v>30091.38</v>
      </c>
    </row>
    <row r="1168" spans="1:3" x14ac:dyDescent="0.25">
      <c r="A1168">
        <v>1166</v>
      </c>
      <c r="B1168" s="1">
        <f t="shared" si="18"/>
        <v>44586</v>
      </c>
      <c r="C1168">
        <v>30091.98</v>
      </c>
    </row>
    <row r="1169" spans="1:3" x14ac:dyDescent="0.25">
      <c r="A1169">
        <v>1167</v>
      </c>
      <c r="B1169" s="1">
        <f t="shared" si="18"/>
        <v>44587</v>
      </c>
      <c r="C1169">
        <v>30092.58</v>
      </c>
    </row>
    <row r="1170" spans="1:3" x14ac:dyDescent="0.25">
      <c r="A1170">
        <v>1168</v>
      </c>
      <c r="B1170" s="1">
        <f t="shared" si="18"/>
        <v>44588</v>
      </c>
      <c r="C1170">
        <v>30093.17</v>
      </c>
    </row>
    <row r="1171" spans="1:3" x14ac:dyDescent="0.25">
      <c r="A1171">
        <v>1169</v>
      </c>
      <c r="B1171" s="1">
        <f t="shared" si="18"/>
        <v>44589</v>
      </c>
      <c r="C1171">
        <v>30093.77</v>
      </c>
    </row>
    <row r="1172" spans="1:3" x14ac:dyDescent="0.25">
      <c r="A1172">
        <v>1170</v>
      </c>
      <c r="B1172" s="1">
        <f t="shared" si="18"/>
        <v>44590</v>
      </c>
      <c r="C1172">
        <v>30094.37</v>
      </c>
    </row>
    <row r="1173" spans="1:3" x14ac:dyDescent="0.25">
      <c r="A1173">
        <v>1171</v>
      </c>
      <c r="B1173" s="1">
        <f t="shared" si="18"/>
        <v>44591</v>
      </c>
      <c r="C1173">
        <v>30094.97</v>
      </c>
    </row>
    <row r="1174" spans="1:3" x14ac:dyDescent="0.25">
      <c r="A1174">
        <v>1172</v>
      </c>
      <c r="B1174" s="1">
        <f t="shared" si="18"/>
        <v>44592</v>
      </c>
      <c r="C1174">
        <v>30095.56</v>
      </c>
    </row>
    <row r="1175" spans="1:3" x14ac:dyDescent="0.25">
      <c r="A1175">
        <v>1173</v>
      </c>
      <c r="B1175" s="1">
        <f t="shared" si="18"/>
        <v>44593</v>
      </c>
      <c r="C1175">
        <v>30096.16</v>
      </c>
    </row>
    <row r="1176" spans="1:3" x14ac:dyDescent="0.25">
      <c r="A1176">
        <v>1174</v>
      </c>
      <c r="B1176" s="1">
        <f t="shared" si="18"/>
        <v>44594</v>
      </c>
      <c r="C1176">
        <v>30096.76</v>
      </c>
    </row>
    <row r="1177" spans="1:3" x14ac:dyDescent="0.25">
      <c r="A1177">
        <v>1175</v>
      </c>
      <c r="B1177" s="1">
        <f t="shared" si="18"/>
        <v>44595</v>
      </c>
      <c r="C1177">
        <v>30097.360000000001</v>
      </c>
    </row>
    <row r="1178" spans="1:3" x14ac:dyDescent="0.25">
      <c r="A1178">
        <v>1176</v>
      </c>
      <c r="B1178" s="1">
        <f t="shared" si="18"/>
        <v>44596</v>
      </c>
      <c r="C1178">
        <v>30097.95</v>
      </c>
    </row>
    <row r="1179" spans="1:3" x14ac:dyDescent="0.25">
      <c r="A1179">
        <v>1177</v>
      </c>
      <c r="B1179" s="1">
        <f t="shared" si="18"/>
        <v>44597</v>
      </c>
      <c r="C1179">
        <v>30098.55</v>
      </c>
    </row>
    <row r="1180" spans="1:3" x14ac:dyDescent="0.25">
      <c r="A1180">
        <v>1178</v>
      </c>
      <c r="B1180" s="1">
        <f t="shared" si="18"/>
        <v>44598</v>
      </c>
      <c r="C1180">
        <v>30099.15</v>
      </c>
    </row>
    <row r="1181" spans="1:3" x14ac:dyDescent="0.25">
      <c r="A1181">
        <v>1179</v>
      </c>
      <c r="B1181" s="1">
        <f t="shared" si="18"/>
        <v>44599</v>
      </c>
      <c r="C1181">
        <v>30099.74</v>
      </c>
    </row>
    <row r="1182" spans="1:3" x14ac:dyDescent="0.25">
      <c r="A1182">
        <v>1180</v>
      </c>
      <c r="B1182" s="1">
        <f t="shared" si="18"/>
        <v>44600</v>
      </c>
      <c r="C1182">
        <v>30100.34</v>
      </c>
    </row>
    <row r="1183" spans="1:3" x14ac:dyDescent="0.25">
      <c r="A1183">
        <v>1181</v>
      </c>
      <c r="B1183" s="1">
        <f t="shared" si="18"/>
        <v>44601</v>
      </c>
      <c r="C1183">
        <v>30100.94</v>
      </c>
    </row>
    <row r="1184" spans="1:3" x14ac:dyDescent="0.25">
      <c r="A1184">
        <v>1182</v>
      </c>
      <c r="B1184" s="1">
        <f t="shared" si="18"/>
        <v>44602</v>
      </c>
      <c r="C1184">
        <v>30103.75</v>
      </c>
    </row>
    <row r="1185" spans="1:3" x14ac:dyDescent="0.25">
      <c r="A1185">
        <v>1183</v>
      </c>
      <c r="B1185" s="1">
        <f t="shared" si="18"/>
        <v>44603</v>
      </c>
      <c r="C1185">
        <v>30106.55</v>
      </c>
    </row>
    <row r="1186" spans="1:3" x14ac:dyDescent="0.25">
      <c r="A1186">
        <v>1184</v>
      </c>
      <c r="B1186" s="1">
        <f t="shared" si="18"/>
        <v>44604</v>
      </c>
      <c r="C1186">
        <v>30109.360000000001</v>
      </c>
    </row>
    <row r="1187" spans="1:3" x14ac:dyDescent="0.25">
      <c r="A1187">
        <v>1185</v>
      </c>
      <c r="B1187" s="1">
        <f t="shared" si="18"/>
        <v>44605</v>
      </c>
      <c r="C1187">
        <v>30112.17</v>
      </c>
    </row>
    <row r="1188" spans="1:3" x14ac:dyDescent="0.25">
      <c r="A1188">
        <v>1186</v>
      </c>
      <c r="B1188" s="1">
        <f t="shared" si="18"/>
        <v>44606</v>
      </c>
      <c r="C1188">
        <v>30114.98</v>
      </c>
    </row>
    <row r="1189" spans="1:3" x14ac:dyDescent="0.25">
      <c r="A1189">
        <v>1187</v>
      </c>
      <c r="B1189" s="1">
        <f t="shared" si="18"/>
        <v>44607</v>
      </c>
      <c r="C1189">
        <v>30117.78</v>
      </c>
    </row>
    <row r="1190" spans="1:3" x14ac:dyDescent="0.25">
      <c r="A1190">
        <v>1188</v>
      </c>
      <c r="B1190" s="1">
        <f t="shared" si="18"/>
        <v>44608</v>
      </c>
      <c r="C1190">
        <v>30120.59</v>
      </c>
    </row>
    <row r="1191" spans="1:3" x14ac:dyDescent="0.25">
      <c r="A1191">
        <v>1189</v>
      </c>
      <c r="B1191" s="1">
        <f t="shared" si="18"/>
        <v>44609</v>
      </c>
      <c r="C1191">
        <v>30123.4</v>
      </c>
    </row>
    <row r="1192" spans="1:3" x14ac:dyDescent="0.25">
      <c r="A1192">
        <v>1190</v>
      </c>
      <c r="B1192" s="1">
        <f t="shared" si="18"/>
        <v>44610</v>
      </c>
      <c r="C1192">
        <v>30126.21</v>
      </c>
    </row>
    <row r="1193" spans="1:3" x14ac:dyDescent="0.25">
      <c r="A1193">
        <v>1191</v>
      </c>
      <c r="B1193" s="1">
        <f t="shared" si="18"/>
        <v>44611</v>
      </c>
      <c r="C1193">
        <v>30129.02</v>
      </c>
    </row>
    <row r="1194" spans="1:3" x14ac:dyDescent="0.25">
      <c r="A1194">
        <v>1192</v>
      </c>
      <c r="B1194" s="1">
        <f t="shared" si="18"/>
        <v>44612</v>
      </c>
      <c r="C1194">
        <v>30131.83</v>
      </c>
    </row>
    <row r="1195" spans="1:3" x14ac:dyDescent="0.25">
      <c r="A1195">
        <v>1193</v>
      </c>
      <c r="B1195" s="1">
        <f t="shared" si="18"/>
        <v>44613</v>
      </c>
      <c r="C1195">
        <v>30134.639999999999</v>
      </c>
    </row>
    <row r="1196" spans="1:3" x14ac:dyDescent="0.25">
      <c r="A1196">
        <v>1194</v>
      </c>
      <c r="B1196" s="1">
        <f t="shared" si="18"/>
        <v>44614</v>
      </c>
      <c r="C1196">
        <v>30137.45</v>
      </c>
    </row>
    <row r="1197" spans="1:3" x14ac:dyDescent="0.25">
      <c r="A1197">
        <v>1195</v>
      </c>
      <c r="B1197" s="1">
        <f t="shared" si="18"/>
        <v>44615</v>
      </c>
      <c r="C1197">
        <v>30140.26</v>
      </c>
    </row>
    <row r="1198" spans="1:3" x14ac:dyDescent="0.25">
      <c r="A1198">
        <v>1196</v>
      </c>
      <c r="B1198" s="1">
        <f t="shared" si="18"/>
        <v>44616</v>
      </c>
      <c r="C1198">
        <v>30143.07</v>
      </c>
    </row>
    <row r="1199" spans="1:3" x14ac:dyDescent="0.25">
      <c r="A1199">
        <v>1197</v>
      </c>
      <c r="B1199" s="1">
        <f t="shared" si="18"/>
        <v>44617</v>
      </c>
      <c r="C1199">
        <v>30145.88</v>
      </c>
    </row>
    <row r="1200" spans="1:3" x14ac:dyDescent="0.25">
      <c r="A1200">
        <v>1198</v>
      </c>
      <c r="B1200" s="1">
        <f t="shared" si="18"/>
        <v>44618</v>
      </c>
      <c r="C1200">
        <v>30148.69</v>
      </c>
    </row>
    <row r="1201" spans="1:3" x14ac:dyDescent="0.25">
      <c r="A1201">
        <v>1199</v>
      </c>
      <c r="B1201" s="1">
        <f t="shared" si="18"/>
        <v>44619</v>
      </c>
      <c r="C1201">
        <v>30151.5</v>
      </c>
    </row>
    <row r="1202" spans="1:3" x14ac:dyDescent="0.25">
      <c r="A1202">
        <v>1200</v>
      </c>
      <c r="B1202" s="1">
        <f t="shared" si="18"/>
        <v>44620</v>
      </c>
      <c r="C1202">
        <v>30154.31</v>
      </c>
    </row>
    <row r="1203" spans="1:3" x14ac:dyDescent="0.25">
      <c r="A1203">
        <v>1201</v>
      </c>
      <c r="B1203" s="1">
        <f t="shared" si="18"/>
        <v>44621</v>
      </c>
      <c r="C1203">
        <v>30157.119999999999</v>
      </c>
    </row>
    <row r="1204" spans="1:3" x14ac:dyDescent="0.25">
      <c r="A1204">
        <v>1202</v>
      </c>
      <c r="B1204" s="1">
        <f t="shared" si="18"/>
        <v>44622</v>
      </c>
      <c r="C1204">
        <v>30159.93</v>
      </c>
    </row>
    <row r="1205" spans="1:3" x14ac:dyDescent="0.25">
      <c r="A1205">
        <v>1203</v>
      </c>
      <c r="B1205" s="1">
        <f t="shared" si="18"/>
        <v>44623</v>
      </c>
      <c r="C1205">
        <v>30162.75</v>
      </c>
    </row>
    <row r="1206" spans="1:3" x14ac:dyDescent="0.25">
      <c r="A1206">
        <v>1204</v>
      </c>
      <c r="B1206" s="1">
        <f t="shared" si="18"/>
        <v>44624</v>
      </c>
      <c r="C1206">
        <v>30165.56</v>
      </c>
    </row>
    <row r="1207" spans="1:3" x14ac:dyDescent="0.25">
      <c r="A1207">
        <v>1205</v>
      </c>
      <c r="B1207" s="1">
        <f t="shared" si="18"/>
        <v>44625</v>
      </c>
      <c r="C1207">
        <v>30168.37</v>
      </c>
    </row>
    <row r="1208" spans="1:3" x14ac:dyDescent="0.25">
      <c r="A1208">
        <v>1206</v>
      </c>
      <c r="B1208" s="1">
        <f t="shared" si="18"/>
        <v>44626</v>
      </c>
      <c r="C1208">
        <v>30171.19</v>
      </c>
    </row>
    <row r="1209" spans="1:3" x14ac:dyDescent="0.25">
      <c r="A1209">
        <v>1207</v>
      </c>
      <c r="B1209" s="1">
        <f t="shared" si="18"/>
        <v>44627</v>
      </c>
      <c r="C1209">
        <v>30174</v>
      </c>
    </row>
    <row r="1210" spans="1:3" x14ac:dyDescent="0.25">
      <c r="A1210">
        <v>1208</v>
      </c>
      <c r="B1210" s="1">
        <f t="shared" si="18"/>
        <v>44628</v>
      </c>
      <c r="C1210">
        <v>30176.81</v>
      </c>
    </row>
    <row r="1211" spans="1:3" x14ac:dyDescent="0.25">
      <c r="A1211">
        <v>1209</v>
      </c>
      <c r="B1211" s="1">
        <f t="shared" si="18"/>
        <v>44629</v>
      </c>
      <c r="C1211">
        <v>30179.63</v>
      </c>
    </row>
    <row r="1212" spans="1:3" x14ac:dyDescent="0.25">
      <c r="A1212">
        <v>1210</v>
      </c>
      <c r="B1212" s="1">
        <f t="shared" si="18"/>
        <v>44630</v>
      </c>
      <c r="C1212">
        <v>30182.39</v>
      </c>
    </row>
    <row r="1213" spans="1:3" x14ac:dyDescent="0.25">
      <c r="A1213">
        <v>1211</v>
      </c>
      <c r="B1213" s="1">
        <f t="shared" si="18"/>
        <v>44631</v>
      </c>
      <c r="C1213">
        <v>30185.15</v>
      </c>
    </row>
    <row r="1214" spans="1:3" x14ac:dyDescent="0.25">
      <c r="A1214">
        <v>1212</v>
      </c>
      <c r="B1214" s="1">
        <f t="shared" si="18"/>
        <v>44632</v>
      </c>
      <c r="C1214">
        <v>30187.91</v>
      </c>
    </row>
    <row r="1215" spans="1:3" x14ac:dyDescent="0.25">
      <c r="A1215">
        <v>1213</v>
      </c>
      <c r="B1215" s="1">
        <f t="shared" si="18"/>
        <v>44633</v>
      </c>
      <c r="C1215">
        <v>30190.67</v>
      </c>
    </row>
    <row r="1216" spans="1:3" x14ac:dyDescent="0.25">
      <c r="A1216">
        <v>1214</v>
      </c>
      <c r="B1216" s="1">
        <f t="shared" si="18"/>
        <v>44634</v>
      </c>
      <c r="C1216">
        <v>30193.43</v>
      </c>
    </row>
    <row r="1217" spans="1:3" x14ac:dyDescent="0.25">
      <c r="A1217">
        <v>1215</v>
      </c>
      <c r="B1217" s="1">
        <f t="shared" si="18"/>
        <v>44635</v>
      </c>
      <c r="C1217">
        <v>30196.19</v>
      </c>
    </row>
    <row r="1218" spans="1:3" x14ac:dyDescent="0.25">
      <c r="A1218">
        <v>1216</v>
      </c>
      <c r="B1218" s="1">
        <f t="shared" si="18"/>
        <v>44636</v>
      </c>
      <c r="C1218">
        <v>30198.95</v>
      </c>
    </row>
    <row r="1219" spans="1:3" x14ac:dyDescent="0.25">
      <c r="A1219">
        <v>1217</v>
      </c>
      <c r="B1219" s="1">
        <f t="shared" si="18"/>
        <v>44637</v>
      </c>
      <c r="C1219">
        <v>30201.72</v>
      </c>
    </row>
    <row r="1220" spans="1:3" x14ac:dyDescent="0.25">
      <c r="A1220">
        <v>1218</v>
      </c>
      <c r="B1220" s="1">
        <f t="shared" ref="B1220:B1283" si="19">+$I$3+A1220</f>
        <v>44638</v>
      </c>
      <c r="C1220">
        <v>30204.48</v>
      </c>
    </row>
    <row r="1221" spans="1:3" x14ac:dyDescent="0.25">
      <c r="A1221">
        <v>1219</v>
      </c>
      <c r="B1221" s="1">
        <f t="shared" si="19"/>
        <v>44639</v>
      </c>
      <c r="C1221">
        <v>30207.24</v>
      </c>
    </row>
    <row r="1222" spans="1:3" x14ac:dyDescent="0.25">
      <c r="A1222">
        <v>1220</v>
      </c>
      <c r="B1222" s="1">
        <f t="shared" si="19"/>
        <v>44640</v>
      </c>
      <c r="C1222">
        <v>30210</v>
      </c>
    </row>
    <row r="1223" spans="1:3" x14ac:dyDescent="0.25">
      <c r="A1223">
        <v>1221</v>
      </c>
      <c r="B1223" s="1">
        <f t="shared" si="19"/>
        <v>44641</v>
      </c>
      <c r="C1223">
        <v>30212.77</v>
      </c>
    </row>
    <row r="1224" spans="1:3" x14ac:dyDescent="0.25">
      <c r="A1224">
        <v>1222</v>
      </c>
      <c r="B1224" s="1">
        <f t="shared" si="19"/>
        <v>44642</v>
      </c>
      <c r="C1224">
        <v>30215.53</v>
      </c>
    </row>
    <row r="1225" spans="1:3" x14ac:dyDescent="0.25">
      <c r="A1225">
        <v>1223</v>
      </c>
      <c r="B1225" s="1">
        <f t="shared" si="19"/>
        <v>44643</v>
      </c>
      <c r="C1225">
        <v>30218.29</v>
      </c>
    </row>
    <row r="1226" spans="1:3" x14ac:dyDescent="0.25">
      <c r="A1226">
        <v>1224</v>
      </c>
      <c r="B1226" s="1">
        <f t="shared" si="19"/>
        <v>44644</v>
      </c>
      <c r="C1226">
        <v>30221.06</v>
      </c>
    </row>
    <row r="1227" spans="1:3" x14ac:dyDescent="0.25">
      <c r="A1227">
        <v>1225</v>
      </c>
      <c r="B1227" s="1">
        <f t="shared" si="19"/>
        <v>44645</v>
      </c>
      <c r="C1227">
        <v>30223.82</v>
      </c>
    </row>
    <row r="1228" spans="1:3" x14ac:dyDescent="0.25">
      <c r="A1228">
        <v>1226</v>
      </c>
      <c r="B1228" s="1">
        <f t="shared" si="19"/>
        <v>44646</v>
      </c>
      <c r="C1228">
        <v>30226.59</v>
      </c>
    </row>
    <row r="1229" spans="1:3" x14ac:dyDescent="0.25">
      <c r="A1229">
        <v>1227</v>
      </c>
      <c r="B1229" s="1">
        <f t="shared" si="19"/>
        <v>44647</v>
      </c>
      <c r="C1229">
        <v>30229.35</v>
      </c>
    </row>
    <row r="1230" spans="1:3" x14ac:dyDescent="0.25">
      <c r="A1230">
        <v>1228</v>
      </c>
      <c r="B1230" s="1">
        <f t="shared" si="19"/>
        <v>44648</v>
      </c>
      <c r="C1230">
        <v>30232.11</v>
      </c>
    </row>
    <row r="1231" spans="1:3" x14ac:dyDescent="0.25">
      <c r="A1231">
        <v>1229</v>
      </c>
      <c r="B1231" s="1">
        <f t="shared" si="19"/>
        <v>44649</v>
      </c>
      <c r="C1231">
        <v>30234.880000000001</v>
      </c>
    </row>
    <row r="1232" spans="1:3" x14ac:dyDescent="0.25">
      <c r="A1232">
        <v>1230</v>
      </c>
      <c r="B1232" s="1">
        <f t="shared" si="19"/>
        <v>44650</v>
      </c>
      <c r="C1232">
        <v>30237.65</v>
      </c>
    </row>
    <row r="1233" spans="1:3" x14ac:dyDescent="0.25">
      <c r="A1233">
        <v>1231</v>
      </c>
      <c r="B1233" s="1">
        <f t="shared" si="19"/>
        <v>44651</v>
      </c>
      <c r="C1233">
        <v>30240.41</v>
      </c>
    </row>
    <row r="1234" spans="1:3" x14ac:dyDescent="0.25">
      <c r="A1234">
        <v>1232</v>
      </c>
      <c r="B1234" s="1">
        <f t="shared" si="19"/>
        <v>44652</v>
      </c>
      <c r="C1234">
        <v>30243.18</v>
      </c>
    </row>
    <row r="1235" spans="1:3" x14ac:dyDescent="0.25">
      <c r="A1235">
        <v>1233</v>
      </c>
      <c r="B1235" s="1">
        <f t="shared" si="19"/>
        <v>44653</v>
      </c>
      <c r="C1235">
        <v>30245.94</v>
      </c>
    </row>
    <row r="1236" spans="1:3" x14ac:dyDescent="0.25">
      <c r="A1236">
        <v>1234</v>
      </c>
      <c r="B1236" s="1">
        <f t="shared" si="19"/>
        <v>44654</v>
      </c>
      <c r="C1236">
        <v>30248.71</v>
      </c>
    </row>
    <row r="1237" spans="1:3" x14ac:dyDescent="0.25">
      <c r="A1237">
        <v>1235</v>
      </c>
      <c r="B1237" s="1">
        <f t="shared" si="19"/>
        <v>44655</v>
      </c>
      <c r="C1237">
        <v>30251.48</v>
      </c>
    </row>
    <row r="1238" spans="1:3" x14ac:dyDescent="0.25">
      <c r="A1238">
        <v>1236</v>
      </c>
      <c r="B1238" s="1">
        <f t="shared" si="19"/>
        <v>44656</v>
      </c>
      <c r="C1238">
        <v>30254.240000000002</v>
      </c>
    </row>
    <row r="1239" spans="1:3" x14ac:dyDescent="0.25">
      <c r="A1239">
        <v>1237</v>
      </c>
      <c r="B1239" s="1">
        <f t="shared" si="19"/>
        <v>44657</v>
      </c>
      <c r="C1239">
        <v>30257.01</v>
      </c>
    </row>
    <row r="1240" spans="1:3" x14ac:dyDescent="0.25">
      <c r="A1240">
        <v>1238</v>
      </c>
      <c r="B1240" s="1">
        <f t="shared" si="19"/>
        <v>44658</v>
      </c>
      <c r="C1240">
        <v>30259.78</v>
      </c>
    </row>
    <row r="1241" spans="1:3" x14ac:dyDescent="0.25">
      <c r="A1241">
        <v>1239</v>
      </c>
      <c r="B1241" s="1">
        <f t="shared" si="19"/>
        <v>44659</v>
      </c>
      <c r="C1241">
        <v>30262.54</v>
      </c>
    </row>
    <row r="1242" spans="1:3" x14ac:dyDescent="0.25">
      <c r="A1242">
        <v>1240</v>
      </c>
      <c r="B1242" s="1">
        <f t="shared" si="19"/>
        <v>44660</v>
      </c>
      <c r="C1242">
        <v>30265.31</v>
      </c>
    </row>
    <row r="1243" spans="1:3" x14ac:dyDescent="0.25">
      <c r="A1243">
        <v>1241</v>
      </c>
      <c r="B1243" s="1">
        <f t="shared" si="19"/>
        <v>44661</v>
      </c>
      <c r="C1243">
        <v>30268.73</v>
      </c>
    </row>
    <row r="1244" spans="1:3" x14ac:dyDescent="0.25">
      <c r="A1244">
        <v>1242</v>
      </c>
      <c r="B1244" s="1">
        <f t="shared" si="19"/>
        <v>44662</v>
      </c>
      <c r="C1244">
        <v>30272.15</v>
      </c>
    </row>
    <row r="1245" spans="1:3" x14ac:dyDescent="0.25">
      <c r="A1245">
        <v>1243</v>
      </c>
      <c r="B1245" s="1">
        <f t="shared" si="19"/>
        <v>44663</v>
      </c>
      <c r="C1245">
        <v>30275.57</v>
      </c>
    </row>
    <row r="1246" spans="1:3" x14ac:dyDescent="0.25">
      <c r="A1246">
        <v>1244</v>
      </c>
      <c r="B1246" s="1">
        <f t="shared" si="19"/>
        <v>44664</v>
      </c>
      <c r="C1246">
        <v>30278.99</v>
      </c>
    </row>
    <row r="1247" spans="1:3" x14ac:dyDescent="0.25">
      <c r="A1247">
        <v>1245</v>
      </c>
      <c r="B1247" s="1">
        <f t="shared" si="19"/>
        <v>44665</v>
      </c>
      <c r="C1247">
        <v>30282.41</v>
      </c>
    </row>
    <row r="1248" spans="1:3" x14ac:dyDescent="0.25">
      <c r="A1248">
        <v>1246</v>
      </c>
      <c r="B1248" s="1">
        <f t="shared" si="19"/>
        <v>44666</v>
      </c>
      <c r="C1248">
        <v>30285.83</v>
      </c>
    </row>
    <row r="1249" spans="1:3" x14ac:dyDescent="0.25">
      <c r="A1249">
        <v>1247</v>
      </c>
      <c r="B1249" s="1">
        <f t="shared" si="19"/>
        <v>44667</v>
      </c>
      <c r="C1249">
        <v>30289.26</v>
      </c>
    </row>
    <row r="1250" spans="1:3" x14ac:dyDescent="0.25">
      <c r="A1250">
        <v>1248</v>
      </c>
      <c r="B1250" s="1">
        <f t="shared" si="19"/>
        <v>44668</v>
      </c>
      <c r="C1250">
        <v>30292.68</v>
      </c>
    </row>
    <row r="1251" spans="1:3" x14ac:dyDescent="0.25">
      <c r="A1251">
        <v>1249</v>
      </c>
      <c r="B1251" s="1">
        <f t="shared" si="19"/>
        <v>44669</v>
      </c>
      <c r="C1251">
        <v>30296.1</v>
      </c>
    </row>
    <row r="1252" spans="1:3" x14ac:dyDescent="0.25">
      <c r="A1252">
        <v>1250</v>
      </c>
      <c r="B1252" s="1">
        <f t="shared" si="19"/>
        <v>44670</v>
      </c>
      <c r="C1252">
        <v>30299.52</v>
      </c>
    </row>
    <row r="1253" spans="1:3" x14ac:dyDescent="0.25">
      <c r="A1253">
        <v>1251</v>
      </c>
      <c r="B1253" s="1">
        <f t="shared" si="19"/>
        <v>44671</v>
      </c>
      <c r="C1253">
        <v>30302.95</v>
      </c>
    </row>
    <row r="1254" spans="1:3" x14ac:dyDescent="0.25">
      <c r="A1254">
        <v>1252</v>
      </c>
      <c r="B1254" s="1">
        <f t="shared" si="19"/>
        <v>44672</v>
      </c>
      <c r="C1254">
        <v>30306.37</v>
      </c>
    </row>
    <row r="1255" spans="1:3" x14ac:dyDescent="0.25">
      <c r="A1255">
        <v>1253</v>
      </c>
      <c r="B1255" s="1">
        <f t="shared" si="19"/>
        <v>44673</v>
      </c>
      <c r="C1255">
        <v>30309.79</v>
      </c>
    </row>
    <row r="1256" spans="1:3" x14ac:dyDescent="0.25">
      <c r="A1256">
        <v>1254</v>
      </c>
      <c r="B1256" s="1">
        <f t="shared" si="19"/>
        <v>44674</v>
      </c>
      <c r="C1256">
        <v>30313.22</v>
      </c>
    </row>
    <row r="1257" spans="1:3" x14ac:dyDescent="0.25">
      <c r="A1257">
        <v>1255</v>
      </c>
      <c r="B1257" s="1">
        <f t="shared" si="19"/>
        <v>44675</v>
      </c>
      <c r="C1257">
        <v>30316.639999999999</v>
      </c>
    </row>
    <row r="1258" spans="1:3" x14ac:dyDescent="0.25">
      <c r="A1258">
        <v>1256</v>
      </c>
      <c r="B1258" s="1">
        <f t="shared" si="19"/>
        <v>44676</v>
      </c>
      <c r="C1258">
        <v>30320.07</v>
      </c>
    </row>
    <row r="1259" spans="1:3" x14ac:dyDescent="0.25">
      <c r="A1259">
        <v>1257</v>
      </c>
      <c r="B1259" s="1">
        <f t="shared" si="19"/>
        <v>44677</v>
      </c>
      <c r="C1259">
        <v>30323.49</v>
      </c>
    </row>
    <row r="1260" spans="1:3" x14ac:dyDescent="0.25">
      <c r="A1260">
        <v>1258</v>
      </c>
      <c r="B1260" s="1">
        <f t="shared" si="19"/>
        <v>44678</v>
      </c>
      <c r="C1260">
        <v>30326.92</v>
      </c>
    </row>
    <row r="1261" spans="1:3" x14ac:dyDescent="0.25">
      <c r="A1261">
        <v>1259</v>
      </c>
      <c r="B1261" s="1">
        <f t="shared" si="19"/>
        <v>44679</v>
      </c>
      <c r="C1261">
        <v>30330.34</v>
      </c>
    </row>
    <row r="1262" spans="1:3" x14ac:dyDescent="0.25">
      <c r="A1262">
        <v>1260</v>
      </c>
      <c r="B1262" s="1">
        <f t="shared" si="19"/>
        <v>44680</v>
      </c>
      <c r="C1262">
        <v>30333.77</v>
      </c>
    </row>
    <row r="1263" spans="1:3" x14ac:dyDescent="0.25">
      <c r="A1263">
        <v>1261</v>
      </c>
      <c r="B1263" s="1">
        <f t="shared" si="19"/>
        <v>44681</v>
      </c>
      <c r="C1263">
        <v>30337.200000000001</v>
      </c>
    </row>
    <row r="1264" spans="1:3" x14ac:dyDescent="0.25">
      <c r="A1264">
        <v>1262</v>
      </c>
      <c r="B1264" s="1">
        <f t="shared" si="19"/>
        <v>44682</v>
      </c>
      <c r="C1264">
        <v>30340.62</v>
      </c>
    </row>
    <row r="1265" spans="1:3" x14ac:dyDescent="0.25">
      <c r="A1265">
        <v>1263</v>
      </c>
      <c r="B1265" s="1">
        <f t="shared" si="19"/>
        <v>44683</v>
      </c>
      <c r="C1265">
        <v>30344.05</v>
      </c>
    </row>
    <row r="1266" spans="1:3" x14ac:dyDescent="0.25">
      <c r="A1266">
        <v>1264</v>
      </c>
      <c r="B1266" s="1">
        <f t="shared" si="19"/>
        <v>44684</v>
      </c>
      <c r="C1266">
        <v>30347.48</v>
      </c>
    </row>
    <row r="1267" spans="1:3" x14ac:dyDescent="0.25">
      <c r="A1267">
        <v>1265</v>
      </c>
      <c r="B1267" s="1">
        <f t="shared" si="19"/>
        <v>44685</v>
      </c>
      <c r="C1267">
        <v>30350.91</v>
      </c>
    </row>
    <row r="1268" spans="1:3" x14ac:dyDescent="0.25">
      <c r="A1268">
        <v>1266</v>
      </c>
      <c r="B1268" s="1">
        <f t="shared" si="19"/>
        <v>44686</v>
      </c>
      <c r="C1268">
        <v>30354.34</v>
      </c>
    </row>
    <row r="1269" spans="1:3" x14ac:dyDescent="0.25">
      <c r="A1269">
        <v>1267</v>
      </c>
      <c r="B1269" s="1">
        <f t="shared" si="19"/>
        <v>44687</v>
      </c>
      <c r="C1269">
        <v>30357.77</v>
      </c>
    </row>
    <row r="1270" spans="1:3" x14ac:dyDescent="0.25">
      <c r="A1270">
        <v>1268</v>
      </c>
      <c r="B1270" s="1">
        <f t="shared" si="19"/>
        <v>44688</v>
      </c>
      <c r="C1270">
        <v>30361.200000000001</v>
      </c>
    </row>
    <row r="1271" spans="1:3" x14ac:dyDescent="0.25">
      <c r="A1271">
        <v>1269</v>
      </c>
      <c r="B1271" s="1">
        <f t="shared" si="19"/>
        <v>44689</v>
      </c>
      <c r="C1271">
        <v>30364.63</v>
      </c>
    </row>
    <row r="1272" spans="1:3" x14ac:dyDescent="0.25">
      <c r="A1272">
        <v>1270</v>
      </c>
      <c r="B1272" s="1">
        <f t="shared" si="19"/>
        <v>44690</v>
      </c>
      <c r="C1272">
        <v>30368.06</v>
      </c>
    </row>
    <row r="1273" spans="1:3" x14ac:dyDescent="0.25">
      <c r="A1273">
        <v>1271</v>
      </c>
      <c r="B1273" s="1">
        <f t="shared" si="19"/>
        <v>44691</v>
      </c>
      <c r="C1273">
        <v>30370.57</v>
      </c>
    </row>
    <row r="1274" spans="1:3" x14ac:dyDescent="0.25">
      <c r="A1274">
        <v>1272</v>
      </c>
      <c r="B1274" s="1">
        <f t="shared" si="19"/>
        <v>44692</v>
      </c>
      <c r="C1274">
        <v>30373.09</v>
      </c>
    </row>
    <row r="1275" spans="1:3" x14ac:dyDescent="0.25">
      <c r="A1275">
        <v>1273</v>
      </c>
      <c r="B1275" s="1">
        <f t="shared" si="19"/>
        <v>44693</v>
      </c>
      <c r="C1275">
        <v>30375.61</v>
      </c>
    </row>
    <row r="1276" spans="1:3" x14ac:dyDescent="0.25">
      <c r="A1276">
        <v>1274</v>
      </c>
      <c r="B1276" s="1">
        <f t="shared" si="19"/>
        <v>44694</v>
      </c>
      <c r="C1276">
        <v>30378.13</v>
      </c>
    </row>
    <row r="1277" spans="1:3" x14ac:dyDescent="0.25">
      <c r="A1277">
        <v>1275</v>
      </c>
      <c r="B1277" s="1">
        <f t="shared" si="19"/>
        <v>44695</v>
      </c>
      <c r="C1277">
        <v>30380.65</v>
      </c>
    </row>
    <row r="1278" spans="1:3" x14ac:dyDescent="0.25">
      <c r="A1278">
        <v>1276</v>
      </c>
      <c r="B1278" s="1">
        <f t="shared" si="19"/>
        <v>44696</v>
      </c>
      <c r="C1278">
        <v>30383.17</v>
      </c>
    </row>
    <row r="1279" spans="1:3" x14ac:dyDescent="0.25">
      <c r="A1279">
        <v>1277</v>
      </c>
      <c r="B1279" s="1">
        <f t="shared" si="19"/>
        <v>44697</v>
      </c>
      <c r="C1279">
        <v>30385.68</v>
      </c>
    </row>
    <row r="1280" spans="1:3" x14ac:dyDescent="0.25">
      <c r="A1280">
        <v>1278</v>
      </c>
      <c r="B1280" s="1">
        <f t="shared" si="19"/>
        <v>44698</v>
      </c>
      <c r="C1280">
        <v>30388.2</v>
      </c>
    </row>
    <row r="1281" spans="1:3" x14ac:dyDescent="0.25">
      <c r="A1281">
        <v>1279</v>
      </c>
      <c r="B1281" s="1">
        <f t="shared" si="19"/>
        <v>44699</v>
      </c>
      <c r="C1281">
        <v>30390.720000000001</v>
      </c>
    </row>
    <row r="1282" spans="1:3" x14ac:dyDescent="0.25">
      <c r="A1282">
        <v>1280</v>
      </c>
      <c r="B1282" s="1">
        <f t="shared" si="19"/>
        <v>44700</v>
      </c>
      <c r="C1282">
        <v>30393.24</v>
      </c>
    </row>
    <row r="1283" spans="1:3" x14ac:dyDescent="0.25">
      <c r="A1283">
        <v>1281</v>
      </c>
      <c r="B1283" s="1">
        <f t="shared" si="19"/>
        <v>44701</v>
      </c>
      <c r="C1283">
        <v>30395.759999999998</v>
      </c>
    </row>
    <row r="1284" spans="1:3" x14ac:dyDescent="0.25">
      <c r="A1284">
        <v>1282</v>
      </c>
      <c r="B1284" s="1">
        <f t="shared" ref="B1284:B1347" si="20">+$I$3+A1284</f>
        <v>44702</v>
      </c>
      <c r="C1284">
        <v>30398.28</v>
      </c>
    </row>
    <row r="1285" spans="1:3" x14ac:dyDescent="0.25">
      <c r="A1285">
        <v>1283</v>
      </c>
      <c r="B1285" s="1">
        <f t="shared" si="20"/>
        <v>44703</v>
      </c>
      <c r="C1285">
        <v>30400.799999999999</v>
      </c>
    </row>
    <row r="1286" spans="1:3" x14ac:dyDescent="0.25">
      <c r="A1286">
        <v>1284</v>
      </c>
      <c r="B1286" s="1">
        <f t="shared" si="20"/>
        <v>44704</v>
      </c>
      <c r="C1286">
        <v>30403.32</v>
      </c>
    </row>
    <row r="1287" spans="1:3" x14ac:dyDescent="0.25">
      <c r="A1287">
        <v>1285</v>
      </c>
      <c r="B1287" s="1">
        <f t="shared" si="20"/>
        <v>44705</v>
      </c>
      <c r="C1287">
        <v>30405.84</v>
      </c>
    </row>
    <row r="1288" spans="1:3" x14ac:dyDescent="0.25">
      <c r="A1288">
        <v>1286</v>
      </c>
      <c r="B1288" s="1">
        <f t="shared" si="20"/>
        <v>44706</v>
      </c>
      <c r="C1288">
        <v>30408.36</v>
      </c>
    </row>
    <row r="1289" spans="1:3" x14ac:dyDescent="0.25">
      <c r="A1289">
        <v>1287</v>
      </c>
      <c r="B1289" s="1">
        <f t="shared" si="20"/>
        <v>44707</v>
      </c>
      <c r="C1289">
        <v>30410.880000000001</v>
      </c>
    </row>
    <row r="1290" spans="1:3" x14ac:dyDescent="0.25">
      <c r="A1290">
        <v>1288</v>
      </c>
      <c r="B1290" s="1">
        <f t="shared" si="20"/>
        <v>44708</v>
      </c>
      <c r="C1290">
        <v>30413.41</v>
      </c>
    </row>
    <row r="1291" spans="1:3" x14ac:dyDescent="0.25">
      <c r="A1291">
        <v>1289</v>
      </c>
      <c r="B1291" s="1">
        <f t="shared" si="20"/>
        <v>44709</v>
      </c>
      <c r="C1291">
        <v>30415.93</v>
      </c>
    </row>
    <row r="1292" spans="1:3" x14ac:dyDescent="0.25">
      <c r="A1292">
        <v>1290</v>
      </c>
      <c r="B1292" s="1">
        <f t="shared" si="20"/>
        <v>44710</v>
      </c>
      <c r="C1292">
        <v>30418.45</v>
      </c>
    </row>
    <row r="1293" spans="1:3" x14ac:dyDescent="0.25">
      <c r="A1293">
        <v>1291</v>
      </c>
      <c r="B1293" s="1">
        <f t="shared" si="20"/>
        <v>44711</v>
      </c>
      <c r="C1293">
        <v>30420.97</v>
      </c>
    </row>
    <row r="1294" spans="1:3" x14ac:dyDescent="0.25">
      <c r="A1294">
        <v>1292</v>
      </c>
      <c r="B1294" s="1">
        <f t="shared" si="20"/>
        <v>44712</v>
      </c>
      <c r="C1294">
        <v>30423.49</v>
      </c>
    </row>
    <row r="1295" spans="1:3" x14ac:dyDescent="0.25">
      <c r="A1295">
        <v>1293</v>
      </c>
      <c r="B1295" s="1">
        <f t="shared" si="20"/>
        <v>44713</v>
      </c>
      <c r="C1295">
        <v>30426.01</v>
      </c>
    </row>
    <row r="1296" spans="1:3" x14ac:dyDescent="0.25">
      <c r="A1296">
        <v>1294</v>
      </c>
      <c r="B1296" s="1">
        <f t="shared" si="20"/>
        <v>44714</v>
      </c>
      <c r="C1296">
        <v>30428.54</v>
      </c>
    </row>
    <row r="1297" spans="1:3" x14ac:dyDescent="0.25">
      <c r="A1297">
        <v>1295</v>
      </c>
      <c r="B1297" s="1">
        <f t="shared" si="20"/>
        <v>44715</v>
      </c>
      <c r="C1297">
        <v>30431.06</v>
      </c>
    </row>
    <row r="1298" spans="1:3" x14ac:dyDescent="0.25">
      <c r="A1298">
        <v>1296</v>
      </c>
      <c r="B1298" s="1">
        <f t="shared" si="20"/>
        <v>44716</v>
      </c>
      <c r="C1298">
        <v>30433.58</v>
      </c>
    </row>
    <row r="1299" spans="1:3" x14ac:dyDescent="0.25">
      <c r="A1299">
        <v>1297</v>
      </c>
      <c r="B1299" s="1">
        <f t="shared" si="20"/>
        <v>44717</v>
      </c>
      <c r="C1299">
        <v>30436.11</v>
      </c>
    </row>
    <row r="1300" spans="1:3" x14ac:dyDescent="0.25">
      <c r="A1300">
        <v>1298</v>
      </c>
      <c r="B1300" s="1">
        <f t="shared" si="20"/>
        <v>44718</v>
      </c>
      <c r="C1300">
        <v>30438.63</v>
      </c>
    </row>
    <row r="1301" spans="1:3" x14ac:dyDescent="0.25">
      <c r="A1301">
        <v>1299</v>
      </c>
      <c r="B1301" s="1">
        <f t="shared" si="20"/>
        <v>44719</v>
      </c>
      <c r="C1301">
        <v>30441.15</v>
      </c>
    </row>
    <row r="1302" spans="1:3" x14ac:dyDescent="0.25">
      <c r="A1302">
        <v>1300</v>
      </c>
      <c r="B1302" s="1">
        <f t="shared" si="20"/>
        <v>44720</v>
      </c>
      <c r="C1302">
        <v>30443.68</v>
      </c>
    </row>
    <row r="1303" spans="1:3" x14ac:dyDescent="0.25">
      <c r="A1303">
        <v>1301</v>
      </c>
      <c r="B1303" s="1">
        <f t="shared" si="20"/>
        <v>44721</v>
      </c>
      <c r="C1303">
        <v>30446.2</v>
      </c>
    </row>
    <row r="1304" spans="1:3" x14ac:dyDescent="0.25">
      <c r="A1304">
        <v>1302</v>
      </c>
      <c r="B1304" s="1">
        <f t="shared" si="20"/>
        <v>44722</v>
      </c>
      <c r="C1304">
        <v>30449.07</v>
      </c>
    </row>
    <row r="1305" spans="1:3" x14ac:dyDescent="0.25">
      <c r="A1305">
        <v>1303</v>
      </c>
      <c r="B1305" s="1">
        <f t="shared" si="20"/>
        <v>44723</v>
      </c>
      <c r="C1305">
        <v>30451.95</v>
      </c>
    </row>
    <row r="1306" spans="1:3" x14ac:dyDescent="0.25">
      <c r="A1306">
        <v>1304</v>
      </c>
      <c r="B1306" s="1">
        <f t="shared" si="20"/>
        <v>44724</v>
      </c>
      <c r="C1306">
        <v>30454.82</v>
      </c>
    </row>
    <row r="1307" spans="1:3" x14ac:dyDescent="0.25">
      <c r="A1307">
        <v>1305</v>
      </c>
      <c r="B1307" s="1">
        <f t="shared" si="20"/>
        <v>44725</v>
      </c>
      <c r="C1307">
        <v>30457.69</v>
      </c>
    </row>
    <row r="1308" spans="1:3" x14ac:dyDescent="0.25">
      <c r="A1308">
        <v>1306</v>
      </c>
      <c r="B1308" s="1">
        <f t="shared" si="20"/>
        <v>44726</v>
      </c>
      <c r="C1308">
        <v>30460.57</v>
      </c>
    </row>
    <row r="1309" spans="1:3" x14ac:dyDescent="0.25">
      <c r="A1309">
        <v>1307</v>
      </c>
      <c r="B1309" s="1">
        <f t="shared" si="20"/>
        <v>44727</v>
      </c>
      <c r="C1309">
        <v>30463.439999999999</v>
      </c>
    </row>
    <row r="1310" spans="1:3" x14ac:dyDescent="0.25">
      <c r="A1310">
        <v>1308</v>
      </c>
      <c r="B1310" s="1">
        <f t="shared" si="20"/>
        <v>44728</v>
      </c>
      <c r="C1310">
        <v>30466.31</v>
      </c>
    </row>
    <row r="1311" spans="1:3" x14ac:dyDescent="0.25">
      <c r="A1311">
        <v>1309</v>
      </c>
      <c r="B1311" s="1">
        <f t="shared" si="20"/>
        <v>44729</v>
      </c>
      <c r="C1311">
        <v>30469.19</v>
      </c>
    </row>
    <row r="1312" spans="1:3" x14ac:dyDescent="0.25">
      <c r="A1312">
        <v>1310</v>
      </c>
      <c r="B1312" s="1">
        <f t="shared" si="20"/>
        <v>44730</v>
      </c>
      <c r="C1312">
        <v>30472.06</v>
      </c>
    </row>
    <row r="1313" spans="1:3" x14ac:dyDescent="0.25">
      <c r="A1313">
        <v>1311</v>
      </c>
      <c r="B1313" s="1">
        <f t="shared" si="20"/>
        <v>44731</v>
      </c>
      <c r="C1313">
        <v>30474.94</v>
      </c>
    </row>
    <row r="1314" spans="1:3" x14ac:dyDescent="0.25">
      <c r="A1314">
        <v>1312</v>
      </c>
      <c r="B1314" s="1">
        <f t="shared" si="20"/>
        <v>44732</v>
      </c>
      <c r="C1314">
        <v>30477.82</v>
      </c>
    </row>
    <row r="1315" spans="1:3" x14ac:dyDescent="0.25">
      <c r="A1315">
        <v>1313</v>
      </c>
      <c r="B1315" s="1">
        <f t="shared" si="20"/>
        <v>44733</v>
      </c>
      <c r="C1315">
        <v>30480.69</v>
      </c>
    </row>
    <row r="1316" spans="1:3" x14ac:dyDescent="0.25">
      <c r="A1316">
        <v>1314</v>
      </c>
      <c r="B1316" s="1">
        <f t="shared" si="20"/>
        <v>44734</v>
      </c>
      <c r="C1316">
        <v>30483.57</v>
      </c>
    </row>
    <row r="1317" spans="1:3" x14ac:dyDescent="0.25">
      <c r="A1317">
        <v>1315</v>
      </c>
      <c r="B1317" s="1">
        <f t="shared" si="20"/>
        <v>44735</v>
      </c>
      <c r="C1317">
        <v>30486.44</v>
      </c>
    </row>
    <row r="1318" spans="1:3" x14ac:dyDescent="0.25">
      <c r="A1318">
        <v>1316</v>
      </c>
      <c r="B1318" s="1">
        <f t="shared" si="20"/>
        <v>44736</v>
      </c>
      <c r="C1318">
        <v>30489.32</v>
      </c>
    </row>
    <row r="1319" spans="1:3" x14ac:dyDescent="0.25">
      <c r="A1319">
        <v>1317</v>
      </c>
      <c r="B1319" s="1">
        <f t="shared" si="20"/>
        <v>44737</v>
      </c>
      <c r="C1319">
        <v>30492.2</v>
      </c>
    </row>
    <row r="1320" spans="1:3" x14ac:dyDescent="0.25">
      <c r="A1320">
        <v>1318</v>
      </c>
      <c r="B1320" s="1">
        <f t="shared" si="20"/>
        <v>44738</v>
      </c>
      <c r="C1320">
        <v>30495.07</v>
      </c>
    </row>
    <row r="1321" spans="1:3" x14ac:dyDescent="0.25">
      <c r="A1321">
        <v>1319</v>
      </c>
      <c r="B1321" s="1">
        <f t="shared" si="20"/>
        <v>44739</v>
      </c>
      <c r="C1321">
        <v>30497.95</v>
      </c>
    </row>
    <row r="1322" spans="1:3" x14ac:dyDescent="0.25">
      <c r="A1322">
        <v>1320</v>
      </c>
      <c r="B1322" s="1">
        <f t="shared" si="20"/>
        <v>44740</v>
      </c>
      <c r="C1322">
        <v>30500.83</v>
      </c>
    </row>
    <row r="1323" spans="1:3" x14ac:dyDescent="0.25">
      <c r="A1323">
        <v>1321</v>
      </c>
      <c r="B1323" s="1">
        <f t="shared" si="20"/>
        <v>44741</v>
      </c>
      <c r="C1323">
        <v>30503.71</v>
      </c>
    </row>
    <row r="1324" spans="1:3" x14ac:dyDescent="0.25">
      <c r="A1324">
        <v>1322</v>
      </c>
      <c r="B1324" s="1">
        <f t="shared" si="20"/>
        <v>44742</v>
      </c>
      <c r="C1324">
        <v>30506.59</v>
      </c>
    </row>
    <row r="1325" spans="1:3" x14ac:dyDescent="0.25">
      <c r="A1325">
        <v>1323</v>
      </c>
      <c r="B1325" s="1">
        <f t="shared" si="20"/>
        <v>44743</v>
      </c>
      <c r="C1325">
        <v>30509.46</v>
      </c>
    </row>
    <row r="1326" spans="1:3" x14ac:dyDescent="0.25">
      <c r="A1326">
        <v>1324</v>
      </c>
      <c r="B1326" s="1">
        <f t="shared" si="20"/>
        <v>44744</v>
      </c>
      <c r="C1326">
        <v>30512.34</v>
      </c>
    </row>
    <row r="1327" spans="1:3" x14ac:dyDescent="0.25">
      <c r="A1327">
        <v>1325</v>
      </c>
      <c r="B1327" s="1">
        <f t="shared" si="20"/>
        <v>44745</v>
      </c>
      <c r="C1327">
        <v>30515.22</v>
      </c>
    </row>
    <row r="1328" spans="1:3" x14ac:dyDescent="0.25">
      <c r="A1328">
        <v>1326</v>
      </c>
      <c r="B1328" s="1">
        <f t="shared" si="20"/>
        <v>44746</v>
      </c>
      <c r="C1328">
        <v>30518.1</v>
      </c>
    </row>
    <row r="1329" spans="1:3" x14ac:dyDescent="0.25">
      <c r="A1329">
        <v>1327</v>
      </c>
      <c r="B1329" s="1">
        <f t="shared" si="20"/>
        <v>44747</v>
      </c>
      <c r="C1329">
        <v>30520.98</v>
      </c>
    </row>
    <row r="1330" spans="1:3" x14ac:dyDescent="0.25">
      <c r="A1330">
        <v>1328</v>
      </c>
      <c r="B1330" s="1">
        <f t="shared" si="20"/>
        <v>44748</v>
      </c>
      <c r="C1330">
        <v>30523.86</v>
      </c>
    </row>
    <row r="1331" spans="1:3" x14ac:dyDescent="0.25">
      <c r="A1331">
        <v>1329</v>
      </c>
      <c r="B1331" s="1">
        <f t="shared" si="20"/>
        <v>44749</v>
      </c>
      <c r="C1331">
        <v>30526.74</v>
      </c>
    </row>
    <row r="1332" spans="1:3" x14ac:dyDescent="0.25">
      <c r="A1332">
        <v>1330</v>
      </c>
      <c r="B1332" s="1">
        <f t="shared" si="20"/>
        <v>44750</v>
      </c>
      <c r="C1332">
        <v>30529.62</v>
      </c>
    </row>
    <row r="1333" spans="1:3" x14ac:dyDescent="0.25">
      <c r="A1333">
        <v>1331</v>
      </c>
      <c r="B1333" s="1">
        <f t="shared" si="20"/>
        <v>44751</v>
      </c>
      <c r="C1333">
        <v>30532.5</v>
      </c>
    </row>
    <row r="1334" spans="1:3" x14ac:dyDescent="0.25">
      <c r="A1334">
        <v>1332</v>
      </c>
      <c r="B1334" s="1">
        <f t="shared" si="20"/>
        <v>44752</v>
      </c>
      <c r="C1334">
        <v>30534.5</v>
      </c>
    </row>
    <row r="1335" spans="1:3" x14ac:dyDescent="0.25">
      <c r="A1335">
        <v>1333</v>
      </c>
      <c r="B1335" s="1">
        <f t="shared" si="20"/>
        <v>44753</v>
      </c>
      <c r="C1335">
        <v>30536.49</v>
      </c>
    </row>
    <row r="1336" spans="1:3" x14ac:dyDescent="0.25">
      <c r="A1336">
        <v>1334</v>
      </c>
      <c r="B1336" s="1">
        <f t="shared" si="20"/>
        <v>44754</v>
      </c>
      <c r="C1336">
        <v>30538.49</v>
      </c>
    </row>
    <row r="1337" spans="1:3" x14ac:dyDescent="0.25">
      <c r="A1337">
        <v>1335</v>
      </c>
      <c r="B1337" s="1">
        <f t="shared" si="20"/>
        <v>44755</v>
      </c>
      <c r="C1337">
        <v>30540.49</v>
      </c>
    </row>
    <row r="1338" spans="1:3" x14ac:dyDescent="0.25">
      <c r="A1338">
        <v>1336</v>
      </c>
      <c r="B1338" s="1">
        <f t="shared" si="20"/>
        <v>44756</v>
      </c>
      <c r="C1338">
        <v>30542.48</v>
      </c>
    </row>
    <row r="1339" spans="1:3" x14ac:dyDescent="0.25">
      <c r="A1339">
        <v>1337</v>
      </c>
      <c r="B1339" s="1">
        <f t="shared" si="20"/>
        <v>44757</v>
      </c>
      <c r="C1339">
        <v>30544.48</v>
      </c>
    </row>
    <row r="1340" spans="1:3" x14ac:dyDescent="0.25">
      <c r="A1340">
        <v>1338</v>
      </c>
      <c r="B1340" s="1">
        <f t="shared" si="20"/>
        <v>44758</v>
      </c>
      <c r="C1340">
        <v>30546.48</v>
      </c>
    </row>
    <row r="1341" spans="1:3" x14ac:dyDescent="0.25">
      <c r="A1341">
        <v>1339</v>
      </c>
      <c r="B1341" s="1">
        <f t="shared" si="20"/>
        <v>44759</v>
      </c>
      <c r="C1341">
        <v>30548.47</v>
      </c>
    </row>
    <row r="1342" spans="1:3" x14ac:dyDescent="0.25">
      <c r="A1342">
        <v>1340</v>
      </c>
      <c r="B1342" s="1">
        <f t="shared" si="20"/>
        <v>44760</v>
      </c>
      <c r="C1342">
        <v>30550.47</v>
      </c>
    </row>
    <row r="1343" spans="1:3" x14ac:dyDescent="0.25">
      <c r="A1343">
        <v>1341</v>
      </c>
      <c r="B1343" s="1">
        <f t="shared" si="20"/>
        <v>44761</v>
      </c>
      <c r="C1343">
        <v>30552.47</v>
      </c>
    </row>
    <row r="1344" spans="1:3" x14ac:dyDescent="0.25">
      <c r="A1344">
        <v>1342</v>
      </c>
      <c r="B1344" s="1">
        <f t="shared" si="20"/>
        <v>44762</v>
      </c>
      <c r="C1344">
        <v>30554.46</v>
      </c>
    </row>
    <row r="1345" spans="1:3" x14ac:dyDescent="0.25">
      <c r="A1345">
        <v>1343</v>
      </c>
      <c r="B1345" s="1">
        <f t="shared" si="20"/>
        <v>44763</v>
      </c>
      <c r="C1345">
        <v>30556.46</v>
      </c>
    </row>
    <row r="1346" spans="1:3" x14ac:dyDescent="0.25">
      <c r="A1346">
        <v>1344</v>
      </c>
      <c r="B1346" s="1">
        <f t="shared" si="20"/>
        <v>44764</v>
      </c>
      <c r="C1346">
        <v>30558.46</v>
      </c>
    </row>
    <row r="1347" spans="1:3" x14ac:dyDescent="0.25">
      <c r="A1347">
        <v>1345</v>
      </c>
      <c r="B1347" s="1">
        <f t="shared" si="20"/>
        <v>44765</v>
      </c>
      <c r="C1347">
        <v>30560.46</v>
      </c>
    </row>
    <row r="1348" spans="1:3" x14ac:dyDescent="0.25">
      <c r="A1348">
        <v>1346</v>
      </c>
      <c r="B1348" s="1">
        <f t="shared" ref="B1348:B1411" si="21">+$I$3+A1348</f>
        <v>44766</v>
      </c>
      <c r="C1348">
        <v>30562.45</v>
      </c>
    </row>
    <row r="1349" spans="1:3" x14ac:dyDescent="0.25">
      <c r="A1349">
        <v>1347</v>
      </c>
      <c r="B1349" s="1">
        <f t="shared" si="21"/>
        <v>44767</v>
      </c>
      <c r="C1349">
        <v>30564.45</v>
      </c>
    </row>
    <row r="1350" spans="1:3" x14ac:dyDescent="0.25">
      <c r="A1350">
        <v>1348</v>
      </c>
      <c r="B1350" s="1">
        <f t="shared" si="21"/>
        <v>44768</v>
      </c>
      <c r="C1350">
        <v>30566.45</v>
      </c>
    </row>
    <row r="1351" spans="1:3" x14ac:dyDescent="0.25">
      <c r="A1351">
        <v>1349</v>
      </c>
      <c r="B1351" s="1">
        <f t="shared" si="21"/>
        <v>44769</v>
      </c>
      <c r="C1351">
        <v>30568.45</v>
      </c>
    </row>
    <row r="1352" spans="1:3" x14ac:dyDescent="0.25">
      <c r="A1352">
        <v>1350</v>
      </c>
      <c r="B1352" s="1">
        <f t="shared" si="21"/>
        <v>44770</v>
      </c>
      <c r="C1352">
        <v>30570.45</v>
      </c>
    </row>
    <row r="1353" spans="1:3" x14ac:dyDescent="0.25">
      <c r="A1353">
        <v>1351</v>
      </c>
      <c r="B1353" s="1">
        <f t="shared" si="21"/>
        <v>44771</v>
      </c>
      <c r="C1353">
        <v>30572.44</v>
      </c>
    </row>
    <row r="1354" spans="1:3" x14ac:dyDescent="0.25">
      <c r="A1354">
        <v>1352</v>
      </c>
      <c r="B1354" s="1">
        <f t="shared" si="21"/>
        <v>44772</v>
      </c>
      <c r="C1354">
        <v>30574.44</v>
      </c>
    </row>
    <row r="1355" spans="1:3" x14ac:dyDescent="0.25">
      <c r="A1355">
        <v>1353</v>
      </c>
      <c r="B1355" s="1">
        <f t="shared" si="21"/>
        <v>44773</v>
      </c>
      <c r="C1355">
        <v>30576.44</v>
      </c>
    </row>
    <row r="1356" spans="1:3" x14ac:dyDescent="0.25">
      <c r="A1356">
        <v>1354</v>
      </c>
      <c r="B1356" s="1">
        <f t="shared" si="21"/>
        <v>44774</v>
      </c>
      <c r="C1356">
        <v>30578.44</v>
      </c>
    </row>
    <row r="1357" spans="1:3" x14ac:dyDescent="0.25">
      <c r="A1357">
        <v>1355</v>
      </c>
      <c r="B1357" s="1">
        <f t="shared" si="21"/>
        <v>44775</v>
      </c>
      <c r="C1357">
        <v>30580.44</v>
      </c>
    </row>
    <row r="1358" spans="1:3" x14ac:dyDescent="0.25">
      <c r="A1358">
        <v>1356</v>
      </c>
      <c r="B1358" s="1">
        <f t="shared" si="21"/>
        <v>44776</v>
      </c>
      <c r="C1358">
        <v>30582.44</v>
      </c>
    </row>
    <row r="1359" spans="1:3" x14ac:dyDescent="0.25">
      <c r="A1359">
        <v>1357</v>
      </c>
      <c r="B1359" s="1">
        <f t="shared" si="21"/>
        <v>44777</v>
      </c>
      <c r="C1359">
        <v>30584.44</v>
      </c>
    </row>
    <row r="1360" spans="1:3" x14ac:dyDescent="0.25">
      <c r="A1360">
        <v>1358</v>
      </c>
      <c r="B1360" s="1">
        <f t="shared" si="21"/>
        <v>44778</v>
      </c>
      <c r="C1360">
        <v>30586.44</v>
      </c>
    </row>
    <row r="1361" spans="1:3" x14ac:dyDescent="0.25">
      <c r="A1361">
        <v>1359</v>
      </c>
      <c r="B1361" s="1">
        <f t="shared" si="21"/>
        <v>44779</v>
      </c>
      <c r="C1361">
        <v>30588.44</v>
      </c>
    </row>
    <row r="1362" spans="1:3" x14ac:dyDescent="0.25">
      <c r="A1362">
        <v>1360</v>
      </c>
      <c r="B1362" s="1">
        <f t="shared" si="21"/>
        <v>44780</v>
      </c>
      <c r="C1362">
        <v>30590.44</v>
      </c>
    </row>
    <row r="1363" spans="1:3" x14ac:dyDescent="0.25">
      <c r="A1363">
        <v>1361</v>
      </c>
      <c r="B1363" s="1">
        <f t="shared" si="21"/>
        <v>44781</v>
      </c>
      <c r="C1363">
        <v>30592.44</v>
      </c>
    </row>
    <row r="1364" spans="1:3" x14ac:dyDescent="0.25">
      <c r="A1364">
        <v>1362</v>
      </c>
      <c r="B1364" s="1">
        <f t="shared" si="21"/>
        <v>44782</v>
      </c>
      <c r="C1364">
        <v>30594.44</v>
      </c>
    </row>
    <row r="1365" spans="1:3" x14ac:dyDescent="0.25">
      <c r="A1365">
        <v>1363</v>
      </c>
      <c r="B1365" s="1">
        <f t="shared" si="21"/>
        <v>44783</v>
      </c>
      <c r="C1365">
        <v>30597.35</v>
      </c>
    </row>
    <row r="1366" spans="1:3" x14ac:dyDescent="0.25">
      <c r="A1366">
        <v>1364</v>
      </c>
      <c r="B1366" s="1">
        <f t="shared" si="21"/>
        <v>44784</v>
      </c>
      <c r="C1366">
        <v>30600.25</v>
      </c>
    </row>
    <row r="1367" spans="1:3" x14ac:dyDescent="0.25">
      <c r="A1367">
        <v>1365</v>
      </c>
      <c r="B1367" s="1">
        <f t="shared" si="21"/>
        <v>44785</v>
      </c>
      <c r="C1367">
        <v>30603.16</v>
      </c>
    </row>
    <row r="1368" spans="1:3" x14ac:dyDescent="0.25">
      <c r="A1368">
        <v>1366</v>
      </c>
      <c r="B1368" s="1">
        <f t="shared" si="21"/>
        <v>44786</v>
      </c>
      <c r="C1368">
        <v>30606.07</v>
      </c>
    </row>
    <row r="1369" spans="1:3" x14ac:dyDescent="0.25">
      <c r="A1369">
        <v>1367</v>
      </c>
      <c r="B1369" s="1">
        <f t="shared" si="21"/>
        <v>44787</v>
      </c>
      <c r="C1369">
        <v>30608.99</v>
      </c>
    </row>
    <row r="1370" spans="1:3" x14ac:dyDescent="0.25">
      <c r="A1370">
        <v>1368</v>
      </c>
      <c r="B1370" s="1">
        <f t="shared" si="21"/>
        <v>44788</v>
      </c>
      <c r="C1370">
        <v>30611.9</v>
      </c>
    </row>
    <row r="1371" spans="1:3" x14ac:dyDescent="0.25">
      <c r="A1371">
        <v>1369</v>
      </c>
      <c r="B1371" s="1">
        <f t="shared" si="21"/>
        <v>44789</v>
      </c>
      <c r="C1371">
        <v>30614.81</v>
      </c>
    </row>
    <row r="1372" spans="1:3" x14ac:dyDescent="0.25">
      <c r="A1372">
        <v>1370</v>
      </c>
      <c r="B1372" s="1">
        <f t="shared" si="21"/>
        <v>44790</v>
      </c>
      <c r="C1372">
        <v>30617.72</v>
      </c>
    </row>
    <row r="1373" spans="1:3" x14ac:dyDescent="0.25">
      <c r="A1373">
        <v>1371</v>
      </c>
      <c r="B1373" s="1">
        <f t="shared" si="21"/>
        <v>44791</v>
      </c>
      <c r="C1373">
        <v>30620.63</v>
      </c>
    </row>
    <row r="1374" spans="1:3" x14ac:dyDescent="0.25">
      <c r="A1374">
        <v>1372</v>
      </c>
      <c r="B1374" s="1">
        <f t="shared" si="21"/>
        <v>44792</v>
      </c>
      <c r="C1374">
        <v>30623.54</v>
      </c>
    </row>
    <row r="1375" spans="1:3" x14ac:dyDescent="0.25">
      <c r="A1375">
        <v>1373</v>
      </c>
      <c r="B1375" s="1">
        <f t="shared" si="21"/>
        <v>44793</v>
      </c>
      <c r="C1375">
        <v>30626.45</v>
      </c>
    </row>
    <row r="1376" spans="1:3" x14ac:dyDescent="0.25">
      <c r="A1376">
        <v>1374</v>
      </c>
      <c r="B1376" s="1">
        <f t="shared" si="21"/>
        <v>44794</v>
      </c>
      <c r="C1376">
        <v>30629.37</v>
      </c>
    </row>
    <row r="1377" spans="1:3" x14ac:dyDescent="0.25">
      <c r="A1377">
        <v>1375</v>
      </c>
      <c r="B1377" s="1">
        <f t="shared" si="21"/>
        <v>44795</v>
      </c>
      <c r="C1377">
        <v>30632.28</v>
      </c>
    </row>
    <row r="1378" spans="1:3" x14ac:dyDescent="0.25">
      <c r="A1378">
        <v>1376</v>
      </c>
      <c r="B1378" s="1">
        <f t="shared" si="21"/>
        <v>44796</v>
      </c>
      <c r="C1378">
        <v>30635.19</v>
      </c>
    </row>
    <row r="1379" spans="1:3" x14ac:dyDescent="0.25">
      <c r="A1379">
        <v>1377</v>
      </c>
      <c r="B1379" s="1">
        <f t="shared" si="21"/>
        <v>44797</v>
      </c>
      <c r="C1379">
        <v>30638.1</v>
      </c>
    </row>
    <row r="1380" spans="1:3" x14ac:dyDescent="0.25">
      <c r="A1380">
        <v>1378</v>
      </c>
      <c r="B1380" s="1">
        <f t="shared" si="21"/>
        <v>44798</v>
      </c>
      <c r="C1380">
        <v>30641.02</v>
      </c>
    </row>
    <row r="1381" spans="1:3" x14ac:dyDescent="0.25">
      <c r="A1381">
        <v>1379</v>
      </c>
      <c r="B1381" s="1">
        <f t="shared" si="21"/>
        <v>44799</v>
      </c>
      <c r="C1381">
        <v>30643.93</v>
      </c>
    </row>
    <row r="1382" spans="1:3" x14ac:dyDescent="0.25">
      <c r="A1382">
        <v>1380</v>
      </c>
      <c r="B1382" s="1">
        <f t="shared" si="21"/>
        <v>44800</v>
      </c>
      <c r="C1382">
        <v>30646.85</v>
      </c>
    </row>
    <row r="1383" spans="1:3" x14ac:dyDescent="0.25">
      <c r="A1383">
        <v>1381</v>
      </c>
      <c r="B1383" s="1">
        <f t="shared" si="21"/>
        <v>44801</v>
      </c>
      <c r="C1383">
        <v>30649.759999999998</v>
      </c>
    </row>
    <row r="1384" spans="1:3" x14ac:dyDescent="0.25">
      <c r="A1384">
        <v>1382</v>
      </c>
      <c r="B1384" s="1">
        <f t="shared" si="21"/>
        <v>44802</v>
      </c>
      <c r="C1384">
        <v>30652.67</v>
      </c>
    </row>
    <row r="1385" spans="1:3" x14ac:dyDescent="0.25">
      <c r="A1385">
        <v>1383</v>
      </c>
      <c r="B1385" s="1">
        <f t="shared" si="21"/>
        <v>44803</v>
      </c>
      <c r="C1385">
        <v>30655.59</v>
      </c>
    </row>
    <row r="1386" spans="1:3" x14ac:dyDescent="0.25">
      <c r="A1386">
        <v>1384</v>
      </c>
      <c r="B1386" s="1">
        <f t="shared" si="21"/>
        <v>44804</v>
      </c>
      <c r="C1386">
        <v>30658.5</v>
      </c>
    </row>
    <row r="1387" spans="1:3" x14ac:dyDescent="0.25">
      <c r="A1387">
        <v>1385</v>
      </c>
      <c r="B1387" s="1">
        <f t="shared" si="21"/>
        <v>44805</v>
      </c>
      <c r="C1387">
        <v>30661.42</v>
      </c>
    </row>
    <row r="1388" spans="1:3" x14ac:dyDescent="0.25">
      <c r="A1388">
        <v>1386</v>
      </c>
      <c r="B1388" s="1">
        <f t="shared" si="21"/>
        <v>44806</v>
      </c>
      <c r="C1388">
        <v>30664.34</v>
      </c>
    </row>
    <row r="1389" spans="1:3" x14ac:dyDescent="0.25">
      <c r="A1389">
        <v>1387</v>
      </c>
      <c r="B1389" s="1">
        <f t="shared" si="21"/>
        <v>44807</v>
      </c>
      <c r="C1389">
        <v>30667.25</v>
      </c>
    </row>
    <row r="1390" spans="1:3" x14ac:dyDescent="0.25">
      <c r="A1390">
        <v>1388</v>
      </c>
      <c r="B1390" s="1">
        <f t="shared" si="21"/>
        <v>44808</v>
      </c>
      <c r="C1390">
        <v>30670.17</v>
      </c>
    </row>
    <row r="1391" spans="1:3" x14ac:dyDescent="0.25">
      <c r="A1391">
        <v>1389</v>
      </c>
      <c r="B1391" s="1">
        <f t="shared" si="21"/>
        <v>44809</v>
      </c>
      <c r="C1391">
        <v>30673.08</v>
      </c>
    </row>
    <row r="1392" spans="1:3" x14ac:dyDescent="0.25">
      <c r="A1392">
        <v>1390</v>
      </c>
      <c r="B1392" s="1">
        <f t="shared" si="21"/>
        <v>44810</v>
      </c>
      <c r="C1392">
        <v>30676</v>
      </c>
    </row>
    <row r="1393" spans="1:3" x14ac:dyDescent="0.25">
      <c r="A1393">
        <v>1391</v>
      </c>
      <c r="B1393" s="1">
        <f t="shared" si="21"/>
        <v>44811</v>
      </c>
      <c r="C1393">
        <v>30678.92</v>
      </c>
    </row>
    <row r="1394" spans="1:3" x14ac:dyDescent="0.25">
      <c r="A1394">
        <v>1392</v>
      </c>
      <c r="B1394" s="1">
        <f t="shared" si="21"/>
        <v>44812</v>
      </c>
      <c r="C1394">
        <v>30681.84</v>
      </c>
    </row>
    <row r="1395" spans="1:3" x14ac:dyDescent="0.25">
      <c r="A1395">
        <v>1393</v>
      </c>
      <c r="B1395" s="1">
        <f t="shared" si="21"/>
        <v>44813</v>
      </c>
      <c r="C1395">
        <v>30684.75</v>
      </c>
    </row>
    <row r="1396" spans="1:3" x14ac:dyDescent="0.25">
      <c r="A1396">
        <v>1394</v>
      </c>
      <c r="B1396" s="1">
        <f t="shared" si="21"/>
        <v>44814</v>
      </c>
      <c r="C1396">
        <v>30687.13</v>
      </c>
    </row>
    <row r="1397" spans="1:3" x14ac:dyDescent="0.25">
      <c r="A1397">
        <v>1395</v>
      </c>
      <c r="B1397" s="1">
        <f t="shared" si="21"/>
        <v>44815</v>
      </c>
      <c r="C1397">
        <v>30689.5</v>
      </c>
    </row>
    <row r="1398" spans="1:3" x14ac:dyDescent="0.25">
      <c r="A1398">
        <v>1396</v>
      </c>
      <c r="B1398" s="1">
        <f t="shared" si="21"/>
        <v>44816</v>
      </c>
      <c r="C1398">
        <v>30691.87</v>
      </c>
    </row>
    <row r="1399" spans="1:3" x14ac:dyDescent="0.25">
      <c r="A1399">
        <v>1397</v>
      </c>
      <c r="B1399" s="1">
        <f t="shared" si="21"/>
        <v>44817</v>
      </c>
      <c r="C1399">
        <v>30694.240000000002</v>
      </c>
    </row>
    <row r="1400" spans="1:3" x14ac:dyDescent="0.25">
      <c r="A1400">
        <v>1398</v>
      </c>
      <c r="B1400" s="1">
        <f t="shared" si="21"/>
        <v>44818</v>
      </c>
      <c r="C1400">
        <v>30696.62</v>
      </c>
    </row>
    <row r="1401" spans="1:3" x14ac:dyDescent="0.25">
      <c r="A1401">
        <v>1399</v>
      </c>
      <c r="B1401" s="1">
        <f t="shared" si="21"/>
        <v>44819</v>
      </c>
      <c r="C1401">
        <v>30698.99</v>
      </c>
    </row>
    <row r="1402" spans="1:3" x14ac:dyDescent="0.25">
      <c r="A1402">
        <v>1400</v>
      </c>
      <c r="B1402" s="1">
        <f t="shared" si="21"/>
        <v>44820</v>
      </c>
      <c r="C1402">
        <v>30701.360000000001</v>
      </c>
    </row>
    <row r="1403" spans="1:3" x14ac:dyDescent="0.25">
      <c r="A1403">
        <v>1401</v>
      </c>
      <c r="B1403" s="1">
        <f t="shared" si="21"/>
        <v>44821</v>
      </c>
      <c r="C1403">
        <v>30703.74</v>
      </c>
    </row>
    <row r="1404" spans="1:3" x14ac:dyDescent="0.25">
      <c r="A1404">
        <v>1402</v>
      </c>
      <c r="B1404" s="1">
        <f t="shared" si="21"/>
        <v>44822</v>
      </c>
      <c r="C1404">
        <v>30706.11</v>
      </c>
    </row>
    <row r="1405" spans="1:3" x14ac:dyDescent="0.25">
      <c r="A1405">
        <v>1403</v>
      </c>
      <c r="B1405" s="1">
        <f t="shared" si="21"/>
        <v>44823</v>
      </c>
      <c r="C1405">
        <v>30708.49</v>
      </c>
    </row>
    <row r="1406" spans="1:3" x14ac:dyDescent="0.25">
      <c r="A1406">
        <v>1404</v>
      </c>
      <c r="B1406" s="1">
        <f t="shared" si="21"/>
        <v>44824</v>
      </c>
      <c r="C1406">
        <v>30710.86</v>
      </c>
    </row>
    <row r="1407" spans="1:3" x14ac:dyDescent="0.25">
      <c r="A1407">
        <v>1405</v>
      </c>
      <c r="B1407" s="1">
        <f t="shared" si="21"/>
        <v>44825</v>
      </c>
      <c r="C1407">
        <v>30713.23</v>
      </c>
    </row>
    <row r="1408" spans="1:3" x14ac:dyDescent="0.25">
      <c r="A1408">
        <v>1406</v>
      </c>
      <c r="B1408" s="1">
        <f t="shared" si="21"/>
        <v>44826</v>
      </c>
      <c r="C1408">
        <v>30715.61</v>
      </c>
    </row>
    <row r="1409" spans="1:3" x14ac:dyDescent="0.25">
      <c r="A1409">
        <v>1407</v>
      </c>
      <c r="B1409" s="1">
        <f t="shared" si="21"/>
        <v>44827</v>
      </c>
      <c r="C1409">
        <v>30717.98</v>
      </c>
    </row>
    <row r="1410" spans="1:3" x14ac:dyDescent="0.25">
      <c r="A1410">
        <v>1408</v>
      </c>
      <c r="B1410" s="1">
        <f t="shared" si="21"/>
        <v>44828</v>
      </c>
      <c r="C1410">
        <v>30720.36</v>
      </c>
    </row>
    <row r="1411" spans="1:3" x14ac:dyDescent="0.25">
      <c r="A1411">
        <v>1409</v>
      </c>
      <c r="B1411" s="1">
        <f t="shared" si="21"/>
        <v>44829</v>
      </c>
      <c r="C1411">
        <v>30722.73</v>
      </c>
    </row>
    <row r="1412" spans="1:3" x14ac:dyDescent="0.25">
      <c r="A1412">
        <v>1410</v>
      </c>
      <c r="B1412" s="1">
        <f t="shared" ref="B1412:B1475" si="22">+$I$3+A1412</f>
        <v>44830</v>
      </c>
      <c r="C1412">
        <v>30725.11</v>
      </c>
    </row>
    <row r="1413" spans="1:3" x14ac:dyDescent="0.25">
      <c r="A1413">
        <v>1411</v>
      </c>
      <c r="B1413" s="1">
        <f t="shared" si="22"/>
        <v>44831</v>
      </c>
      <c r="C1413">
        <v>30727.48</v>
      </c>
    </row>
    <row r="1414" spans="1:3" x14ac:dyDescent="0.25">
      <c r="A1414">
        <v>1412</v>
      </c>
      <c r="B1414" s="1">
        <f t="shared" si="22"/>
        <v>44832</v>
      </c>
      <c r="C1414">
        <v>30729.86</v>
      </c>
    </row>
    <row r="1415" spans="1:3" x14ac:dyDescent="0.25">
      <c r="A1415">
        <v>1413</v>
      </c>
      <c r="B1415" s="1">
        <f t="shared" si="22"/>
        <v>44833</v>
      </c>
      <c r="C1415">
        <v>30732.240000000002</v>
      </c>
    </row>
    <row r="1416" spans="1:3" x14ac:dyDescent="0.25">
      <c r="A1416">
        <v>1414</v>
      </c>
      <c r="B1416" s="1">
        <f t="shared" si="22"/>
        <v>44834</v>
      </c>
      <c r="C1416">
        <v>30734.61</v>
      </c>
    </row>
    <row r="1417" spans="1:3" x14ac:dyDescent="0.25">
      <c r="A1417">
        <v>1415</v>
      </c>
      <c r="B1417" s="1">
        <f t="shared" si="22"/>
        <v>44835</v>
      </c>
      <c r="C1417">
        <v>30736.99</v>
      </c>
    </row>
    <row r="1418" spans="1:3" x14ac:dyDescent="0.25">
      <c r="A1418">
        <v>1416</v>
      </c>
      <c r="B1418" s="1">
        <f t="shared" si="22"/>
        <v>44836</v>
      </c>
      <c r="C1418">
        <v>30739.360000000001</v>
      </c>
    </row>
    <row r="1419" spans="1:3" x14ac:dyDescent="0.25">
      <c r="A1419">
        <v>1417</v>
      </c>
      <c r="B1419" s="1">
        <f t="shared" si="22"/>
        <v>44837</v>
      </c>
      <c r="C1419">
        <v>30741.74</v>
      </c>
    </row>
    <row r="1420" spans="1:3" x14ac:dyDescent="0.25">
      <c r="A1420">
        <v>1418</v>
      </c>
      <c r="B1420" s="1">
        <f t="shared" si="22"/>
        <v>44838</v>
      </c>
      <c r="C1420">
        <v>30744.12</v>
      </c>
    </row>
    <row r="1421" spans="1:3" x14ac:dyDescent="0.25">
      <c r="A1421">
        <v>1419</v>
      </c>
      <c r="B1421" s="1">
        <f t="shared" si="22"/>
        <v>44839</v>
      </c>
      <c r="C1421">
        <v>30746.49</v>
      </c>
    </row>
    <row r="1422" spans="1:3" x14ac:dyDescent="0.25">
      <c r="A1422">
        <v>1420</v>
      </c>
      <c r="B1422" s="1">
        <f t="shared" si="22"/>
        <v>44840</v>
      </c>
      <c r="C1422">
        <v>30748.87</v>
      </c>
    </row>
    <row r="1423" spans="1:3" x14ac:dyDescent="0.25">
      <c r="A1423">
        <v>1421</v>
      </c>
      <c r="B1423" s="1">
        <f t="shared" si="22"/>
        <v>44841</v>
      </c>
      <c r="C1423">
        <v>30751.25</v>
      </c>
    </row>
    <row r="1424" spans="1:3" x14ac:dyDescent="0.25">
      <c r="A1424">
        <v>1422</v>
      </c>
      <c r="B1424" s="1">
        <f t="shared" si="22"/>
        <v>44842</v>
      </c>
      <c r="C1424">
        <v>30753.63</v>
      </c>
    </row>
    <row r="1425" spans="1:3" x14ac:dyDescent="0.25">
      <c r="A1425">
        <v>1423</v>
      </c>
      <c r="B1425" s="1">
        <f t="shared" si="22"/>
        <v>44843</v>
      </c>
      <c r="C1425">
        <v>30756</v>
      </c>
    </row>
    <row r="1426" spans="1:3" x14ac:dyDescent="0.25">
      <c r="A1426">
        <v>1424</v>
      </c>
      <c r="B1426" s="1">
        <f t="shared" si="22"/>
        <v>44844</v>
      </c>
      <c r="C1426">
        <v>30759.34</v>
      </c>
    </row>
    <row r="1427" spans="1:3" x14ac:dyDescent="0.25">
      <c r="A1427">
        <v>1425</v>
      </c>
      <c r="B1427" s="1">
        <f t="shared" si="22"/>
        <v>44845</v>
      </c>
      <c r="C1427">
        <v>30762.67</v>
      </c>
    </row>
    <row r="1428" spans="1:3" x14ac:dyDescent="0.25">
      <c r="A1428">
        <v>1426</v>
      </c>
      <c r="B1428" s="1">
        <f t="shared" si="22"/>
        <v>44846</v>
      </c>
      <c r="C1428">
        <v>30766</v>
      </c>
    </row>
    <row r="1429" spans="1:3" x14ac:dyDescent="0.25">
      <c r="A1429">
        <v>1427</v>
      </c>
      <c r="B1429" s="1">
        <f t="shared" si="22"/>
        <v>44847</v>
      </c>
      <c r="C1429">
        <v>30769.34</v>
      </c>
    </row>
    <row r="1430" spans="1:3" x14ac:dyDescent="0.25">
      <c r="A1430">
        <v>1428</v>
      </c>
      <c r="B1430" s="1">
        <f t="shared" si="22"/>
        <v>44848</v>
      </c>
      <c r="C1430">
        <v>30772.67</v>
      </c>
    </row>
    <row r="1431" spans="1:3" x14ac:dyDescent="0.25">
      <c r="A1431">
        <v>1429</v>
      </c>
      <c r="B1431" s="1">
        <f t="shared" si="22"/>
        <v>44849</v>
      </c>
      <c r="C1431">
        <v>30776.01</v>
      </c>
    </row>
    <row r="1432" spans="1:3" x14ac:dyDescent="0.25">
      <c r="A1432">
        <v>1430</v>
      </c>
      <c r="B1432" s="1">
        <f t="shared" si="22"/>
        <v>44850</v>
      </c>
      <c r="C1432">
        <v>30779.34</v>
      </c>
    </row>
    <row r="1433" spans="1:3" x14ac:dyDescent="0.25">
      <c r="A1433">
        <v>1431</v>
      </c>
      <c r="B1433" s="1">
        <f t="shared" si="22"/>
        <v>44851</v>
      </c>
      <c r="C1433">
        <v>30782.68</v>
      </c>
    </row>
    <row r="1434" spans="1:3" x14ac:dyDescent="0.25">
      <c r="A1434">
        <v>1432</v>
      </c>
      <c r="B1434" s="1">
        <f t="shared" si="22"/>
        <v>44852</v>
      </c>
      <c r="C1434">
        <v>30786.01</v>
      </c>
    </row>
    <row r="1435" spans="1:3" x14ac:dyDescent="0.25">
      <c r="A1435">
        <v>1433</v>
      </c>
      <c r="B1435" s="1">
        <f t="shared" si="22"/>
        <v>44853</v>
      </c>
      <c r="C1435">
        <v>30789.35</v>
      </c>
    </row>
    <row r="1436" spans="1:3" x14ac:dyDescent="0.25">
      <c r="A1436">
        <v>1434</v>
      </c>
      <c r="B1436" s="1">
        <f t="shared" si="22"/>
        <v>44854</v>
      </c>
      <c r="C1436">
        <v>30792.68</v>
      </c>
    </row>
    <row r="1437" spans="1:3" x14ac:dyDescent="0.25">
      <c r="A1437">
        <v>1435</v>
      </c>
      <c r="B1437" s="1">
        <f t="shared" si="22"/>
        <v>44855</v>
      </c>
      <c r="C1437">
        <v>30796.02</v>
      </c>
    </row>
    <row r="1438" spans="1:3" x14ac:dyDescent="0.25">
      <c r="A1438">
        <v>1436</v>
      </c>
      <c r="B1438" s="1">
        <f t="shared" si="22"/>
        <v>44856</v>
      </c>
      <c r="C1438">
        <v>30799.360000000001</v>
      </c>
    </row>
    <row r="1439" spans="1:3" x14ac:dyDescent="0.25">
      <c r="A1439">
        <v>1437</v>
      </c>
      <c r="B1439" s="1">
        <f t="shared" si="22"/>
        <v>44857</v>
      </c>
      <c r="C1439">
        <v>30802.7</v>
      </c>
    </row>
    <row r="1440" spans="1:3" x14ac:dyDescent="0.25">
      <c r="A1440">
        <v>1438</v>
      </c>
      <c r="B1440" s="1">
        <f t="shared" si="22"/>
        <v>44858</v>
      </c>
      <c r="C1440">
        <v>30806.03</v>
      </c>
    </row>
    <row r="1441" spans="1:3" x14ac:dyDescent="0.25">
      <c r="A1441">
        <v>1439</v>
      </c>
      <c r="B1441" s="1">
        <f t="shared" si="22"/>
        <v>44859</v>
      </c>
      <c r="C1441">
        <v>30809.37</v>
      </c>
    </row>
    <row r="1442" spans="1:3" x14ac:dyDescent="0.25">
      <c r="A1442">
        <v>1440</v>
      </c>
      <c r="B1442" s="1">
        <f t="shared" si="22"/>
        <v>44860</v>
      </c>
      <c r="C1442">
        <v>30812.71</v>
      </c>
    </row>
    <row r="1443" spans="1:3" x14ac:dyDescent="0.25">
      <c r="A1443">
        <v>1441</v>
      </c>
      <c r="B1443" s="1">
        <f t="shared" si="22"/>
        <v>44861</v>
      </c>
      <c r="C1443">
        <v>30816.05</v>
      </c>
    </row>
    <row r="1444" spans="1:3" x14ac:dyDescent="0.25">
      <c r="A1444">
        <v>1442</v>
      </c>
      <c r="B1444" s="1">
        <f t="shared" si="22"/>
        <v>44862</v>
      </c>
      <c r="C1444">
        <v>30819.39</v>
      </c>
    </row>
    <row r="1445" spans="1:3" x14ac:dyDescent="0.25">
      <c r="A1445">
        <v>1443</v>
      </c>
      <c r="B1445" s="1">
        <f t="shared" si="22"/>
        <v>44863</v>
      </c>
      <c r="C1445">
        <v>30822.73</v>
      </c>
    </row>
    <row r="1446" spans="1:3" x14ac:dyDescent="0.25">
      <c r="A1446">
        <v>1444</v>
      </c>
      <c r="B1446" s="1">
        <f t="shared" si="22"/>
        <v>44864</v>
      </c>
      <c r="C1446">
        <v>30826.07</v>
      </c>
    </row>
    <row r="1447" spans="1:3" x14ac:dyDescent="0.25">
      <c r="A1447">
        <v>1445</v>
      </c>
      <c r="B1447" s="1">
        <f t="shared" si="22"/>
        <v>44865</v>
      </c>
      <c r="C1447">
        <v>30829.41</v>
      </c>
    </row>
    <row r="1448" spans="1:3" x14ac:dyDescent="0.25">
      <c r="A1448">
        <v>1446</v>
      </c>
      <c r="B1448" s="1">
        <f t="shared" si="22"/>
        <v>44866</v>
      </c>
      <c r="C1448">
        <v>30832.75</v>
      </c>
    </row>
    <row r="1449" spans="1:3" x14ac:dyDescent="0.25">
      <c r="A1449">
        <v>1447</v>
      </c>
      <c r="B1449" s="1">
        <f t="shared" si="22"/>
        <v>44867</v>
      </c>
      <c r="C1449">
        <v>30836.09</v>
      </c>
    </row>
    <row r="1450" spans="1:3" x14ac:dyDescent="0.25">
      <c r="A1450">
        <v>1448</v>
      </c>
      <c r="B1450" s="1">
        <f t="shared" si="22"/>
        <v>44868</v>
      </c>
      <c r="C1450">
        <v>30839.43</v>
      </c>
    </row>
    <row r="1451" spans="1:3" x14ac:dyDescent="0.25">
      <c r="A1451">
        <v>1449</v>
      </c>
      <c r="B1451" s="1">
        <f t="shared" si="22"/>
        <v>44869</v>
      </c>
      <c r="C1451">
        <v>30842.77</v>
      </c>
    </row>
    <row r="1452" spans="1:3" x14ac:dyDescent="0.25">
      <c r="A1452">
        <v>1450</v>
      </c>
      <c r="B1452" s="1">
        <f t="shared" si="22"/>
        <v>44870</v>
      </c>
      <c r="C1452">
        <v>30846.11</v>
      </c>
    </row>
    <row r="1453" spans="1:3" x14ac:dyDescent="0.25">
      <c r="A1453">
        <v>1451</v>
      </c>
      <c r="B1453" s="1">
        <f t="shared" si="22"/>
        <v>44871</v>
      </c>
      <c r="C1453">
        <v>30849.46</v>
      </c>
    </row>
    <row r="1454" spans="1:3" x14ac:dyDescent="0.25">
      <c r="A1454">
        <v>1452</v>
      </c>
      <c r="B1454" s="1">
        <f t="shared" si="22"/>
        <v>44872</v>
      </c>
      <c r="C1454">
        <v>30852.799999999999</v>
      </c>
    </row>
    <row r="1455" spans="1:3" x14ac:dyDescent="0.25">
      <c r="A1455">
        <v>1453</v>
      </c>
      <c r="B1455" s="1">
        <f t="shared" si="22"/>
        <v>44873</v>
      </c>
      <c r="C1455">
        <v>30856.14</v>
      </c>
    </row>
    <row r="1456" spans="1:3" x14ac:dyDescent="0.25">
      <c r="A1456">
        <v>1454</v>
      </c>
      <c r="B1456" s="1">
        <f t="shared" si="22"/>
        <v>44874</v>
      </c>
      <c r="C1456">
        <v>30859.49</v>
      </c>
    </row>
    <row r="1457" spans="1:3" x14ac:dyDescent="0.25">
      <c r="A1457">
        <v>1455</v>
      </c>
      <c r="B1457" s="1">
        <f t="shared" si="22"/>
        <v>44875</v>
      </c>
      <c r="C1457">
        <v>30863.08</v>
      </c>
    </row>
    <row r="1458" spans="1:3" x14ac:dyDescent="0.25">
      <c r="A1458">
        <v>1456</v>
      </c>
      <c r="B1458" s="1">
        <f t="shared" si="22"/>
        <v>44876</v>
      </c>
      <c r="C1458">
        <v>30866.67</v>
      </c>
    </row>
    <row r="1459" spans="1:3" x14ac:dyDescent="0.25">
      <c r="A1459">
        <v>1457</v>
      </c>
      <c r="B1459" s="1">
        <f t="shared" si="22"/>
        <v>44877</v>
      </c>
      <c r="C1459">
        <v>30870.26</v>
      </c>
    </row>
    <row r="1460" spans="1:3" x14ac:dyDescent="0.25">
      <c r="A1460">
        <v>1458</v>
      </c>
      <c r="B1460" s="1">
        <f t="shared" si="22"/>
        <v>44878</v>
      </c>
      <c r="C1460">
        <v>30873.85</v>
      </c>
    </row>
    <row r="1461" spans="1:3" x14ac:dyDescent="0.25">
      <c r="A1461">
        <v>1459</v>
      </c>
      <c r="B1461" s="1">
        <f t="shared" si="22"/>
        <v>44879</v>
      </c>
      <c r="C1461">
        <v>30877.439999999999</v>
      </c>
    </row>
    <row r="1462" spans="1:3" x14ac:dyDescent="0.25">
      <c r="A1462">
        <v>1460</v>
      </c>
      <c r="B1462" s="1">
        <f t="shared" si="22"/>
        <v>44880</v>
      </c>
      <c r="C1462">
        <v>30881.040000000001</v>
      </c>
    </row>
    <row r="1463" spans="1:3" x14ac:dyDescent="0.25">
      <c r="A1463">
        <v>1461</v>
      </c>
      <c r="B1463" s="1">
        <f t="shared" si="22"/>
        <v>44881</v>
      </c>
      <c r="C1463">
        <v>30884.63</v>
      </c>
    </row>
    <row r="1464" spans="1:3" x14ac:dyDescent="0.25">
      <c r="A1464">
        <v>1462</v>
      </c>
      <c r="B1464" s="1">
        <f t="shared" si="22"/>
        <v>44882</v>
      </c>
      <c r="C1464">
        <v>30888.22</v>
      </c>
    </row>
    <row r="1465" spans="1:3" x14ac:dyDescent="0.25">
      <c r="A1465">
        <v>1463</v>
      </c>
      <c r="B1465" s="1">
        <f t="shared" si="22"/>
        <v>44883</v>
      </c>
      <c r="C1465">
        <v>30891.82</v>
      </c>
    </row>
    <row r="1466" spans="1:3" x14ac:dyDescent="0.25">
      <c r="A1466">
        <v>1464</v>
      </c>
      <c r="B1466" s="1">
        <f t="shared" si="22"/>
        <v>44884</v>
      </c>
      <c r="C1466">
        <v>30895.41</v>
      </c>
    </row>
    <row r="1467" spans="1:3" x14ac:dyDescent="0.25">
      <c r="A1467">
        <v>1465</v>
      </c>
      <c r="B1467" s="1">
        <f t="shared" si="22"/>
        <v>44885</v>
      </c>
      <c r="C1467">
        <v>30899.01</v>
      </c>
    </row>
    <row r="1468" spans="1:3" x14ac:dyDescent="0.25">
      <c r="A1468">
        <v>1466</v>
      </c>
      <c r="B1468" s="1">
        <f t="shared" si="22"/>
        <v>44886</v>
      </c>
      <c r="C1468">
        <v>30902.6</v>
      </c>
    </row>
    <row r="1469" spans="1:3" x14ac:dyDescent="0.25">
      <c r="A1469">
        <v>1467</v>
      </c>
      <c r="B1469" s="1">
        <f t="shared" si="22"/>
        <v>44887</v>
      </c>
      <c r="C1469">
        <v>30906.2</v>
      </c>
    </row>
    <row r="1470" spans="1:3" x14ac:dyDescent="0.25">
      <c r="A1470">
        <v>1468</v>
      </c>
      <c r="B1470" s="1">
        <f t="shared" si="22"/>
        <v>44888</v>
      </c>
      <c r="C1470">
        <v>30909.8</v>
      </c>
    </row>
    <row r="1471" spans="1:3" x14ac:dyDescent="0.25">
      <c r="A1471">
        <v>1469</v>
      </c>
      <c r="B1471" s="1">
        <f t="shared" si="22"/>
        <v>44889</v>
      </c>
      <c r="C1471">
        <v>30913.39</v>
      </c>
    </row>
    <row r="1472" spans="1:3" x14ac:dyDescent="0.25">
      <c r="A1472">
        <v>1470</v>
      </c>
      <c r="B1472" s="1">
        <f t="shared" si="22"/>
        <v>44890</v>
      </c>
      <c r="C1472">
        <v>30916.99</v>
      </c>
    </row>
    <row r="1473" spans="1:3" x14ac:dyDescent="0.25">
      <c r="A1473">
        <v>1471</v>
      </c>
      <c r="B1473" s="1">
        <f t="shared" si="22"/>
        <v>44891</v>
      </c>
      <c r="C1473">
        <v>30920.59</v>
      </c>
    </row>
    <row r="1474" spans="1:3" x14ac:dyDescent="0.25">
      <c r="A1474">
        <v>1472</v>
      </c>
      <c r="B1474" s="1">
        <f t="shared" si="22"/>
        <v>44892</v>
      </c>
      <c r="C1474">
        <v>30924.18</v>
      </c>
    </row>
    <row r="1475" spans="1:3" x14ac:dyDescent="0.25">
      <c r="A1475">
        <v>1473</v>
      </c>
      <c r="B1475" s="1">
        <f t="shared" si="22"/>
        <v>44893</v>
      </c>
      <c r="C1475">
        <v>30927.78</v>
      </c>
    </row>
    <row r="1476" spans="1:3" x14ac:dyDescent="0.25">
      <c r="A1476">
        <v>1474</v>
      </c>
      <c r="B1476" s="1">
        <f t="shared" ref="B1476:B1539" si="23">+$I$3+A1476</f>
        <v>44894</v>
      </c>
      <c r="C1476">
        <v>30931.38</v>
      </c>
    </row>
    <row r="1477" spans="1:3" x14ac:dyDescent="0.25">
      <c r="A1477">
        <v>1475</v>
      </c>
      <c r="B1477" s="1">
        <f t="shared" si="23"/>
        <v>44895</v>
      </c>
      <c r="C1477">
        <v>30934.98</v>
      </c>
    </row>
    <row r="1478" spans="1:3" x14ac:dyDescent="0.25">
      <c r="A1478">
        <v>1476</v>
      </c>
      <c r="B1478" s="1">
        <f t="shared" si="23"/>
        <v>44896</v>
      </c>
      <c r="C1478">
        <v>30938.58</v>
      </c>
    </row>
    <row r="1479" spans="1:3" x14ac:dyDescent="0.25">
      <c r="A1479">
        <v>1477</v>
      </c>
      <c r="B1479" s="1">
        <f t="shared" si="23"/>
        <v>44897</v>
      </c>
      <c r="C1479">
        <v>30942.18</v>
      </c>
    </row>
    <row r="1480" spans="1:3" x14ac:dyDescent="0.25">
      <c r="A1480">
        <v>1478</v>
      </c>
      <c r="B1480" s="1">
        <f t="shared" si="23"/>
        <v>44898</v>
      </c>
      <c r="C1480">
        <v>30945.78</v>
      </c>
    </row>
    <row r="1481" spans="1:3" x14ac:dyDescent="0.25">
      <c r="A1481">
        <v>1479</v>
      </c>
      <c r="B1481" s="1">
        <f t="shared" si="23"/>
        <v>44899</v>
      </c>
      <c r="C1481">
        <v>30949.38</v>
      </c>
    </row>
    <row r="1482" spans="1:3" x14ac:dyDescent="0.25">
      <c r="A1482">
        <v>1480</v>
      </c>
      <c r="B1482" s="1">
        <f t="shared" si="23"/>
        <v>44900</v>
      </c>
      <c r="C1482">
        <v>30952.98</v>
      </c>
    </row>
    <row r="1483" spans="1:3" x14ac:dyDescent="0.25">
      <c r="A1483">
        <v>1481</v>
      </c>
      <c r="B1483" s="1">
        <f t="shared" si="23"/>
        <v>44901</v>
      </c>
      <c r="C1483">
        <v>30956.58</v>
      </c>
    </row>
    <row r="1484" spans="1:3" x14ac:dyDescent="0.25">
      <c r="A1484">
        <v>1482</v>
      </c>
      <c r="B1484" s="1">
        <f t="shared" si="23"/>
        <v>44902</v>
      </c>
      <c r="C1484">
        <v>30960.19</v>
      </c>
    </row>
    <row r="1485" spans="1:3" x14ac:dyDescent="0.25">
      <c r="A1485">
        <v>1483</v>
      </c>
      <c r="B1485" s="1">
        <f t="shared" si="23"/>
        <v>44903</v>
      </c>
      <c r="C1485">
        <v>30963.79</v>
      </c>
    </row>
    <row r="1486" spans="1:3" x14ac:dyDescent="0.25">
      <c r="A1486">
        <v>1484</v>
      </c>
      <c r="B1486" s="1">
        <f t="shared" si="23"/>
        <v>44904</v>
      </c>
      <c r="C1486">
        <v>30967.39</v>
      </c>
    </row>
    <row r="1487" spans="1:3" x14ac:dyDescent="0.25">
      <c r="A1487">
        <v>1485</v>
      </c>
      <c r="B1487" s="1">
        <f t="shared" si="23"/>
        <v>44905</v>
      </c>
      <c r="C1487">
        <v>30967.9</v>
      </c>
    </row>
    <row r="1488" spans="1:3" x14ac:dyDescent="0.25">
      <c r="A1488">
        <v>1486</v>
      </c>
      <c r="B1488" s="1">
        <f t="shared" si="23"/>
        <v>44906</v>
      </c>
      <c r="C1488">
        <v>30968.42</v>
      </c>
    </row>
    <row r="1489" spans="1:3" x14ac:dyDescent="0.25">
      <c r="A1489">
        <v>1487</v>
      </c>
      <c r="B1489" s="1">
        <f t="shared" si="23"/>
        <v>44907</v>
      </c>
      <c r="C1489">
        <v>30968.93</v>
      </c>
    </row>
    <row r="1490" spans="1:3" x14ac:dyDescent="0.25">
      <c r="A1490">
        <v>1488</v>
      </c>
      <c r="B1490" s="1">
        <f t="shared" si="23"/>
        <v>44908</v>
      </c>
      <c r="C1490">
        <v>30969.439999999999</v>
      </c>
    </row>
    <row r="1491" spans="1:3" x14ac:dyDescent="0.25">
      <c r="A1491">
        <v>1489</v>
      </c>
      <c r="B1491" s="1">
        <f t="shared" si="23"/>
        <v>44909</v>
      </c>
      <c r="C1491">
        <v>30969.96</v>
      </c>
    </row>
    <row r="1492" spans="1:3" x14ac:dyDescent="0.25">
      <c r="A1492">
        <v>1490</v>
      </c>
      <c r="B1492" s="1">
        <f t="shared" si="23"/>
        <v>44910</v>
      </c>
      <c r="C1492">
        <v>30970.47</v>
      </c>
    </row>
    <row r="1493" spans="1:3" x14ac:dyDescent="0.25">
      <c r="A1493">
        <v>1491</v>
      </c>
      <c r="B1493" s="1">
        <f t="shared" si="23"/>
        <v>44911</v>
      </c>
      <c r="C1493">
        <v>30970.98</v>
      </c>
    </row>
    <row r="1494" spans="1:3" x14ac:dyDescent="0.25">
      <c r="A1494">
        <v>1492</v>
      </c>
      <c r="B1494" s="1">
        <f t="shared" si="23"/>
        <v>44912</v>
      </c>
      <c r="C1494">
        <v>30971.49</v>
      </c>
    </row>
    <row r="1495" spans="1:3" x14ac:dyDescent="0.25">
      <c r="A1495">
        <v>1493</v>
      </c>
      <c r="B1495" s="1">
        <f t="shared" si="23"/>
        <v>44913</v>
      </c>
      <c r="C1495">
        <v>30972.01</v>
      </c>
    </row>
    <row r="1496" spans="1:3" x14ac:dyDescent="0.25">
      <c r="A1496">
        <v>1494</v>
      </c>
      <c r="B1496" s="1">
        <f t="shared" si="23"/>
        <v>44914</v>
      </c>
      <c r="C1496">
        <v>30972.52</v>
      </c>
    </row>
    <row r="1497" spans="1:3" x14ac:dyDescent="0.25">
      <c r="A1497">
        <v>1495</v>
      </c>
      <c r="B1497" s="1">
        <f t="shared" si="23"/>
        <v>44915</v>
      </c>
      <c r="C1497">
        <v>30973.03</v>
      </c>
    </row>
    <row r="1498" spans="1:3" x14ac:dyDescent="0.25">
      <c r="A1498">
        <v>1496</v>
      </c>
      <c r="B1498" s="1">
        <f t="shared" si="23"/>
        <v>44916</v>
      </c>
      <c r="C1498">
        <v>30973.55</v>
      </c>
    </row>
    <row r="1499" spans="1:3" x14ac:dyDescent="0.25">
      <c r="A1499">
        <v>1497</v>
      </c>
      <c r="B1499" s="1">
        <f t="shared" si="23"/>
        <v>44917</v>
      </c>
      <c r="C1499">
        <v>30974.06</v>
      </c>
    </row>
    <row r="1500" spans="1:3" x14ac:dyDescent="0.25">
      <c r="A1500">
        <v>1498</v>
      </c>
      <c r="B1500" s="1">
        <f t="shared" si="23"/>
        <v>44918</v>
      </c>
      <c r="C1500">
        <v>30974.57</v>
      </c>
    </row>
    <row r="1501" spans="1:3" x14ac:dyDescent="0.25">
      <c r="A1501">
        <v>1499</v>
      </c>
      <c r="B1501" s="1">
        <f t="shared" si="23"/>
        <v>44919</v>
      </c>
      <c r="C1501">
        <v>30975.09</v>
      </c>
    </row>
    <row r="1502" spans="1:3" x14ac:dyDescent="0.25">
      <c r="A1502">
        <v>1500</v>
      </c>
      <c r="B1502" s="1">
        <f t="shared" si="23"/>
        <v>44920</v>
      </c>
      <c r="C1502">
        <v>30975.599999999999</v>
      </c>
    </row>
    <row r="1503" spans="1:3" x14ac:dyDescent="0.25">
      <c r="A1503">
        <v>1501</v>
      </c>
      <c r="B1503" s="1">
        <f t="shared" si="23"/>
        <v>44921</v>
      </c>
      <c r="C1503">
        <v>30976.11</v>
      </c>
    </row>
    <row r="1504" spans="1:3" x14ac:dyDescent="0.25">
      <c r="A1504">
        <v>1502</v>
      </c>
      <c r="B1504" s="1">
        <f t="shared" si="23"/>
        <v>44922</v>
      </c>
      <c r="C1504">
        <v>30976.62</v>
      </c>
    </row>
    <row r="1505" spans="1:3" x14ac:dyDescent="0.25">
      <c r="A1505">
        <v>1503</v>
      </c>
      <c r="B1505" s="1">
        <f t="shared" si="23"/>
        <v>44923</v>
      </c>
      <c r="C1505">
        <v>30977.14</v>
      </c>
    </row>
    <row r="1506" spans="1:3" x14ac:dyDescent="0.25">
      <c r="A1506">
        <v>1504</v>
      </c>
      <c r="B1506" s="1">
        <f t="shared" si="23"/>
        <v>44924</v>
      </c>
      <c r="C1506">
        <v>30977.65</v>
      </c>
    </row>
    <row r="1507" spans="1:3" x14ac:dyDescent="0.25">
      <c r="A1507">
        <v>1505</v>
      </c>
      <c r="B1507" s="1">
        <f t="shared" si="23"/>
        <v>44925</v>
      </c>
      <c r="C1507">
        <v>30978.16</v>
      </c>
    </row>
    <row r="1508" spans="1:3" x14ac:dyDescent="0.25">
      <c r="A1508">
        <v>1506</v>
      </c>
      <c r="B1508" s="1">
        <f t="shared" si="23"/>
        <v>44926</v>
      </c>
      <c r="C1508">
        <v>30978.68</v>
      </c>
    </row>
    <row r="1509" spans="1:3" x14ac:dyDescent="0.25">
      <c r="A1509">
        <v>1507</v>
      </c>
      <c r="B1509" s="1">
        <f t="shared" si="23"/>
        <v>44927</v>
      </c>
      <c r="C1509">
        <v>30979.19</v>
      </c>
    </row>
    <row r="1510" spans="1:3" x14ac:dyDescent="0.25">
      <c r="A1510">
        <v>1508</v>
      </c>
      <c r="B1510" s="1">
        <f t="shared" si="23"/>
        <v>44928</v>
      </c>
      <c r="C1510">
        <v>30979.7</v>
      </c>
    </row>
    <row r="1511" spans="1:3" x14ac:dyDescent="0.25">
      <c r="A1511">
        <v>1509</v>
      </c>
      <c r="B1511" s="1">
        <f t="shared" si="23"/>
        <v>44929</v>
      </c>
      <c r="C1511">
        <v>30980.22</v>
      </c>
    </row>
    <row r="1512" spans="1:3" x14ac:dyDescent="0.25">
      <c r="A1512">
        <v>1510</v>
      </c>
      <c r="B1512" s="1">
        <f t="shared" si="23"/>
        <v>44930</v>
      </c>
      <c r="C1512">
        <v>30980.73</v>
      </c>
    </row>
    <row r="1513" spans="1:3" x14ac:dyDescent="0.25">
      <c r="A1513">
        <v>1511</v>
      </c>
      <c r="B1513" s="1">
        <f t="shared" si="23"/>
        <v>44931</v>
      </c>
      <c r="C1513">
        <v>30981.24</v>
      </c>
    </row>
    <row r="1514" spans="1:3" x14ac:dyDescent="0.25">
      <c r="A1514">
        <v>1512</v>
      </c>
      <c r="B1514" s="1">
        <f t="shared" si="23"/>
        <v>44932</v>
      </c>
      <c r="C1514">
        <v>30981.75</v>
      </c>
    </row>
    <row r="1515" spans="1:3" x14ac:dyDescent="0.25">
      <c r="A1515">
        <v>1513</v>
      </c>
      <c r="B1515" s="1">
        <f t="shared" si="23"/>
        <v>44933</v>
      </c>
      <c r="C1515">
        <v>30982.27</v>
      </c>
    </row>
    <row r="1516" spans="1:3" x14ac:dyDescent="0.25">
      <c r="A1516">
        <v>1514</v>
      </c>
      <c r="B1516" s="1">
        <f t="shared" si="23"/>
        <v>44934</v>
      </c>
      <c r="C1516">
        <v>30982.78</v>
      </c>
    </row>
    <row r="1517" spans="1:3" x14ac:dyDescent="0.25">
      <c r="A1517">
        <v>1515</v>
      </c>
      <c r="B1517" s="1">
        <f t="shared" si="23"/>
        <v>44935</v>
      </c>
      <c r="C1517">
        <v>30983.29</v>
      </c>
    </row>
    <row r="1518" spans="1:3" x14ac:dyDescent="0.25">
      <c r="A1518">
        <v>1516</v>
      </c>
      <c r="B1518" s="1">
        <f t="shared" si="23"/>
        <v>44936</v>
      </c>
      <c r="C1518">
        <v>30983.91</v>
      </c>
    </row>
    <row r="1519" spans="1:3" x14ac:dyDescent="0.25">
      <c r="A1519">
        <v>1517</v>
      </c>
      <c r="B1519" s="1">
        <f t="shared" si="23"/>
        <v>44937</v>
      </c>
      <c r="C1519">
        <v>30984.52</v>
      </c>
    </row>
    <row r="1520" spans="1:3" x14ac:dyDescent="0.25">
      <c r="A1520">
        <v>1518</v>
      </c>
      <c r="B1520" s="1">
        <f t="shared" si="23"/>
        <v>44938</v>
      </c>
      <c r="C1520">
        <v>30985.13</v>
      </c>
    </row>
    <row r="1521" spans="1:3" x14ac:dyDescent="0.25">
      <c r="A1521">
        <v>1519</v>
      </c>
      <c r="B1521" s="1">
        <f t="shared" si="23"/>
        <v>44939</v>
      </c>
      <c r="C1521">
        <v>30985.74</v>
      </c>
    </row>
    <row r="1522" spans="1:3" x14ac:dyDescent="0.25">
      <c r="A1522">
        <v>1520</v>
      </c>
      <c r="B1522" s="1">
        <f t="shared" si="23"/>
        <v>44940</v>
      </c>
      <c r="C1522">
        <v>30986.35</v>
      </c>
    </row>
    <row r="1523" spans="1:3" x14ac:dyDescent="0.25">
      <c r="A1523">
        <v>1521</v>
      </c>
      <c r="B1523" s="1">
        <f t="shared" si="23"/>
        <v>44941</v>
      </c>
      <c r="C1523">
        <v>30986.959999999999</v>
      </c>
    </row>
    <row r="1524" spans="1:3" x14ac:dyDescent="0.25">
      <c r="A1524">
        <v>1522</v>
      </c>
      <c r="B1524" s="1">
        <f t="shared" si="23"/>
        <v>44942</v>
      </c>
      <c r="C1524">
        <v>30987.57</v>
      </c>
    </row>
    <row r="1525" spans="1:3" x14ac:dyDescent="0.25">
      <c r="A1525">
        <v>1523</v>
      </c>
      <c r="B1525" s="1">
        <f t="shared" si="23"/>
        <v>44943</v>
      </c>
      <c r="C1525">
        <v>30988.18</v>
      </c>
    </row>
    <row r="1526" spans="1:3" x14ac:dyDescent="0.25">
      <c r="A1526">
        <v>1524</v>
      </c>
      <c r="B1526" s="1">
        <f t="shared" si="23"/>
        <v>44944</v>
      </c>
      <c r="C1526">
        <v>30988.799999999999</v>
      </c>
    </row>
    <row r="1527" spans="1:3" x14ac:dyDescent="0.25">
      <c r="A1527">
        <v>1525</v>
      </c>
      <c r="B1527" s="1">
        <f t="shared" si="23"/>
        <v>44945</v>
      </c>
      <c r="C1527">
        <v>30989.41</v>
      </c>
    </row>
    <row r="1528" spans="1:3" x14ac:dyDescent="0.25">
      <c r="A1528">
        <v>1526</v>
      </c>
      <c r="B1528" s="1">
        <f t="shared" si="23"/>
        <v>44946</v>
      </c>
      <c r="C1528">
        <v>30990.02</v>
      </c>
    </row>
    <row r="1529" spans="1:3" x14ac:dyDescent="0.25">
      <c r="A1529">
        <v>1527</v>
      </c>
      <c r="B1529" s="1">
        <f t="shared" si="23"/>
        <v>44947</v>
      </c>
      <c r="C1529">
        <v>30990.63</v>
      </c>
    </row>
    <row r="1530" spans="1:3" x14ac:dyDescent="0.25">
      <c r="A1530">
        <v>1528</v>
      </c>
      <c r="B1530" s="1">
        <f t="shared" si="23"/>
        <v>44948</v>
      </c>
      <c r="C1530">
        <v>30991.24</v>
      </c>
    </row>
    <row r="1531" spans="1:3" x14ac:dyDescent="0.25">
      <c r="A1531">
        <v>1529</v>
      </c>
      <c r="B1531" s="1">
        <f t="shared" si="23"/>
        <v>44949</v>
      </c>
      <c r="C1531">
        <v>30991.85</v>
      </c>
    </row>
    <row r="1532" spans="1:3" x14ac:dyDescent="0.25">
      <c r="A1532">
        <v>1530</v>
      </c>
      <c r="B1532" s="1">
        <f t="shared" si="23"/>
        <v>44950</v>
      </c>
      <c r="C1532">
        <v>30992.46</v>
      </c>
    </row>
    <row r="1533" spans="1:3" x14ac:dyDescent="0.25">
      <c r="A1533">
        <v>1531</v>
      </c>
      <c r="B1533" s="1">
        <f t="shared" si="23"/>
        <v>44951</v>
      </c>
      <c r="C1533">
        <v>30993.08</v>
      </c>
    </row>
    <row r="1534" spans="1:3" x14ac:dyDescent="0.25">
      <c r="A1534">
        <v>1532</v>
      </c>
      <c r="B1534" s="1">
        <f t="shared" si="23"/>
        <v>44952</v>
      </c>
      <c r="C1534">
        <v>30993.69</v>
      </c>
    </row>
    <row r="1535" spans="1:3" x14ac:dyDescent="0.25">
      <c r="A1535">
        <v>1533</v>
      </c>
      <c r="B1535" s="1">
        <f t="shared" si="23"/>
        <v>44953</v>
      </c>
      <c r="C1535">
        <v>30994.3</v>
      </c>
    </row>
    <row r="1536" spans="1:3" x14ac:dyDescent="0.25">
      <c r="A1536">
        <v>1534</v>
      </c>
      <c r="B1536" s="1">
        <f t="shared" si="23"/>
        <v>44954</v>
      </c>
      <c r="C1536">
        <v>30994.91</v>
      </c>
    </row>
    <row r="1537" spans="1:3" x14ac:dyDescent="0.25">
      <c r="A1537">
        <v>1535</v>
      </c>
      <c r="B1537" s="1">
        <f t="shared" si="23"/>
        <v>44955</v>
      </c>
      <c r="C1537">
        <v>30995.52</v>
      </c>
    </row>
    <row r="1538" spans="1:3" x14ac:dyDescent="0.25">
      <c r="A1538">
        <v>1536</v>
      </c>
      <c r="B1538" s="1">
        <f t="shared" si="23"/>
        <v>44956</v>
      </c>
      <c r="C1538">
        <v>30996.13</v>
      </c>
    </row>
    <row r="1539" spans="1:3" x14ac:dyDescent="0.25">
      <c r="A1539">
        <v>1537</v>
      </c>
      <c r="B1539" s="1">
        <f t="shared" si="23"/>
        <v>44957</v>
      </c>
      <c r="C1539">
        <v>30996.74</v>
      </c>
    </row>
    <row r="1540" spans="1:3" x14ac:dyDescent="0.25">
      <c r="A1540">
        <v>1538</v>
      </c>
      <c r="B1540" s="1">
        <f t="shared" ref="B1540:B1603" si="24">+$I$3+A1540</f>
        <v>44958</v>
      </c>
      <c r="C1540">
        <v>30997.360000000001</v>
      </c>
    </row>
    <row r="1541" spans="1:3" x14ac:dyDescent="0.25">
      <c r="A1541">
        <v>1539</v>
      </c>
      <c r="B1541" s="1">
        <f t="shared" si="24"/>
        <v>44959</v>
      </c>
      <c r="C1541">
        <v>30997.97</v>
      </c>
    </row>
    <row r="1542" spans="1:3" x14ac:dyDescent="0.25">
      <c r="A1542">
        <v>1540</v>
      </c>
      <c r="B1542" s="1">
        <f t="shared" si="24"/>
        <v>44960</v>
      </c>
      <c r="C1542">
        <v>30998.58</v>
      </c>
    </row>
    <row r="1543" spans="1:3" x14ac:dyDescent="0.25">
      <c r="A1543">
        <v>1541</v>
      </c>
      <c r="B1543" s="1">
        <f t="shared" si="24"/>
        <v>44961</v>
      </c>
      <c r="C1543">
        <v>30999.19</v>
      </c>
    </row>
    <row r="1544" spans="1:3" x14ac:dyDescent="0.25">
      <c r="A1544">
        <v>1542</v>
      </c>
      <c r="B1544" s="1">
        <f t="shared" si="24"/>
        <v>44962</v>
      </c>
      <c r="C1544">
        <v>30999.8</v>
      </c>
    </row>
    <row r="1545" spans="1:3" x14ac:dyDescent="0.25">
      <c r="A1545">
        <v>1543</v>
      </c>
      <c r="B1545" s="1">
        <f t="shared" si="24"/>
        <v>44963</v>
      </c>
      <c r="C1545">
        <v>31000.41</v>
      </c>
    </row>
    <row r="1546" spans="1:3" x14ac:dyDescent="0.25">
      <c r="A1546">
        <v>1544</v>
      </c>
      <c r="B1546" s="1">
        <f t="shared" si="24"/>
        <v>44964</v>
      </c>
      <c r="C1546">
        <v>31001.02</v>
      </c>
    </row>
    <row r="1547" spans="1:3" x14ac:dyDescent="0.25">
      <c r="A1547">
        <v>1545</v>
      </c>
      <c r="B1547" s="1">
        <f t="shared" si="24"/>
        <v>44965</v>
      </c>
      <c r="C1547">
        <v>31001.64</v>
      </c>
    </row>
    <row r="1548" spans="1:3" x14ac:dyDescent="0.25">
      <c r="A1548">
        <v>1546</v>
      </c>
      <c r="B1548" s="1">
        <f t="shared" si="24"/>
        <v>44966</v>
      </c>
      <c r="C1548">
        <v>31002.25</v>
      </c>
    </row>
    <row r="1549" spans="1:3" x14ac:dyDescent="0.25">
      <c r="A1549">
        <v>1547</v>
      </c>
      <c r="B1549" s="1">
        <f t="shared" si="24"/>
        <v>44967</v>
      </c>
      <c r="C1549">
        <v>31005.119999999999</v>
      </c>
    </row>
    <row r="1550" spans="1:3" x14ac:dyDescent="0.25">
      <c r="A1550">
        <v>1548</v>
      </c>
      <c r="B1550" s="1">
        <f t="shared" si="24"/>
        <v>44968</v>
      </c>
      <c r="C1550">
        <v>31007.99</v>
      </c>
    </row>
    <row r="1551" spans="1:3" x14ac:dyDescent="0.25">
      <c r="A1551">
        <v>1549</v>
      </c>
      <c r="B1551" s="1">
        <f t="shared" si="24"/>
        <v>44969</v>
      </c>
      <c r="C1551">
        <v>31010.87</v>
      </c>
    </row>
    <row r="1552" spans="1:3" x14ac:dyDescent="0.25">
      <c r="A1552">
        <v>1550</v>
      </c>
      <c r="B1552" s="1">
        <f t="shared" si="24"/>
        <v>44970</v>
      </c>
      <c r="C1552">
        <v>31013.74</v>
      </c>
    </row>
    <row r="1553" spans="1:3" x14ac:dyDescent="0.25">
      <c r="A1553">
        <v>1551</v>
      </c>
      <c r="B1553" s="1">
        <f t="shared" si="24"/>
        <v>44971</v>
      </c>
      <c r="C1553">
        <v>31016.62</v>
      </c>
    </row>
    <row r="1554" spans="1:3" x14ac:dyDescent="0.25">
      <c r="A1554">
        <v>1552</v>
      </c>
      <c r="B1554" s="1">
        <f t="shared" si="24"/>
        <v>44972</v>
      </c>
      <c r="C1554">
        <v>31019.49</v>
      </c>
    </row>
    <row r="1555" spans="1:3" x14ac:dyDescent="0.25">
      <c r="A1555">
        <v>1553</v>
      </c>
      <c r="B1555" s="1">
        <f t="shared" si="24"/>
        <v>44973</v>
      </c>
      <c r="C1555">
        <v>31022.37</v>
      </c>
    </row>
    <row r="1556" spans="1:3" x14ac:dyDescent="0.25">
      <c r="A1556">
        <v>1554</v>
      </c>
      <c r="B1556" s="1">
        <f t="shared" si="24"/>
        <v>44974</v>
      </c>
      <c r="C1556">
        <v>31025.24</v>
      </c>
    </row>
    <row r="1557" spans="1:3" x14ac:dyDescent="0.25">
      <c r="A1557">
        <v>1555</v>
      </c>
      <c r="B1557" s="1">
        <f t="shared" si="24"/>
        <v>44975</v>
      </c>
      <c r="C1557">
        <v>31028.12</v>
      </c>
    </row>
    <row r="1558" spans="1:3" x14ac:dyDescent="0.25">
      <c r="A1558">
        <v>1556</v>
      </c>
      <c r="B1558" s="1">
        <f t="shared" si="24"/>
        <v>44976</v>
      </c>
      <c r="C1558">
        <v>31031</v>
      </c>
    </row>
    <row r="1559" spans="1:3" x14ac:dyDescent="0.25">
      <c r="A1559">
        <v>1557</v>
      </c>
      <c r="B1559" s="1">
        <f t="shared" si="24"/>
        <v>44977</v>
      </c>
      <c r="C1559">
        <v>31033.87</v>
      </c>
    </row>
    <row r="1560" spans="1:3" x14ac:dyDescent="0.25">
      <c r="A1560">
        <v>1558</v>
      </c>
      <c r="B1560" s="1">
        <f t="shared" si="24"/>
        <v>44978</v>
      </c>
      <c r="C1560">
        <v>31036.75</v>
      </c>
    </row>
    <row r="1561" spans="1:3" x14ac:dyDescent="0.25">
      <c r="A1561">
        <v>1559</v>
      </c>
      <c r="B1561" s="1">
        <f t="shared" si="24"/>
        <v>44979</v>
      </c>
      <c r="C1561">
        <v>31039.63</v>
      </c>
    </row>
    <row r="1562" spans="1:3" x14ac:dyDescent="0.25">
      <c r="A1562">
        <v>1560</v>
      </c>
      <c r="B1562" s="1">
        <f t="shared" si="24"/>
        <v>44980</v>
      </c>
      <c r="C1562">
        <v>31042.5</v>
      </c>
    </row>
    <row r="1563" spans="1:3" x14ac:dyDescent="0.25">
      <c r="A1563">
        <v>1561</v>
      </c>
      <c r="B1563" s="1">
        <f t="shared" si="24"/>
        <v>44981</v>
      </c>
      <c r="C1563">
        <v>31045.38</v>
      </c>
    </row>
    <row r="1564" spans="1:3" x14ac:dyDescent="0.25">
      <c r="A1564">
        <v>1562</v>
      </c>
      <c r="B1564" s="1">
        <f t="shared" si="24"/>
        <v>44982</v>
      </c>
      <c r="C1564">
        <v>31048.26</v>
      </c>
    </row>
    <row r="1565" spans="1:3" x14ac:dyDescent="0.25">
      <c r="A1565">
        <v>1563</v>
      </c>
      <c r="B1565" s="1">
        <f t="shared" si="24"/>
        <v>44983</v>
      </c>
      <c r="C1565">
        <v>31051.14</v>
      </c>
    </row>
    <row r="1566" spans="1:3" x14ac:dyDescent="0.25">
      <c r="A1566">
        <v>1564</v>
      </c>
      <c r="B1566" s="1">
        <f t="shared" si="24"/>
        <v>44984</v>
      </c>
      <c r="C1566">
        <v>31054.01</v>
      </c>
    </row>
    <row r="1567" spans="1:3" x14ac:dyDescent="0.25">
      <c r="A1567">
        <v>1565</v>
      </c>
      <c r="B1567" s="1">
        <f t="shared" si="24"/>
        <v>44985</v>
      </c>
      <c r="C1567">
        <v>31056.89</v>
      </c>
    </row>
    <row r="1568" spans="1:3" x14ac:dyDescent="0.25">
      <c r="A1568">
        <v>1566</v>
      </c>
      <c r="B1568" s="1">
        <f t="shared" si="24"/>
        <v>44986</v>
      </c>
      <c r="C1568">
        <v>31059.77</v>
      </c>
    </row>
    <row r="1569" spans="1:3" x14ac:dyDescent="0.25">
      <c r="A1569">
        <v>1567</v>
      </c>
      <c r="B1569" s="1">
        <f t="shared" si="24"/>
        <v>44987</v>
      </c>
      <c r="C1569">
        <v>31062.65</v>
      </c>
    </row>
    <row r="1570" spans="1:3" x14ac:dyDescent="0.25">
      <c r="A1570">
        <v>1568</v>
      </c>
      <c r="B1570" s="1">
        <f t="shared" si="24"/>
        <v>44988</v>
      </c>
      <c r="C1570">
        <v>31065.53</v>
      </c>
    </row>
    <row r="1571" spans="1:3" x14ac:dyDescent="0.25">
      <c r="A1571">
        <v>1569</v>
      </c>
      <c r="B1571" s="1">
        <f t="shared" si="24"/>
        <v>44989</v>
      </c>
      <c r="C1571">
        <v>31068.41</v>
      </c>
    </row>
    <row r="1572" spans="1:3" x14ac:dyDescent="0.25">
      <c r="A1572">
        <v>1570</v>
      </c>
      <c r="B1572" s="1">
        <f t="shared" si="24"/>
        <v>44990</v>
      </c>
      <c r="C1572">
        <v>31071.29</v>
      </c>
    </row>
    <row r="1573" spans="1:3" x14ac:dyDescent="0.25">
      <c r="A1573">
        <v>1571</v>
      </c>
      <c r="B1573" s="1">
        <f t="shared" si="24"/>
        <v>44991</v>
      </c>
      <c r="C1573">
        <v>31074.17</v>
      </c>
    </row>
    <row r="1574" spans="1:3" x14ac:dyDescent="0.25">
      <c r="A1574">
        <v>1572</v>
      </c>
      <c r="B1574" s="1">
        <f t="shared" si="24"/>
        <v>44992</v>
      </c>
      <c r="C1574">
        <v>31077.05</v>
      </c>
    </row>
    <row r="1575" spans="1:3" x14ac:dyDescent="0.25">
      <c r="A1575">
        <v>1573</v>
      </c>
      <c r="B1575" s="1">
        <f t="shared" si="24"/>
        <v>44993</v>
      </c>
      <c r="C1575">
        <v>31079.93</v>
      </c>
    </row>
    <row r="1576" spans="1:3" x14ac:dyDescent="0.25">
      <c r="A1576">
        <v>1574</v>
      </c>
      <c r="B1576" s="1">
        <f t="shared" si="24"/>
        <v>44994</v>
      </c>
      <c r="C1576">
        <v>31082.81</v>
      </c>
    </row>
    <row r="1577" spans="1:3" x14ac:dyDescent="0.25">
      <c r="A1577">
        <v>1575</v>
      </c>
      <c r="B1577" s="1">
        <f t="shared" si="24"/>
        <v>44995</v>
      </c>
      <c r="C1577">
        <v>31085.64</v>
      </c>
    </row>
    <row r="1578" spans="1:3" x14ac:dyDescent="0.25">
      <c r="A1578">
        <v>1576</v>
      </c>
      <c r="B1578" s="1">
        <f t="shared" si="24"/>
        <v>44996</v>
      </c>
      <c r="C1578">
        <v>31088.46</v>
      </c>
    </row>
    <row r="1579" spans="1:3" x14ac:dyDescent="0.25">
      <c r="A1579">
        <v>1577</v>
      </c>
      <c r="B1579" s="1">
        <f t="shared" si="24"/>
        <v>44997</v>
      </c>
      <c r="C1579">
        <v>31091.29</v>
      </c>
    </row>
    <row r="1580" spans="1:3" x14ac:dyDescent="0.25">
      <c r="A1580">
        <v>1578</v>
      </c>
      <c r="B1580" s="1">
        <f t="shared" si="24"/>
        <v>44998</v>
      </c>
      <c r="C1580">
        <v>31094.12</v>
      </c>
    </row>
    <row r="1581" spans="1:3" x14ac:dyDescent="0.25">
      <c r="A1581">
        <v>1579</v>
      </c>
      <c r="B1581" s="1">
        <f t="shared" si="24"/>
        <v>44999</v>
      </c>
      <c r="C1581">
        <v>31096.94</v>
      </c>
    </row>
    <row r="1582" spans="1:3" x14ac:dyDescent="0.25">
      <c r="A1582">
        <v>1580</v>
      </c>
      <c r="B1582" s="1">
        <f t="shared" si="24"/>
        <v>45000</v>
      </c>
      <c r="C1582">
        <v>31099.77</v>
      </c>
    </row>
    <row r="1583" spans="1:3" x14ac:dyDescent="0.25">
      <c r="A1583">
        <v>1581</v>
      </c>
      <c r="B1583" s="1">
        <f t="shared" si="24"/>
        <v>45001</v>
      </c>
      <c r="C1583">
        <v>31102.6</v>
      </c>
    </row>
    <row r="1584" spans="1:3" x14ac:dyDescent="0.25">
      <c r="A1584">
        <v>1582</v>
      </c>
      <c r="B1584" s="1">
        <f t="shared" si="24"/>
        <v>45002</v>
      </c>
      <c r="C1584">
        <v>31105.43</v>
      </c>
    </row>
    <row r="1585" spans="1:3" x14ac:dyDescent="0.25">
      <c r="A1585">
        <v>1583</v>
      </c>
      <c r="B1585" s="1">
        <f t="shared" si="24"/>
        <v>45003</v>
      </c>
      <c r="C1585">
        <v>31108.25</v>
      </c>
    </row>
    <row r="1586" spans="1:3" x14ac:dyDescent="0.25">
      <c r="A1586">
        <v>1584</v>
      </c>
      <c r="B1586" s="1">
        <f t="shared" si="24"/>
        <v>45004</v>
      </c>
      <c r="C1586">
        <v>31111.08</v>
      </c>
    </row>
    <row r="1587" spans="1:3" x14ac:dyDescent="0.25">
      <c r="A1587">
        <v>1585</v>
      </c>
      <c r="B1587" s="1">
        <f t="shared" si="24"/>
        <v>45005</v>
      </c>
      <c r="C1587">
        <v>31113.91</v>
      </c>
    </row>
    <row r="1588" spans="1:3" x14ac:dyDescent="0.25">
      <c r="A1588">
        <v>1586</v>
      </c>
      <c r="B1588" s="1">
        <f t="shared" si="24"/>
        <v>45006</v>
      </c>
      <c r="C1588">
        <v>31116.74</v>
      </c>
    </row>
    <row r="1589" spans="1:3" x14ac:dyDescent="0.25">
      <c r="A1589">
        <v>1587</v>
      </c>
      <c r="B1589" s="1">
        <f t="shared" si="24"/>
        <v>45007</v>
      </c>
      <c r="C1589">
        <v>31119.57</v>
      </c>
    </row>
    <row r="1590" spans="1:3" x14ac:dyDescent="0.25">
      <c r="A1590">
        <v>1588</v>
      </c>
      <c r="B1590" s="1">
        <f t="shared" si="24"/>
        <v>45008</v>
      </c>
      <c r="C1590">
        <v>31122.400000000001</v>
      </c>
    </row>
    <row r="1591" spans="1:3" x14ac:dyDescent="0.25">
      <c r="A1591">
        <v>1589</v>
      </c>
      <c r="B1591" s="1">
        <f t="shared" si="24"/>
        <v>45009</v>
      </c>
      <c r="C1591">
        <v>31125.23</v>
      </c>
    </row>
    <row r="1592" spans="1:3" x14ac:dyDescent="0.25">
      <c r="A1592">
        <v>1590</v>
      </c>
      <c r="B1592" s="1">
        <f t="shared" si="24"/>
        <v>45010</v>
      </c>
      <c r="C1592">
        <v>31128.06</v>
      </c>
    </row>
    <row r="1593" spans="1:3" x14ac:dyDescent="0.25">
      <c r="A1593">
        <v>1591</v>
      </c>
      <c r="B1593" s="1">
        <f t="shared" si="24"/>
        <v>45011</v>
      </c>
      <c r="C1593">
        <v>31130.89</v>
      </c>
    </row>
    <row r="1594" spans="1:3" x14ac:dyDescent="0.25">
      <c r="A1594">
        <v>1592</v>
      </c>
      <c r="B1594" s="1">
        <f t="shared" si="24"/>
        <v>45012</v>
      </c>
      <c r="C1594">
        <v>31133.72</v>
      </c>
    </row>
    <row r="1595" spans="1:3" x14ac:dyDescent="0.25">
      <c r="A1595">
        <v>1593</v>
      </c>
      <c r="B1595" s="1">
        <f t="shared" si="24"/>
        <v>45013</v>
      </c>
      <c r="C1595">
        <v>31136.55</v>
      </c>
    </row>
    <row r="1596" spans="1:3" x14ac:dyDescent="0.25">
      <c r="A1596">
        <v>1594</v>
      </c>
      <c r="B1596" s="1">
        <f t="shared" si="24"/>
        <v>45014</v>
      </c>
      <c r="C1596">
        <v>31139.38</v>
      </c>
    </row>
    <row r="1597" spans="1:3" x14ac:dyDescent="0.25">
      <c r="A1597">
        <v>1595</v>
      </c>
      <c r="B1597" s="1">
        <f t="shared" si="24"/>
        <v>45015</v>
      </c>
      <c r="C1597">
        <v>31142.21</v>
      </c>
    </row>
    <row r="1598" spans="1:3" x14ac:dyDescent="0.25">
      <c r="A1598">
        <v>1596</v>
      </c>
      <c r="B1598" s="1">
        <f t="shared" si="24"/>
        <v>45016</v>
      </c>
      <c r="C1598">
        <v>31145.040000000001</v>
      </c>
    </row>
    <row r="1599" spans="1:3" x14ac:dyDescent="0.25">
      <c r="A1599">
        <v>1597</v>
      </c>
      <c r="B1599" s="1">
        <f t="shared" si="24"/>
        <v>45017</v>
      </c>
      <c r="C1599">
        <v>31147.88</v>
      </c>
    </row>
    <row r="1600" spans="1:3" x14ac:dyDescent="0.25">
      <c r="A1600">
        <v>1598</v>
      </c>
      <c r="B1600" s="1">
        <f t="shared" si="24"/>
        <v>45018</v>
      </c>
      <c r="C1600">
        <v>31150.71</v>
      </c>
    </row>
    <row r="1601" spans="1:3" x14ac:dyDescent="0.25">
      <c r="A1601">
        <v>1599</v>
      </c>
      <c r="B1601" s="1">
        <f t="shared" si="24"/>
        <v>45019</v>
      </c>
      <c r="C1601">
        <v>31153.54</v>
      </c>
    </row>
    <row r="1602" spans="1:3" x14ac:dyDescent="0.25">
      <c r="A1602">
        <v>1600</v>
      </c>
      <c r="B1602" s="1">
        <f t="shared" si="24"/>
        <v>45020</v>
      </c>
      <c r="C1602">
        <v>31156.37</v>
      </c>
    </row>
    <row r="1603" spans="1:3" x14ac:dyDescent="0.25">
      <c r="A1603">
        <v>1601</v>
      </c>
      <c r="B1603" s="1">
        <f t="shared" si="24"/>
        <v>45021</v>
      </c>
      <c r="C1603">
        <v>31159.200000000001</v>
      </c>
    </row>
    <row r="1604" spans="1:3" x14ac:dyDescent="0.25">
      <c r="A1604">
        <v>1602</v>
      </c>
      <c r="B1604" s="1">
        <f t="shared" ref="B1604:B1667" si="25">+$I$3+A1604</f>
        <v>45022</v>
      </c>
      <c r="C1604">
        <v>31162.04</v>
      </c>
    </row>
    <row r="1605" spans="1:3" x14ac:dyDescent="0.25">
      <c r="A1605">
        <v>1603</v>
      </c>
      <c r="B1605" s="1">
        <f t="shared" si="25"/>
        <v>45023</v>
      </c>
      <c r="C1605">
        <v>31164.87</v>
      </c>
    </row>
    <row r="1606" spans="1:3" x14ac:dyDescent="0.25">
      <c r="A1606">
        <v>1604</v>
      </c>
      <c r="B1606" s="1">
        <f t="shared" si="25"/>
        <v>45024</v>
      </c>
      <c r="C1606">
        <v>31167.7</v>
      </c>
    </row>
    <row r="1607" spans="1:3" x14ac:dyDescent="0.25">
      <c r="A1607">
        <v>1605</v>
      </c>
      <c r="B1607" s="1">
        <f t="shared" si="25"/>
        <v>45025</v>
      </c>
      <c r="C1607">
        <v>31170.54</v>
      </c>
    </row>
    <row r="1608" spans="1:3" x14ac:dyDescent="0.25">
      <c r="A1608">
        <v>1606</v>
      </c>
      <c r="B1608" s="1">
        <f t="shared" si="25"/>
        <v>45026</v>
      </c>
      <c r="C1608">
        <v>31174.04</v>
      </c>
    </row>
    <row r="1609" spans="1:3" x14ac:dyDescent="0.25">
      <c r="A1609">
        <v>1607</v>
      </c>
      <c r="B1609" s="1">
        <f t="shared" si="25"/>
        <v>45027</v>
      </c>
      <c r="C1609">
        <v>31177.54</v>
      </c>
    </row>
    <row r="1610" spans="1:3" x14ac:dyDescent="0.25">
      <c r="A1610">
        <v>1608</v>
      </c>
      <c r="B1610" s="1">
        <f t="shared" si="25"/>
        <v>45028</v>
      </c>
      <c r="C1610">
        <v>31181.040000000001</v>
      </c>
    </row>
    <row r="1611" spans="1:3" x14ac:dyDescent="0.25">
      <c r="A1611">
        <v>1609</v>
      </c>
      <c r="B1611" s="1">
        <f t="shared" si="25"/>
        <v>45029</v>
      </c>
      <c r="C1611">
        <v>31184.54</v>
      </c>
    </row>
    <row r="1612" spans="1:3" x14ac:dyDescent="0.25">
      <c r="A1612">
        <v>1610</v>
      </c>
      <c r="B1612" s="1">
        <f t="shared" si="25"/>
        <v>45030</v>
      </c>
      <c r="C1612">
        <v>31188.05</v>
      </c>
    </row>
    <row r="1613" spans="1:3" x14ac:dyDescent="0.25">
      <c r="A1613">
        <v>1611</v>
      </c>
      <c r="B1613" s="1">
        <f t="shared" si="25"/>
        <v>45031</v>
      </c>
      <c r="C1613">
        <v>31191.55</v>
      </c>
    </row>
    <row r="1614" spans="1:3" x14ac:dyDescent="0.25">
      <c r="A1614">
        <v>1612</v>
      </c>
      <c r="B1614" s="1">
        <f t="shared" si="25"/>
        <v>45032</v>
      </c>
      <c r="C1614">
        <v>31195.05</v>
      </c>
    </row>
    <row r="1615" spans="1:3" x14ac:dyDescent="0.25">
      <c r="A1615">
        <v>1613</v>
      </c>
      <c r="B1615" s="1">
        <f t="shared" si="25"/>
        <v>45033</v>
      </c>
      <c r="C1615">
        <v>31198.560000000001</v>
      </c>
    </row>
    <row r="1616" spans="1:3" x14ac:dyDescent="0.25">
      <c r="A1616">
        <v>1614</v>
      </c>
      <c r="B1616" s="1">
        <f t="shared" si="25"/>
        <v>45034</v>
      </c>
      <c r="C1616">
        <v>31202.06</v>
      </c>
    </row>
    <row r="1617" spans="1:3" x14ac:dyDescent="0.25">
      <c r="A1617">
        <v>1615</v>
      </c>
      <c r="B1617" s="1">
        <f t="shared" si="25"/>
        <v>45035</v>
      </c>
      <c r="C1617">
        <v>31205.56</v>
      </c>
    </row>
    <row r="1618" spans="1:3" x14ac:dyDescent="0.25">
      <c r="A1618">
        <v>1616</v>
      </c>
      <c r="B1618" s="1">
        <f t="shared" si="25"/>
        <v>45036</v>
      </c>
      <c r="C1618">
        <v>31209.07</v>
      </c>
    </row>
    <row r="1619" spans="1:3" x14ac:dyDescent="0.25">
      <c r="A1619">
        <v>1617</v>
      </c>
      <c r="B1619" s="1">
        <f t="shared" si="25"/>
        <v>45037</v>
      </c>
      <c r="C1619">
        <v>31212.57</v>
      </c>
    </row>
    <row r="1620" spans="1:3" x14ac:dyDescent="0.25">
      <c r="A1620">
        <v>1618</v>
      </c>
      <c r="B1620" s="1">
        <f t="shared" si="25"/>
        <v>45038</v>
      </c>
      <c r="C1620">
        <v>31216.080000000002</v>
      </c>
    </row>
    <row r="1621" spans="1:3" x14ac:dyDescent="0.25">
      <c r="A1621">
        <v>1619</v>
      </c>
      <c r="B1621" s="1">
        <f t="shared" si="25"/>
        <v>45039</v>
      </c>
      <c r="C1621">
        <v>31219.58</v>
      </c>
    </row>
    <row r="1622" spans="1:3" x14ac:dyDescent="0.25">
      <c r="A1622">
        <v>1620</v>
      </c>
      <c r="B1622" s="1">
        <f t="shared" si="25"/>
        <v>45040</v>
      </c>
      <c r="C1622">
        <v>31223.09</v>
      </c>
    </row>
    <row r="1623" spans="1:3" x14ac:dyDescent="0.25">
      <c r="A1623">
        <v>1621</v>
      </c>
      <c r="B1623" s="1">
        <f t="shared" si="25"/>
        <v>45041</v>
      </c>
      <c r="C1623">
        <v>31226.6</v>
      </c>
    </row>
    <row r="1624" spans="1:3" x14ac:dyDescent="0.25">
      <c r="A1624">
        <v>1622</v>
      </c>
      <c r="B1624" s="1">
        <f t="shared" si="25"/>
        <v>45042</v>
      </c>
      <c r="C1624">
        <v>31230.1</v>
      </c>
    </row>
    <row r="1625" spans="1:3" x14ac:dyDescent="0.25">
      <c r="A1625">
        <v>1623</v>
      </c>
      <c r="B1625" s="1">
        <f t="shared" si="25"/>
        <v>45043</v>
      </c>
      <c r="C1625">
        <v>31233.61</v>
      </c>
    </row>
    <row r="1626" spans="1:3" x14ac:dyDescent="0.25">
      <c r="A1626">
        <v>1624</v>
      </c>
      <c r="B1626" s="1">
        <f t="shared" si="25"/>
        <v>45044</v>
      </c>
      <c r="C1626">
        <v>31237.119999999999</v>
      </c>
    </row>
    <row r="1627" spans="1:3" x14ac:dyDescent="0.25">
      <c r="A1627">
        <v>1625</v>
      </c>
      <c r="B1627" s="1">
        <f t="shared" si="25"/>
        <v>45045</v>
      </c>
      <c r="C1627">
        <v>31240.63</v>
      </c>
    </row>
    <row r="1628" spans="1:3" x14ac:dyDescent="0.25">
      <c r="A1628">
        <v>1626</v>
      </c>
      <c r="B1628" s="1">
        <f t="shared" si="25"/>
        <v>45046</v>
      </c>
      <c r="C1628">
        <v>31244.14</v>
      </c>
    </row>
    <row r="1629" spans="1:3" x14ac:dyDescent="0.25">
      <c r="A1629">
        <v>1627</v>
      </c>
      <c r="B1629" s="1">
        <f t="shared" si="25"/>
        <v>45047</v>
      </c>
      <c r="C1629">
        <v>31247.65</v>
      </c>
    </row>
    <row r="1630" spans="1:3" x14ac:dyDescent="0.25">
      <c r="A1630">
        <v>1628</v>
      </c>
      <c r="B1630" s="1">
        <f t="shared" si="25"/>
        <v>45048</v>
      </c>
      <c r="C1630">
        <v>31251.15</v>
      </c>
    </row>
    <row r="1631" spans="1:3" x14ac:dyDescent="0.25">
      <c r="A1631">
        <v>1629</v>
      </c>
      <c r="B1631" s="1">
        <f t="shared" si="25"/>
        <v>45049</v>
      </c>
      <c r="C1631">
        <v>31254.66</v>
      </c>
    </row>
    <row r="1632" spans="1:3" x14ac:dyDescent="0.25">
      <c r="A1632">
        <v>1630</v>
      </c>
      <c r="B1632" s="1">
        <f t="shared" si="25"/>
        <v>45050</v>
      </c>
      <c r="C1632">
        <v>31258.17</v>
      </c>
    </row>
    <row r="1633" spans="1:3" x14ac:dyDescent="0.25">
      <c r="A1633">
        <v>1631</v>
      </c>
      <c r="B1633" s="1">
        <f t="shared" si="25"/>
        <v>45051</v>
      </c>
      <c r="C1633">
        <v>31261.69</v>
      </c>
    </row>
    <row r="1634" spans="1:3" x14ac:dyDescent="0.25">
      <c r="A1634">
        <v>1632</v>
      </c>
      <c r="B1634" s="1">
        <f t="shared" si="25"/>
        <v>45052</v>
      </c>
      <c r="C1634">
        <v>31265.200000000001</v>
      </c>
    </row>
    <row r="1635" spans="1:3" x14ac:dyDescent="0.25">
      <c r="A1635">
        <v>1633</v>
      </c>
      <c r="B1635" s="1">
        <f t="shared" si="25"/>
        <v>45053</v>
      </c>
      <c r="C1635">
        <v>31268.71</v>
      </c>
    </row>
    <row r="1636" spans="1:3" x14ac:dyDescent="0.25">
      <c r="A1636">
        <v>1634</v>
      </c>
      <c r="B1636" s="1">
        <f t="shared" si="25"/>
        <v>45054</v>
      </c>
      <c r="C1636">
        <v>31272.22</v>
      </c>
    </row>
    <row r="1637" spans="1:3" x14ac:dyDescent="0.25">
      <c r="A1637">
        <v>1635</v>
      </c>
      <c r="B1637" s="1">
        <f t="shared" si="25"/>
        <v>45055</v>
      </c>
      <c r="C1637">
        <v>31275.73</v>
      </c>
    </row>
    <row r="1638" spans="1:3" x14ac:dyDescent="0.25">
      <c r="A1638">
        <v>1636</v>
      </c>
      <c r="B1638" s="1">
        <f t="shared" si="25"/>
        <v>45056</v>
      </c>
      <c r="C1638">
        <v>31278.31</v>
      </c>
    </row>
    <row r="1639" spans="1:3" x14ac:dyDescent="0.25">
      <c r="A1639">
        <v>1637</v>
      </c>
      <c r="B1639" s="1">
        <f t="shared" si="25"/>
        <v>45057</v>
      </c>
      <c r="C1639">
        <v>31280.89</v>
      </c>
    </row>
    <row r="1640" spans="1:3" x14ac:dyDescent="0.25">
      <c r="A1640">
        <v>1638</v>
      </c>
      <c r="B1640" s="1">
        <f t="shared" si="25"/>
        <v>45058</v>
      </c>
      <c r="C1640">
        <v>31283.46</v>
      </c>
    </row>
    <row r="1641" spans="1:3" x14ac:dyDescent="0.25">
      <c r="A1641">
        <v>1639</v>
      </c>
      <c r="B1641" s="1">
        <f t="shared" si="25"/>
        <v>45059</v>
      </c>
      <c r="C1641">
        <v>31286.04</v>
      </c>
    </row>
    <row r="1642" spans="1:3" x14ac:dyDescent="0.25">
      <c r="A1642">
        <v>1640</v>
      </c>
      <c r="B1642" s="1">
        <f t="shared" si="25"/>
        <v>45060</v>
      </c>
      <c r="C1642">
        <v>31288.62</v>
      </c>
    </row>
    <row r="1643" spans="1:3" x14ac:dyDescent="0.25">
      <c r="A1643">
        <v>1641</v>
      </c>
      <c r="B1643" s="1">
        <f t="shared" si="25"/>
        <v>45061</v>
      </c>
      <c r="C1643">
        <v>31291.200000000001</v>
      </c>
    </row>
    <row r="1644" spans="1:3" x14ac:dyDescent="0.25">
      <c r="A1644">
        <v>1642</v>
      </c>
      <c r="B1644" s="1">
        <f t="shared" si="25"/>
        <v>45062</v>
      </c>
      <c r="C1644">
        <v>31293.78</v>
      </c>
    </row>
    <row r="1645" spans="1:3" x14ac:dyDescent="0.25">
      <c r="A1645">
        <v>1643</v>
      </c>
      <c r="B1645" s="1">
        <f t="shared" si="25"/>
        <v>45063</v>
      </c>
      <c r="C1645">
        <v>31296.36</v>
      </c>
    </row>
    <row r="1646" spans="1:3" x14ac:dyDescent="0.25">
      <c r="A1646">
        <v>1644</v>
      </c>
      <c r="B1646" s="1">
        <f t="shared" si="25"/>
        <v>45064</v>
      </c>
      <c r="C1646">
        <v>31298.94</v>
      </c>
    </row>
    <row r="1647" spans="1:3" x14ac:dyDescent="0.25">
      <c r="A1647">
        <v>1645</v>
      </c>
      <c r="B1647" s="1">
        <f t="shared" si="25"/>
        <v>45065</v>
      </c>
      <c r="C1647">
        <v>31301.52</v>
      </c>
    </row>
    <row r="1648" spans="1:3" x14ac:dyDescent="0.25">
      <c r="A1648">
        <v>1646</v>
      </c>
      <c r="B1648" s="1">
        <f t="shared" si="25"/>
        <v>45066</v>
      </c>
      <c r="C1648">
        <v>31304.1</v>
      </c>
    </row>
    <row r="1649" spans="1:3" x14ac:dyDescent="0.25">
      <c r="A1649">
        <v>1647</v>
      </c>
      <c r="B1649" s="1">
        <f t="shared" si="25"/>
        <v>45067</v>
      </c>
      <c r="C1649">
        <v>31306.68</v>
      </c>
    </row>
    <row r="1650" spans="1:3" x14ac:dyDescent="0.25">
      <c r="A1650">
        <v>1648</v>
      </c>
      <c r="B1650" s="1">
        <f t="shared" si="25"/>
        <v>45068</v>
      </c>
      <c r="C1650">
        <v>31309.26</v>
      </c>
    </row>
    <row r="1651" spans="1:3" x14ac:dyDescent="0.25">
      <c r="A1651">
        <v>1649</v>
      </c>
      <c r="B1651" s="1">
        <f t="shared" si="25"/>
        <v>45069</v>
      </c>
      <c r="C1651">
        <v>31311.84</v>
      </c>
    </row>
    <row r="1652" spans="1:3" x14ac:dyDescent="0.25">
      <c r="A1652">
        <v>1650</v>
      </c>
      <c r="B1652" s="1">
        <f t="shared" si="25"/>
        <v>45070</v>
      </c>
      <c r="C1652">
        <v>31314.42</v>
      </c>
    </row>
    <row r="1653" spans="1:3" x14ac:dyDescent="0.25">
      <c r="A1653">
        <v>1651</v>
      </c>
      <c r="B1653" s="1">
        <f t="shared" si="25"/>
        <v>45071</v>
      </c>
      <c r="C1653">
        <v>31317</v>
      </c>
    </row>
    <row r="1654" spans="1:3" x14ac:dyDescent="0.25">
      <c r="A1654">
        <v>1652</v>
      </c>
      <c r="B1654" s="1">
        <f t="shared" si="25"/>
        <v>45072</v>
      </c>
      <c r="C1654">
        <v>31319.58</v>
      </c>
    </row>
    <row r="1655" spans="1:3" x14ac:dyDescent="0.25">
      <c r="A1655">
        <v>1653</v>
      </c>
      <c r="B1655" s="1">
        <f t="shared" si="25"/>
        <v>45073</v>
      </c>
      <c r="C1655">
        <v>31322.16</v>
      </c>
    </row>
    <row r="1656" spans="1:3" x14ac:dyDescent="0.25">
      <c r="A1656">
        <v>1654</v>
      </c>
      <c r="B1656" s="1">
        <f t="shared" si="25"/>
        <v>45074</v>
      </c>
      <c r="C1656">
        <v>31324.74</v>
      </c>
    </row>
    <row r="1657" spans="1:3" x14ac:dyDescent="0.25">
      <c r="A1657">
        <v>1655</v>
      </c>
      <c r="B1657" s="1">
        <f t="shared" si="25"/>
        <v>45075</v>
      </c>
      <c r="C1657">
        <v>31327.32</v>
      </c>
    </row>
    <row r="1658" spans="1:3" x14ac:dyDescent="0.25">
      <c r="A1658">
        <v>1656</v>
      </c>
      <c r="B1658" s="1">
        <f t="shared" si="25"/>
        <v>45076</v>
      </c>
      <c r="C1658">
        <v>31329.91</v>
      </c>
    </row>
    <row r="1659" spans="1:3" x14ac:dyDescent="0.25">
      <c r="A1659">
        <v>1657</v>
      </c>
      <c r="B1659" s="1">
        <f t="shared" si="25"/>
        <v>45077</v>
      </c>
      <c r="C1659">
        <v>31332.49</v>
      </c>
    </row>
    <row r="1660" spans="1:3" x14ac:dyDescent="0.25">
      <c r="A1660">
        <v>1658</v>
      </c>
      <c r="B1660" s="1">
        <f t="shared" si="25"/>
        <v>45078</v>
      </c>
      <c r="C1660">
        <v>31335.07</v>
      </c>
    </row>
    <row r="1661" spans="1:3" x14ac:dyDescent="0.25">
      <c r="A1661">
        <v>1659</v>
      </c>
      <c r="B1661" s="1">
        <f t="shared" si="25"/>
        <v>45079</v>
      </c>
      <c r="C1661">
        <v>31337.65</v>
      </c>
    </row>
    <row r="1662" spans="1:3" x14ac:dyDescent="0.25">
      <c r="A1662">
        <v>1660</v>
      </c>
      <c r="B1662" s="1">
        <f t="shared" si="25"/>
        <v>45080</v>
      </c>
      <c r="C1662">
        <v>31340.240000000002</v>
      </c>
    </row>
    <row r="1663" spans="1:3" x14ac:dyDescent="0.25">
      <c r="A1663">
        <v>1661</v>
      </c>
      <c r="B1663" s="1">
        <f t="shared" si="25"/>
        <v>45081</v>
      </c>
      <c r="C1663">
        <v>31342.82</v>
      </c>
    </row>
    <row r="1664" spans="1:3" x14ac:dyDescent="0.25">
      <c r="A1664">
        <v>1662</v>
      </c>
      <c r="B1664" s="1">
        <f t="shared" si="25"/>
        <v>45082</v>
      </c>
      <c r="C1664">
        <v>31345.4</v>
      </c>
    </row>
    <row r="1665" spans="1:3" x14ac:dyDescent="0.25">
      <c r="A1665">
        <v>1663</v>
      </c>
      <c r="B1665" s="1">
        <f t="shared" si="25"/>
        <v>45083</v>
      </c>
      <c r="C1665">
        <v>31347.98</v>
      </c>
    </row>
    <row r="1666" spans="1:3" x14ac:dyDescent="0.25">
      <c r="A1666">
        <v>1664</v>
      </c>
      <c r="B1666" s="1">
        <f t="shared" si="25"/>
        <v>45084</v>
      </c>
      <c r="C1666">
        <v>31350.57</v>
      </c>
    </row>
    <row r="1667" spans="1:3" x14ac:dyDescent="0.25">
      <c r="A1667">
        <v>1665</v>
      </c>
      <c r="B1667" s="1">
        <f t="shared" si="25"/>
        <v>45085</v>
      </c>
      <c r="C1667">
        <v>31353.15</v>
      </c>
    </row>
    <row r="1668" spans="1:3" x14ac:dyDescent="0.25">
      <c r="A1668">
        <v>1666</v>
      </c>
      <c r="B1668" s="1">
        <f t="shared" ref="B1668:B1731" si="26">+$I$3+A1668</f>
        <v>45086</v>
      </c>
      <c r="C1668">
        <v>31355.74</v>
      </c>
    </row>
    <row r="1669" spans="1:3" x14ac:dyDescent="0.25">
      <c r="A1669">
        <v>1667</v>
      </c>
      <c r="B1669" s="1">
        <f t="shared" si="26"/>
        <v>45087</v>
      </c>
      <c r="C1669">
        <v>31358.68</v>
      </c>
    </row>
    <row r="1670" spans="1:3" x14ac:dyDescent="0.25">
      <c r="A1670">
        <v>1668</v>
      </c>
      <c r="B1670" s="1">
        <f t="shared" si="26"/>
        <v>45088</v>
      </c>
      <c r="C1670">
        <v>31361.62</v>
      </c>
    </row>
    <row r="1671" spans="1:3" x14ac:dyDescent="0.25">
      <c r="A1671">
        <v>1669</v>
      </c>
      <c r="B1671" s="1">
        <f t="shared" si="26"/>
        <v>45089</v>
      </c>
      <c r="C1671">
        <v>31364.560000000001</v>
      </c>
    </row>
    <row r="1672" spans="1:3" x14ac:dyDescent="0.25">
      <c r="A1672">
        <v>1670</v>
      </c>
      <c r="B1672" s="1">
        <f t="shared" si="26"/>
        <v>45090</v>
      </c>
      <c r="C1672">
        <v>31367.5</v>
      </c>
    </row>
    <row r="1673" spans="1:3" x14ac:dyDescent="0.25">
      <c r="A1673">
        <v>1671</v>
      </c>
      <c r="B1673" s="1">
        <f t="shared" si="26"/>
        <v>45091</v>
      </c>
      <c r="C1673">
        <v>31370.45</v>
      </c>
    </row>
    <row r="1674" spans="1:3" x14ac:dyDescent="0.25">
      <c r="A1674">
        <v>1672</v>
      </c>
      <c r="B1674" s="1">
        <f t="shared" si="26"/>
        <v>45092</v>
      </c>
      <c r="C1674">
        <v>31373.39</v>
      </c>
    </row>
    <row r="1675" spans="1:3" x14ac:dyDescent="0.25">
      <c r="A1675">
        <v>1673</v>
      </c>
      <c r="B1675" s="1">
        <f t="shared" si="26"/>
        <v>45093</v>
      </c>
      <c r="C1675">
        <v>31376.33</v>
      </c>
    </row>
    <row r="1676" spans="1:3" x14ac:dyDescent="0.25">
      <c r="A1676">
        <v>1674</v>
      </c>
      <c r="B1676" s="1">
        <f t="shared" si="26"/>
        <v>45094</v>
      </c>
      <c r="C1676">
        <v>31379.27</v>
      </c>
    </row>
    <row r="1677" spans="1:3" x14ac:dyDescent="0.25">
      <c r="A1677">
        <v>1675</v>
      </c>
      <c r="B1677" s="1">
        <f t="shared" si="26"/>
        <v>45095</v>
      </c>
      <c r="C1677">
        <v>31382.22</v>
      </c>
    </row>
    <row r="1678" spans="1:3" x14ac:dyDescent="0.25">
      <c r="A1678">
        <v>1676</v>
      </c>
      <c r="B1678" s="1">
        <f t="shared" si="26"/>
        <v>45096</v>
      </c>
      <c r="C1678">
        <v>31385.16</v>
      </c>
    </row>
    <row r="1679" spans="1:3" x14ac:dyDescent="0.25">
      <c r="A1679">
        <v>1677</v>
      </c>
      <c r="B1679" s="1">
        <f t="shared" si="26"/>
        <v>45097</v>
      </c>
      <c r="C1679">
        <v>31388.11</v>
      </c>
    </row>
    <row r="1680" spans="1:3" x14ac:dyDescent="0.25">
      <c r="A1680">
        <v>1678</v>
      </c>
      <c r="B1680" s="1">
        <f t="shared" si="26"/>
        <v>45098</v>
      </c>
      <c r="C1680">
        <v>31391.05</v>
      </c>
    </row>
    <row r="1681" spans="1:3" x14ac:dyDescent="0.25">
      <c r="A1681">
        <v>1679</v>
      </c>
      <c r="B1681" s="1">
        <f t="shared" si="26"/>
        <v>45099</v>
      </c>
      <c r="C1681">
        <v>31393.99</v>
      </c>
    </row>
    <row r="1682" spans="1:3" x14ac:dyDescent="0.25">
      <c r="A1682">
        <v>1680</v>
      </c>
      <c r="B1682" s="1">
        <f t="shared" si="26"/>
        <v>45100</v>
      </c>
      <c r="C1682">
        <v>31396.94</v>
      </c>
    </row>
    <row r="1683" spans="1:3" x14ac:dyDescent="0.25">
      <c r="A1683">
        <v>1681</v>
      </c>
      <c r="B1683" s="1">
        <f t="shared" si="26"/>
        <v>45101</v>
      </c>
      <c r="C1683">
        <v>31399.88</v>
      </c>
    </row>
    <row r="1684" spans="1:3" x14ac:dyDescent="0.25">
      <c r="A1684">
        <v>1682</v>
      </c>
      <c r="B1684" s="1">
        <f t="shared" si="26"/>
        <v>45102</v>
      </c>
      <c r="C1684">
        <v>31402.83</v>
      </c>
    </row>
    <row r="1685" spans="1:3" x14ac:dyDescent="0.25">
      <c r="A1685">
        <v>1683</v>
      </c>
      <c r="B1685" s="1">
        <f t="shared" si="26"/>
        <v>45103</v>
      </c>
      <c r="C1685">
        <v>31405.78</v>
      </c>
    </row>
    <row r="1686" spans="1:3" x14ac:dyDescent="0.25">
      <c r="A1686">
        <v>1684</v>
      </c>
      <c r="B1686" s="1">
        <f t="shared" si="26"/>
        <v>45104</v>
      </c>
      <c r="C1686">
        <v>31408.720000000001</v>
      </c>
    </row>
    <row r="1687" spans="1:3" x14ac:dyDescent="0.25">
      <c r="A1687">
        <v>1685</v>
      </c>
      <c r="B1687" s="1">
        <f t="shared" si="26"/>
        <v>45105</v>
      </c>
      <c r="C1687">
        <v>31411.67</v>
      </c>
    </row>
    <row r="1688" spans="1:3" x14ac:dyDescent="0.25">
      <c r="A1688">
        <v>1686</v>
      </c>
      <c r="B1688" s="1">
        <f t="shared" si="26"/>
        <v>45106</v>
      </c>
      <c r="C1688">
        <v>31414.61</v>
      </c>
    </row>
    <row r="1689" spans="1:3" x14ac:dyDescent="0.25">
      <c r="A1689">
        <v>1687</v>
      </c>
      <c r="B1689" s="1">
        <f t="shared" si="26"/>
        <v>45107</v>
      </c>
      <c r="C1689">
        <v>31417.56</v>
      </c>
    </row>
    <row r="1690" spans="1:3" x14ac:dyDescent="0.25">
      <c r="A1690">
        <v>1688</v>
      </c>
      <c r="B1690" s="1">
        <f t="shared" si="26"/>
        <v>45108</v>
      </c>
      <c r="C1690">
        <v>31420.51</v>
      </c>
    </row>
    <row r="1691" spans="1:3" x14ac:dyDescent="0.25">
      <c r="A1691">
        <v>1689</v>
      </c>
      <c r="B1691" s="1">
        <f t="shared" si="26"/>
        <v>45109</v>
      </c>
      <c r="C1691">
        <v>31423.46</v>
      </c>
    </row>
    <row r="1692" spans="1:3" x14ac:dyDescent="0.25">
      <c r="A1692">
        <v>1690</v>
      </c>
      <c r="B1692" s="1">
        <f t="shared" si="26"/>
        <v>45110</v>
      </c>
      <c r="C1692">
        <v>31426.400000000001</v>
      </c>
    </row>
    <row r="1693" spans="1:3" x14ac:dyDescent="0.25">
      <c r="A1693">
        <v>1691</v>
      </c>
      <c r="B1693" s="1">
        <f t="shared" si="26"/>
        <v>45111</v>
      </c>
      <c r="C1693">
        <v>31429.35</v>
      </c>
    </row>
    <row r="1694" spans="1:3" x14ac:dyDescent="0.25">
      <c r="A1694">
        <v>1692</v>
      </c>
      <c r="B1694" s="1">
        <f t="shared" si="26"/>
        <v>45112</v>
      </c>
      <c r="C1694">
        <v>31432.3</v>
      </c>
    </row>
    <row r="1695" spans="1:3" x14ac:dyDescent="0.25">
      <c r="A1695">
        <v>1693</v>
      </c>
      <c r="B1695" s="1">
        <f t="shared" si="26"/>
        <v>45113</v>
      </c>
      <c r="C1695">
        <v>31435.25</v>
      </c>
    </row>
    <row r="1696" spans="1:3" x14ac:dyDescent="0.25">
      <c r="A1696">
        <v>1694</v>
      </c>
      <c r="B1696" s="1">
        <f t="shared" si="26"/>
        <v>45114</v>
      </c>
      <c r="C1696">
        <v>31438.2</v>
      </c>
    </row>
    <row r="1697" spans="1:3" x14ac:dyDescent="0.25">
      <c r="A1697">
        <v>1695</v>
      </c>
      <c r="B1697" s="1">
        <f t="shared" si="26"/>
        <v>45115</v>
      </c>
      <c r="C1697">
        <v>31441.15</v>
      </c>
    </row>
    <row r="1698" spans="1:3" x14ac:dyDescent="0.25">
      <c r="A1698">
        <v>1696</v>
      </c>
      <c r="B1698" s="1">
        <f t="shared" si="26"/>
        <v>45116</v>
      </c>
      <c r="C1698">
        <v>31444.09</v>
      </c>
    </row>
    <row r="1699" spans="1:3" x14ac:dyDescent="0.25">
      <c r="A1699">
        <v>1697</v>
      </c>
      <c r="B1699" s="1">
        <f t="shared" si="26"/>
        <v>45117</v>
      </c>
      <c r="C1699">
        <v>31446.14</v>
      </c>
    </row>
    <row r="1700" spans="1:3" x14ac:dyDescent="0.25">
      <c r="A1700">
        <v>1698</v>
      </c>
      <c r="B1700" s="1">
        <f t="shared" si="26"/>
        <v>45118</v>
      </c>
      <c r="C1700">
        <v>31448.18</v>
      </c>
    </row>
    <row r="1701" spans="1:3" x14ac:dyDescent="0.25">
      <c r="A1701">
        <v>1699</v>
      </c>
      <c r="B1701" s="1">
        <f t="shared" si="26"/>
        <v>45119</v>
      </c>
      <c r="C1701">
        <v>31450.23</v>
      </c>
    </row>
    <row r="1702" spans="1:3" x14ac:dyDescent="0.25">
      <c r="A1702">
        <v>1700</v>
      </c>
      <c r="B1702" s="1">
        <f t="shared" si="26"/>
        <v>45120</v>
      </c>
      <c r="C1702">
        <v>31452.27</v>
      </c>
    </row>
    <row r="1703" spans="1:3" x14ac:dyDescent="0.25">
      <c r="A1703">
        <v>1701</v>
      </c>
      <c r="B1703" s="1">
        <f t="shared" si="26"/>
        <v>45121</v>
      </c>
      <c r="C1703">
        <v>31454.31</v>
      </c>
    </row>
    <row r="1704" spans="1:3" x14ac:dyDescent="0.25">
      <c r="A1704">
        <v>1702</v>
      </c>
      <c r="B1704" s="1">
        <f t="shared" si="26"/>
        <v>45122</v>
      </c>
      <c r="C1704">
        <v>31456.36</v>
      </c>
    </row>
    <row r="1705" spans="1:3" x14ac:dyDescent="0.25">
      <c r="A1705">
        <v>1703</v>
      </c>
      <c r="B1705" s="1">
        <f t="shared" si="26"/>
        <v>45123</v>
      </c>
      <c r="C1705">
        <v>31458.400000000001</v>
      </c>
    </row>
    <row r="1706" spans="1:3" x14ac:dyDescent="0.25">
      <c r="A1706">
        <v>1704</v>
      </c>
      <c r="B1706" s="1">
        <f t="shared" si="26"/>
        <v>45124</v>
      </c>
      <c r="C1706">
        <v>31460.45</v>
      </c>
    </row>
    <row r="1707" spans="1:3" x14ac:dyDescent="0.25">
      <c r="A1707">
        <v>1705</v>
      </c>
      <c r="B1707" s="1">
        <f t="shared" si="26"/>
        <v>45125</v>
      </c>
      <c r="C1707">
        <v>31462.49</v>
      </c>
    </row>
    <row r="1708" spans="1:3" x14ac:dyDescent="0.25">
      <c r="A1708">
        <v>1706</v>
      </c>
      <c r="B1708" s="1">
        <f t="shared" si="26"/>
        <v>45126</v>
      </c>
      <c r="C1708">
        <v>31464.54</v>
      </c>
    </row>
    <row r="1709" spans="1:3" x14ac:dyDescent="0.25">
      <c r="A1709">
        <v>1707</v>
      </c>
      <c r="B1709" s="1">
        <f t="shared" si="26"/>
        <v>45127</v>
      </c>
      <c r="C1709">
        <v>31466.58</v>
      </c>
    </row>
    <row r="1710" spans="1:3" x14ac:dyDescent="0.25">
      <c r="A1710">
        <v>1708</v>
      </c>
      <c r="B1710" s="1">
        <f t="shared" si="26"/>
        <v>45128</v>
      </c>
      <c r="C1710">
        <v>31468.63</v>
      </c>
    </row>
    <row r="1711" spans="1:3" x14ac:dyDescent="0.25">
      <c r="A1711">
        <v>1709</v>
      </c>
      <c r="B1711" s="1">
        <f t="shared" si="26"/>
        <v>45129</v>
      </c>
      <c r="C1711">
        <v>31470.67</v>
      </c>
    </row>
    <row r="1712" spans="1:3" x14ac:dyDescent="0.25">
      <c r="A1712">
        <v>1710</v>
      </c>
      <c r="B1712" s="1">
        <f t="shared" si="26"/>
        <v>45130</v>
      </c>
      <c r="C1712">
        <v>31472.720000000001</v>
      </c>
    </row>
    <row r="1713" spans="1:3" x14ac:dyDescent="0.25">
      <c r="A1713">
        <v>1711</v>
      </c>
      <c r="B1713" s="1">
        <f t="shared" si="26"/>
        <v>45131</v>
      </c>
      <c r="C1713">
        <v>31474.76</v>
      </c>
    </row>
    <row r="1714" spans="1:3" x14ac:dyDescent="0.25">
      <c r="A1714">
        <v>1712</v>
      </c>
      <c r="B1714" s="1">
        <f t="shared" si="26"/>
        <v>45132</v>
      </c>
      <c r="C1714">
        <v>31476.81</v>
      </c>
    </row>
    <row r="1715" spans="1:3" x14ac:dyDescent="0.25">
      <c r="A1715">
        <v>1713</v>
      </c>
      <c r="B1715" s="1">
        <f t="shared" si="26"/>
        <v>45133</v>
      </c>
      <c r="C1715">
        <v>31478.85</v>
      </c>
    </row>
    <row r="1716" spans="1:3" x14ac:dyDescent="0.25">
      <c r="A1716">
        <v>1714</v>
      </c>
      <c r="B1716" s="1">
        <f t="shared" si="26"/>
        <v>45134</v>
      </c>
      <c r="C1716">
        <v>31480.9</v>
      </c>
    </row>
    <row r="1717" spans="1:3" x14ac:dyDescent="0.25">
      <c r="A1717">
        <v>1715</v>
      </c>
      <c r="B1717" s="1">
        <f t="shared" si="26"/>
        <v>45135</v>
      </c>
      <c r="C1717">
        <v>31482.94</v>
      </c>
    </row>
    <row r="1718" spans="1:3" x14ac:dyDescent="0.25">
      <c r="A1718">
        <v>1716</v>
      </c>
      <c r="B1718" s="1">
        <f t="shared" si="26"/>
        <v>45136</v>
      </c>
      <c r="C1718">
        <v>31484.99</v>
      </c>
    </row>
    <row r="1719" spans="1:3" x14ac:dyDescent="0.25">
      <c r="A1719">
        <v>1717</v>
      </c>
      <c r="B1719" s="1">
        <f t="shared" si="26"/>
        <v>45137</v>
      </c>
      <c r="C1719">
        <v>31487.040000000001</v>
      </c>
    </row>
    <row r="1720" spans="1:3" x14ac:dyDescent="0.25">
      <c r="A1720">
        <v>1718</v>
      </c>
      <c r="B1720" s="1">
        <f t="shared" si="26"/>
        <v>45138</v>
      </c>
      <c r="C1720">
        <v>31489.08</v>
      </c>
    </row>
    <row r="1721" spans="1:3" x14ac:dyDescent="0.25">
      <c r="A1721">
        <v>1719</v>
      </c>
      <c r="B1721" s="1">
        <f t="shared" si="26"/>
        <v>45139</v>
      </c>
      <c r="C1721">
        <v>31491.13</v>
      </c>
    </row>
    <row r="1722" spans="1:3" x14ac:dyDescent="0.25">
      <c r="A1722">
        <v>1720</v>
      </c>
      <c r="B1722" s="1">
        <f t="shared" si="26"/>
        <v>45140</v>
      </c>
      <c r="C1722">
        <v>31493.18</v>
      </c>
    </row>
    <row r="1723" spans="1:3" x14ac:dyDescent="0.25">
      <c r="A1723">
        <v>1721</v>
      </c>
      <c r="B1723" s="1">
        <f t="shared" si="26"/>
        <v>45141</v>
      </c>
      <c r="C1723">
        <v>31495.22</v>
      </c>
    </row>
    <row r="1724" spans="1:3" x14ac:dyDescent="0.25">
      <c r="A1724">
        <v>1722</v>
      </c>
      <c r="B1724" s="1">
        <f t="shared" si="26"/>
        <v>45142</v>
      </c>
      <c r="C1724">
        <v>31497.27</v>
      </c>
    </row>
    <row r="1725" spans="1:3" x14ac:dyDescent="0.25">
      <c r="A1725">
        <v>1723</v>
      </c>
      <c r="B1725" s="1">
        <f t="shared" si="26"/>
        <v>45143</v>
      </c>
      <c r="C1725">
        <v>31499.32</v>
      </c>
    </row>
    <row r="1726" spans="1:3" x14ac:dyDescent="0.25">
      <c r="A1726">
        <v>1724</v>
      </c>
      <c r="B1726" s="1">
        <f t="shared" si="26"/>
        <v>45144</v>
      </c>
      <c r="C1726">
        <v>31501.360000000001</v>
      </c>
    </row>
    <row r="1727" spans="1:3" x14ac:dyDescent="0.25">
      <c r="A1727">
        <v>1725</v>
      </c>
      <c r="B1727" s="1">
        <f t="shared" si="26"/>
        <v>45145</v>
      </c>
      <c r="C1727">
        <v>31503.41</v>
      </c>
    </row>
    <row r="1728" spans="1:3" x14ac:dyDescent="0.25">
      <c r="A1728">
        <v>1726</v>
      </c>
      <c r="B1728" s="1">
        <f t="shared" si="26"/>
        <v>45146</v>
      </c>
      <c r="C1728">
        <v>31505.46</v>
      </c>
    </row>
    <row r="1729" spans="1:3" x14ac:dyDescent="0.25">
      <c r="A1729">
        <v>1727</v>
      </c>
      <c r="B1729" s="1">
        <f t="shared" si="26"/>
        <v>45147</v>
      </c>
      <c r="C1729">
        <v>31507.51</v>
      </c>
    </row>
    <row r="1730" spans="1:3" x14ac:dyDescent="0.25">
      <c r="A1730">
        <v>1728</v>
      </c>
      <c r="B1730" s="1">
        <f t="shared" si="26"/>
        <v>45148</v>
      </c>
      <c r="C1730">
        <v>31510.48</v>
      </c>
    </row>
    <row r="1731" spans="1:3" x14ac:dyDescent="0.25">
      <c r="A1731">
        <v>1729</v>
      </c>
      <c r="B1731" s="1">
        <f t="shared" si="26"/>
        <v>45149</v>
      </c>
      <c r="C1731">
        <v>31513.46</v>
      </c>
    </row>
    <row r="1732" spans="1:3" x14ac:dyDescent="0.25">
      <c r="A1732">
        <v>1730</v>
      </c>
      <c r="B1732" s="1">
        <f t="shared" ref="B1732:B1795" si="27">+$I$3+A1732</f>
        <v>45150</v>
      </c>
      <c r="C1732">
        <v>31516.44</v>
      </c>
    </row>
    <row r="1733" spans="1:3" x14ac:dyDescent="0.25">
      <c r="A1733">
        <v>1731</v>
      </c>
      <c r="B1733" s="1">
        <f t="shared" si="27"/>
        <v>45151</v>
      </c>
      <c r="C1733">
        <v>31519.42</v>
      </c>
    </row>
    <row r="1734" spans="1:3" x14ac:dyDescent="0.25">
      <c r="A1734">
        <v>1732</v>
      </c>
      <c r="B1734" s="1">
        <f t="shared" si="27"/>
        <v>45152</v>
      </c>
      <c r="C1734">
        <v>31522.400000000001</v>
      </c>
    </row>
    <row r="1735" spans="1:3" x14ac:dyDescent="0.25">
      <c r="A1735">
        <v>1733</v>
      </c>
      <c r="B1735" s="1">
        <f t="shared" si="27"/>
        <v>45153</v>
      </c>
      <c r="C1735">
        <v>31525.38</v>
      </c>
    </row>
    <row r="1736" spans="1:3" x14ac:dyDescent="0.25">
      <c r="A1736">
        <v>1734</v>
      </c>
      <c r="B1736" s="1">
        <f t="shared" si="27"/>
        <v>45154</v>
      </c>
      <c r="C1736">
        <v>31528.36</v>
      </c>
    </row>
    <row r="1737" spans="1:3" x14ac:dyDescent="0.25">
      <c r="A1737">
        <v>1735</v>
      </c>
      <c r="B1737" s="1">
        <f t="shared" si="27"/>
        <v>45155</v>
      </c>
      <c r="C1737">
        <v>31531.34</v>
      </c>
    </row>
    <row r="1738" spans="1:3" x14ac:dyDescent="0.25">
      <c r="A1738">
        <v>1736</v>
      </c>
      <c r="B1738" s="1">
        <f t="shared" si="27"/>
        <v>45156</v>
      </c>
      <c r="C1738">
        <v>31534.32</v>
      </c>
    </row>
    <row r="1739" spans="1:3" x14ac:dyDescent="0.25">
      <c r="A1739">
        <v>1737</v>
      </c>
      <c r="B1739" s="1">
        <f t="shared" si="27"/>
        <v>45157</v>
      </c>
      <c r="C1739">
        <v>31537.3</v>
      </c>
    </row>
    <row r="1740" spans="1:3" x14ac:dyDescent="0.25">
      <c r="A1740">
        <v>1738</v>
      </c>
      <c r="B1740" s="1">
        <f t="shared" si="27"/>
        <v>45158</v>
      </c>
      <c r="C1740">
        <v>31540.29</v>
      </c>
    </row>
    <row r="1741" spans="1:3" x14ac:dyDescent="0.25">
      <c r="A1741">
        <v>1739</v>
      </c>
      <c r="B1741" s="1">
        <f t="shared" si="27"/>
        <v>45159</v>
      </c>
      <c r="C1741">
        <v>31543.27</v>
      </c>
    </row>
    <row r="1742" spans="1:3" x14ac:dyDescent="0.25">
      <c r="A1742">
        <v>1740</v>
      </c>
      <c r="B1742" s="1">
        <f t="shared" si="27"/>
        <v>45160</v>
      </c>
      <c r="C1742">
        <v>31546.25</v>
      </c>
    </row>
    <row r="1743" spans="1:3" x14ac:dyDescent="0.25">
      <c r="A1743">
        <v>1741</v>
      </c>
      <c r="B1743" s="1">
        <f t="shared" si="27"/>
        <v>45161</v>
      </c>
      <c r="C1743">
        <v>31549.23</v>
      </c>
    </row>
    <row r="1744" spans="1:3" x14ac:dyDescent="0.25">
      <c r="A1744">
        <v>1742</v>
      </c>
      <c r="B1744" s="1">
        <f t="shared" si="27"/>
        <v>45162</v>
      </c>
      <c r="C1744">
        <v>31552.21</v>
      </c>
    </row>
    <row r="1745" spans="1:3" x14ac:dyDescent="0.25">
      <c r="A1745">
        <v>1743</v>
      </c>
      <c r="B1745" s="1">
        <f t="shared" si="27"/>
        <v>45163</v>
      </c>
      <c r="C1745">
        <v>31555.200000000001</v>
      </c>
    </row>
    <row r="1746" spans="1:3" x14ac:dyDescent="0.25">
      <c r="A1746">
        <v>1744</v>
      </c>
      <c r="B1746" s="1">
        <f t="shared" si="27"/>
        <v>45164</v>
      </c>
      <c r="C1746">
        <v>31558.18</v>
      </c>
    </row>
    <row r="1747" spans="1:3" x14ac:dyDescent="0.25">
      <c r="A1747">
        <v>1745</v>
      </c>
      <c r="B1747" s="1">
        <f t="shared" si="27"/>
        <v>45165</v>
      </c>
      <c r="C1747">
        <v>31561.16</v>
      </c>
    </row>
    <row r="1748" spans="1:3" x14ac:dyDescent="0.25">
      <c r="A1748">
        <v>1746</v>
      </c>
      <c r="B1748" s="1">
        <f t="shared" si="27"/>
        <v>45166</v>
      </c>
      <c r="C1748">
        <v>31564.15</v>
      </c>
    </row>
    <row r="1749" spans="1:3" x14ac:dyDescent="0.25">
      <c r="A1749">
        <v>1747</v>
      </c>
      <c r="B1749" s="1">
        <f t="shared" si="27"/>
        <v>45167</v>
      </c>
      <c r="C1749">
        <v>31567.13</v>
      </c>
    </row>
    <row r="1750" spans="1:3" x14ac:dyDescent="0.25">
      <c r="A1750">
        <v>1748</v>
      </c>
      <c r="B1750" s="1">
        <f t="shared" si="27"/>
        <v>45168</v>
      </c>
      <c r="C1750">
        <v>31570.12</v>
      </c>
    </row>
    <row r="1751" spans="1:3" x14ac:dyDescent="0.25">
      <c r="A1751">
        <v>1749</v>
      </c>
      <c r="B1751" s="1">
        <f t="shared" si="27"/>
        <v>45169</v>
      </c>
      <c r="C1751">
        <v>31573.1</v>
      </c>
    </row>
    <row r="1752" spans="1:3" x14ac:dyDescent="0.25">
      <c r="A1752">
        <v>1750</v>
      </c>
      <c r="B1752" s="1">
        <f t="shared" si="27"/>
        <v>45170</v>
      </c>
      <c r="C1752">
        <v>31576.09</v>
      </c>
    </row>
    <row r="1753" spans="1:3" x14ac:dyDescent="0.25">
      <c r="A1753">
        <v>1751</v>
      </c>
      <c r="B1753" s="1">
        <f t="shared" si="27"/>
        <v>45171</v>
      </c>
      <c r="C1753">
        <v>31579.07</v>
      </c>
    </row>
    <row r="1754" spans="1:3" x14ac:dyDescent="0.25">
      <c r="A1754">
        <v>1752</v>
      </c>
      <c r="B1754" s="1">
        <f t="shared" si="27"/>
        <v>45172</v>
      </c>
      <c r="C1754">
        <v>31582.06</v>
      </c>
    </row>
    <row r="1755" spans="1:3" x14ac:dyDescent="0.25">
      <c r="A1755">
        <v>1753</v>
      </c>
      <c r="B1755" s="1">
        <f t="shared" si="27"/>
        <v>45173</v>
      </c>
      <c r="C1755">
        <v>31585.040000000001</v>
      </c>
    </row>
    <row r="1756" spans="1:3" x14ac:dyDescent="0.25">
      <c r="A1756">
        <v>1754</v>
      </c>
      <c r="B1756" s="1">
        <f t="shared" si="27"/>
        <v>45174</v>
      </c>
      <c r="C1756">
        <v>31588.03</v>
      </c>
    </row>
    <row r="1757" spans="1:3" x14ac:dyDescent="0.25">
      <c r="A1757">
        <v>1755</v>
      </c>
      <c r="B1757" s="1">
        <f t="shared" si="27"/>
        <v>45175</v>
      </c>
      <c r="C1757">
        <v>31591.01</v>
      </c>
    </row>
    <row r="1758" spans="1:3" x14ac:dyDescent="0.25">
      <c r="A1758">
        <v>1756</v>
      </c>
      <c r="B1758" s="1">
        <f t="shared" si="27"/>
        <v>45176</v>
      </c>
      <c r="C1758">
        <v>31594</v>
      </c>
    </row>
    <row r="1759" spans="1:3" x14ac:dyDescent="0.25">
      <c r="A1759">
        <v>1757</v>
      </c>
      <c r="B1759" s="1">
        <f t="shared" si="27"/>
        <v>45177</v>
      </c>
      <c r="C1759">
        <v>31596.99</v>
      </c>
    </row>
    <row r="1760" spans="1:3" x14ac:dyDescent="0.25">
      <c r="A1760">
        <v>1758</v>
      </c>
      <c r="B1760" s="1">
        <f t="shared" si="27"/>
        <v>45178</v>
      </c>
      <c r="C1760">
        <v>31599.97</v>
      </c>
    </row>
    <row r="1761" spans="1:3" x14ac:dyDescent="0.25">
      <c r="A1761">
        <v>1759</v>
      </c>
      <c r="B1761" s="1">
        <f t="shared" si="27"/>
        <v>45179</v>
      </c>
      <c r="C1761">
        <v>31602.400000000001</v>
      </c>
    </row>
    <row r="1762" spans="1:3" x14ac:dyDescent="0.25">
      <c r="A1762">
        <v>1760</v>
      </c>
      <c r="B1762" s="1">
        <f t="shared" si="27"/>
        <v>45180</v>
      </c>
      <c r="C1762">
        <v>31604.83</v>
      </c>
    </row>
    <row r="1763" spans="1:3" x14ac:dyDescent="0.25">
      <c r="A1763">
        <v>1761</v>
      </c>
      <c r="B1763" s="1">
        <f t="shared" si="27"/>
        <v>45181</v>
      </c>
      <c r="C1763">
        <v>31607.26</v>
      </c>
    </row>
    <row r="1764" spans="1:3" x14ac:dyDescent="0.25">
      <c r="A1764">
        <v>1762</v>
      </c>
      <c r="B1764" s="1">
        <f t="shared" si="27"/>
        <v>45182</v>
      </c>
      <c r="C1764">
        <v>31609.69</v>
      </c>
    </row>
    <row r="1765" spans="1:3" x14ac:dyDescent="0.25">
      <c r="A1765">
        <v>1763</v>
      </c>
      <c r="B1765" s="1">
        <f t="shared" si="27"/>
        <v>45183</v>
      </c>
      <c r="C1765">
        <v>31612.12</v>
      </c>
    </row>
    <row r="1766" spans="1:3" x14ac:dyDescent="0.25">
      <c r="A1766">
        <v>1764</v>
      </c>
      <c r="B1766" s="1">
        <f t="shared" si="27"/>
        <v>45184</v>
      </c>
      <c r="C1766">
        <v>31614.55</v>
      </c>
    </row>
    <row r="1767" spans="1:3" x14ac:dyDescent="0.25">
      <c r="A1767">
        <v>1765</v>
      </c>
      <c r="B1767" s="1">
        <f t="shared" si="27"/>
        <v>45185</v>
      </c>
      <c r="C1767">
        <v>31616.98</v>
      </c>
    </row>
    <row r="1768" spans="1:3" x14ac:dyDescent="0.25">
      <c r="A1768">
        <v>1766</v>
      </c>
      <c r="B1768" s="1">
        <f t="shared" si="27"/>
        <v>45186</v>
      </c>
      <c r="C1768">
        <v>31619.41</v>
      </c>
    </row>
    <row r="1769" spans="1:3" x14ac:dyDescent="0.25">
      <c r="A1769">
        <v>1767</v>
      </c>
      <c r="B1769" s="1">
        <f t="shared" si="27"/>
        <v>45187</v>
      </c>
      <c r="C1769">
        <v>31621.84</v>
      </c>
    </row>
    <row r="1770" spans="1:3" x14ac:dyDescent="0.25">
      <c r="A1770">
        <v>1768</v>
      </c>
      <c r="B1770" s="1">
        <f t="shared" si="27"/>
        <v>45188</v>
      </c>
      <c r="C1770">
        <v>31624.27</v>
      </c>
    </row>
    <row r="1771" spans="1:3" x14ac:dyDescent="0.25">
      <c r="A1771">
        <v>1769</v>
      </c>
      <c r="B1771" s="1">
        <f t="shared" si="27"/>
        <v>45189</v>
      </c>
      <c r="C1771">
        <v>31626.7</v>
      </c>
    </row>
    <row r="1772" spans="1:3" x14ac:dyDescent="0.25">
      <c r="A1772">
        <v>1770</v>
      </c>
      <c r="B1772" s="1">
        <f t="shared" si="27"/>
        <v>45190</v>
      </c>
      <c r="C1772">
        <v>31629.13</v>
      </c>
    </row>
    <row r="1773" spans="1:3" x14ac:dyDescent="0.25">
      <c r="A1773">
        <v>1771</v>
      </c>
      <c r="B1773" s="1">
        <f t="shared" si="27"/>
        <v>45191</v>
      </c>
      <c r="C1773">
        <v>31631.57</v>
      </c>
    </row>
    <row r="1774" spans="1:3" x14ac:dyDescent="0.25">
      <c r="A1774">
        <v>1772</v>
      </c>
      <c r="B1774" s="1">
        <f t="shared" si="27"/>
        <v>45192</v>
      </c>
      <c r="C1774">
        <v>31634</v>
      </c>
    </row>
    <row r="1775" spans="1:3" x14ac:dyDescent="0.25">
      <c r="A1775">
        <v>1773</v>
      </c>
      <c r="B1775" s="1">
        <f t="shared" si="27"/>
        <v>45193</v>
      </c>
      <c r="C1775">
        <v>31636.43</v>
      </c>
    </row>
    <row r="1776" spans="1:3" x14ac:dyDescent="0.25">
      <c r="A1776">
        <v>1774</v>
      </c>
      <c r="B1776" s="1">
        <f t="shared" si="27"/>
        <v>45194</v>
      </c>
      <c r="C1776">
        <v>31638.86</v>
      </c>
    </row>
    <row r="1777" spans="1:3" x14ac:dyDescent="0.25">
      <c r="A1777">
        <v>1775</v>
      </c>
      <c r="B1777" s="1">
        <f t="shared" si="27"/>
        <v>45195</v>
      </c>
      <c r="C1777">
        <v>31641.29</v>
      </c>
    </row>
    <row r="1778" spans="1:3" x14ac:dyDescent="0.25">
      <c r="A1778">
        <v>1776</v>
      </c>
      <c r="B1778" s="1">
        <f t="shared" si="27"/>
        <v>45196</v>
      </c>
      <c r="C1778">
        <v>31643.72</v>
      </c>
    </row>
    <row r="1779" spans="1:3" x14ac:dyDescent="0.25">
      <c r="A1779">
        <v>1777</v>
      </c>
      <c r="B1779" s="1">
        <f t="shared" si="27"/>
        <v>45197</v>
      </c>
      <c r="C1779">
        <v>31646.16</v>
      </c>
    </row>
    <row r="1780" spans="1:3" x14ac:dyDescent="0.25">
      <c r="A1780">
        <v>1778</v>
      </c>
      <c r="B1780" s="1">
        <f t="shared" si="27"/>
        <v>45198</v>
      </c>
      <c r="C1780">
        <v>31648.59</v>
      </c>
    </row>
    <row r="1781" spans="1:3" x14ac:dyDescent="0.25">
      <c r="A1781">
        <v>1779</v>
      </c>
      <c r="B1781" s="1">
        <f t="shared" si="27"/>
        <v>45199</v>
      </c>
      <c r="C1781">
        <v>31651.02</v>
      </c>
    </row>
    <row r="1782" spans="1:3" x14ac:dyDescent="0.25">
      <c r="A1782">
        <v>1780</v>
      </c>
      <c r="B1782" s="1">
        <f t="shared" si="27"/>
        <v>45200</v>
      </c>
      <c r="C1782">
        <v>31653.45</v>
      </c>
    </row>
    <row r="1783" spans="1:3" x14ac:dyDescent="0.25">
      <c r="A1783">
        <v>1781</v>
      </c>
      <c r="B1783" s="1">
        <f t="shared" si="27"/>
        <v>45201</v>
      </c>
      <c r="C1783">
        <v>31655.89</v>
      </c>
    </row>
    <row r="1784" spans="1:3" x14ac:dyDescent="0.25">
      <c r="A1784">
        <v>1782</v>
      </c>
      <c r="B1784" s="1">
        <f t="shared" si="27"/>
        <v>45202</v>
      </c>
      <c r="C1784">
        <v>31658.32</v>
      </c>
    </row>
    <row r="1785" spans="1:3" x14ac:dyDescent="0.25">
      <c r="A1785">
        <v>1783</v>
      </c>
      <c r="B1785" s="1">
        <f t="shared" si="27"/>
        <v>45203</v>
      </c>
      <c r="C1785">
        <v>31660.75</v>
      </c>
    </row>
    <row r="1786" spans="1:3" x14ac:dyDescent="0.25">
      <c r="A1786">
        <v>1784</v>
      </c>
      <c r="B1786" s="1">
        <f t="shared" si="27"/>
        <v>45204</v>
      </c>
      <c r="C1786">
        <v>31663.19</v>
      </c>
    </row>
    <row r="1787" spans="1:3" x14ac:dyDescent="0.25">
      <c r="A1787">
        <v>1785</v>
      </c>
      <c r="B1787" s="1">
        <f t="shared" si="27"/>
        <v>45205</v>
      </c>
      <c r="C1787">
        <v>31665.62</v>
      </c>
    </row>
    <row r="1788" spans="1:3" x14ac:dyDescent="0.25">
      <c r="A1788">
        <v>1786</v>
      </c>
      <c r="B1788" s="1">
        <f t="shared" si="27"/>
        <v>45206</v>
      </c>
      <c r="C1788">
        <v>31668.06</v>
      </c>
    </row>
    <row r="1789" spans="1:3" x14ac:dyDescent="0.25">
      <c r="A1789">
        <v>1787</v>
      </c>
      <c r="B1789" s="1">
        <f t="shared" si="27"/>
        <v>45207</v>
      </c>
      <c r="C1789">
        <v>31670.49</v>
      </c>
    </row>
    <row r="1790" spans="1:3" x14ac:dyDescent="0.25">
      <c r="A1790">
        <v>1788</v>
      </c>
      <c r="B1790" s="1">
        <f t="shared" si="27"/>
        <v>45208</v>
      </c>
      <c r="C1790">
        <v>31672.92</v>
      </c>
    </row>
    <row r="1791" spans="1:3" x14ac:dyDescent="0.25">
      <c r="A1791">
        <v>1789</v>
      </c>
      <c r="B1791" s="1">
        <f t="shared" si="27"/>
        <v>45209</v>
      </c>
      <c r="C1791">
        <v>31676.34</v>
      </c>
    </row>
    <row r="1792" spans="1:3" x14ac:dyDescent="0.25">
      <c r="A1792">
        <v>1790</v>
      </c>
      <c r="B1792" s="1">
        <f t="shared" si="27"/>
        <v>45210</v>
      </c>
      <c r="C1792">
        <v>31679.75</v>
      </c>
    </row>
    <row r="1793" spans="1:3" x14ac:dyDescent="0.25">
      <c r="A1793">
        <v>1791</v>
      </c>
      <c r="B1793" s="1">
        <f t="shared" si="27"/>
        <v>45211</v>
      </c>
      <c r="C1793">
        <v>31683.16</v>
      </c>
    </row>
    <row r="1794" spans="1:3" x14ac:dyDescent="0.25">
      <c r="A1794">
        <v>1792</v>
      </c>
      <c r="B1794" s="1">
        <f t="shared" si="27"/>
        <v>45212</v>
      </c>
      <c r="C1794">
        <v>31686.58</v>
      </c>
    </row>
    <row r="1795" spans="1:3" x14ac:dyDescent="0.25">
      <c r="A1795">
        <v>1793</v>
      </c>
      <c r="B1795" s="1">
        <f t="shared" si="27"/>
        <v>45213</v>
      </c>
      <c r="C1795">
        <v>31689.99</v>
      </c>
    </row>
    <row r="1796" spans="1:3" x14ac:dyDescent="0.25">
      <c r="A1796">
        <v>1794</v>
      </c>
      <c r="B1796" s="1">
        <f t="shared" ref="B1796:B1859" si="28">+$I$3+A1796</f>
        <v>45214</v>
      </c>
      <c r="C1796">
        <v>31693.4</v>
      </c>
    </row>
    <row r="1797" spans="1:3" x14ac:dyDescent="0.25">
      <c r="A1797">
        <v>1795</v>
      </c>
      <c r="B1797" s="1">
        <f t="shared" si="28"/>
        <v>45215</v>
      </c>
      <c r="C1797">
        <v>31696.82</v>
      </c>
    </row>
    <row r="1798" spans="1:3" x14ac:dyDescent="0.25">
      <c r="A1798">
        <v>1796</v>
      </c>
      <c r="B1798" s="1">
        <f t="shared" si="28"/>
        <v>45216</v>
      </c>
      <c r="C1798">
        <v>31700.23</v>
      </c>
    </row>
    <row r="1799" spans="1:3" x14ac:dyDescent="0.25">
      <c r="A1799">
        <v>1797</v>
      </c>
      <c r="B1799" s="1">
        <f t="shared" si="28"/>
        <v>45217</v>
      </c>
      <c r="C1799">
        <v>31703.65</v>
      </c>
    </row>
    <row r="1800" spans="1:3" x14ac:dyDescent="0.25">
      <c r="A1800">
        <v>1798</v>
      </c>
      <c r="B1800" s="1">
        <f t="shared" si="28"/>
        <v>45218</v>
      </c>
      <c r="C1800">
        <v>31707.06</v>
      </c>
    </row>
    <row r="1801" spans="1:3" x14ac:dyDescent="0.25">
      <c r="A1801">
        <v>1799</v>
      </c>
      <c r="B1801" s="1">
        <f t="shared" si="28"/>
        <v>45219</v>
      </c>
      <c r="C1801">
        <v>31710.48</v>
      </c>
    </row>
    <row r="1802" spans="1:3" x14ac:dyDescent="0.25">
      <c r="A1802">
        <v>1800</v>
      </c>
      <c r="B1802" s="1">
        <f t="shared" si="28"/>
        <v>45220</v>
      </c>
      <c r="C1802">
        <v>31713.89</v>
      </c>
    </row>
    <row r="1803" spans="1:3" x14ac:dyDescent="0.25">
      <c r="A1803">
        <v>1801</v>
      </c>
      <c r="B1803" s="1">
        <f t="shared" si="28"/>
        <v>45221</v>
      </c>
      <c r="C1803">
        <v>31717.31</v>
      </c>
    </row>
    <row r="1804" spans="1:3" x14ac:dyDescent="0.25">
      <c r="A1804">
        <v>1802</v>
      </c>
      <c r="B1804" s="1">
        <f t="shared" si="28"/>
        <v>45222</v>
      </c>
      <c r="C1804">
        <v>31720.73</v>
      </c>
    </row>
    <row r="1805" spans="1:3" x14ac:dyDescent="0.25">
      <c r="A1805">
        <v>1803</v>
      </c>
      <c r="B1805" s="1">
        <f t="shared" si="28"/>
        <v>45223</v>
      </c>
      <c r="C1805">
        <v>31724.15</v>
      </c>
    </row>
    <row r="1806" spans="1:3" x14ac:dyDescent="0.25">
      <c r="A1806">
        <v>1804</v>
      </c>
      <c r="B1806" s="1">
        <f t="shared" si="28"/>
        <v>45224</v>
      </c>
      <c r="C1806">
        <v>31727.56</v>
      </c>
    </row>
    <row r="1807" spans="1:3" x14ac:dyDescent="0.25">
      <c r="A1807">
        <v>1805</v>
      </c>
      <c r="B1807" s="1">
        <f t="shared" si="28"/>
        <v>45225</v>
      </c>
      <c r="C1807">
        <v>31730.98</v>
      </c>
    </row>
    <row r="1808" spans="1:3" x14ac:dyDescent="0.25">
      <c r="A1808">
        <v>1806</v>
      </c>
      <c r="B1808" s="1">
        <f t="shared" si="28"/>
        <v>45226</v>
      </c>
      <c r="C1808">
        <v>31734.400000000001</v>
      </c>
    </row>
    <row r="1809" spans="1:3" x14ac:dyDescent="0.25">
      <c r="A1809">
        <v>1807</v>
      </c>
      <c r="B1809" s="1">
        <f t="shared" si="28"/>
        <v>45227</v>
      </c>
      <c r="C1809">
        <v>31737.82</v>
      </c>
    </row>
    <row r="1810" spans="1:3" x14ac:dyDescent="0.25">
      <c r="A1810">
        <v>1808</v>
      </c>
      <c r="B1810" s="1">
        <f t="shared" si="28"/>
        <v>45228</v>
      </c>
      <c r="C1810">
        <v>31741.24</v>
      </c>
    </row>
    <row r="1811" spans="1:3" x14ac:dyDescent="0.25">
      <c r="A1811">
        <v>1809</v>
      </c>
      <c r="B1811" s="1">
        <f t="shared" si="28"/>
        <v>45229</v>
      </c>
      <c r="C1811">
        <v>31744.66</v>
      </c>
    </row>
    <row r="1812" spans="1:3" x14ac:dyDescent="0.25">
      <c r="A1812">
        <v>1810</v>
      </c>
      <c r="B1812" s="1">
        <f t="shared" si="28"/>
        <v>45230</v>
      </c>
      <c r="C1812">
        <v>31748.080000000002</v>
      </c>
    </row>
    <row r="1813" spans="1:3" x14ac:dyDescent="0.25">
      <c r="A1813">
        <v>1811</v>
      </c>
      <c r="B1813" s="1">
        <f t="shared" si="28"/>
        <v>45231</v>
      </c>
      <c r="C1813">
        <v>31751.5</v>
      </c>
    </row>
    <row r="1814" spans="1:3" x14ac:dyDescent="0.25">
      <c r="A1814">
        <v>1812</v>
      </c>
      <c r="B1814" s="1">
        <f t="shared" si="28"/>
        <v>45232</v>
      </c>
      <c r="C1814">
        <v>31754.92</v>
      </c>
    </row>
    <row r="1815" spans="1:3" x14ac:dyDescent="0.25">
      <c r="A1815">
        <v>1813</v>
      </c>
      <c r="B1815" s="1">
        <f t="shared" si="28"/>
        <v>45233</v>
      </c>
      <c r="C1815">
        <v>31758.34</v>
      </c>
    </row>
    <row r="1816" spans="1:3" x14ac:dyDescent="0.25">
      <c r="A1816">
        <v>1814</v>
      </c>
      <c r="B1816" s="1">
        <f t="shared" si="28"/>
        <v>45234</v>
      </c>
      <c r="C1816">
        <v>31761.759999999998</v>
      </c>
    </row>
    <row r="1817" spans="1:3" x14ac:dyDescent="0.25">
      <c r="A1817">
        <v>1815</v>
      </c>
      <c r="B1817" s="1">
        <f t="shared" si="28"/>
        <v>45235</v>
      </c>
      <c r="C1817">
        <v>31765.18</v>
      </c>
    </row>
    <row r="1818" spans="1:3" x14ac:dyDescent="0.25">
      <c r="A1818">
        <v>1816</v>
      </c>
      <c r="B1818" s="1">
        <f t="shared" si="28"/>
        <v>45236</v>
      </c>
      <c r="C1818">
        <v>31768.6</v>
      </c>
    </row>
    <row r="1819" spans="1:3" x14ac:dyDescent="0.25">
      <c r="A1819">
        <v>1817</v>
      </c>
      <c r="B1819" s="1">
        <f t="shared" si="28"/>
        <v>45237</v>
      </c>
      <c r="C1819">
        <v>31772.03</v>
      </c>
    </row>
    <row r="1820" spans="1:3" x14ac:dyDescent="0.25">
      <c r="A1820">
        <v>1818</v>
      </c>
      <c r="B1820" s="1">
        <f t="shared" si="28"/>
        <v>45238</v>
      </c>
      <c r="C1820">
        <v>31775.45</v>
      </c>
    </row>
    <row r="1821" spans="1:3" x14ac:dyDescent="0.25">
      <c r="A1821">
        <v>1819</v>
      </c>
      <c r="B1821" s="1">
        <f t="shared" si="28"/>
        <v>45239</v>
      </c>
      <c r="C1821">
        <v>31778.87</v>
      </c>
    </row>
    <row r="1822" spans="1:3" x14ac:dyDescent="0.25">
      <c r="A1822">
        <v>1820</v>
      </c>
      <c r="B1822" s="1">
        <f t="shared" si="28"/>
        <v>45240</v>
      </c>
      <c r="C1822">
        <v>31782.7</v>
      </c>
    </row>
    <row r="1823" spans="1:3" x14ac:dyDescent="0.25">
      <c r="A1823">
        <v>1821</v>
      </c>
      <c r="B1823" s="1">
        <f t="shared" si="28"/>
        <v>45241</v>
      </c>
      <c r="C1823">
        <v>31786.53</v>
      </c>
    </row>
    <row r="1824" spans="1:3" x14ac:dyDescent="0.25">
      <c r="A1824">
        <v>1822</v>
      </c>
      <c r="B1824" s="1">
        <f t="shared" si="28"/>
        <v>45242</v>
      </c>
      <c r="C1824">
        <v>31790.36</v>
      </c>
    </row>
    <row r="1825" spans="1:3" x14ac:dyDescent="0.25">
      <c r="A1825">
        <v>1823</v>
      </c>
      <c r="B1825" s="1">
        <f t="shared" si="28"/>
        <v>45243</v>
      </c>
      <c r="C1825">
        <v>31794.19</v>
      </c>
    </row>
    <row r="1826" spans="1:3" x14ac:dyDescent="0.25">
      <c r="A1826">
        <v>1824</v>
      </c>
      <c r="B1826" s="1">
        <f t="shared" si="28"/>
        <v>45244</v>
      </c>
      <c r="C1826">
        <v>31798.02</v>
      </c>
    </row>
    <row r="1827" spans="1:3" x14ac:dyDescent="0.25">
      <c r="A1827">
        <v>1825</v>
      </c>
      <c r="B1827" s="1">
        <f t="shared" si="28"/>
        <v>45245</v>
      </c>
      <c r="C1827">
        <v>31801.85</v>
      </c>
    </row>
    <row r="1828" spans="1:3" x14ac:dyDescent="0.25">
      <c r="A1828">
        <v>1826</v>
      </c>
      <c r="B1828" s="1">
        <f t="shared" si="28"/>
        <v>45246</v>
      </c>
      <c r="C1828">
        <v>31805.68</v>
      </c>
    </row>
    <row r="1829" spans="1:3" x14ac:dyDescent="0.25">
      <c r="A1829">
        <v>1827</v>
      </c>
      <c r="B1829" s="1">
        <f t="shared" si="28"/>
        <v>45247</v>
      </c>
      <c r="C1829">
        <v>31809.51</v>
      </c>
    </row>
    <row r="1830" spans="1:3" x14ac:dyDescent="0.25">
      <c r="A1830">
        <v>1828</v>
      </c>
      <c r="B1830" s="1">
        <f t="shared" si="28"/>
        <v>45248</v>
      </c>
      <c r="C1830">
        <v>31813.34</v>
      </c>
    </row>
    <row r="1831" spans="1:3" x14ac:dyDescent="0.25">
      <c r="A1831">
        <v>1829</v>
      </c>
      <c r="B1831" s="1">
        <f t="shared" si="28"/>
        <v>45249</v>
      </c>
      <c r="C1831">
        <v>31817.18</v>
      </c>
    </row>
    <row r="1832" spans="1:3" x14ac:dyDescent="0.25">
      <c r="A1832">
        <v>1830</v>
      </c>
      <c r="B1832" s="1">
        <f t="shared" si="28"/>
        <v>45250</v>
      </c>
      <c r="C1832">
        <v>31821.01</v>
      </c>
    </row>
    <row r="1833" spans="1:3" x14ac:dyDescent="0.25">
      <c r="A1833">
        <v>1831</v>
      </c>
      <c r="B1833" s="1">
        <f t="shared" si="28"/>
        <v>45251</v>
      </c>
      <c r="C1833">
        <v>31824.84</v>
      </c>
    </row>
    <row r="1834" spans="1:3" x14ac:dyDescent="0.25">
      <c r="A1834">
        <v>1832</v>
      </c>
      <c r="B1834" s="1">
        <f t="shared" si="28"/>
        <v>45252</v>
      </c>
      <c r="C1834">
        <v>31828.68</v>
      </c>
    </row>
    <row r="1835" spans="1:3" x14ac:dyDescent="0.25">
      <c r="A1835">
        <v>1833</v>
      </c>
      <c r="B1835" s="1">
        <f t="shared" si="28"/>
        <v>45253</v>
      </c>
      <c r="C1835">
        <v>31832.51</v>
      </c>
    </row>
    <row r="1836" spans="1:3" x14ac:dyDescent="0.25">
      <c r="A1836">
        <v>1834</v>
      </c>
      <c r="B1836" s="1">
        <f t="shared" si="28"/>
        <v>45254</v>
      </c>
      <c r="C1836">
        <v>31836.35</v>
      </c>
    </row>
    <row r="1837" spans="1:3" x14ac:dyDescent="0.25">
      <c r="A1837">
        <v>1835</v>
      </c>
      <c r="B1837" s="1">
        <f t="shared" si="28"/>
        <v>45255</v>
      </c>
      <c r="C1837">
        <v>31840.18</v>
      </c>
    </row>
    <row r="1838" spans="1:3" x14ac:dyDescent="0.25">
      <c r="A1838">
        <v>1836</v>
      </c>
      <c r="B1838" s="1">
        <f t="shared" si="28"/>
        <v>45256</v>
      </c>
      <c r="C1838">
        <v>31844.02</v>
      </c>
    </row>
    <row r="1839" spans="1:3" x14ac:dyDescent="0.25">
      <c r="A1839">
        <v>1837</v>
      </c>
      <c r="B1839" s="1">
        <f t="shared" si="28"/>
        <v>45257</v>
      </c>
      <c r="C1839">
        <v>31847.85</v>
      </c>
    </row>
    <row r="1840" spans="1:3" x14ac:dyDescent="0.25">
      <c r="A1840">
        <v>1838</v>
      </c>
      <c r="B1840" s="1">
        <f t="shared" si="28"/>
        <v>45258</v>
      </c>
      <c r="C1840">
        <v>31851.69</v>
      </c>
    </row>
    <row r="1841" spans="1:3" x14ac:dyDescent="0.25">
      <c r="A1841">
        <v>1839</v>
      </c>
      <c r="B1841" s="1">
        <f t="shared" si="28"/>
        <v>45259</v>
      </c>
      <c r="C1841">
        <v>31855.53</v>
      </c>
    </row>
    <row r="1842" spans="1:3" x14ac:dyDescent="0.25">
      <c r="A1842">
        <v>1840</v>
      </c>
      <c r="B1842" s="1">
        <f t="shared" si="28"/>
        <v>45260</v>
      </c>
      <c r="C1842">
        <v>31859.37</v>
      </c>
    </row>
    <row r="1843" spans="1:3" x14ac:dyDescent="0.25">
      <c r="A1843">
        <v>1841</v>
      </c>
      <c r="B1843" s="1">
        <f t="shared" si="28"/>
        <v>45261</v>
      </c>
      <c r="C1843">
        <v>31863.200000000001</v>
      </c>
    </row>
    <row r="1844" spans="1:3" x14ac:dyDescent="0.25">
      <c r="A1844">
        <v>1842</v>
      </c>
      <c r="B1844" s="1">
        <f t="shared" si="28"/>
        <v>45262</v>
      </c>
      <c r="C1844">
        <v>31867.040000000001</v>
      </c>
    </row>
    <row r="1845" spans="1:3" x14ac:dyDescent="0.25">
      <c r="A1845">
        <v>1843</v>
      </c>
      <c r="B1845" s="1">
        <f t="shared" si="28"/>
        <v>45263</v>
      </c>
      <c r="C1845">
        <v>31870.880000000001</v>
      </c>
    </row>
    <row r="1846" spans="1:3" x14ac:dyDescent="0.25">
      <c r="A1846">
        <v>1844</v>
      </c>
      <c r="B1846" s="1">
        <f t="shared" si="28"/>
        <v>45264</v>
      </c>
      <c r="C1846">
        <v>31874.720000000001</v>
      </c>
    </row>
    <row r="1847" spans="1:3" x14ac:dyDescent="0.25">
      <c r="A1847">
        <v>1845</v>
      </c>
      <c r="B1847" s="1">
        <f t="shared" si="28"/>
        <v>45265</v>
      </c>
      <c r="C1847">
        <v>31878.560000000001</v>
      </c>
    </row>
    <row r="1848" spans="1:3" x14ac:dyDescent="0.25">
      <c r="A1848">
        <v>1846</v>
      </c>
      <c r="B1848" s="1">
        <f t="shared" si="28"/>
        <v>45266</v>
      </c>
      <c r="C1848">
        <v>31882.400000000001</v>
      </c>
    </row>
    <row r="1849" spans="1:3" x14ac:dyDescent="0.25">
      <c r="A1849">
        <v>1847</v>
      </c>
      <c r="B1849" s="1">
        <f t="shared" si="28"/>
        <v>45267</v>
      </c>
      <c r="C1849">
        <v>31886.240000000002</v>
      </c>
    </row>
    <row r="1850" spans="1:3" x14ac:dyDescent="0.25">
      <c r="A1850">
        <v>1848</v>
      </c>
      <c r="B1850" s="1">
        <f t="shared" si="28"/>
        <v>45268</v>
      </c>
      <c r="C1850">
        <v>31890.080000000002</v>
      </c>
    </row>
    <row r="1851" spans="1:3" x14ac:dyDescent="0.25">
      <c r="A1851">
        <v>1849</v>
      </c>
      <c r="B1851" s="1">
        <f t="shared" si="28"/>
        <v>45269</v>
      </c>
      <c r="C1851">
        <v>31893.919999999998</v>
      </c>
    </row>
    <row r="1852" spans="1:3" x14ac:dyDescent="0.25">
      <c r="A1852">
        <v>1850</v>
      </c>
      <c r="B1852" s="1">
        <f t="shared" si="28"/>
        <v>45270</v>
      </c>
      <c r="C1852">
        <v>31894.47</v>
      </c>
    </row>
    <row r="1853" spans="1:3" x14ac:dyDescent="0.25">
      <c r="A1853">
        <v>1851</v>
      </c>
      <c r="B1853" s="1">
        <f t="shared" si="28"/>
        <v>45271</v>
      </c>
      <c r="C1853">
        <v>31895.02</v>
      </c>
    </row>
    <row r="1854" spans="1:3" x14ac:dyDescent="0.25">
      <c r="A1854">
        <v>1852</v>
      </c>
      <c r="B1854" s="1">
        <f t="shared" si="28"/>
        <v>45272</v>
      </c>
      <c r="C1854">
        <v>31895.57</v>
      </c>
    </row>
    <row r="1855" spans="1:3" x14ac:dyDescent="0.25">
      <c r="A1855">
        <v>1853</v>
      </c>
      <c r="B1855" s="1">
        <f t="shared" si="28"/>
        <v>45273</v>
      </c>
      <c r="C1855">
        <v>31896.11</v>
      </c>
    </row>
    <row r="1856" spans="1:3" x14ac:dyDescent="0.25">
      <c r="A1856">
        <v>1854</v>
      </c>
      <c r="B1856" s="1">
        <f t="shared" si="28"/>
        <v>45274</v>
      </c>
      <c r="C1856">
        <v>31896.66</v>
      </c>
    </row>
    <row r="1857" spans="1:3" x14ac:dyDescent="0.25">
      <c r="A1857">
        <v>1855</v>
      </c>
      <c r="B1857" s="1">
        <f t="shared" si="28"/>
        <v>45275</v>
      </c>
      <c r="C1857">
        <v>31897.21</v>
      </c>
    </row>
    <row r="1858" spans="1:3" x14ac:dyDescent="0.25">
      <c r="A1858">
        <v>1856</v>
      </c>
      <c r="B1858" s="1">
        <f t="shared" si="28"/>
        <v>45276</v>
      </c>
      <c r="C1858">
        <v>31897.75</v>
      </c>
    </row>
    <row r="1859" spans="1:3" x14ac:dyDescent="0.25">
      <c r="A1859">
        <v>1857</v>
      </c>
      <c r="B1859" s="1">
        <f t="shared" si="28"/>
        <v>45277</v>
      </c>
      <c r="C1859">
        <v>31898.3</v>
      </c>
    </row>
    <row r="1860" spans="1:3" x14ac:dyDescent="0.25">
      <c r="A1860">
        <v>1858</v>
      </c>
      <c r="B1860" s="1">
        <f t="shared" ref="B1860:B1923" si="29">+$I$3+A1860</f>
        <v>45278</v>
      </c>
      <c r="C1860">
        <v>31898.85</v>
      </c>
    </row>
    <row r="1861" spans="1:3" x14ac:dyDescent="0.25">
      <c r="A1861">
        <v>1859</v>
      </c>
      <c r="B1861" s="1">
        <f t="shared" si="29"/>
        <v>45279</v>
      </c>
      <c r="C1861">
        <v>31899.39</v>
      </c>
    </row>
    <row r="1862" spans="1:3" x14ac:dyDescent="0.25">
      <c r="A1862">
        <v>1860</v>
      </c>
      <c r="B1862" s="1">
        <f t="shared" si="29"/>
        <v>45280</v>
      </c>
      <c r="C1862">
        <v>31899.94</v>
      </c>
    </row>
    <row r="1863" spans="1:3" x14ac:dyDescent="0.25">
      <c r="A1863">
        <v>1861</v>
      </c>
      <c r="B1863" s="1">
        <f t="shared" si="29"/>
        <v>45281</v>
      </c>
      <c r="C1863">
        <v>31900.49</v>
      </c>
    </row>
    <row r="1864" spans="1:3" x14ac:dyDescent="0.25">
      <c r="A1864">
        <v>1862</v>
      </c>
      <c r="B1864" s="1">
        <f t="shared" si="29"/>
        <v>45282</v>
      </c>
      <c r="C1864">
        <v>31901.03</v>
      </c>
    </row>
    <row r="1865" spans="1:3" x14ac:dyDescent="0.25">
      <c r="A1865">
        <v>1863</v>
      </c>
      <c r="B1865" s="1">
        <f t="shared" si="29"/>
        <v>45283</v>
      </c>
      <c r="C1865">
        <v>31901.58</v>
      </c>
    </row>
    <row r="1866" spans="1:3" x14ac:dyDescent="0.25">
      <c r="A1866">
        <v>1864</v>
      </c>
      <c r="B1866" s="1">
        <f t="shared" si="29"/>
        <v>45284</v>
      </c>
      <c r="C1866">
        <v>31902.13</v>
      </c>
    </row>
    <row r="1867" spans="1:3" x14ac:dyDescent="0.25">
      <c r="A1867">
        <v>1865</v>
      </c>
      <c r="B1867" s="1">
        <f t="shared" si="29"/>
        <v>45285</v>
      </c>
      <c r="C1867">
        <v>31902.68</v>
      </c>
    </row>
    <row r="1868" spans="1:3" x14ac:dyDescent="0.25">
      <c r="A1868">
        <v>1866</v>
      </c>
      <c r="B1868" s="1">
        <f t="shared" si="29"/>
        <v>45286</v>
      </c>
      <c r="C1868">
        <v>31903.22</v>
      </c>
    </row>
    <row r="1869" spans="1:3" x14ac:dyDescent="0.25">
      <c r="A1869">
        <v>1867</v>
      </c>
      <c r="B1869" s="1">
        <f t="shared" si="29"/>
        <v>45287</v>
      </c>
      <c r="C1869">
        <v>31903.77</v>
      </c>
    </row>
    <row r="1870" spans="1:3" x14ac:dyDescent="0.25">
      <c r="A1870">
        <v>1868</v>
      </c>
      <c r="B1870" s="1">
        <f t="shared" si="29"/>
        <v>45288</v>
      </c>
      <c r="C1870">
        <v>31904.32</v>
      </c>
    </row>
    <row r="1871" spans="1:3" x14ac:dyDescent="0.25">
      <c r="A1871">
        <v>1869</v>
      </c>
      <c r="B1871" s="1">
        <f t="shared" si="29"/>
        <v>45289</v>
      </c>
      <c r="C1871">
        <v>31904.86</v>
      </c>
    </row>
    <row r="1872" spans="1:3" x14ac:dyDescent="0.25">
      <c r="A1872">
        <v>1870</v>
      </c>
      <c r="B1872" s="1">
        <f t="shared" si="29"/>
        <v>45290</v>
      </c>
      <c r="C1872">
        <v>31905.41</v>
      </c>
    </row>
    <row r="1873" spans="1:3" x14ac:dyDescent="0.25">
      <c r="A1873">
        <v>1871</v>
      </c>
      <c r="B1873" s="1">
        <f t="shared" si="29"/>
        <v>45291</v>
      </c>
      <c r="C1873">
        <v>31905.96</v>
      </c>
    </row>
    <row r="1874" spans="1:3" x14ac:dyDescent="0.25">
      <c r="A1874">
        <v>1872</v>
      </c>
      <c r="B1874" s="1">
        <f t="shared" si="29"/>
        <v>45292</v>
      </c>
      <c r="C1874">
        <v>31906.5</v>
      </c>
    </row>
    <row r="1875" spans="1:3" x14ac:dyDescent="0.25">
      <c r="A1875">
        <v>1873</v>
      </c>
      <c r="B1875" s="1">
        <f t="shared" si="29"/>
        <v>45293</v>
      </c>
      <c r="C1875">
        <v>31907.05</v>
      </c>
    </row>
    <row r="1876" spans="1:3" x14ac:dyDescent="0.25">
      <c r="A1876">
        <v>1874</v>
      </c>
      <c r="B1876" s="1">
        <f t="shared" si="29"/>
        <v>45294</v>
      </c>
      <c r="C1876">
        <v>31907.599999999999</v>
      </c>
    </row>
    <row r="1877" spans="1:3" x14ac:dyDescent="0.25">
      <c r="A1877">
        <v>1875</v>
      </c>
      <c r="B1877" s="1">
        <f t="shared" si="29"/>
        <v>45295</v>
      </c>
      <c r="C1877">
        <v>31908.15</v>
      </c>
    </row>
    <row r="1878" spans="1:3" x14ac:dyDescent="0.25">
      <c r="A1878">
        <v>1876</v>
      </c>
      <c r="B1878" s="1">
        <f t="shared" si="29"/>
        <v>45296</v>
      </c>
      <c r="C1878">
        <v>31908.69</v>
      </c>
    </row>
    <row r="1879" spans="1:3" x14ac:dyDescent="0.25">
      <c r="A1879">
        <v>1877</v>
      </c>
      <c r="B1879" s="1">
        <f t="shared" si="29"/>
        <v>45297</v>
      </c>
      <c r="C1879">
        <v>31909.24</v>
      </c>
    </row>
    <row r="1880" spans="1:3" x14ac:dyDescent="0.25">
      <c r="A1880">
        <v>1878</v>
      </c>
      <c r="B1880" s="1">
        <f t="shared" si="29"/>
        <v>45298</v>
      </c>
      <c r="C1880">
        <v>31909.79</v>
      </c>
    </row>
    <row r="1881" spans="1:3" x14ac:dyDescent="0.25">
      <c r="A1881">
        <v>1879</v>
      </c>
      <c r="B1881" s="1">
        <f t="shared" si="29"/>
        <v>45299</v>
      </c>
      <c r="C1881">
        <v>31910.33</v>
      </c>
    </row>
    <row r="1882" spans="1:3" x14ac:dyDescent="0.25">
      <c r="A1882">
        <v>1880</v>
      </c>
      <c r="B1882" s="1">
        <f t="shared" si="29"/>
        <v>45300</v>
      </c>
      <c r="C1882">
        <v>31910.880000000001</v>
      </c>
    </row>
    <row r="1883" spans="1:3" x14ac:dyDescent="0.25">
      <c r="A1883">
        <v>1881</v>
      </c>
      <c r="B1883" s="1">
        <f t="shared" si="29"/>
        <v>45301</v>
      </c>
      <c r="C1883">
        <v>31911.53</v>
      </c>
    </row>
    <row r="1884" spans="1:3" x14ac:dyDescent="0.25">
      <c r="A1884">
        <v>1882</v>
      </c>
      <c r="B1884" s="1">
        <f t="shared" si="29"/>
        <v>45302</v>
      </c>
      <c r="C1884">
        <v>31912.18</v>
      </c>
    </row>
    <row r="1885" spans="1:3" x14ac:dyDescent="0.25">
      <c r="A1885">
        <v>1883</v>
      </c>
      <c r="B1885" s="1">
        <f t="shared" si="29"/>
        <v>45303</v>
      </c>
      <c r="C1885">
        <v>31912.84</v>
      </c>
    </row>
    <row r="1886" spans="1:3" x14ac:dyDescent="0.25">
      <c r="A1886">
        <v>1884</v>
      </c>
      <c r="B1886" s="1">
        <f t="shared" si="29"/>
        <v>45304</v>
      </c>
      <c r="C1886">
        <v>31913.49</v>
      </c>
    </row>
    <row r="1887" spans="1:3" x14ac:dyDescent="0.25">
      <c r="A1887">
        <v>1885</v>
      </c>
      <c r="B1887" s="1">
        <f t="shared" si="29"/>
        <v>45305</v>
      </c>
      <c r="C1887">
        <v>31914.14</v>
      </c>
    </row>
    <row r="1888" spans="1:3" x14ac:dyDescent="0.25">
      <c r="A1888">
        <v>1886</v>
      </c>
      <c r="B1888" s="1">
        <f t="shared" si="29"/>
        <v>45306</v>
      </c>
      <c r="C1888">
        <v>31914.79</v>
      </c>
    </row>
    <row r="1889" spans="1:3" x14ac:dyDescent="0.25">
      <c r="A1889">
        <v>1887</v>
      </c>
      <c r="B1889" s="1">
        <f t="shared" si="29"/>
        <v>45307</v>
      </c>
      <c r="C1889">
        <v>31915.439999999999</v>
      </c>
    </row>
    <row r="1890" spans="1:3" x14ac:dyDescent="0.25">
      <c r="A1890">
        <v>1888</v>
      </c>
      <c r="B1890" s="1">
        <f t="shared" si="29"/>
        <v>45308</v>
      </c>
      <c r="C1890">
        <v>31916.09</v>
      </c>
    </row>
    <row r="1891" spans="1:3" x14ac:dyDescent="0.25">
      <c r="A1891">
        <v>1889</v>
      </c>
      <c r="B1891" s="1">
        <f t="shared" si="29"/>
        <v>45309</v>
      </c>
      <c r="C1891">
        <v>31916.75</v>
      </c>
    </row>
    <row r="1892" spans="1:3" x14ac:dyDescent="0.25">
      <c r="A1892">
        <v>1890</v>
      </c>
      <c r="B1892" s="1">
        <f t="shared" si="29"/>
        <v>45310</v>
      </c>
      <c r="C1892">
        <v>31917.4</v>
      </c>
    </row>
    <row r="1893" spans="1:3" x14ac:dyDescent="0.25">
      <c r="A1893">
        <v>1891</v>
      </c>
      <c r="B1893" s="1">
        <f t="shared" si="29"/>
        <v>45311</v>
      </c>
      <c r="C1893">
        <v>31918.05</v>
      </c>
    </row>
    <row r="1894" spans="1:3" x14ac:dyDescent="0.25">
      <c r="A1894">
        <v>1892</v>
      </c>
      <c r="B1894" s="1">
        <f t="shared" si="29"/>
        <v>45312</v>
      </c>
      <c r="C1894">
        <v>31918.7</v>
      </c>
    </row>
    <row r="1895" spans="1:3" x14ac:dyDescent="0.25">
      <c r="A1895">
        <v>1893</v>
      </c>
      <c r="B1895" s="1">
        <f t="shared" si="29"/>
        <v>45313</v>
      </c>
      <c r="C1895">
        <v>31919.35</v>
      </c>
    </row>
    <row r="1896" spans="1:3" x14ac:dyDescent="0.25">
      <c r="A1896">
        <v>1894</v>
      </c>
      <c r="B1896" s="1">
        <f t="shared" si="29"/>
        <v>45314</v>
      </c>
      <c r="C1896">
        <v>31920.01</v>
      </c>
    </row>
    <row r="1897" spans="1:3" x14ac:dyDescent="0.25">
      <c r="A1897">
        <v>1895</v>
      </c>
      <c r="B1897" s="1">
        <f t="shared" si="29"/>
        <v>45315</v>
      </c>
      <c r="C1897">
        <v>31920.66</v>
      </c>
    </row>
    <row r="1898" spans="1:3" x14ac:dyDescent="0.25">
      <c r="A1898">
        <v>1896</v>
      </c>
      <c r="B1898" s="1">
        <f t="shared" si="29"/>
        <v>45316</v>
      </c>
      <c r="C1898">
        <v>31921.31</v>
      </c>
    </row>
    <row r="1899" spans="1:3" x14ac:dyDescent="0.25">
      <c r="A1899">
        <v>1897</v>
      </c>
      <c r="B1899" s="1">
        <f t="shared" si="29"/>
        <v>45317</v>
      </c>
      <c r="C1899">
        <v>31921.96</v>
      </c>
    </row>
    <row r="1900" spans="1:3" x14ac:dyDescent="0.25">
      <c r="A1900">
        <v>1898</v>
      </c>
      <c r="B1900" s="1">
        <f t="shared" si="29"/>
        <v>45318</v>
      </c>
      <c r="C1900">
        <v>31922.61</v>
      </c>
    </row>
    <row r="1901" spans="1:3" x14ac:dyDescent="0.25">
      <c r="A1901">
        <v>1899</v>
      </c>
      <c r="B1901" s="1">
        <f t="shared" si="29"/>
        <v>45319</v>
      </c>
      <c r="C1901">
        <v>31923.26</v>
      </c>
    </row>
    <row r="1902" spans="1:3" x14ac:dyDescent="0.25">
      <c r="A1902">
        <v>1900</v>
      </c>
      <c r="B1902" s="1">
        <f t="shared" si="29"/>
        <v>45320</v>
      </c>
      <c r="C1902">
        <v>31923.919999999998</v>
      </c>
    </row>
    <row r="1903" spans="1:3" x14ac:dyDescent="0.25">
      <c r="A1903">
        <v>1901</v>
      </c>
      <c r="B1903" s="1">
        <f t="shared" si="29"/>
        <v>45321</v>
      </c>
      <c r="C1903">
        <v>31924.57</v>
      </c>
    </row>
    <row r="1904" spans="1:3" x14ac:dyDescent="0.25">
      <c r="A1904">
        <v>1902</v>
      </c>
      <c r="B1904" s="1">
        <f t="shared" si="29"/>
        <v>45322</v>
      </c>
      <c r="C1904">
        <v>31925.22</v>
      </c>
    </row>
    <row r="1905" spans="1:3" x14ac:dyDescent="0.25">
      <c r="A1905">
        <v>1903</v>
      </c>
      <c r="B1905" s="1">
        <f t="shared" si="29"/>
        <v>45323</v>
      </c>
      <c r="C1905">
        <v>31925.87</v>
      </c>
    </row>
    <row r="1906" spans="1:3" x14ac:dyDescent="0.25">
      <c r="A1906">
        <v>1904</v>
      </c>
      <c r="B1906" s="1">
        <f t="shared" si="29"/>
        <v>45324</v>
      </c>
      <c r="C1906">
        <v>31926.52</v>
      </c>
    </row>
    <row r="1907" spans="1:3" x14ac:dyDescent="0.25">
      <c r="A1907">
        <v>1905</v>
      </c>
      <c r="B1907" s="1">
        <f t="shared" si="29"/>
        <v>45325</v>
      </c>
      <c r="C1907">
        <v>31927.18</v>
      </c>
    </row>
    <row r="1908" spans="1:3" x14ac:dyDescent="0.25">
      <c r="A1908">
        <v>1906</v>
      </c>
      <c r="B1908" s="1">
        <f t="shared" si="29"/>
        <v>45326</v>
      </c>
      <c r="C1908">
        <v>31927.83</v>
      </c>
    </row>
    <row r="1909" spans="1:3" x14ac:dyDescent="0.25">
      <c r="A1909">
        <v>1907</v>
      </c>
      <c r="B1909" s="1">
        <f t="shared" si="29"/>
        <v>45327</v>
      </c>
      <c r="C1909">
        <v>31928.48</v>
      </c>
    </row>
    <row r="1910" spans="1:3" x14ac:dyDescent="0.25">
      <c r="A1910">
        <v>1908</v>
      </c>
      <c r="B1910" s="1">
        <f t="shared" si="29"/>
        <v>45328</v>
      </c>
      <c r="C1910">
        <v>31929.13</v>
      </c>
    </row>
    <row r="1911" spans="1:3" x14ac:dyDescent="0.25">
      <c r="A1911">
        <v>1909</v>
      </c>
      <c r="B1911" s="1">
        <f t="shared" si="29"/>
        <v>45329</v>
      </c>
      <c r="C1911">
        <v>31929.78</v>
      </c>
    </row>
    <row r="1912" spans="1:3" x14ac:dyDescent="0.25">
      <c r="A1912">
        <v>1910</v>
      </c>
      <c r="B1912" s="1">
        <f t="shared" si="29"/>
        <v>45330</v>
      </c>
      <c r="C1912">
        <v>31930.44</v>
      </c>
    </row>
    <row r="1913" spans="1:3" x14ac:dyDescent="0.25">
      <c r="A1913">
        <v>1911</v>
      </c>
      <c r="B1913" s="1">
        <f t="shared" si="29"/>
        <v>45331</v>
      </c>
      <c r="C1913">
        <v>31931.09</v>
      </c>
    </row>
    <row r="1914" spans="1:3" x14ac:dyDescent="0.25">
      <c r="A1914">
        <v>1912</v>
      </c>
      <c r="B1914" s="1">
        <f t="shared" si="29"/>
        <v>45332</v>
      </c>
      <c r="C1914">
        <v>31934.05</v>
      </c>
    </row>
    <row r="1915" spans="1:3" x14ac:dyDescent="0.25">
      <c r="A1915">
        <v>1913</v>
      </c>
      <c r="B1915" s="1">
        <f t="shared" si="29"/>
        <v>45333</v>
      </c>
      <c r="C1915">
        <v>31937.01</v>
      </c>
    </row>
    <row r="1916" spans="1:3" x14ac:dyDescent="0.25">
      <c r="A1916">
        <v>1914</v>
      </c>
      <c r="B1916" s="1">
        <f t="shared" si="29"/>
        <v>45334</v>
      </c>
      <c r="C1916">
        <v>31939.96</v>
      </c>
    </row>
    <row r="1917" spans="1:3" x14ac:dyDescent="0.25">
      <c r="A1917">
        <v>1915</v>
      </c>
      <c r="B1917" s="1">
        <f t="shared" si="29"/>
        <v>45335</v>
      </c>
      <c r="C1917">
        <v>31942.92</v>
      </c>
    </row>
    <row r="1918" spans="1:3" x14ac:dyDescent="0.25">
      <c r="A1918">
        <v>1916</v>
      </c>
      <c r="B1918" s="1">
        <f t="shared" si="29"/>
        <v>45336</v>
      </c>
      <c r="C1918">
        <v>31945.88</v>
      </c>
    </row>
    <row r="1919" spans="1:3" x14ac:dyDescent="0.25">
      <c r="A1919">
        <v>1917</v>
      </c>
      <c r="B1919" s="1">
        <f t="shared" si="29"/>
        <v>45337</v>
      </c>
      <c r="C1919">
        <v>31948.84</v>
      </c>
    </row>
    <row r="1920" spans="1:3" x14ac:dyDescent="0.25">
      <c r="A1920">
        <v>1918</v>
      </c>
      <c r="B1920" s="1">
        <f t="shared" si="29"/>
        <v>45338</v>
      </c>
      <c r="C1920">
        <v>31951.8</v>
      </c>
    </row>
    <row r="1921" spans="1:3" x14ac:dyDescent="0.25">
      <c r="A1921">
        <v>1919</v>
      </c>
      <c r="B1921" s="1">
        <f t="shared" si="29"/>
        <v>45339</v>
      </c>
      <c r="C1921">
        <v>31954.76</v>
      </c>
    </row>
    <row r="1922" spans="1:3" x14ac:dyDescent="0.25">
      <c r="A1922">
        <v>1920</v>
      </c>
      <c r="B1922" s="1">
        <f t="shared" si="29"/>
        <v>45340</v>
      </c>
      <c r="C1922">
        <v>31957.72</v>
      </c>
    </row>
    <row r="1923" spans="1:3" x14ac:dyDescent="0.25">
      <c r="A1923">
        <v>1921</v>
      </c>
      <c r="B1923" s="1">
        <f t="shared" si="29"/>
        <v>45341</v>
      </c>
      <c r="C1923">
        <v>31960.68</v>
      </c>
    </row>
    <row r="1924" spans="1:3" x14ac:dyDescent="0.25">
      <c r="A1924">
        <v>1922</v>
      </c>
      <c r="B1924" s="1">
        <f t="shared" ref="B1924:B1987" si="30">+$I$3+A1924</f>
        <v>45342</v>
      </c>
      <c r="C1924">
        <v>31963.64</v>
      </c>
    </row>
    <row r="1925" spans="1:3" x14ac:dyDescent="0.25">
      <c r="A1925">
        <v>1923</v>
      </c>
      <c r="B1925" s="1">
        <f t="shared" si="30"/>
        <v>45343</v>
      </c>
      <c r="C1925">
        <v>31966.61</v>
      </c>
    </row>
    <row r="1926" spans="1:3" x14ac:dyDescent="0.25">
      <c r="A1926">
        <v>1924</v>
      </c>
      <c r="B1926" s="1">
        <f t="shared" si="30"/>
        <v>45344</v>
      </c>
      <c r="C1926">
        <v>31969.57</v>
      </c>
    </row>
    <row r="1927" spans="1:3" x14ac:dyDescent="0.25">
      <c r="A1927">
        <v>1925</v>
      </c>
      <c r="B1927" s="1">
        <f t="shared" si="30"/>
        <v>45345</v>
      </c>
      <c r="C1927">
        <v>31972.53</v>
      </c>
    </row>
    <row r="1928" spans="1:3" x14ac:dyDescent="0.25">
      <c r="A1928">
        <v>1926</v>
      </c>
      <c r="B1928" s="1">
        <f t="shared" si="30"/>
        <v>45346</v>
      </c>
      <c r="C1928">
        <v>31975.49</v>
      </c>
    </row>
    <row r="1929" spans="1:3" x14ac:dyDescent="0.25">
      <c r="A1929">
        <v>1927</v>
      </c>
      <c r="B1929" s="1">
        <f t="shared" si="30"/>
        <v>45347</v>
      </c>
      <c r="C1929">
        <v>31978.45</v>
      </c>
    </row>
    <row r="1930" spans="1:3" x14ac:dyDescent="0.25">
      <c r="A1930">
        <v>1928</v>
      </c>
      <c r="B1930" s="1">
        <f t="shared" si="30"/>
        <v>45348</v>
      </c>
      <c r="C1930">
        <v>31981.42</v>
      </c>
    </row>
    <row r="1931" spans="1:3" x14ac:dyDescent="0.25">
      <c r="A1931">
        <v>1929</v>
      </c>
      <c r="B1931" s="1">
        <f t="shared" si="30"/>
        <v>45349</v>
      </c>
      <c r="C1931">
        <v>31984.38</v>
      </c>
    </row>
    <row r="1932" spans="1:3" x14ac:dyDescent="0.25">
      <c r="A1932">
        <v>1930</v>
      </c>
      <c r="B1932" s="1">
        <f t="shared" si="30"/>
        <v>45350</v>
      </c>
      <c r="C1932">
        <v>31987.34</v>
      </c>
    </row>
    <row r="1933" spans="1:3" x14ac:dyDescent="0.25">
      <c r="A1933">
        <v>1931</v>
      </c>
      <c r="B1933" s="1">
        <f t="shared" si="30"/>
        <v>45351</v>
      </c>
      <c r="C1933">
        <v>31990.3</v>
      </c>
    </row>
    <row r="1934" spans="1:3" x14ac:dyDescent="0.25">
      <c r="A1934">
        <v>1932</v>
      </c>
      <c r="B1934" s="1">
        <f t="shared" si="30"/>
        <v>45352</v>
      </c>
      <c r="C1934">
        <v>31993.27</v>
      </c>
    </row>
    <row r="1935" spans="1:3" x14ac:dyDescent="0.25">
      <c r="A1935">
        <v>1933</v>
      </c>
      <c r="B1935" s="1">
        <f t="shared" si="30"/>
        <v>45353</v>
      </c>
      <c r="C1935">
        <v>31996.23</v>
      </c>
    </row>
    <row r="1936" spans="1:3" x14ac:dyDescent="0.25">
      <c r="A1936">
        <v>1934</v>
      </c>
      <c r="B1936" s="1">
        <f t="shared" si="30"/>
        <v>45354</v>
      </c>
      <c r="C1936">
        <v>31999.200000000001</v>
      </c>
    </row>
    <row r="1937" spans="1:3" x14ac:dyDescent="0.25">
      <c r="A1937">
        <v>1935</v>
      </c>
      <c r="B1937" s="1">
        <f t="shared" si="30"/>
        <v>45355</v>
      </c>
      <c r="C1937">
        <v>32002.16</v>
      </c>
    </row>
    <row r="1938" spans="1:3" x14ac:dyDescent="0.25">
      <c r="A1938">
        <v>1936</v>
      </c>
      <c r="B1938" s="1">
        <f t="shared" si="30"/>
        <v>45356</v>
      </c>
      <c r="C1938">
        <v>32005.13</v>
      </c>
    </row>
    <row r="1939" spans="1:3" x14ac:dyDescent="0.25">
      <c r="A1939">
        <v>1937</v>
      </c>
      <c r="B1939" s="1">
        <f t="shared" si="30"/>
        <v>45357</v>
      </c>
      <c r="C1939">
        <v>32008.09</v>
      </c>
    </row>
    <row r="1940" spans="1:3" x14ac:dyDescent="0.25">
      <c r="A1940">
        <v>1938</v>
      </c>
      <c r="B1940" s="1">
        <f t="shared" si="30"/>
        <v>45358</v>
      </c>
      <c r="C1940">
        <v>32011.06</v>
      </c>
    </row>
    <row r="1941" spans="1:3" x14ac:dyDescent="0.25">
      <c r="A1941">
        <v>1939</v>
      </c>
      <c r="B1941" s="1">
        <f t="shared" si="30"/>
        <v>45359</v>
      </c>
      <c r="C1941">
        <v>32014.02</v>
      </c>
    </row>
    <row r="1942" spans="1:3" x14ac:dyDescent="0.25">
      <c r="A1942">
        <v>1940</v>
      </c>
      <c r="B1942" s="1">
        <f t="shared" si="30"/>
        <v>45360</v>
      </c>
      <c r="C1942">
        <v>32016.99</v>
      </c>
    </row>
    <row r="1943" spans="1:3" x14ac:dyDescent="0.25">
      <c r="A1943">
        <v>1941</v>
      </c>
      <c r="B1943" s="1">
        <f t="shared" si="30"/>
        <v>45361</v>
      </c>
      <c r="C1943">
        <v>32020</v>
      </c>
    </row>
    <row r="1944" spans="1:3" x14ac:dyDescent="0.25">
      <c r="A1944">
        <v>1942</v>
      </c>
      <c r="B1944" s="1">
        <f t="shared" si="30"/>
        <v>45362</v>
      </c>
      <c r="C1944">
        <v>32023.01</v>
      </c>
    </row>
    <row r="1945" spans="1:3" x14ac:dyDescent="0.25">
      <c r="A1945">
        <v>1943</v>
      </c>
      <c r="B1945" s="1">
        <f t="shared" si="30"/>
        <v>45363</v>
      </c>
      <c r="C1945">
        <v>32026.03</v>
      </c>
    </row>
    <row r="1946" spans="1:3" x14ac:dyDescent="0.25">
      <c r="A1946">
        <v>1944</v>
      </c>
      <c r="B1946" s="1">
        <f t="shared" si="30"/>
        <v>45364</v>
      </c>
      <c r="C1946">
        <v>32029.040000000001</v>
      </c>
    </row>
    <row r="1947" spans="1:3" x14ac:dyDescent="0.25">
      <c r="A1947">
        <v>1945</v>
      </c>
      <c r="B1947" s="1">
        <f t="shared" si="30"/>
        <v>45365</v>
      </c>
      <c r="C1947">
        <v>32032.06</v>
      </c>
    </row>
    <row r="1948" spans="1:3" x14ac:dyDescent="0.25">
      <c r="A1948">
        <v>1946</v>
      </c>
      <c r="B1948" s="1">
        <f t="shared" si="30"/>
        <v>45366</v>
      </c>
      <c r="C1948">
        <v>32035.07</v>
      </c>
    </row>
    <row r="1949" spans="1:3" x14ac:dyDescent="0.25">
      <c r="A1949">
        <v>1947</v>
      </c>
      <c r="B1949" s="1">
        <f t="shared" si="30"/>
        <v>45367</v>
      </c>
      <c r="C1949">
        <v>32038.09</v>
      </c>
    </row>
    <row r="1950" spans="1:3" x14ac:dyDescent="0.25">
      <c r="A1950">
        <v>1948</v>
      </c>
      <c r="B1950" s="1">
        <f t="shared" si="30"/>
        <v>45368</v>
      </c>
      <c r="C1950">
        <v>32041.1</v>
      </c>
    </row>
    <row r="1951" spans="1:3" x14ac:dyDescent="0.25">
      <c r="A1951">
        <v>1949</v>
      </c>
      <c r="B1951" s="1">
        <f t="shared" si="30"/>
        <v>45369</v>
      </c>
      <c r="C1951">
        <v>32044.12</v>
      </c>
    </row>
    <row r="1952" spans="1:3" x14ac:dyDescent="0.25">
      <c r="A1952">
        <v>1950</v>
      </c>
      <c r="B1952" s="1">
        <f t="shared" si="30"/>
        <v>45370</v>
      </c>
      <c r="C1952">
        <v>32047.13</v>
      </c>
    </row>
    <row r="1953" spans="1:3" x14ac:dyDescent="0.25">
      <c r="A1953">
        <v>1951</v>
      </c>
      <c r="B1953" s="1">
        <f t="shared" si="30"/>
        <v>45371</v>
      </c>
      <c r="C1953">
        <v>32050.15</v>
      </c>
    </row>
    <row r="1954" spans="1:3" x14ac:dyDescent="0.25">
      <c r="A1954">
        <v>1952</v>
      </c>
      <c r="B1954" s="1">
        <f t="shared" si="30"/>
        <v>45372</v>
      </c>
      <c r="C1954">
        <v>32053.16</v>
      </c>
    </row>
    <row r="1955" spans="1:3" x14ac:dyDescent="0.25">
      <c r="A1955">
        <v>1953</v>
      </c>
      <c r="B1955" s="1">
        <f t="shared" si="30"/>
        <v>45373</v>
      </c>
      <c r="C1955">
        <v>32056.18</v>
      </c>
    </row>
    <row r="1956" spans="1:3" x14ac:dyDescent="0.25">
      <c r="A1956">
        <v>1954</v>
      </c>
      <c r="B1956" s="1">
        <f t="shared" si="30"/>
        <v>45374</v>
      </c>
      <c r="C1956">
        <v>32059.200000000001</v>
      </c>
    </row>
    <row r="1957" spans="1:3" x14ac:dyDescent="0.25">
      <c r="A1957">
        <v>1955</v>
      </c>
      <c r="B1957" s="1">
        <f t="shared" si="30"/>
        <v>45375</v>
      </c>
      <c r="C1957">
        <v>32062.21</v>
      </c>
    </row>
    <row r="1958" spans="1:3" x14ac:dyDescent="0.25">
      <c r="A1958">
        <v>1956</v>
      </c>
      <c r="B1958" s="1">
        <f t="shared" si="30"/>
        <v>45376</v>
      </c>
      <c r="C1958">
        <v>32065.23</v>
      </c>
    </row>
    <row r="1959" spans="1:3" x14ac:dyDescent="0.25">
      <c r="A1959">
        <v>1957</v>
      </c>
      <c r="B1959" s="1">
        <f t="shared" si="30"/>
        <v>45377</v>
      </c>
      <c r="C1959">
        <v>32068.25</v>
      </c>
    </row>
    <row r="1960" spans="1:3" x14ac:dyDescent="0.25">
      <c r="A1960">
        <v>1958</v>
      </c>
      <c r="B1960" s="1">
        <f t="shared" si="30"/>
        <v>45378</v>
      </c>
      <c r="C1960">
        <v>32071.27</v>
      </c>
    </row>
    <row r="1961" spans="1:3" x14ac:dyDescent="0.25">
      <c r="A1961">
        <v>1959</v>
      </c>
      <c r="B1961" s="1">
        <f t="shared" si="30"/>
        <v>45379</v>
      </c>
      <c r="C1961">
        <v>32074.29</v>
      </c>
    </row>
    <row r="1962" spans="1:3" x14ac:dyDescent="0.25">
      <c r="A1962">
        <v>1960</v>
      </c>
      <c r="B1962" s="1">
        <f t="shared" si="30"/>
        <v>45380</v>
      </c>
      <c r="C1962">
        <v>32077.3</v>
      </c>
    </row>
    <row r="1963" spans="1:3" x14ac:dyDescent="0.25">
      <c r="A1963">
        <v>1961</v>
      </c>
      <c r="B1963" s="1">
        <f t="shared" si="30"/>
        <v>45381</v>
      </c>
      <c r="C1963">
        <v>32080.32</v>
      </c>
    </row>
    <row r="1964" spans="1:3" x14ac:dyDescent="0.25">
      <c r="A1964">
        <v>1962</v>
      </c>
      <c r="B1964" s="1">
        <f t="shared" si="30"/>
        <v>45382</v>
      </c>
      <c r="C1964">
        <v>32083.34</v>
      </c>
    </row>
    <row r="1965" spans="1:3" x14ac:dyDescent="0.25">
      <c r="A1965">
        <v>1963</v>
      </c>
      <c r="B1965" s="1">
        <f t="shared" si="30"/>
        <v>45383</v>
      </c>
      <c r="C1965">
        <v>32086.36</v>
      </c>
    </row>
    <row r="1966" spans="1:3" x14ac:dyDescent="0.25">
      <c r="A1966">
        <v>1964</v>
      </c>
      <c r="B1966" s="1">
        <f t="shared" si="30"/>
        <v>45384</v>
      </c>
      <c r="C1966">
        <v>32089.38</v>
      </c>
    </row>
    <row r="1967" spans="1:3" x14ac:dyDescent="0.25">
      <c r="A1967">
        <v>1965</v>
      </c>
      <c r="B1967" s="1">
        <f t="shared" si="30"/>
        <v>45385</v>
      </c>
      <c r="C1967">
        <v>32092.400000000001</v>
      </c>
    </row>
    <row r="1968" spans="1:3" x14ac:dyDescent="0.25">
      <c r="A1968">
        <v>1966</v>
      </c>
      <c r="B1968" s="1">
        <f t="shared" si="30"/>
        <v>45386</v>
      </c>
      <c r="C1968">
        <v>32095.42</v>
      </c>
    </row>
    <row r="1969" spans="1:3" x14ac:dyDescent="0.25">
      <c r="A1969">
        <v>1967</v>
      </c>
      <c r="B1969" s="1">
        <f t="shared" si="30"/>
        <v>45387</v>
      </c>
      <c r="C1969">
        <v>32098.44</v>
      </c>
    </row>
    <row r="1970" spans="1:3" x14ac:dyDescent="0.25">
      <c r="A1970">
        <v>1968</v>
      </c>
      <c r="B1970" s="1">
        <f t="shared" si="30"/>
        <v>45388</v>
      </c>
      <c r="C1970">
        <v>32101.46</v>
      </c>
    </row>
    <row r="1971" spans="1:3" x14ac:dyDescent="0.25">
      <c r="A1971">
        <v>1969</v>
      </c>
      <c r="B1971" s="1">
        <f t="shared" si="30"/>
        <v>45389</v>
      </c>
      <c r="C1971">
        <v>32104.48</v>
      </c>
    </row>
    <row r="1972" spans="1:3" x14ac:dyDescent="0.25">
      <c r="A1972">
        <v>1970</v>
      </c>
      <c r="B1972" s="1">
        <f t="shared" si="30"/>
        <v>45390</v>
      </c>
      <c r="C1972">
        <v>32107.5</v>
      </c>
    </row>
    <row r="1973" spans="1:3" x14ac:dyDescent="0.25">
      <c r="A1973">
        <v>1971</v>
      </c>
      <c r="B1973" s="1">
        <f t="shared" si="30"/>
        <v>45391</v>
      </c>
      <c r="C1973">
        <v>32110.53</v>
      </c>
    </row>
    <row r="1974" spans="1:3" x14ac:dyDescent="0.25">
      <c r="A1974">
        <v>1972</v>
      </c>
      <c r="B1974" s="1">
        <f t="shared" si="30"/>
        <v>45392</v>
      </c>
      <c r="C1974">
        <v>32114.26</v>
      </c>
    </row>
    <row r="1975" spans="1:3" x14ac:dyDescent="0.25">
      <c r="A1975">
        <v>1973</v>
      </c>
      <c r="B1975" s="1">
        <f t="shared" si="30"/>
        <v>45393</v>
      </c>
      <c r="C1975">
        <v>32117.99</v>
      </c>
    </row>
    <row r="1976" spans="1:3" x14ac:dyDescent="0.25">
      <c r="A1976">
        <v>1974</v>
      </c>
      <c r="B1976" s="1">
        <f t="shared" si="30"/>
        <v>45394</v>
      </c>
      <c r="C1976">
        <v>32121.72</v>
      </c>
    </row>
    <row r="1977" spans="1:3" x14ac:dyDescent="0.25">
      <c r="A1977">
        <v>1975</v>
      </c>
      <c r="B1977" s="1">
        <f t="shared" si="30"/>
        <v>45395</v>
      </c>
      <c r="C1977">
        <v>32125.46</v>
      </c>
    </row>
    <row r="1978" spans="1:3" x14ac:dyDescent="0.25">
      <c r="A1978">
        <v>1976</v>
      </c>
      <c r="B1978" s="1">
        <f t="shared" si="30"/>
        <v>45396</v>
      </c>
      <c r="C1978">
        <v>32129.19</v>
      </c>
    </row>
    <row r="1979" spans="1:3" x14ac:dyDescent="0.25">
      <c r="A1979">
        <v>1977</v>
      </c>
      <c r="B1979" s="1">
        <f t="shared" si="30"/>
        <v>45397</v>
      </c>
      <c r="C1979">
        <v>32132.93</v>
      </c>
    </row>
    <row r="1980" spans="1:3" x14ac:dyDescent="0.25">
      <c r="A1980">
        <v>1978</v>
      </c>
      <c r="B1980" s="1">
        <f t="shared" si="30"/>
        <v>45398</v>
      </c>
      <c r="C1980">
        <v>32136.66</v>
      </c>
    </row>
    <row r="1981" spans="1:3" x14ac:dyDescent="0.25">
      <c r="A1981">
        <v>1979</v>
      </c>
      <c r="B1981" s="1">
        <f t="shared" si="30"/>
        <v>45399</v>
      </c>
      <c r="C1981">
        <v>32140.400000000001</v>
      </c>
    </row>
    <row r="1982" spans="1:3" x14ac:dyDescent="0.25">
      <c r="A1982">
        <v>1980</v>
      </c>
      <c r="B1982" s="1">
        <f t="shared" si="30"/>
        <v>45400</v>
      </c>
      <c r="C1982">
        <v>32144.13</v>
      </c>
    </row>
    <row r="1983" spans="1:3" x14ac:dyDescent="0.25">
      <c r="A1983">
        <v>1981</v>
      </c>
      <c r="B1983" s="1">
        <f t="shared" si="30"/>
        <v>45401</v>
      </c>
      <c r="C1983">
        <v>32147.87</v>
      </c>
    </row>
    <row r="1984" spans="1:3" x14ac:dyDescent="0.25">
      <c r="A1984">
        <v>1982</v>
      </c>
      <c r="B1984" s="1">
        <f t="shared" si="30"/>
        <v>45402</v>
      </c>
      <c r="C1984">
        <v>32151.61</v>
      </c>
    </row>
    <row r="1985" spans="1:3" x14ac:dyDescent="0.25">
      <c r="A1985">
        <v>1983</v>
      </c>
      <c r="B1985" s="1">
        <f t="shared" si="30"/>
        <v>45403</v>
      </c>
      <c r="C1985">
        <v>32155.34</v>
      </c>
    </row>
    <row r="1986" spans="1:3" x14ac:dyDescent="0.25">
      <c r="A1986">
        <v>1984</v>
      </c>
      <c r="B1986" s="1">
        <f t="shared" si="30"/>
        <v>45404</v>
      </c>
      <c r="C1986">
        <v>32159.08</v>
      </c>
    </row>
    <row r="1987" spans="1:3" x14ac:dyDescent="0.25">
      <c r="A1987">
        <v>1985</v>
      </c>
      <c r="B1987" s="1">
        <f t="shared" si="30"/>
        <v>45405</v>
      </c>
      <c r="C1987">
        <v>32162.82</v>
      </c>
    </row>
    <row r="1988" spans="1:3" x14ac:dyDescent="0.25">
      <c r="A1988">
        <v>1986</v>
      </c>
      <c r="B1988" s="1">
        <f t="shared" ref="B1988:B2051" si="31">+$I$3+A1988</f>
        <v>45406</v>
      </c>
      <c r="C1988">
        <v>32166.560000000001</v>
      </c>
    </row>
    <row r="1989" spans="1:3" x14ac:dyDescent="0.25">
      <c r="A1989">
        <v>1987</v>
      </c>
      <c r="B1989" s="1">
        <f t="shared" si="31"/>
        <v>45407</v>
      </c>
      <c r="C1989">
        <v>32170.3</v>
      </c>
    </row>
    <row r="1990" spans="1:3" x14ac:dyDescent="0.25">
      <c r="A1990">
        <v>1988</v>
      </c>
      <c r="B1990" s="1">
        <f t="shared" si="31"/>
        <v>45408</v>
      </c>
      <c r="C1990">
        <v>32174.04</v>
      </c>
    </row>
    <row r="1991" spans="1:3" x14ac:dyDescent="0.25">
      <c r="A1991">
        <v>1989</v>
      </c>
      <c r="B1991" s="1">
        <f t="shared" si="31"/>
        <v>45409</v>
      </c>
      <c r="C1991">
        <v>32177.78</v>
      </c>
    </row>
    <row r="1992" spans="1:3" x14ac:dyDescent="0.25">
      <c r="A1992">
        <v>1990</v>
      </c>
      <c r="B1992" s="1">
        <f t="shared" si="31"/>
        <v>45410</v>
      </c>
      <c r="C1992">
        <v>32181.52</v>
      </c>
    </row>
    <row r="1993" spans="1:3" x14ac:dyDescent="0.25">
      <c r="A1993">
        <v>1991</v>
      </c>
      <c r="B1993" s="1">
        <f t="shared" si="31"/>
        <v>45411</v>
      </c>
      <c r="C1993">
        <v>32185.26</v>
      </c>
    </row>
    <row r="1994" spans="1:3" x14ac:dyDescent="0.25">
      <c r="A1994">
        <v>1992</v>
      </c>
      <c r="B1994" s="1">
        <f t="shared" si="31"/>
        <v>45412</v>
      </c>
      <c r="C1994">
        <v>32189</v>
      </c>
    </row>
    <row r="1995" spans="1:3" x14ac:dyDescent="0.25">
      <c r="A1995">
        <v>1993</v>
      </c>
      <c r="B1995" s="1">
        <f t="shared" si="31"/>
        <v>45413</v>
      </c>
      <c r="C1995">
        <v>32192.74</v>
      </c>
    </row>
    <row r="1996" spans="1:3" x14ac:dyDescent="0.25">
      <c r="A1996">
        <v>1994</v>
      </c>
      <c r="B1996" s="1">
        <f t="shared" si="31"/>
        <v>45414</v>
      </c>
      <c r="C1996">
        <v>32196.48</v>
      </c>
    </row>
    <row r="1997" spans="1:3" x14ac:dyDescent="0.25">
      <c r="A1997">
        <v>1995</v>
      </c>
      <c r="B1997" s="1">
        <f t="shared" si="31"/>
        <v>45415</v>
      </c>
      <c r="C1997">
        <v>32200.22</v>
      </c>
    </row>
    <row r="1998" spans="1:3" x14ac:dyDescent="0.25">
      <c r="A1998">
        <v>1996</v>
      </c>
      <c r="B1998" s="1">
        <f t="shared" si="31"/>
        <v>45416</v>
      </c>
      <c r="C1998">
        <v>32203.97</v>
      </c>
    </row>
    <row r="1999" spans="1:3" x14ac:dyDescent="0.25">
      <c r="A1999">
        <v>1997</v>
      </c>
      <c r="B1999" s="1">
        <f t="shared" si="31"/>
        <v>45417</v>
      </c>
      <c r="C1999">
        <v>32207.71</v>
      </c>
    </row>
    <row r="2000" spans="1:3" x14ac:dyDescent="0.25">
      <c r="A2000">
        <v>1998</v>
      </c>
      <c r="B2000" s="1">
        <f t="shared" si="31"/>
        <v>45418</v>
      </c>
      <c r="C2000">
        <v>32211.45</v>
      </c>
    </row>
    <row r="2001" spans="1:3" x14ac:dyDescent="0.25">
      <c r="A2001">
        <v>1999</v>
      </c>
      <c r="B2001" s="1">
        <f t="shared" si="31"/>
        <v>45419</v>
      </c>
      <c r="C2001">
        <v>32215.200000000001</v>
      </c>
    </row>
    <row r="2002" spans="1:3" x14ac:dyDescent="0.25">
      <c r="A2002">
        <v>2000</v>
      </c>
      <c r="B2002" s="1">
        <f t="shared" si="31"/>
        <v>45420</v>
      </c>
      <c r="C2002">
        <v>32218.94</v>
      </c>
    </row>
    <row r="2003" spans="1:3" x14ac:dyDescent="0.25">
      <c r="A2003">
        <v>2001</v>
      </c>
      <c r="B2003" s="1">
        <f t="shared" si="31"/>
        <v>45421</v>
      </c>
      <c r="C2003">
        <v>32222.69</v>
      </c>
    </row>
    <row r="2004" spans="1:3" x14ac:dyDescent="0.25">
      <c r="A2004">
        <v>2002</v>
      </c>
      <c r="B2004" s="1">
        <f t="shared" si="31"/>
        <v>45422</v>
      </c>
      <c r="C2004">
        <v>32225.43</v>
      </c>
    </row>
    <row r="2005" spans="1:3" x14ac:dyDescent="0.25">
      <c r="A2005">
        <v>2003</v>
      </c>
      <c r="B2005" s="1">
        <f t="shared" si="31"/>
        <v>45423</v>
      </c>
      <c r="C2005">
        <v>32228.18</v>
      </c>
    </row>
    <row r="2006" spans="1:3" x14ac:dyDescent="0.25">
      <c r="A2006">
        <v>2004</v>
      </c>
      <c r="B2006" s="1">
        <f t="shared" si="31"/>
        <v>45424</v>
      </c>
      <c r="C2006">
        <v>32230.93</v>
      </c>
    </row>
    <row r="2007" spans="1:3" x14ac:dyDescent="0.25">
      <c r="A2007">
        <v>2005</v>
      </c>
      <c r="B2007" s="1">
        <f t="shared" si="31"/>
        <v>45425</v>
      </c>
      <c r="C2007">
        <v>32233.68</v>
      </c>
    </row>
    <row r="2008" spans="1:3" x14ac:dyDescent="0.25">
      <c r="A2008">
        <v>2006</v>
      </c>
      <c r="B2008" s="1">
        <f t="shared" si="31"/>
        <v>45426</v>
      </c>
      <c r="C2008">
        <v>32236.43</v>
      </c>
    </row>
    <row r="2009" spans="1:3" x14ac:dyDescent="0.25">
      <c r="A2009">
        <v>2007</v>
      </c>
      <c r="B2009" s="1">
        <f t="shared" si="31"/>
        <v>45427</v>
      </c>
      <c r="C2009">
        <v>32239.18</v>
      </c>
    </row>
    <row r="2010" spans="1:3" x14ac:dyDescent="0.25">
      <c r="A2010">
        <v>2008</v>
      </c>
      <c r="B2010" s="1">
        <f t="shared" si="31"/>
        <v>45428</v>
      </c>
      <c r="C2010">
        <v>32241.93</v>
      </c>
    </row>
    <row r="2011" spans="1:3" x14ac:dyDescent="0.25">
      <c r="A2011">
        <v>2009</v>
      </c>
      <c r="B2011" s="1">
        <f t="shared" si="31"/>
        <v>45429</v>
      </c>
      <c r="C2011">
        <v>32244.68</v>
      </c>
    </row>
    <row r="2012" spans="1:3" x14ac:dyDescent="0.25">
      <c r="A2012">
        <v>2010</v>
      </c>
      <c r="B2012" s="1">
        <f t="shared" si="31"/>
        <v>45430</v>
      </c>
      <c r="C2012">
        <v>32247.43</v>
      </c>
    </row>
    <row r="2013" spans="1:3" x14ac:dyDescent="0.25">
      <c r="A2013">
        <v>2011</v>
      </c>
      <c r="B2013" s="1">
        <f t="shared" si="31"/>
        <v>45431</v>
      </c>
      <c r="C2013">
        <v>32250.18</v>
      </c>
    </row>
    <row r="2014" spans="1:3" x14ac:dyDescent="0.25">
      <c r="A2014">
        <v>2012</v>
      </c>
      <c r="B2014" s="1">
        <f t="shared" si="31"/>
        <v>45432</v>
      </c>
      <c r="C2014">
        <v>32252.93</v>
      </c>
    </row>
    <row r="2015" spans="1:3" x14ac:dyDescent="0.25">
      <c r="A2015">
        <v>2013</v>
      </c>
      <c r="B2015" s="1">
        <f t="shared" si="31"/>
        <v>45433</v>
      </c>
      <c r="C2015">
        <v>32255.68</v>
      </c>
    </row>
    <row r="2016" spans="1:3" x14ac:dyDescent="0.25">
      <c r="A2016">
        <v>2014</v>
      </c>
      <c r="B2016" s="1">
        <f t="shared" si="31"/>
        <v>45434</v>
      </c>
      <c r="C2016">
        <v>32258.43</v>
      </c>
    </row>
    <row r="2017" spans="1:3" x14ac:dyDescent="0.25">
      <c r="A2017">
        <v>2015</v>
      </c>
      <c r="B2017" s="1">
        <f t="shared" si="31"/>
        <v>45435</v>
      </c>
      <c r="C2017">
        <v>32261.18</v>
      </c>
    </row>
    <row r="2018" spans="1:3" x14ac:dyDescent="0.25">
      <c r="A2018">
        <v>2016</v>
      </c>
      <c r="B2018" s="1">
        <f t="shared" si="31"/>
        <v>45436</v>
      </c>
      <c r="C2018">
        <v>32263.93</v>
      </c>
    </row>
    <row r="2019" spans="1:3" x14ac:dyDescent="0.25">
      <c r="A2019">
        <v>2017</v>
      </c>
      <c r="B2019" s="1">
        <f t="shared" si="31"/>
        <v>45437</v>
      </c>
      <c r="C2019">
        <v>32266.69</v>
      </c>
    </row>
    <row r="2020" spans="1:3" x14ac:dyDescent="0.25">
      <c r="A2020">
        <v>2018</v>
      </c>
      <c r="B2020" s="1">
        <f t="shared" si="31"/>
        <v>45438</v>
      </c>
      <c r="C2020">
        <v>32269.439999999999</v>
      </c>
    </row>
    <row r="2021" spans="1:3" x14ac:dyDescent="0.25">
      <c r="A2021">
        <v>2019</v>
      </c>
      <c r="B2021" s="1">
        <f t="shared" si="31"/>
        <v>45439</v>
      </c>
      <c r="C2021">
        <v>32272.19</v>
      </c>
    </row>
    <row r="2022" spans="1:3" x14ac:dyDescent="0.25">
      <c r="A2022">
        <v>2020</v>
      </c>
      <c r="B2022" s="1">
        <f t="shared" si="31"/>
        <v>45440</v>
      </c>
      <c r="C2022">
        <v>32274.94</v>
      </c>
    </row>
    <row r="2023" spans="1:3" x14ac:dyDescent="0.25">
      <c r="A2023">
        <v>2021</v>
      </c>
      <c r="B2023" s="1">
        <f t="shared" si="31"/>
        <v>45441</v>
      </c>
      <c r="C2023">
        <v>32277.7</v>
      </c>
    </row>
    <row r="2024" spans="1:3" x14ac:dyDescent="0.25">
      <c r="A2024">
        <v>2022</v>
      </c>
      <c r="B2024" s="1">
        <f t="shared" si="31"/>
        <v>45442</v>
      </c>
      <c r="C2024">
        <v>32280.45</v>
      </c>
    </row>
    <row r="2025" spans="1:3" x14ac:dyDescent="0.25">
      <c r="A2025">
        <v>2023</v>
      </c>
      <c r="B2025" s="1">
        <f t="shared" si="31"/>
        <v>45443</v>
      </c>
      <c r="C2025">
        <v>32283.200000000001</v>
      </c>
    </row>
    <row r="2026" spans="1:3" x14ac:dyDescent="0.25">
      <c r="A2026">
        <v>2024</v>
      </c>
      <c r="B2026" s="1">
        <f t="shared" si="31"/>
        <v>45444</v>
      </c>
      <c r="C2026">
        <v>32285.95</v>
      </c>
    </row>
    <row r="2027" spans="1:3" x14ac:dyDescent="0.25">
      <c r="A2027">
        <v>2025</v>
      </c>
      <c r="B2027" s="1">
        <f t="shared" si="31"/>
        <v>45445</v>
      </c>
      <c r="C2027">
        <v>32288.71</v>
      </c>
    </row>
    <row r="2028" spans="1:3" x14ac:dyDescent="0.25">
      <c r="A2028">
        <v>2026</v>
      </c>
      <c r="B2028" s="1">
        <f t="shared" si="31"/>
        <v>45446</v>
      </c>
      <c r="C2028">
        <v>32291.46</v>
      </c>
    </row>
    <row r="2029" spans="1:3" x14ac:dyDescent="0.25">
      <c r="A2029">
        <v>2027</v>
      </c>
      <c r="B2029" s="1">
        <f t="shared" si="31"/>
        <v>45447</v>
      </c>
      <c r="C2029">
        <v>32294.22</v>
      </c>
    </row>
    <row r="2030" spans="1:3" x14ac:dyDescent="0.25">
      <c r="A2030">
        <v>2028</v>
      </c>
      <c r="B2030" s="1">
        <f t="shared" si="31"/>
        <v>45448</v>
      </c>
      <c r="C2030">
        <v>32296.97</v>
      </c>
    </row>
    <row r="2031" spans="1:3" x14ac:dyDescent="0.25">
      <c r="A2031">
        <v>2029</v>
      </c>
      <c r="B2031" s="1">
        <f t="shared" si="31"/>
        <v>45449</v>
      </c>
      <c r="C2031">
        <v>32299.73</v>
      </c>
    </row>
    <row r="2032" spans="1:3" x14ac:dyDescent="0.25">
      <c r="A2032">
        <v>2030</v>
      </c>
      <c r="B2032" s="1">
        <f t="shared" si="31"/>
        <v>45450</v>
      </c>
      <c r="C2032">
        <v>32302.48</v>
      </c>
    </row>
    <row r="2033" spans="1:3" x14ac:dyDescent="0.25">
      <c r="A2033">
        <v>2031</v>
      </c>
      <c r="B2033" s="1">
        <f t="shared" si="31"/>
        <v>45451</v>
      </c>
      <c r="C2033">
        <v>32305.24</v>
      </c>
    </row>
    <row r="2034" spans="1:3" x14ac:dyDescent="0.25">
      <c r="A2034">
        <v>2032</v>
      </c>
      <c r="B2034" s="1">
        <f t="shared" si="31"/>
        <v>45452</v>
      </c>
      <c r="C2034">
        <v>32307.99</v>
      </c>
    </row>
    <row r="2035" spans="1:3" x14ac:dyDescent="0.25">
      <c r="A2035">
        <v>2033</v>
      </c>
      <c r="B2035" s="1">
        <f t="shared" si="31"/>
        <v>45453</v>
      </c>
      <c r="C2035">
        <v>32311.13</v>
      </c>
    </row>
    <row r="2036" spans="1:3" x14ac:dyDescent="0.25">
      <c r="A2036">
        <v>2034</v>
      </c>
      <c r="B2036" s="1">
        <f t="shared" si="31"/>
        <v>45454</v>
      </c>
      <c r="C2036">
        <v>32314.26</v>
      </c>
    </row>
    <row r="2037" spans="1:3" x14ac:dyDescent="0.25">
      <c r="A2037">
        <v>2035</v>
      </c>
      <c r="B2037" s="1">
        <f t="shared" si="31"/>
        <v>45455</v>
      </c>
      <c r="C2037">
        <v>32317.4</v>
      </c>
    </row>
    <row r="2038" spans="1:3" x14ac:dyDescent="0.25">
      <c r="A2038">
        <v>2036</v>
      </c>
      <c r="B2038" s="1">
        <f t="shared" si="31"/>
        <v>45456</v>
      </c>
      <c r="C2038">
        <v>32320.54</v>
      </c>
    </row>
    <row r="2039" spans="1:3" x14ac:dyDescent="0.25">
      <c r="A2039">
        <v>2037</v>
      </c>
      <c r="B2039" s="1">
        <f t="shared" si="31"/>
        <v>45457</v>
      </c>
      <c r="C2039">
        <v>32323.67</v>
      </c>
    </row>
    <row r="2040" spans="1:3" x14ac:dyDescent="0.25">
      <c r="A2040">
        <v>2038</v>
      </c>
      <c r="B2040" s="1">
        <f t="shared" si="31"/>
        <v>45458</v>
      </c>
      <c r="C2040">
        <v>32326.81</v>
      </c>
    </row>
    <row r="2041" spans="1:3" x14ac:dyDescent="0.25">
      <c r="A2041">
        <v>2039</v>
      </c>
      <c r="B2041" s="1">
        <f t="shared" si="31"/>
        <v>45459</v>
      </c>
      <c r="C2041">
        <v>32329.95</v>
      </c>
    </row>
    <row r="2042" spans="1:3" x14ac:dyDescent="0.25">
      <c r="A2042">
        <v>2040</v>
      </c>
      <c r="B2042" s="1">
        <f t="shared" si="31"/>
        <v>45460</v>
      </c>
      <c r="C2042">
        <v>32333.09</v>
      </c>
    </row>
    <row r="2043" spans="1:3" x14ac:dyDescent="0.25">
      <c r="A2043">
        <v>2041</v>
      </c>
      <c r="B2043" s="1">
        <f t="shared" si="31"/>
        <v>45461</v>
      </c>
      <c r="C2043">
        <v>32336.22</v>
      </c>
    </row>
    <row r="2044" spans="1:3" x14ac:dyDescent="0.25">
      <c r="A2044">
        <v>2042</v>
      </c>
      <c r="B2044" s="1">
        <f t="shared" si="31"/>
        <v>45462</v>
      </c>
      <c r="C2044">
        <v>32339.360000000001</v>
      </c>
    </row>
    <row r="2045" spans="1:3" x14ac:dyDescent="0.25">
      <c r="A2045">
        <v>2043</v>
      </c>
      <c r="B2045" s="1">
        <f t="shared" si="31"/>
        <v>45463</v>
      </c>
      <c r="C2045">
        <v>32342.5</v>
      </c>
    </row>
    <row r="2046" spans="1:3" x14ac:dyDescent="0.25">
      <c r="A2046">
        <v>2044</v>
      </c>
      <c r="B2046" s="1">
        <f t="shared" si="31"/>
        <v>45464</v>
      </c>
      <c r="C2046">
        <v>32345.64</v>
      </c>
    </row>
    <row r="2047" spans="1:3" x14ac:dyDescent="0.25">
      <c r="A2047">
        <v>2045</v>
      </c>
      <c r="B2047" s="1">
        <f t="shared" si="31"/>
        <v>45465</v>
      </c>
      <c r="C2047">
        <v>32348.78</v>
      </c>
    </row>
    <row r="2048" spans="1:3" x14ac:dyDescent="0.25">
      <c r="A2048">
        <v>2046</v>
      </c>
      <c r="B2048" s="1">
        <f t="shared" si="31"/>
        <v>45466</v>
      </c>
      <c r="C2048">
        <v>32351.919999999998</v>
      </c>
    </row>
    <row r="2049" spans="1:3" x14ac:dyDescent="0.25">
      <c r="A2049">
        <v>2047</v>
      </c>
      <c r="B2049" s="1">
        <f t="shared" si="31"/>
        <v>45467</v>
      </c>
      <c r="C2049">
        <v>32355.06</v>
      </c>
    </row>
    <row r="2050" spans="1:3" x14ac:dyDescent="0.25">
      <c r="A2050">
        <v>2048</v>
      </c>
      <c r="B2050" s="1">
        <f t="shared" si="31"/>
        <v>45468</v>
      </c>
      <c r="C2050">
        <v>32358.2</v>
      </c>
    </row>
    <row r="2051" spans="1:3" x14ac:dyDescent="0.25">
      <c r="A2051">
        <v>2049</v>
      </c>
      <c r="B2051" s="1">
        <f t="shared" si="31"/>
        <v>45469</v>
      </c>
      <c r="C2051">
        <v>32361.34</v>
      </c>
    </row>
    <row r="2052" spans="1:3" x14ac:dyDescent="0.25">
      <c r="A2052">
        <v>2050</v>
      </c>
      <c r="B2052" s="1">
        <f t="shared" ref="B2052:B2115" si="32">+$I$3+A2052</f>
        <v>45470</v>
      </c>
      <c r="C2052">
        <v>32364.48</v>
      </c>
    </row>
    <row r="2053" spans="1:3" x14ac:dyDescent="0.25">
      <c r="A2053">
        <v>2051</v>
      </c>
      <c r="B2053" s="1">
        <f t="shared" si="32"/>
        <v>45471</v>
      </c>
      <c r="C2053">
        <v>32367.63</v>
      </c>
    </row>
    <row r="2054" spans="1:3" x14ac:dyDescent="0.25">
      <c r="A2054">
        <v>2052</v>
      </c>
      <c r="B2054" s="1">
        <f t="shared" si="32"/>
        <v>45472</v>
      </c>
      <c r="C2054">
        <v>32370.77</v>
      </c>
    </row>
    <row r="2055" spans="1:3" x14ac:dyDescent="0.25">
      <c r="A2055">
        <v>2053</v>
      </c>
      <c r="B2055" s="1">
        <f t="shared" si="32"/>
        <v>45473</v>
      </c>
      <c r="C2055">
        <v>32373.91</v>
      </c>
    </row>
    <row r="2056" spans="1:3" x14ac:dyDescent="0.25">
      <c r="A2056">
        <v>2054</v>
      </c>
      <c r="B2056" s="1">
        <f t="shared" si="32"/>
        <v>45474</v>
      </c>
      <c r="C2056">
        <v>32377.05</v>
      </c>
    </row>
    <row r="2057" spans="1:3" x14ac:dyDescent="0.25">
      <c r="A2057">
        <v>2055</v>
      </c>
      <c r="B2057" s="1">
        <f t="shared" si="32"/>
        <v>45475</v>
      </c>
      <c r="C2057">
        <v>32380.19</v>
      </c>
    </row>
    <row r="2058" spans="1:3" x14ac:dyDescent="0.25">
      <c r="A2058">
        <v>2056</v>
      </c>
      <c r="B2058" s="1">
        <f t="shared" si="32"/>
        <v>45476</v>
      </c>
      <c r="C2058">
        <v>32383.34</v>
      </c>
    </row>
    <row r="2059" spans="1:3" x14ac:dyDescent="0.25">
      <c r="A2059">
        <v>2057</v>
      </c>
      <c r="B2059" s="1">
        <f t="shared" si="32"/>
        <v>45477</v>
      </c>
      <c r="C2059">
        <v>32386.48</v>
      </c>
    </row>
    <row r="2060" spans="1:3" x14ac:dyDescent="0.25">
      <c r="A2060">
        <v>2058</v>
      </c>
      <c r="B2060" s="1">
        <f t="shared" si="32"/>
        <v>45478</v>
      </c>
      <c r="C2060">
        <v>32389.62</v>
      </c>
    </row>
    <row r="2061" spans="1:3" x14ac:dyDescent="0.25">
      <c r="A2061">
        <v>2059</v>
      </c>
      <c r="B2061" s="1">
        <f t="shared" si="32"/>
        <v>45479</v>
      </c>
      <c r="C2061">
        <v>32392.77</v>
      </c>
    </row>
    <row r="2062" spans="1:3" x14ac:dyDescent="0.25">
      <c r="A2062">
        <v>2060</v>
      </c>
      <c r="B2062" s="1">
        <f t="shared" si="32"/>
        <v>45480</v>
      </c>
      <c r="C2062">
        <v>32395.91</v>
      </c>
    </row>
    <row r="2063" spans="1:3" x14ac:dyDescent="0.25">
      <c r="A2063">
        <v>2061</v>
      </c>
      <c r="B2063" s="1">
        <f t="shared" si="32"/>
        <v>45481</v>
      </c>
      <c r="C2063">
        <v>32399.06</v>
      </c>
    </row>
    <row r="2064" spans="1:3" x14ac:dyDescent="0.25">
      <c r="A2064">
        <v>2062</v>
      </c>
      <c r="B2064" s="1">
        <f t="shared" si="32"/>
        <v>45482</v>
      </c>
      <c r="C2064">
        <v>32402.2</v>
      </c>
    </row>
    <row r="2065" spans="1:3" x14ac:dyDescent="0.25">
      <c r="A2065">
        <v>2063</v>
      </c>
      <c r="B2065" s="1">
        <f t="shared" si="32"/>
        <v>45483</v>
      </c>
      <c r="C2065">
        <v>32404.38</v>
      </c>
    </row>
    <row r="2066" spans="1:3" x14ac:dyDescent="0.25">
      <c r="A2066">
        <v>2064</v>
      </c>
      <c r="B2066" s="1">
        <f t="shared" si="32"/>
        <v>45484</v>
      </c>
      <c r="C2066">
        <v>32406.560000000001</v>
      </c>
    </row>
    <row r="2067" spans="1:3" x14ac:dyDescent="0.25">
      <c r="A2067">
        <v>2065</v>
      </c>
      <c r="B2067" s="1">
        <f t="shared" si="32"/>
        <v>45485</v>
      </c>
      <c r="C2067">
        <v>32408.74</v>
      </c>
    </row>
    <row r="2068" spans="1:3" x14ac:dyDescent="0.25">
      <c r="A2068">
        <v>2066</v>
      </c>
      <c r="B2068" s="1">
        <f t="shared" si="32"/>
        <v>45486</v>
      </c>
      <c r="C2068">
        <v>32410.92</v>
      </c>
    </row>
    <row r="2069" spans="1:3" x14ac:dyDescent="0.25">
      <c r="A2069">
        <v>2067</v>
      </c>
      <c r="B2069" s="1">
        <f t="shared" si="32"/>
        <v>45487</v>
      </c>
      <c r="C2069">
        <v>32413.1</v>
      </c>
    </row>
    <row r="2070" spans="1:3" x14ac:dyDescent="0.25">
      <c r="A2070">
        <v>2068</v>
      </c>
      <c r="B2070" s="1">
        <f t="shared" si="32"/>
        <v>45488</v>
      </c>
      <c r="C2070">
        <v>32415.279999999999</v>
      </c>
    </row>
    <row r="2071" spans="1:3" x14ac:dyDescent="0.25">
      <c r="A2071">
        <v>2069</v>
      </c>
      <c r="B2071" s="1">
        <f t="shared" si="32"/>
        <v>45489</v>
      </c>
      <c r="C2071">
        <v>32417.46</v>
      </c>
    </row>
    <row r="2072" spans="1:3" x14ac:dyDescent="0.25">
      <c r="A2072">
        <v>2070</v>
      </c>
      <c r="B2072" s="1">
        <f t="shared" si="32"/>
        <v>45490</v>
      </c>
      <c r="C2072">
        <v>32419.64</v>
      </c>
    </row>
    <row r="2073" spans="1:3" x14ac:dyDescent="0.25">
      <c r="A2073">
        <v>2071</v>
      </c>
      <c r="B2073" s="1">
        <f t="shared" si="32"/>
        <v>45491</v>
      </c>
      <c r="C2073">
        <v>32421.82</v>
      </c>
    </row>
    <row r="2074" spans="1:3" x14ac:dyDescent="0.25">
      <c r="A2074">
        <v>2072</v>
      </c>
      <c r="B2074" s="1">
        <f t="shared" si="32"/>
        <v>45492</v>
      </c>
      <c r="C2074">
        <v>32424</v>
      </c>
    </row>
    <row r="2075" spans="1:3" x14ac:dyDescent="0.25">
      <c r="A2075">
        <v>2073</v>
      </c>
      <c r="B2075" s="1">
        <f t="shared" si="32"/>
        <v>45493</v>
      </c>
      <c r="C2075">
        <v>32426.18</v>
      </c>
    </row>
    <row r="2076" spans="1:3" x14ac:dyDescent="0.25">
      <c r="A2076">
        <v>2074</v>
      </c>
      <c r="B2076" s="1">
        <f t="shared" si="32"/>
        <v>45494</v>
      </c>
      <c r="C2076">
        <v>32428.36</v>
      </c>
    </row>
    <row r="2077" spans="1:3" x14ac:dyDescent="0.25">
      <c r="A2077">
        <v>2075</v>
      </c>
      <c r="B2077" s="1">
        <f t="shared" si="32"/>
        <v>45495</v>
      </c>
      <c r="C2077">
        <v>32430.54</v>
      </c>
    </row>
    <row r="2078" spans="1:3" x14ac:dyDescent="0.25">
      <c r="A2078">
        <v>2076</v>
      </c>
      <c r="B2078" s="1">
        <f t="shared" si="32"/>
        <v>45496</v>
      </c>
      <c r="C2078">
        <v>32432.720000000001</v>
      </c>
    </row>
    <row r="2079" spans="1:3" x14ac:dyDescent="0.25">
      <c r="A2079">
        <v>2077</v>
      </c>
      <c r="B2079" s="1">
        <f t="shared" si="32"/>
        <v>45497</v>
      </c>
      <c r="C2079">
        <v>32434.9</v>
      </c>
    </row>
    <row r="2080" spans="1:3" x14ac:dyDescent="0.25">
      <c r="A2080">
        <v>2078</v>
      </c>
      <c r="B2080" s="1">
        <f t="shared" si="32"/>
        <v>45498</v>
      </c>
      <c r="C2080">
        <v>32437.08</v>
      </c>
    </row>
    <row r="2081" spans="1:3" x14ac:dyDescent="0.25">
      <c r="A2081">
        <v>2079</v>
      </c>
      <c r="B2081" s="1">
        <f t="shared" si="32"/>
        <v>45499</v>
      </c>
      <c r="C2081">
        <v>32439.26</v>
      </c>
    </row>
    <row r="2082" spans="1:3" x14ac:dyDescent="0.25">
      <c r="A2082">
        <v>2080</v>
      </c>
      <c r="B2082" s="1">
        <f t="shared" si="32"/>
        <v>45500</v>
      </c>
      <c r="C2082">
        <v>32441.439999999999</v>
      </c>
    </row>
    <row r="2083" spans="1:3" x14ac:dyDescent="0.25">
      <c r="A2083">
        <v>2081</v>
      </c>
      <c r="B2083" s="1">
        <f t="shared" si="32"/>
        <v>45501</v>
      </c>
      <c r="C2083">
        <v>32443.62</v>
      </c>
    </row>
    <row r="2084" spans="1:3" x14ac:dyDescent="0.25">
      <c r="A2084">
        <v>2082</v>
      </c>
      <c r="B2084" s="1">
        <f t="shared" si="32"/>
        <v>45502</v>
      </c>
      <c r="C2084">
        <v>32445.8</v>
      </c>
    </row>
    <row r="2085" spans="1:3" x14ac:dyDescent="0.25">
      <c r="A2085">
        <v>2083</v>
      </c>
      <c r="B2085" s="1">
        <f t="shared" si="32"/>
        <v>45503</v>
      </c>
      <c r="C2085">
        <v>32447.99</v>
      </c>
    </row>
    <row r="2086" spans="1:3" x14ac:dyDescent="0.25">
      <c r="A2086">
        <v>2084</v>
      </c>
      <c r="B2086" s="1">
        <f t="shared" si="32"/>
        <v>45504</v>
      </c>
      <c r="C2086">
        <v>32450.17</v>
      </c>
    </row>
    <row r="2087" spans="1:3" x14ac:dyDescent="0.25">
      <c r="A2087">
        <v>2085</v>
      </c>
      <c r="B2087" s="1">
        <f t="shared" si="32"/>
        <v>45505</v>
      </c>
      <c r="C2087">
        <v>32452.35</v>
      </c>
    </row>
    <row r="2088" spans="1:3" x14ac:dyDescent="0.25">
      <c r="A2088">
        <v>2086</v>
      </c>
      <c r="B2088" s="1">
        <f t="shared" si="32"/>
        <v>45506</v>
      </c>
      <c r="C2088">
        <v>32454.53</v>
      </c>
    </row>
    <row r="2089" spans="1:3" x14ac:dyDescent="0.25">
      <c r="A2089">
        <v>2087</v>
      </c>
      <c r="B2089" s="1">
        <f t="shared" si="32"/>
        <v>45507</v>
      </c>
      <c r="C2089">
        <v>32456.71</v>
      </c>
    </row>
    <row r="2090" spans="1:3" x14ac:dyDescent="0.25">
      <c r="A2090">
        <v>2088</v>
      </c>
      <c r="B2090" s="1">
        <f t="shared" si="32"/>
        <v>45508</v>
      </c>
      <c r="C2090">
        <v>32458.9</v>
      </c>
    </row>
    <row r="2091" spans="1:3" x14ac:dyDescent="0.25">
      <c r="A2091">
        <v>2089</v>
      </c>
      <c r="B2091" s="1">
        <f t="shared" si="32"/>
        <v>45509</v>
      </c>
      <c r="C2091">
        <v>32461.08</v>
      </c>
    </row>
    <row r="2092" spans="1:3" x14ac:dyDescent="0.25">
      <c r="A2092">
        <v>2090</v>
      </c>
      <c r="B2092" s="1">
        <f t="shared" si="32"/>
        <v>45510</v>
      </c>
      <c r="C2092">
        <v>32463.26</v>
      </c>
    </row>
    <row r="2093" spans="1:3" x14ac:dyDescent="0.25">
      <c r="A2093">
        <v>2091</v>
      </c>
      <c r="B2093" s="1">
        <f t="shared" si="32"/>
        <v>45511</v>
      </c>
      <c r="C2093">
        <v>32465.45</v>
      </c>
    </row>
    <row r="2094" spans="1:3" x14ac:dyDescent="0.25">
      <c r="A2094">
        <v>2092</v>
      </c>
      <c r="B2094" s="1">
        <f t="shared" si="32"/>
        <v>45512</v>
      </c>
      <c r="C2094">
        <v>32467.63</v>
      </c>
    </row>
    <row r="2095" spans="1:3" x14ac:dyDescent="0.25">
      <c r="A2095">
        <v>2093</v>
      </c>
      <c r="B2095" s="1">
        <f t="shared" si="32"/>
        <v>45513</v>
      </c>
      <c r="C2095">
        <v>32469.81</v>
      </c>
    </row>
    <row r="2096" spans="1:3" x14ac:dyDescent="0.25">
      <c r="A2096">
        <v>2094</v>
      </c>
      <c r="B2096" s="1">
        <f t="shared" si="32"/>
        <v>45514</v>
      </c>
      <c r="C2096">
        <v>32472.99</v>
      </c>
    </row>
    <row r="2097" spans="1:3" x14ac:dyDescent="0.25">
      <c r="A2097">
        <v>2095</v>
      </c>
      <c r="B2097" s="1">
        <f t="shared" si="32"/>
        <v>45515</v>
      </c>
      <c r="C2097">
        <v>32476.16</v>
      </c>
    </row>
    <row r="2098" spans="1:3" x14ac:dyDescent="0.25">
      <c r="A2098">
        <v>2096</v>
      </c>
      <c r="B2098" s="1">
        <f t="shared" si="32"/>
        <v>45516</v>
      </c>
      <c r="C2098">
        <v>32479.34</v>
      </c>
    </row>
    <row r="2099" spans="1:3" x14ac:dyDescent="0.25">
      <c r="A2099">
        <v>2097</v>
      </c>
      <c r="B2099" s="1">
        <f t="shared" si="32"/>
        <v>45517</v>
      </c>
      <c r="C2099">
        <v>32482.52</v>
      </c>
    </row>
    <row r="2100" spans="1:3" x14ac:dyDescent="0.25">
      <c r="A2100">
        <v>2098</v>
      </c>
      <c r="B2100" s="1">
        <f t="shared" si="32"/>
        <v>45518</v>
      </c>
      <c r="C2100">
        <v>32485.69</v>
      </c>
    </row>
    <row r="2101" spans="1:3" x14ac:dyDescent="0.25">
      <c r="A2101">
        <v>2099</v>
      </c>
      <c r="B2101" s="1">
        <f t="shared" si="32"/>
        <v>45519</v>
      </c>
      <c r="C2101">
        <v>32488.87</v>
      </c>
    </row>
    <row r="2102" spans="1:3" x14ac:dyDescent="0.25">
      <c r="A2102">
        <v>2100</v>
      </c>
      <c r="B2102" s="1">
        <f t="shared" si="32"/>
        <v>45520</v>
      </c>
      <c r="C2102">
        <v>32492.05</v>
      </c>
    </row>
    <row r="2103" spans="1:3" x14ac:dyDescent="0.25">
      <c r="A2103">
        <v>2101</v>
      </c>
      <c r="B2103" s="1">
        <f t="shared" si="32"/>
        <v>45521</v>
      </c>
      <c r="C2103">
        <v>32495.23</v>
      </c>
    </row>
    <row r="2104" spans="1:3" x14ac:dyDescent="0.25">
      <c r="A2104">
        <v>2102</v>
      </c>
      <c r="B2104" s="1">
        <f t="shared" si="32"/>
        <v>45522</v>
      </c>
      <c r="C2104">
        <v>32498.400000000001</v>
      </c>
    </row>
    <row r="2105" spans="1:3" x14ac:dyDescent="0.25">
      <c r="A2105">
        <v>2103</v>
      </c>
      <c r="B2105" s="1">
        <f t="shared" si="32"/>
        <v>45523</v>
      </c>
      <c r="C2105">
        <v>32501.58</v>
      </c>
    </row>
    <row r="2106" spans="1:3" x14ac:dyDescent="0.25">
      <c r="A2106">
        <v>2104</v>
      </c>
      <c r="B2106" s="1">
        <f t="shared" si="32"/>
        <v>45524</v>
      </c>
      <c r="C2106">
        <v>32504.76</v>
      </c>
    </row>
    <row r="2107" spans="1:3" x14ac:dyDescent="0.25">
      <c r="A2107">
        <v>2105</v>
      </c>
      <c r="B2107" s="1">
        <f t="shared" si="32"/>
        <v>45525</v>
      </c>
      <c r="C2107">
        <v>32507.94</v>
      </c>
    </row>
    <row r="2108" spans="1:3" x14ac:dyDescent="0.25">
      <c r="A2108">
        <v>2106</v>
      </c>
      <c r="B2108" s="1">
        <f t="shared" si="32"/>
        <v>45526</v>
      </c>
      <c r="C2108">
        <v>32511.119999999999</v>
      </c>
    </row>
    <row r="2109" spans="1:3" x14ac:dyDescent="0.25">
      <c r="A2109">
        <v>2107</v>
      </c>
      <c r="B2109" s="1">
        <f t="shared" si="32"/>
        <v>45527</v>
      </c>
      <c r="C2109">
        <v>32514.3</v>
      </c>
    </row>
    <row r="2110" spans="1:3" x14ac:dyDescent="0.25">
      <c r="A2110">
        <v>2108</v>
      </c>
      <c r="B2110" s="1">
        <f t="shared" si="32"/>
        <v>45528</v>
      </c>
      <c r="C2110">
        <v>32517.48</v>
      </c>
    </row>
    <row r="2111" spans="1:3" x14ac:dyDescent="0.25">
      <c r="A2111">
        <v>2109</v>
      </c>
      <c r="B2111" s="1">
        <f t="shared" si="32"/>
        <v>45529</v>
      </c>
      <c r="C2111">
        <v>32520.66</v>
      </c>
    </row>
    <row r="2112" spans="1:3" x14ac:dyDescent="0.25">
      <c r="A2112">
        <v>2110</v>
      </c>
      <c r="B2112" s="1">
        <f t="shared" si="32"/>
        <v>45530</v>
      </c>
      <c r="C2112">
        <v>32523.84</v>
      </c>
    </row>
    <row r="2113" spans="1:3" x14ac:dyDescent="0.25">
      <c r="A2113">
        <v>2111</v>
      </c>
      <c r="B2113" s="1">
        <f t="shared" si="32"/>
        <v>45531</v>
      </c>
      <c r="C2113">
        <v>32527.02</v>
      </c>
    </row>
    <row r="2114" spans="1:3" x14ac:dyDescent="0.25">
      <c r="A2114">
        <v>2112</v>
      </c>
      <c r="B2114" s="1">
        <f t="shared" si="32"/>
        <v>45532</v>
      </c>
      <c r="C2114">
        <v>32530.2</v>
      </c>
    </row>
    <row r="2115" spans="1:3" x14ac:dyDescent="0.25">
      <c r="A2115">
        <v>2113</v>
      </c>
      <c r="B2115" s="1">
        <f t="shared" si="32"/>
        <v>45533</v>
      </c>
      <c r="C2115">
        <v>32533.39</v>
      </c>
    </row>
    <row r="2116" spans="1:3" x14ac:dyDescent="0.25">
      <c r="A2116">
        <v>2114</v>
      </c>
      <c r="B2116" s="1">
        <f t="shared" ref="B2116:B2179" si="33">+$I$3+A2116</f>
        <v>45534</v>
      </c>
      <c r="C2116">
        <v>32536.57</v>
      </c>
    </row>
    <row r="2117" spans="1:3" x14ac:dyDescent="0.25">
      <c r="A2117">
        <v>2115</v>
      </c>
      <c r="B2117" s="1">
        <f t="shared" si="33"/>
        <v>45535</v>
      </c>
      <c r="C2117">
        <v>32539.75</v>
      </c>
    </row>
    <row r="2118" spans="1:3" x14ac:dyDescent="0.25">
      <c r="A2118">
        <v>2116</v>
      </c>
      <c r="B2118" s="1">
        <f t="shared" si="33"/>
        <v>45536</v>
      </c>
      <c r="C2118">
        <v>32542.93</v>
      </c>
    </row>
    <row r="2119" spans="1:3" x14ac:dyDescent="0.25">
      <c r="A2119">
        <v>2117</v>
      </c>
      <c r="B2119" s="1">
        <f t="shared" si="33"/>
        <v>45537</v>
      </c>
      <c r="C2119">
        <v>32546.12</v>
      </c>
    </row>
    <row r="2120" spans="1:3" x14ac:dyDescent="0.25">
      <c r="A2120">
        <v>2118</v>
      </c>
      <c r="B2120" s="1">
        <f t="shared" si="33"/>
        <v>45538</v>
      </c>
      <c r="C2120">
        <v>32549.3</v>
      </c>
    </row>
    <row r="2121" spans="1:3" x14ac:dyDescent="0.25">
      <c r="A2121">
        <v>2119</v>
      </c>
      <c r="B2121" s="1">
        <f t="shared" si="33"/>
        <v>45539</v>
      </c>
      <c r="C2121">
        <v>32552.48</v>
      </c>
    </row>
    <row r="2122" spans="1:3" x14ac:dyDescent="0.25">
      <c r="A2122">
        <v>2120</v>
      </c>
      <c r="B2122" s="1">
        <f t="shared" si="33"/>
        <v>45540</v>
      </c>
      <c r="C2122">
        <v>32555.67</v>
      </c>
    </row>
    <row r="2123" spans="1:3" x14ac:dyDescent="0.25">
      <c r="A2123">
        <v>2121</v>
      </c>
      <c r="B2123" s="1">
        <f t="shared" si="33"/>
        <v>45541</v>
      </c>
      <c r="C2123">
        <v>32558.85</v>
      </c>
    </row>
    <row r="2124" spans="1:3" x14ac:dyDescent="0.25">
      <c r="A2124">
        <v>2122</v>
      </c>
      <c r="B2124" s="1">
        <f t="shared" si="33"/>
        <v>45542</v>
      </c>
      <c r="C2124">
        <v>32562.04</v>
      </c>
    </row>
    <row r="2125" spans="1:3" x14ac:dyDescent="0.25">
      <c r="A2125">
        <v>2123</v>
      </c>
      <c r="B2125" s="1">
        <f t="shared" si="33"/>
        <v>45543</v>
      </c>
      <c r="C2125">
        <v>32565.22</v>
      </c>
    </row>
    <row r="2126" spans="1:3" x14ac:dyDescent="0.25">
      <c r="A2126">
        <v>2124</v>
      </c>
      <c r="B2126" s="1">
        <f t="shared" si="33"/>
        <v>45544</v>
      </c>
      <c r="C2126">
        <v>32568.41</v>
      </c>
    </row>
    <row r="2127" spans="1:3" x14ac:dyDescent="0.25">
      <c r="A2127">
        <v>2125</v>
      </c>
      <c r="B2127" s="1">
        <f t="shared" si="33"/>
        <v>45545</v>
      </c>
      <c r="C2127">
        <v>32571</v>
      </c>
    </row>
    <row r="2128" spans="1:3" x14ac:dyDescent="0.25">
      <c r="A2128">
        <v>2126</v>
      </c>
      <c r="B2128" s="1">
        <f t="shared" si="33"/>
        <v>45546</v>
      </c>
      <c r="C2128">
        <v>32573.59</v>
      </c>
    </row>
    <row r="2129" spans="1:3" x14ac:dyDescent="0.25">
      <c r="A2129">
        <v>2127</v>
      </c>
      <c r="B2129" s="1">
        <f t="shared" si="33"/>
        <v>45547</v>
      </c>
      <c r="C2129">
        <v>32576.18</v>
      </c>
    </row>
    <row r="2130" spans="1:3" x14ac:dyDescent="0.25">
      <c r="A2130">
        <v>2128</v>
      </c>
      <c r="B2130" s="1">
        <f t="shared" si="33"/>
        <v>45548</v>
      </c>
      <c r="C2130">
        <v>32578.77</v>
      </c>
    </row>
    <row r="2131" spans="1:3" x14ac:dyDescent="0.25">
      <c r="A2131">
        <v>2129</v>
      </c>
      <c r="B2131" s="1">
        <f t="shared" si="33"/>
        <v>45549</v>
      </c>
      <c r="C2131">
        <v>32581.360000000001</v>
      </c>
    </row>
    <row r="2132" spans="1:3" x14ac:dyDescent="0.25">
      <c r="A2132">
        <v>2130</v>
      </c>
      <c r="B2132" s="1">
        <f t="shared" si="33"/>
        <v>45550</v>
      </c>
      <c r="C2132">
        <v>32583.95</v>
      </c>
    </row>
    <row r="2133" spans="1:3" x14ac:dyDescent="0.25">
      <c r="A2133">
        <v>2131</v>
      </c>
      <c r="B2133" s="1">
        <f t="shared" si="33"/>
        <v>45551</v>
      </c>
      <c r="C2133">
        <v>32586.54</v>
      </c>
    </row>
    <row r="2134" spans="1:3" x14ac:dyDescent="0.25">
      <c r="A2134">
        <v>2132</v>
      </c>
      <c r="B2134" s="1">
        <f t="shared" si="33"/>
        <v>45552</v>
      </c>
      <c r="C2134">
        <v>32589.13</v>
      </c>
    </row>
    <row r="2135" spans="1:3" x14ac:dyDescent="0.25">
      <c r="A2135">
        <v>2133</v>
      </c>
      <c r="B2135" s="1">
        <f t="shared" si="33"/>
        <v>45553</v>
      </c>
      <c r="C2135">
        <v>32591.72</v>
      </c>
    </row>
    <row r="2136" spans="1:3" x14ac:dyDescent="0.25">
      <c r="A2136">
        <v>2134</v>
      </c>
      <c r="B2136" s="1">
        <f t="shared" si="33"/>
        <v>45554</v>
      </c>
      <c r="C2136">
        <v>32594.31</v>
      </c>
    </row>
    <row r="2137" spans="1:3" x14ac:dyDescent="0.25">
      <c r="A2137">
        <v>2135</v>
      </c>
      <c r="B2137" s="1">
        <f t="shared" si="33"/>
        <v>45555</v>
      </c>
      <c r="C2137">
        <v>32596.9</v>
      </c>
    </row>
    <row r="2138" spans="1:3" x14ac:dyDescent="0.25">
      <c r="A2138">
        <v>2136</v>
      </c>
      <c r="B2138" s="1">
        <f t="shared" si="33"/>
        <v>45556</v>
      </c>
      <c r="C2138">
        <v>32599.5</v>
      </c>
    </row>
    <row r="2139" spans="1:3" x14ac:dyDescent="0.25">
      <c r="A2139">
        <v>2137</v>
      </c>
      <c r="B2139" s="1">
        <f t="shared" si="33"/>
        <v>45557</v>
      </c>
      <c r="C2139">
        <v>32602.09</v>
      </c>
    </row>
    <row r="2140" spans="1:3" x14ac:dyDescent="0.25">
      <c r="A2140">
        <v>2138</v>
      </c>
      <c r="B2140" s="1">
        <f t="shared" si="33"/>
        <v>45558</v>
      </c>
      <c r="C2140">
        <v>32604.68</v>
      </c>
    </row>
    <row r="2141" spans="1:3" x14ac:dyDescent="0.25">
      <c r="A2141">
        <v>2139</v>
      </c>
      <c r="B2141" s="1">
        <f t="shared" si="33"/>
        <v>45559</v>
      </c>
      <c r="C2141">
        <v>32607.27</v>
      </c>
    </row>
    <row r="2142" spans="1:3" x14ac:dyDescent="0.25">
      <c r="A2142">
        <v>2140</v>
      </c>
      <c r="B2142" s="1">
        <f t="shared" si="33"/>
        <v>45560</v>
      </c>
      <c r="C2142">
        <v>32609.87</v>
      </c>
    </row>
    <row r="2143" spans="1:3" x14ac:dyDescent="0.25">
      <c r="A2143">
        <v>2141</v>
      </c>
      <c r="B2143" s="1">
        <f t="shared" si="33"/>
        <v>45561</v>
      </c>
      <c r="C2143">
        <v>32612.46</v>
      </c>
    </row>
    <row r="2144" spans="1:3" x14ac:dyDescent="0.25">
      <c r="A2144">
        <v>2142</v>
      </c>
      <c r="B2144" s="1">
        <f t="shared" si="33"/>
        <v>45562</v>
      </c>
      <c r="C2144">
        <v>32615.05</v>
      </c>
    </row>
    <row r="2145" spans="1:3" x14ac:dyDescent="0.25">
      <c r="A2145">
        <v>2143</v>
      </c>
      <c r="B2145" s="1">
        <f t="shared" si="33"/>
        <v>45563</v>
      </c>
      <c r="C2145">
        <v>32617.65</v>
      </c>
    </row>
    <row r="2146" spans="1:3" x14ac:dyDescent="0.25">
      <c r="A2146">
        <v>2144</v>
      </c>
      <c r="B2146" s="1">
        <f t="shared" si="33"/>
        <v>45564</v>
      </c>
      <c r="C2146">
        <v>32620.240000000002</v>
      </c>
    </row>
    <row r="2147" spans="1:3" x14ac:dyDescent="0.25">
      <c r="A2147">
        <v>2145</v>
      </c>
      <c r="B2147" s="1">
        <f t="shared" si="33"/>
        <v>45565</v>
      </c>
      <c r="C2147">
        <v>32622.83</v>
      </c>
    </row>
    <row r="2148" spans="1:3" x14ac:dyDescent="0.25">
      <c r="A2148">
        <v>2146</v>
      </c>
      <c r="B2148" s="1">
        <f t="shared" si="33"/>
        <v>45566</v>
      </c>
      <c r="C2148">
        <v>32625.43</v>
      </c>
    </row>
    <row r="2149" spans="1:3" x14ac:dyDescent="0.25">
      <c r="A2149">
        <v>2147</v>
      </c>
      <c r="B2149" s="1">
        <f t="shared" si="33"/>
        <v>45567</v>
      </c>
      <c r="C2149">
        <v>32628.02</v>
      </c>
    </row>
    <row r="2150" spans="1:3" x14ac:dyDescent="0.25">
      <c r="A2150">
        <v>2148</v>
      </c>
      <c r="B2150" s="1">
        <f t="shared" si="33"/>
        <v>45568</v>
      </c>
      <c r="C2150">
        <v>32630.62</v>
      </c>
    </row>
    <row r="2151" spans="1:3" x14ac:dyDescent="0.25">
      <c r="A2151">
        <v>2149</v>
      </c>
      <c r="B2151" s="1">
        <f t="shared" si="33"/>
        <v>45569</v>
      </c>
      <c r="C2151">
        <v>32633.21</v>
      </c>
    </row>
    <row r="2152" spans="1:3" x14ac:dyDescent="0.25">
      <c r="A2152">
        <v>2150</v>
      </c>
      <c r="B2152" s="1">
        <f t="shared" si="33"/>
        <v>45570</v>
      </c>
      <c r="C2152">
        <v>32635.81</v>
      </c>
    </row>
    <row r="2153" spans="1:3" x14ac:dyDescent="0.25">
      <c r="A2153">
        <v>2151</v>
      </c>
      <c r="B2153" s="1">
        <f t="shared" si="33"/>
        <v>45571</v>
      </c>
      <c r="C2153">
        <v>32638.400000000001</v>
      </c>
    </row>
    <row r="2154" spans="1:3" x14ac:dyDescent="0.25">
      <c r="A2154">
        <v>2152</v>
      </c>
      <c r="B2154" s="1">
        <f t="shared" si="33"/>
        <v>45572</v>
      </c>
      <c r="C2154">
        <v>32641</v>
      </c>
    </row>
    <row r="2155" spans="1:3" x14ac:dyDescent="0.25">
      <c r="A2155">
        <v>2153</v>
      </c>
      <c r="B2155" s="1">
        <f t="shared" si="33"/>
        <v>45573</v>
      </c>
      <c r="C2155">
        <v>32643.59</v>
      </c>
    </row>
    <row r="2156" spans="1:3" x14ac:dyDescent="0.25">
      <c r="A2156">
        <v>2154</v>
      </c>
      <c r="B2156" s="1">
        <f t="shared" si="33"/>
        <v>45574</v>
      </c>
      <c r="C2156">
        <v>32646.19</v>
      </c>
    </row>
    <row r="2157" spans="1:3" x14ac:dyDescent="0.25">
      <c r="A2157">
        <v>2155</v>
      </c>
      <c r="B2157" s="1">
        <f t="shared" si="33"/>
        <v>45575</v>
      </c>
      <c r="C2157">
        <v>32649.82</v>
      </c>
    </row>
    <row r="2158" spans="1:3" x14ac:dyDescent="0.25">
      <c r="A2158">
        <v>2156</v>
      </c>
      <c r="B2158" s="1">
        <f t="shared" si="33"/>
        <v>45576</v>
      </c>
      <c r="C2158">
        <v>32653.46</v>
      </c>
    </row>
    <row r="2159" spans="1:3" x14ac:dyDescent="0.25">
      <c r="A2159">
        <v>2157</v>
      </c>
      <c r="B2159" s="1">
        <f t="shared" si="33"/>
        <v>45577</v>
      </c>
      <c r="C2159">
        <v>32657.1</v>
      </c>
    </row>
    <row r="2160" spans="1:3" x14ac:dyDescent="0.25">
      <c r="A2160">
        <v>2158</v>
      </c>
      <c r="B2160" s="1">
        <f t="shared" si="33"/>
        <v>45578</v>
      </c>
      <c r="C2160">
        <v>32660.74</v>
      </c>
    </row>
    <row r="2161" spans="1:3" x14ac:dyDescent="0.25">
      <c r="A2161">
        <v>2159</v>
      </c>
      <c r="B2161" s="1">
        <f t="shared" si="33"/>
        <v>45579</v>
      </c>
      <c r="C2161">
        <v>32664.38</v>
      </c>
    </row>
    <row r="2162" spans="1:3" x14ac:dyDescent="0.25">
      <c r="A2162">
        <v>2160</v>
      </c>
      <c r="B2162" s="1">
        <f t="shared" si="33"/>
        <v>45580</v>
      </c>
      <c r="C2162">
        <v>32668.02</v>
      </c>
    </row>
    <row r="2163" spans="1:3" x14ac:dyDescent="0.25">
      <c r="A2163">
        <v>2161</v>
      </c>
      <c r="B2163" s="1">
        <f t="shared" si="33"/>
        <v>45581</v>
      </c>
      <c r="C2163">
        <v>32671.66</v>
      </c>
    </row>
    <row r="2164" spans="1:3" x14ac:dyDescent="0.25">
      <c r="A2164">
        <v>2162</v>
      </c>
      <c r="B2164" s="1">
        <f t="shared" si="33"/>
        <v>45582</v>
      </c>
      <c r="C2164">
        <v>32675.3</v>
      </c>
    </row>
    <row r="2165" spans="1:3" x14ac:dyDescent="0.25">
      <c r="A2165">
        <v>2163</v>
      </c>
      <c r="B2165" s="1">
        <f t="shared" si="33"/>
        <v>45583</v>
      </c>
      <c r="C2165">
        <v>32678.94</v>
      </c>
    </row>
    <row r="2166" spans="1:3" x14ac:dyDescent="0.25">
      <c r="A2166">
        <v>2164</v>
      </c>
      <c r="B2166" s="1">
        <f t="shared" si="33"/>
        <v>45584</v>
      </c>
      <c r="C2166">
        <v>32682.58</v>
      </c>
    </row>
    <row r="2167" spans="1:3" x14ac:dyDescent="0.25">
      <c r="A2167">
        <v>2165</v>
      </c>
      <c r="B2167" s="1">
        <f t="shared" si="33"/>
        <v>45585</v>
      </c>
      <c r="C2167">
        <v>32686.23</v>
      </c>
    </row>
    <row r="2168" spans="1:3" x14ac:dyDescent="0.25">
      <c r="A2168">
        <v>2166</v>
      </c>
      <c r="B2168" s="1">
        <f t="shared" si="33"/>
        <v>45586</v>
      </c>
      <c r="C2168">
        <v>32689.87</v>
      </c>
    </row>
    <row r="2169" spans="1:3" x14ac:dyDescent="0.25">
      <c r="A2169">
        <v>2167</v>
      </c>
      <c r="B2169" s="1">
        <f t="shared" si="33"/>
        <v>45587</v>
      </c>
      <c r="C2169">
        <v>32693.51</v>
      </c>
    </row>
    <row r="2170" spans="1:3" x14ac:dyDescent="0.25">
      <c r="A2170">
        <v>2168</v>
      </c>
      <c r="B2170" s="1">
        <f t="shared" si="33"/>
        <v>45588</v>
      </c>
      <c r="C2170">
        <v>32697.15</v>
      </c>
    </row>
    <row r="2171" spans="1:3" x14ac:dyDescent="0.25">
      <c r="A2171">
        <v>2169</v>
      </c>
      <c r="B2171" s="1">
        <f t="shared" si="33"/>
        <v>45589</v>
      </c>
      <c r="C2171">
        <v>32700.799999999999</v>
      </c>
    </row>
    <row r="2172" spans="1:3" x14ac:dyDescent="0.25">
      <c r="A2172">
        <v>2170</v>
      </c>
      <c r="B2172" s="1">
        <f t="shared" si="33"/>
        <v>45590</v>
      </c>
      <c r="C2172">
        <v>32704.44</v>
      </c>
    </row>
    <row r="2173" spans="1:3" x14ac:dyDescent="0.25">
      <c r="A2173">
        <v>2171</v>
      </c>
      <c r="B2173" s="1">
        <f t="shared" si="33"/>
        <v>45591</v>
      </c>
      <c r="C2173">
        <v>32708.09</v>
      </c>
    </row>
    <row r="2174" spans="1:3" x14ac:dyDescent="0.25">
      <c r="A2174">
        <v>2172</v>
      </c>
      <c r="B2174" s="1">
        <f t="shared" si="33"/>
        <v>45592</v>
      </c>
      <c r="C2174">
        <v>32711.73</v>
      </c>
    </row>
    <row r="2175" spans="1:3" x14ac:dyDescent="0.25">
      <c r="A2175">
        <v>2173</v>
      </c>
      <c r="B2175" s="1">
        <f t="shared" si="33"/>
        <v>45593</v>
      </c>
      <c r="C2175">
        <v>32715.38</v>
      </c>
    </row>
    <row r="2176" spans="1:3" x14ac:dyDescent="0.25">
      <c r="A2176">
        <v>2174</v>
      </c>
      <c r="B2176" s="1">
        <f t="shared" si="33"/>
        <v>45594</v>
      </c>
      <c r="C2176">
        <v>32719.02</v>
      </c>
    </row>
    <row r="2177" spans="1:3" x14ac:dyDescent="0.25">
      <c r="A2177">
        <v>2175</v>
      </c>
      <c r="B2177" s="1">
        <f t="shared" si="33"/>
        <v>45595</v>
      </c>
      <c r="C2177">
        <v>32722.67</v>
      </c>
    </row>
    <row r="2178" spans="1:3" x14ac:dyDescent="0.25">
      <c r="A2178">
        <v>2176</v>
      </c>
      <c r="B2178" s="1">
        <f t="shared" si="33"/>
        <v>45596</v>
      </c>
      <c r="C2178">
        <v>32726.32</v>
      </c>
    </row>
    <row r="2179" spans="1:3" x14ac:dyDescent="0.25">
      <c r="A2179">
        <v>2177</v>
      </c>
      <c r="B2179" s="1">
        <f t="shared" si="33"/>
        <v>45597</v>
      </c>
      <c r="C2179">
        <v>32729.96</v>
      </c>
    </row>
    <row r="2180" spans="1:3" x14ac:dyDescent="0.25">
      <c r="A2180">
        <v>2178</v>
      </c>
      <c r="B2180" s="1">
        <f t="shared" ref="B2180:B2243" si="34">+$I$3+A2180</f>
        <v>45598</v>
      </c>
      <c r="C2180">
        <v>32733.61</v>
      </c>
    </row>
    <row r="2181" spans="1:3" x14ac:dyDescent="0.25">
      <c r="A2181">
        <v>2179</v>
      </c>
      <c r="B2181" s="1">
        <f t="shared" si="34"/>
        <v>45599</v>
      </c>
      <c r="C2181">
        <v>32737.26</v>
      </c>
    </row>
    <row r="2182" spans="1:3" x14ac:dyDescent="0.25">
      <c r="A2182">
        <v>2180</v>
      </c>
      <c r="B2182" s="1">
        <f t="shared" si="34"/>
        <v>45600</v>
      </c>
      <c r="C2182">
        <v>32740.91</v>
      </c>
    </row>
    <row r="2183" spans="1:3" x14ac:dyDescent="0.25">
      <c r="A2183">
        <v>2181</v>
      </c>
      <c r="B2183" s="1">
        <f t="shared" si="34"/>
        <v>45601</v>
      </c>
      <c r="C2183">
        <v>32744.55</v>
      </c>
    </row>
    <row r="2184" spans="1:3" x14ac:dyDescent="0.25">
      <c r="A2184">
        <v>2182</v>
      </c>
      <c r="B2184" s="1">
        <f t="shared" si="34"/>
        <v>45602</v>
      </c>
      <c r="C2184">
        <v>32748.2</v>
      </c>
    </row>
    <row r="2185" spans="1:3" x14ac:dyDescent="0.25">
      <c r="A2185">
        <v>2183</v>
      </c>
      <c r="B2185" s="1">
        <f t="shared" si="34"/>
        <v>45603</v>
      </c>
      <c r="C2185">
        <v>32751.85</v>
      </c>
    </row>
    <row r="2186" spans="1:3" x14ac:dyDescent="0.25">
      <c r="A2186">
        <v>2184</v>
      </c>
      <c r="B2186" s="1">
        <f t="shared" si="34"/>
        <v>45604</v>
      </c>
      <c r="C2186">
        <v>32755.5</v>
      </c>
    </row>
    <row r="2187" spans="1:3" x14ac:dyDescent="0.25">
      <c r="A2187">
        <v>2185</v>
      </c>
      <c r="B2187" s="1">
        <f t="shared" si="34"/>
        <v>45605</v>
      </c>
      <c r="C2187">
        <v>32759.15</v>
      </c>
    </row>
    <row r="2188" spans="1:3" x14ac:dyDescent="0.25">
      <c r="A2188">
        <v>2186</v>
      </c>
      <c r="B2188" s="1">
        <f t="shared" si="34"/>
        <v>45606</v>
      </c>
      <c r="C2188">
        <v>32763.05</v>
      </c>
    </row>
    <row r="2189" spans="1:3" x14ac:dyDescent="0.25">
      <c r="A2189">
        <v>2187</v>
      </c>
      <c r="B2189" s="1">
        <f t="shared" si="34"/>
        <v>45607</v>
      </c>
      <c r="C2189">
        <v>32766.95</v>
      </c>
    </row>
    <row r="2190" spans="1:3" x14ac:dyDescent="0.25">
      <c r="A2190">
        <v>2188</v>
      </c>
      <c r="B2190" s="1">
        <f t="shared" si="34"/>
        <v>45608</v>
      </c>
      <c r="C2190">
        <v>32770.85</v>
      </c>
    </row>
    <row r="2191" spans="1:3" x14ac:dyDescent="0.25">
      <c r="A2191">
        <v>2189</v>
      </c>
      <c r="B2191" s="1">
        <f t="shared" si="34"/>
        <v>45609</v>
      </c>
      <c r="C2191">
        <v>32774.75</v>
      </c>
    </row>
    <row r="2192" spans="1:3" x14ac:dyDescent="0.25">
      <c r="A2192">
        <v>2190</v>
      </c>
      <c r="B2192" s="1">
        <f t="shared" si="34"/>
        <v>45610</v>
      </c>
      <c r="C2192">
        <v>32778.660000000003</v>
      </c>
    </row>
    <row r="2193" spans="1:3" x14ac:dyDescent="0.25">
      <c r="A2193">
        <v>2191</v>
      </c>
      <c r="B2193" s="1">
        <f t="shared" si="34"/>
        <v>45611</v>
      </c>
      <c r="C2193">
        <v>32782.559999999998</v>
      </c>
    </row>
    <row r="2194" spans="1:3" x14ac:dyDescent="0.25">
      <c r="A2194">
        <v>2192</v>
      </c>
      <c r="B2194" s="1">
        <f t="shared" si="34"/>
        <v>45612</v>
      </c>
      <c r="C2194">
        <v>32786.46</v>
      </c>
    </row>
    <row r="2195" spans="1:3" x14ac:dyDescent="0.25">
      <c r="A2195">
        <v>2193</v>
      </c>
      <c r="B2195" s="1">
        <f t="shared" si="34"/>
        <v>45613</v>
      </c>
      <c r="C2195">
        <v>32790.36</v>
      </c>
    </row>
    <row r="2196" spans="1:3" x14ac:dyDescent="0.25">
      <c r="A2196">
        <v>2194</v>
      </c>
      <c r="B2196" s="1">
        <f t="shared" si="34"/>
        <v>45614</v>
      </c>
      <c r="C2196">
        <v>32794.269999999997</v>
      </c>
    </row>
    <row r="2197" spans="1:3" x14ac:dyDescent="0.25">
      <c r="A2197">
        <v>2195</v>
      </c>
      <c r="B2197" s="1">
        <f t="shared" si="34"/>
        <v>45615</v>
      </c>
      <c r="C2197">
        <v>32798.17</v>
      </c>
    </row>
    <row r="2198" spans="1:3" x14ac:dyDescent="0.25">
      <c r="A2198">
        <v>2196</v>
      </c>
      <c r="B2198" s="1">
        <f t="shared" si="34"/>
        <v>45616</v>
      </c>
      <c r="C2198">
        <v>32802.080000000002</v>
      </c>
    </row>
    <row r="2199" spans="1:3" x14ac:dyDescent="0.25">
      <c r="A2199">
        <v>2197</v>
      </c>
      <c r="B2199" s="1">
        <f t="shared" si="34"/>
        <v>45617</v>
      </c>
      <c r="C2199">
        <v>32805.980000000003</v>
      </c>
    </row>
    <row r="2200" spans="1:3" x14ac:dyDescent="0.25">
      <c r="A2200">
        <v>2198</v>
      </c>
      <c r="B2200" s="1">
        <f t="shared" si="34"/>
        <v>45618</v>
      </c>
      <c r="C2200">
        <v>32809.89</v>
      </c>
    </row>
    <row r="2201" spans="1:3" x14ac:dyDescent="0.25">
      <c r="A2201">
        <v>2199</v>
      </c>
      <c r="B2201" s="1">
        <f t="shared" si="34"/>
        <v>45619</v>
      </c>
      <c r="C2201">
        <v>32813.79</v>
      </c>
    </row>
    <row r="2202" spans="1:3" x14ac:dyDescent="0.25">
      <c r="A2202">
        <v>2200</v>
      </c>
      <c r="B2202" s="1">
        <f t="shared" si="34"/>
        <v>45620</v>
      </c>
      <c r="C2202">
        <v>32817.699999999997</v>
      </c>
    </row>
    <row r="2203" spans="1:3" x14ac:dyDescent="0.25">
      <c r="A2203">
        <v>2201</v>
      </c>
      <c r="B2203" s="1">
        <f t="shared" si="34"/>
        <v>45621</v>
      </c>
      <c r="C2203">
        <v>32821.61</v>
      </c>
    </row>
    <row r="2204" spans="1:3" x14ac:dyDescent="0.25">
      <c r="A2204">
        <v>2202</v>
      </c>
      <c r="B2204" s="1">
        <f t="shared" si="34"/>
        <v>45622</v>
      </c>
      <c r="C2204">
        <v>32825.51</v>
      </c>
    </row>
    <row r="2205" spans="1:3" x14ac:dyDescent="0.25">
      <c r="A2205">
        <v>2203</v>
      </c>
      <c r="B2205" s="1">
        <f t="shared" si="34"/>
        <v>45623</v>
      </c>
      <c r="C2205">
        <v>32829.42</v>
      </c>
    </row>
    <row r="2206" spans="1:3" x14ac:dyDescent="0.25">
      <c r="A2206">
        <v>2204</v>
      </c>
      <c r="B2206" s="1">
        <f t="shared" si="34"/>
        <v>45624</v>
      </c>
      <c r="C2206">
        <v>32833.33</v>
      </c>
    </row>
    <row r="2207" spans="1:3" x14ac:dyDescent="0.25">
      <c r="A2207">
        <v>2205</v>
      </c>
      <c r="B2207" s="1">
        <f t="shared" si="34"/>
        <v>45625</v>
      </c>
      <c r="C2207">
        <v>32837.24</v>
      </c>
    </row>
    <row r="2208" spans="1:3" x14ac:dyDescent="0.25">
      <c r="A2208">
        <v>2206</v>
      </c>
      <c r="B2208" s="1">
        <f t="shared" si="34"/>
        <v>45626</v>
      </c>
      <c r="C2208">
        <v>32841.15</v>
      </c>
    </row>
    <row r="2209" spans="1:3" x14ac:dyDescent="0.25">
      <c r="A2209">
        <v>2207</v>
      </c>
      <c r="B2209" s="1">
        <f t="shared" si="34"/>
        <v>45627</v>
      </c>
      <c r="C2209">
        <v>32845.06</v>
      </c>
    </row>
    <row r="2210" spans="1:3" x14ac:dyDescent="0.25">
      <c r="A2210">
        <v>2208</v>
      </c>
      <c r="B2210" s="1">
        <f t="shared" si="34"/>
        <v>45628</v>
      </c>
      <c r="C2210">
        <v>32848.97</v>
      </c>
    </row>
    <row r="2211" spans="1:3" x14ac:dyDescent="0.25">
      <c r="A2211">
        <v>2209</v>
      </c>
      <c r="B2211" s="1">
        <f t="shared" si="34"/>
        <v>45629</v>
      </c>
      <c r="C2211">
        <v>32852.879999999997</v>
      </c>
    </row>
    <row r="2212" spans="1:3" x14ac:dyDescent="0.25">
      <c r="A2212">
        <v>2210</v>
      </c>
      <c r="B2212" s="1">
        <f t="shared" si="34"/>
        <v>45630</v>
      </c>
      <c r="C2212">
        <v>32856.79</v>
      </c>
    </row>
    <row r="2213" spans="1:3" x14ac:dyDescent="0.25">
      <c r="A2213">
        <v>2211</v>
      </c>
      <c r="B2213" s="1">
        <f t="shared" si="34"/>
        <v>45631</v>
      </c>
      <c r="C2213">
        <v>32860.699999999997</v>
      </c>
    </row>
    <row r="2214" spans="1:3" x14ac:dyDescent="0.25">
      <c r="A2214">
        <v>2212</v>
      </c>
      <c r="B2214" s="1">
        <f t="shared" si="34"/>
        <v>45632</v>
      </c>
      <c r="C2214">
        <v>32864.61</v>
      </c>
    </row>
    <row r="2215" spans="1:3" x14ac:dyDescent="0.25">
      <c r="A2215">
        <v>2213</v>
      </c>
      <c r="B2215" s="1">
        <f t="shared" si="34"/>
        <v>45633</v>
      </c>
      <c r="C2215">
        <v>32868.519999999997</v>
      </c>
    </row>
    <row r="2216" spans="1:3" x14ac:dyDescent="0.25">
      <c r="A2216">
        <v>2214</v>
      </c>
      <c r="B2216" s="1">
        <f t="shared" si="34"/>
        <v>45634</v>
      </c>
      <c r="C2216">
        <v>32872.44</v>
      </c>
    </row>
    <row r="2217" spans="1:3" x14ac:dyDescent="0.25">
      <c r="A2217">
        <v>2215</v>
      </c>
      <c r="B2217" s="1">
        <f t="shared" si="34"/>
        <v>45635</v>
      </c>
      <c r="C2217">
        <v>32876.35</v>
      </c>
    </row>
    <row r="2218" spans="1:3" x14ac:dyDescent="0.25">
      <c r="A2218">
        <v>2216</v>
      </c>
      <c r="B2218" s="1">
        <f t="shared" si="34"/>
        <v>45636</v>
      </c>
      <c r="C2218">
        <v>32876.910000000003</v>
      </c>
    </row>
    <row r="2219" spans="1:3" x14ac:dyDescent="0.25">
      <c r="A2219">
        <v>2217</v>
      </c>
      <c r="B2219" s="1">
        <f t="shared" si="34"/>
        <v>45637</v>
      </c>
      <c r="C2219">
        <v>32877.46</v>
      </c>
    </row>
    <row r="2220" spans="1:3" x14ac:dyDescent="0.25">
      <c r="A2220">
        <v>2218</v>
      </c>
      <c r="B2220" s="1">
        <f t="shared" si="34"/>
        <v>45638</v>
      </c>
      <c r="C2220">
        <v>32878.019999999997</v>
      </c>
    </row>
    <row r="2221" spans="1:3" x14ac:dyDescent="0.25">
      <c r="A2221">
        <v>2219</v>
      </c>
      <c r="B2221" s="1">
        <f t="shared" si="34"/>
        <v>45639</v>
      </c>
      <c r="C2221">
        <v>32878.58</v>
      </c>
    </row>
    <row r="2222" spans="1:3" x14ac:dyDescent="0.25">
      <c r="A2222">
        <v>2220</v>
      </c>
      <c r="B2222" s="1">
        <f t="shared" si="34"/>
        <v>45640</v>
      </c>
      <c r="C2222">
        <v>32879.14</v>
      </c>
    </row>
    <row r="2223" spans="1:3" x14ac:dyDescent="0.25">
      <c r="A2223">
        <v>2221</v>
      </c>
      <c r="B2223" s="1">
        <f t="shared" si="34"/>
        <v>45641</v>
      </c>
      <c r="C2223">
        <v>32879.69</v>
      </c>
    </row>
    <row r="2224" spans="1:3" x14ac:dyDescent="0.25">
      <c r="A2224">
        <v>2222</v>
      </c>
      <c r="B2224" s="1">
        <f t="shared" si="34"/>
        <v>45642</v>
      </c>
      <c r="C2224">
        <v>32880.25</v>
      </c>
    </row>
    <row r="2225" spans="1:3" x14ac:dyDescent="0.25">
      <c r="A2225">
        <v>2223</v>
      </c>
      <c r="B2225" s="1">
        <f t="shared" si="34"/>
        <v>45643</v>
      </c>
      <c r="C2225">
        <v>32880.81</v>
      </c>
    </row>
    <row r="2226" spans="1:3" x14ac:dyDescent="0.25">
      <c r="A2226">
        <v>2224</v>
      </c>
      <c r="B2226" s="1">
        <f t="shared" si="34"/>
        <v>45644</v>
      </c>
      <c r="C2226">
        <v>32881.360000000001</v>
      </c>
    </row>
    <row r="2227" spans="1:3" x14ac:dyDescent="0.25">
      <c r="A2227">
        <v>2225</v>
      </c>
      <c r="B2227" s="1">
        <f t="shared" si="34"/>
        <v>45645</v>
      </c>
      <c r="C2227">
        <v>32881.919999999998</v>
      </c>
    </row>
    <row r="2228" spans="1:3" x14ac:dyDescent="0.25">
      <c r="A2228">
        <v>2226</v>
      </c>
      <c r="B2228" s="1">
        <f t="shared" si="34"/>
        <v>45646</v>
      </c>
      <c r="C2228">
        <v>32882.480000000003</v>
      </c>
    </row>
    <row r="2229" spans="1:3" x14ac:dyDescent="0.25">
      <c r="A2229">
        <v>2227</v>
      </c>
      <c r="B2229" s="1">
        <f t="shared" si="34"/>
        <v>45647</v>
      </c>
      <c r="C2229">
        <v>32883.03</v>
      </c>
    </row>
    <row r="2230" spans="1:3" x14ac:dyDescent="0.25">
      <c r="A2230">
        <v>2228</v>
      </c>
      <c r="B2230" s="1">
        <f t="shared" si="34"/>
        <v>45648</v>
      </c>
      <c r="C2230">
        <v>32883.589999999997</v>
      </c>
    </row>
    <row r="2231" spans="1:3" x14ac:dyDescent="0.25">
      <c r="A2231">
        <v>2229</v>
      </c>
      <c r="B2231" s="1">
        <f t="shared" si="34"/>
        <v>45649</v>
      </c>
      <c r="C2231">
        <v>32884.15</v>
      </c>
    </row>
    <row r="2232" spans="1:3" x14ac:dyDescent="0.25">
      <c r="A2232">
        <v>2230</v>
      </c>
      <c r="B2232" s="1">
        <f t="shared" si="34"/>
        <v>45650</v>
      </c>
      <c r="C2232">
        <v>32884.71</v>
      </c>
    </row>
    <row r="2233" spans="1:3" x14ac:dyDescent="0.25">
      <c r="A2233">
        <v>2231</v>
      </c>
      <c r="B2233" s="1">
        <f t="shared" si="34"/>
        <v>45651</v>
      </c>
      <c r="C2233">
        <v>32885.26</v>
      </c>
    </row>
    <row r="2234" spans="1:3" x14ac:dyDescent="0.25">
      <c r="A2234">
        <v>2232</v>
      </c>
      <c r="B2234" s="1">
        <f t="shared" si="34"/>
        <v>45652</v>
      </c>
      <c r="C2234">
        <v>32885.82</v>
      </c>
    </row>
    <row r="2235" spans="1:3" x14ac:dyDescent="0.25">
      <c r="A2235">
        <v>2233</v>
      </c>
      <c r="B2235" s="1">
        <f t="shared" si="34"/>
        <v>45653</v>
      </c>
      <c r="C2235">
        <v>32886.379999999997</v>
      </c>
    </row>
    <row r="2236" spans="1:3" x14ac:dyDescent="0.25">
      <c r="A2236">
        <v>2234</v>
      </c>
      <c r="B2236" s="1">
        <f t="shared" si="34"/>
        <v>45654</v>
      </c>
      <c r="C2236">
        <v>32886.94</v>
      </c>
    </row>
    <row r="2237" spans="1:3" x14ac:dyDescent="0.25">
      <c r="A2237">
        <v>2235</v>
      </c>
      <c r="B2237" s="1">
        <f t="shared" si="34"/>
        <v>45655</v>
      </c>
      <c r="C2237">
        <v>32887.49</v>
      </c>
    </row>
    <row r="2238" spans="1:3" x14ac:dyDescent="0.25">
      <c r="A2238">
        <v>2236</v>
      </c>
      <c r="B2238" s="1">
        <f t="shared" si="34"/>
        <v>45656</v>
      </c>
      <c r="C2238">
        <v>32888.050000000003</v>
      </c>
    </row>
    <row r="2239" spans="1:3" x14ac:dyDescent="0.25">
      <c r="A2239">
        <v>2237</v>
      </c>
      <c r="B2239" s="1">
        <f t="shared" si="34"/>
        <v>45657</v>
      </c>
      <c r="C2239">
        <v>32888.61</v>
      </c>
    </row>
    <row r="2240" spans="1:3" x14ac:dyDescent="0.25">
      <c r="A2240">
        <v>2238</v>
      </c>
      <c r="B2240" s="1">
        <f t="shared" si="34"/>
        <v>45658</v>
      </c>
      <c r="C2240">
        <v>32889.160000000003</v>
      </c>
    </row>
    <row r="2241" spans="1:3" x14ac:dyDescent="0.25">
      <c r="A2241">
        <v>2239</v>
      </c>
      <c r="B2241" s="1">
        <f t="shared" si="34"/>
        <v>45659</v>
      </c>
      <c r="C2241">
        <v>32889.72</v>
      </c>
    </row>
    <row r="2242" spans="1:3" x14ac:dyDescent="0.25">
      <c r="A2242">
        <v>2240</v>
      </c>
      <c r="B2242" s="1">
        <f t="shared" si="34"/>
        <v>45660</v>
      </c>
      <c r="C2242">
        <v>32890.28</v>
      </c>
    </row>
    <row r="2243" spans="1:3" x14ac:dyDescent="0.25">
      <c r="A2243">
        <v>2241</v>
      </c>
      <c r="B2243" s="1">
        <f t="shared" si="34"/>
        <v>45661</v>
      </c>
      <c r="C2243">
        <v>32890.839999999997</v>
      </c>
    </row>
    <row r="2244" spans="1:3" x14ac:dyDescent="0.25">
      <c r="A2244">
        <v>2242</v>
      </c>
      <c r="B2244" s="1">
        <f t="shared" ref="B2244:B2307" si="35">+$I$3+A2244</f>
        <v>45662</v>
      </c>
      <c r="C2244">
        <v>32891.39</v>
      </c>
    </row>
    <row r="2245" spans="1:3" x14ac:dyDescent="0.25">
      <c r="A2245">
        <v>2243</v>
      </c>
      <c r="B2245" s="1">
        <f t="shared" si="35"/>
        <v>45663</v>
      </c>
      <c r="C2245">
        <v>32891.949999999997</v>
      </c>
    </row>
    <row r="2246" spans="1:3" x14ac:dyDescent="0.25">
      <c r="A2246">
        <v>2244</v>
      </c>
      <c r="B2246" s="1">
        <f t="shared" si="35"/>
        <v>45664</v>
      </c>
      <c r="C2246">
        <v>32892.51</v>
      </c>
    </row>
    <row r="2247" spans="1:3" x14ac:dyDescent="0.25">
      <c r="A2247">
        <v>2245</v>
      </c>
      <c r="B2247" s="1">
        <f t="shared" si="35"/>
        <v>45665</v>
      </c>
      <c r="C2247">
        <v>32893.06</v>
      </c>
    </row>
    <row r="2248" spans="1:3" x14ac:dyDescent="0.25">
      <c r="A2248">
        <v>2246</v>
      </c>
      <c r="B2248" s="1">
        <f t="shared" si="35"/>
        <v>45666</v>
      </c>
      <c r="C2248">
        <v>32893.620000000003</v>
      </c>
    </row>
    <row r="2249" spans="1:3" x14ac:dyDescent="0.25">
      <c r="A2249">
        <v>2247</v>
      </c>
      <c r="B2249" s="1">
        <f t="shared" si="35"/>
        <v>45667</v>
      </c>
      <c r="C2249">
        <v>32894.29</v>
      </c>
    </row>
    <row r="2250" spans="1:3" x14ac:dyDescent="0.25">
      <c r="A2250">
        <v>2248</v>
      </c>
      <c r="B2250" s="1">
        <f t="shared" si="35"/>
        <v>45668</v>
      </c>
      <c r="C2250">
        <v>32894.949999999997</v>
      </c>
    </row>
    <row r="2251" spans="1:3" x14ac:dyDescent="0.25">
      <c r="A2251">
        <v>2249</v>
      </c>
      <c r="B2251" s="1">
        <f t="shared" si="35"/>
        <v>45669</v>
      </c>
      <c r="C2251">
        <v>32895.61</v>
      </c>
    </row>
    <row r="2252" spans="1:3" x14ac:dyDescent="0.25">
      <c r="A2252">
        <v>2250</v>
      </c>
      <c r="B2252" s="1">
        <f t="shared" si="35"/>
        <v>45670</v>
      </c>
      <c r="C2252">
        <v>32896.28</v>
      </c>
    </row>
    <row r="2253" spans="1:3" x14ac:dyDescent="0.25">
      <c r="A2253">
        <v>2251</v>
      </c>
      <c r="B2253" s="1">
        <f t="shared" si="35"/>
        <v>45671</v>
      </c>
      <c r="C2253">
        <v>32896.94</v>
      </c>
    </row>
    <row r="2254" spans="1:3" x14ac:dyDescent="0.25">
      <c r="A2254">
        <v>2252</v>
      </c>
      <c r="B2254" s="1">
        <f t="shared" si="35"/>
        <v>45672</v>
      </c>
      <c r="C2254">
        <v>32897.61</v>
      </c>
    </row>
    <row r="2255" spans="1:3" x14ac:dyDescent="0.25">
      <c r="A2255">
        <v>2253</v>
      </c>
      <c r="B2255" s="1">
        <f t="shared" si="35"/>
        <v>45673</v>
      </c>
      <c r="C2255">
        <v>32898.269999999997</v>
      </c>
    </row>
    <row r="2256" spans="1:3" x14ac:dyDescent="0.25">
      <c r="A2256">
        <v>2254</v>
      </c>
      <c r="B2256" s="1">
        <f t="shared" si="35"/>
        <v>45674</v>
      </c>
      <c r="C2256">
        <v>32898.93</v>
      </c>
    </row>
    <row r="2257" spans="1:3" x14ac:dyDescent="0.25">
      <c r="A2257">
        <v>2255</v>
      </c>
      <c r="B2257" s="1">
        <f t="shared" si="35"/>
        <v>45675</v>
      </c>
      <c r="C2257">
        <v>32899.599999999999</v>
      </c>
    </row>
    <row r="2258" spans="1:3" x14ac:dyDescent="0.25">
      <c r="A2258">
        <v>2256</v>
      </c>
      <c r="B2258" s="1">
        <f t="shared" si="35"/>
        <v>45676</v>
      </c>
      <c r="C2258">
        <v>32900.26</v>
      </c>
    </row>
    <row r="2259" spans="1:3" x14ac:dyDescent="0.25">
      <c r="A2259">
        <v>2257</v>
      </c>
      <c r="B2259" s="1">
        <f t="shared" si="35"/>
        <v>45677</v>
      </c>
      <c r="C2259">
        <v>32900.93</v>
      </c>
    </row>
    <row r="2260" spans="1:3" x14ac:dyDescent="0.25">
      <c r="A2260">
        <v>2258</v>
      </c>
      <c r="B2260" s="1">
        <f t="shared" si="35"/>
        <v>45678</v>
      </c>
      <c r="C2260">
        <v>32901.589999999997</v>
      </c>
    </row>
    <row r="2261" spans="1:3" x14ac:dyDescent="0.25">
      <c r="A2261">
        <v>2259</v>
      </c>
      <c r="B2261" s="1">
        <f t="shared" si="35"/>
        <v>45679</v>
      </c>
      <c r="C2261">
        <v>32902.25</v>
      </c>
    </row>
    <row r="2262" spans="1:3" x14ac:dyDescent="0.25">
      <c r="A2262">
        <v>2260</v>
      </c>
      <c r="B2262" s="1">
        <f t="shared" si="35"/>
        <v>45680</v>
      </c>
      <c r="C2262">
        <v>32902.92</v>
      </c>
    </row>
    <row r="2263" spans="1:3" x14ac:dyDescent="0.25">
      <c r="A2263">
        <v>2261</v>
      </c>
      <c r="B2263" s="1">
        <f t="shared" si="35"/>
        <v>45681</v>
      </c>
      <c r="C2263">
        <v>32903.58</v>
      </c>
    </row>
    <row r="2264" spans="1:3" x14ac:dyDescent="0.25">
      <c r="A2264">
        <v>2262</v>
      </c>
      <c r="B2264" s="1">
        <f t="shared" si="35"/>
        <v>45682</v>
      </c>
      <c r="C2264">
        <v>32904.25</v>
      </c>
    </row>
    <row r="2265" spans="1:3" x14ac:dyDescent="0.25">
      <c r="A2265">
        <v>2263</v>
      </c>
      <c r="B2265" s="1">
        <f t="shared" si="35"/>
        <v>45683</v>
      </c>
      <c r="C2265">
        <v>32904.910000000003</v>
      </c>
    </row>
    <row r="2266" spans="1:3" x14ac:dyDescent="0.25">
      <c r="A2266">
        <v>2264</v>
      </c>
      <c r="B2266" s="1">
        <f t="shared" si="35"/>
        <v>45684</v>
      </c>
      <c r="C2266">
        <v>32905.57</v>
      </c>
    </row>
    <row r="2267" spans="1:3" x14ac:dyDescent="0.25">
      <c r="A2267">
        <v>2265</v>
      </c>
      <c r="B2267" s="1">
        <f t="shared" si="35"/>
        <v>45685</v>
      </c>
      <c r="C2267">
        <v>32906.239999999998</v>
      </c>
    </row>
    <row r="2268" spans="1:3" x14ac:dyDescent="0.25">
      <c r="A2268">
        <v>2266</v>
      </c>
      <c r="B2268" s="1">
        <f t="shared" si="35"/>
        <v>45686</v>
      </c>
      <c r="C2268">
        <v>32906.9</v>
      </c>
    </row>
    <row r="2269" spans="1:3" x14ac:dyDescent="0.25">
      <c r="A2269">
        <v>2267</v>
      </c>
      <c r="B2269" s="1">
        <f t="shared" si="35"/>
        <v>45687</v>
      </c>
      <c r="C2269">
        <v>32907.57</v>
      </c>
    </row>
    <row r="2270" spans="1:3" x14ac:dyDescent="0.25">
      <c r="A2270">
        <v>2268</v>
      </c>
      <c r="B2270" s="1">
        <f t="shared" si="35"/>
        <v>45688</v>
      </c>
      <c r="C2270">
        <v>32908.230000000003</v>
      </c>
    </row>
    <row r="2271" spans="1:3" x14ac:dyDescent="0.25">
      <c r="A2271">
        <v>2269</v>
      </c>
      <c r="B2271" s="1">
        <f t="shared" si="35"/>
        <v>45689</v>
      </c>
      <c r="C2271">
        <v>32908.89</v>
      </c>
    </row>
    <row r="2272" spans="1:3" x14ac:dyDescent="0.25">
      <c r="A2272">
        <v>2270</v>
      </c>
      <c r="B2272" s="1">
        <f t="shared" si="35"/>
        <v>45690</v>
      </c>
      <c r="C2272">
        <v>32909.56</v>
      </c>
    </row>
    <row r="2273" spans="1:3" x14ac:dyDescent="0.25">
      <c r="A2273">
        <v>2271</v>
      </c>
      <c r="B2273" s="1">
        <f t="shared" si="35"/>
        <v>45691</v>
      </c>
      <c r="C2273">
        <v>32910.22</v>
      </c>
    </row>
    <row r="2274" spans="1:3" x14ac:dyDescent="0.25">
      <c r="A2274">
        <v>2272</v>
      </c>
      <c r="B2274" s="1">
        <f t="shared" si="35"/>
        <v>45692</v>
      </c>
      <c r="C2274">
        <v>32910.89</v>
      </c>
    </row>
    <row r="2275" spans="1:3" x14ac:dyDescent="0.25">
      <c r="A2275">
        <v>2273</v>
      </c>
      <c r="B2275" s="1">
        <f t="shared" si="35"/>
        <v>45693</v>
      </c>
      <c r="C2275">
        <v>32911.550000000003</v>
      </c>
    </row>
    <row r="2276" spans="1:3" x14ac:dyDescent="0.25">
      <c r="A2276">
        <v>2274</v>
      </c>
      <c r="B2276" s="1">
        <f t="shared" si="35"/>
        <v>45694</v>
      </c>
      <c r="C2276">
        <v>32912.21</v>
      </c>
    </row>
    <row r="2277" spans="1:3" x14ac:dyDescent="0.25">
      <c r="A2277">
        <v>2275</v>
      </c>
      <c r="B2277" s="1">
        <f t="shared" si="35"/>
        <v>45695</v>
      </c>
      <c r="C2277">
        <v>32912.879999999997</v>
      </c>
    </row>
    <row r="2278" spans="1:3" x14ac:dyDescent="0.25">
      <c r="A2278">
        <v>2276</v>
      </c>
      <c r="B2278" s="1">
        <f t="shared" si="35"/>
        <v>45696</v>
      </c>
      <c r="C2278">
        <v>32913.54</v>
      </c>
    </row>
    <row r="2279" spans="1:3" x14ac:dyDescent="0.25">
      <c r="A2279">
        <v>2277</v>
      </c>
      <c r="B2279" s="1">
        <f t="shared" si="35"/>
        <v>45697</v>
      </c>
      <c r="C2279">
        <v>32914.21</v>
      </c>
    </row>
    <row r="2280" spans="1:3" x14ac:dyDescent="0.25">
      <c r="A2280">
        <v>2278</v>
      </c>
      <c r="B2280" s="1">
        <f t="shared" si="35"/>
        <v>45698</v>
      </c>
      <c r="C2280">
        <v>32917.33</v>
      </c>
    </row>
    <row r="2281" spans="1:3" x14ac:dyDescent="0.25">
      <c r="A2281">
        <v>2279</v>
      </c>
      <c r="B2281" s="1">
        <f t="shared" si="35"/>
        <v>45699</v>
      </c>
      <c r="C2281">
        <v>32920.449999999997</v>
      </c>
    </row>
    <row r="2282" spans="1:3" x14ac:dyDescent="0.25">
      <c r="A2282">
        <v>2280</v>
      </c>
      <c r="B2282" s="1">
        <f t="shared" si="35"/>
        <v>45700</v>
      </c>
      <c r="C2282">
        <v>32923.57</v>
      </c>
    </row>
    <row r="2283" spans="1:3" x14ac:dyDescent="0.25">
      <c r="A2283">
        <v>2281</v>
      </c>
      <c r="B2283" s="1">
        <f t="shared" si="35"/>
        <v>45701</v>
      </c>
      <c r="C2283">
        <v>32926.69</v>
      </c>
    </row>
    <row r="2284" spans="1:3" x14ac:dyDescent="0.25">
      <c r="A2284">
        <v>2282</v>
      </c>
      <c r="B2284" s="1">
        <f t="shared" si="35"/>
        <v>45702</v>
      </c>
      <c r="C2284">
        <v>32929.82</v>
      </c>
    </row>
    <row r="2285" spans="1:3" x14ac:dyDescent="0.25">
      <c r="A2285">
        <v>2283</v>
      </c>
      <c r="B2285" s="1">
        <f t="shared" si="35"/>
        <v>45703</v>
      </c>
      <c r="C2285">
        <v>32932.94</v>
      </c>
    </row>
    <row r="2286" spans="1:3" x14ac:dyDescent="0.25">
      <c r="A2286">
        <v>2284</v>
      </c>
      <c r="B2286" s="1">
        <f t="shared" si="35"/>
        <v>45704</v>
      </c>
      <c r="C2286">
        <v>32936.06</v>
      </c>
    </row>
    <row r="2287" spans="1:3" x14ac:dyDescent="0.25">
      <c r="A2287">
        <v>2285</v>
      </c>
      <c r="B2287" s="1">
        <f t="shared" si="35"/>
        <v>45705</v>
      </c>
      <c r="C2287">
        <v>32939.18</v>
      </c>
    </row>
    <row r="2288" spans="1:3" x14ac:dyDescent="0.25">
      <c r="A2288">
        <v>2286</v>
      </c>
      <c r="B2288" s="1">
        <f t="shared" si="35"/>
        <v>45706</v>
      </c>
      <c r="C2288">
        <v>32942.31</v>
      </c>
    </row>
    <row r="2289" spans="1:3" x14ac:dyDescent="0.25">
      <c r="A2289">
        <v>2287</v>
      </c>
      <c r="B2289" s="1">
        <f t="shared" si="35"/>
        <v>45707</v>
      </c>
      <c r="C2289">
        <v>32945.43</v>
      </c>
    </row>
    <row r="2290" spans="1:3" x14ac:dyDescent="0.25">
      <c r="A2290">
        <v>2288</v>
      </c>
      <c r="B2290" s="1">
        <f t="shared" si="35"/>
        <v>45708</v>
      </c>
      <c r="C2290">
        <v>32948.550000000003</v>
      </c>
    </row>
    <row r="2291" spans="1:3" x14ac:dyDescent="0.25">
      <c r="A2291">
        <v>2289</v>
      </c>
      <c r="B2291" s="1">
        <f t="shared" si="35"/>
        <v>45709</v>
      </c>
      <c r="C2291">
        <v>32951.68</v>
      </c>
    </row>
    <row r="2292" spans="1:3" x14ac:dyDescent="0.25">
      <c r="A2292">
        <v>2290</v>
      </c>
      <c r="B2292" s="1">
        <f t="shared" si="35"/>
        <v>45710</v>
      </c>
      <c r="C2292">
        <v>32954.800000000003</v>
      </c>
    </row>
    <row r="2293" spans="1:3" x14ac:dyDescent="0.25">
      <c r="A2293">
        <v>2291</v>
      </c>
      <c r="B2293" s="1">
        <f t="shared" si="35"/>
        <v>45711</v>
      </c>
      <c r="C2293">
        <v>32957.93</v>
      </c>
    </row>
    <row r="2294" spans="1:3" x14ac:dyDescent="0.25">
      <c r="A2294">
        <v>2292</v>
      </c>
      <c r="B2294" s="1">
        <f t="shared" si="35"/>
        <v>45712</v>
      </c>
      <c r="C2294">
        <v>32961.050000000003</v>
      </c>
    </row>
    <row r="2295" spans="1:3" x14ac:dyDescent="0.25">
      <c r="A2295">
        <v>2293</v>
      </c>
      <c r="B2295" s="1">
        <f t="shared" si="35"/>
        <v>45713</v>
      </c>
      <c r="C2295">
        <v>32964.18</v>
      </c>
    </row>
    <row r="2296" spans="1:3" x14ac:dyDescent="0.25">
      <c r="A2296">
        <v>2294</v>
      </c>
      <c r="B2296" s="1">
        <f t="shared" si="35"/>
        <v>45714</v>
      </c>
      <c r="C2296">
        <v>32967.300000000003</v>
      </c>
    </row>
    <row r="2297" spans="1:3" x14ac:dyDescent="0.25">
      <c r="A2297">
        <v>2295</v>
      </c>
      <c r="B2297" s="1">
        <f t="shared" si="35"/>
        <v>45715</v>
      </c>
      <c r="C2297">
        <v>32970.43</v>
      </c>
    </row>
    <row r="2298" spans="1:3" x14ac:dyDescent="0.25">
      <c r="A2298">
        <v>2296</v>
      </c>
      <c r="B2298" s="1">
        <f t="shared" si="35"/>
        <v>45716</v>
      </c>
      <c r="C2298">
        <v>32973.56</v>
      </c>
    </row>
    <row r="2299" spans="1:3" x14ac:dyDescent="0.25">
      <c r="A2299">
        <v>2297</v>
      </c>
      <c r="B2299" s="1">
        <f t="shared" si="35"/>
        <v>45717</v>
      </c>
      <c r="C2299">
        <v>32976.68</v>
      </c>
    </row>
    <row r="2300" spans="1:3" x14ac:dyDescent="0.25">
      <c r="A2300">
        <v>2298</v>
      </c>
      <c r="B2300" s="1">
        <f t="shared" si="35"/>
        <v>45718</v>
      </c>
      <c r="C2300">
        <v>32979.81</v>
      </c>
    </row>
    <row r="2301" spans="1:3" x14ac:dyDescent="0.25">
      <c r="A2301">
        <v>2299</v>
      </c>
      <c r="B2301" s="1">
        <f t="shared" si="35"/>
        <v>45719</v>
      </c>
      <c r="C2301">
        <v>32982.94</v>
      </c>
    </row>
    <row r="2302" spans="1:3" x14ac:dyDescent="0.25">
      <c r="A2302">
        <v>2300</v>
      </c>
      <c r="B2302" s="1">
        <f t="shared" si="35"/>
        <v>45720</v>
      </c>
      <c r="C2302">
        <v>32986.07</v>
      </c>
    </row>
    <row r="2303" spans="1:3" x14ac:dyDescent="0.25">
      <c r="A2303">
        <v>2301</v>
      </c>
      <c r="B2303" s="1">
        <f t="shared" si="35"/>
        <v>45721</v>
      </c>
      <c r="C2303">
        <v>32989.19</v>
      </c>
    </row>
    <row r="2304" spans="1:3" x14ac:dyDescent="0.25">
      <c r="A2304">
        <v>2302</v>
      </c>
      <c r="B2304" s="1">
        <f t="shared" si="35"/>
        <v>45722</v>
      </c>
      <c r="C2304">
        <v>32992.32</v>
      </c>
    </row>
    <row r="2305" spans="1:3" x14ac:dyDescent="0.25">
      <c r="A2305">
        <v>2303</v>
      </c>
      <c r="B2305" s="1">
        <f t="shared" si="35"/>
        <v>45723</v>
      </c>
      <c r="C2305">
        <v>32995.449999999997</v>
      </c>
    </row>
    <row r="2306" spans="1:3" x14ac:dyDescent="0.25">
      <c r="A2306">
        <v>2304</v>
      </c>
      <c r="B2306" s="1">
        <f t="shared" si="35"/>
        <v>45724</v>
      </c>
      <c r="C2306">
        <v>32998.58</v>
      </c>
    </row>
    <row r="2307" spans="1:3" x14ac:dyDescent="0.25">
      <c r="A2307">
        <v>2305</v>
      </c>
      <c r="B2307" s="1">
        <f t="shared" si="35"/>
        <v>45725</v>
      </c>
      <c r="C2307">
        <v>33001.71</v>
      </c>
    </row>
    <row r="2308" spans="1:3" x14ac:dyDescent="0.25">
      <c r="A2308">
        <v>2306</v>
      </c>
      <c r="B2308" s="1">
        <f t="shared" ref="B2308:B2371" si="36">+$I$3+A2308</f>
        <v>45726</v>
      </c>
      <c r="C2308">
        <v>33004.78</v>
      </c>
    </row>
    <row r="2309" spans="1:3" x14ac:dyDescent="0.25">
      <c r="A2309">
        <v>2307</v>
      </c>
      <c r="B2309" s="1">
        <f t="shared" si="36"/>
        <v>45727</v>
      </c>
      <c r="C2309">
        <v>33007.85</v>
      </c>
    </row>
    <row r="2310" spans="1:3" x14ac:dyDescent="0.25">
      <c r="A2310">
        <v>2308</v>
      </c>
      <c r="B2310" s="1">
        <f t="shared" si="36"/>
        <v>45728</v>
      </c>
      <c r="C2310">
        <v>33010.92</v>
      </c>
    </row>
    <row r="2311" spans="1:3" x14ac:dyDescent="0.25">
      <c r="A2311">
        <v>2309</v>
      </c>
      <c r="B2311" s="1">
        <f t="shared" si="36"/>
        <v>45729</v>
      </c>
      <c r="C2311">
        <v>33013.99</v>
      </c>
    </row>
    <row r="2312" spans="1:3" x14ac:dyDescent="0.25">
      <c r="A2312">
        <v>2310</v>
      </c>
      <c r="B2312" s="1">
        <f t="shared" si="36"/>
        <v>45730</v>
      </c>
      <c r="C2312">
        <v>33017.06</v>
      </c>
    </row>
    <row r="2313" spans="1:3" x14ac:dyDescent="0.25">
      <c r="A2313">
        <v>2311</v>
      </c>
      <c r="B2313" s="1">
        <f t="shared" si="36"/>
        <v>45731</v>
      </c>
      <c r="C2313">
        <v>33020.129999999997</v>
      </c>
    </row>
    <row r="2314" spans="1:3" x14ac:dyDescent="0.25">
      <c r="A2314">
        <v>2312</v>
      </c>
      <c r="B2314" s="1">
        <f t="shared" si="36"/>
        <v>45732</v>
      </c>
      <c r="C2314">
        <v>33023.199999999997</v>
      </c>
    </row>
    <row r="2315" spans="1:3" x14ac:dyDescent="0.25">
      <c r="A2315">
        <v>2313</v>
      </c>
      <c r="B2315" s="1">
        <f t="shared" si="36"/>
        <v>45733</v>
      </c>
      <c r="C2315">
        <v>33026.269999999997</v>
      </c>
    </row>
    <row r="2316" spans="1:3" x14ac:dyDescent="0.25">
      <c r="A2316">
        <v>2314</v>
      </c>
      <c r="B2316" s="1">
        <f t="shared" si="36"/>
        <v>45734</v>
      </c>
      <c r="C2316">
        <v>33029.339999999997</v>
      </c>
    </row>
    <row r="2317" spans="1:3" x14ac:dyDescent="0.25">
      <c r="A2317">
        <v>2315</v>
      </c>
      <c r="B2317" s="1">
        <f t="shared" si="36"/>
        <v>45735</v>
      </c>
      <c r="C2317">
        <v>33032.410000000003</v>
      </c>
    </row>
    <row r="2318" spans="1:3" x14ac:dyDescent="0.25">
      <c r="A2318">
        <v>2316</v>
      </c>
      <c r="B2318" s="1">
        <f t="shared" si="36"/>
        <v>45736</v>
      </c>
      <c r="C2318">
        <v>33035.49</v>
      </c>
    </row>
    <row r="2319" spans="1:3" x14ac:dyDescent="0.25">
      <c r="A2319">
        <v>2317</v>
      </c>
      <c r="B2319" s="1">
        <f t="shared" si="36"/>
        <v>45737</v>
      </c>
      <c r="C2319">
        <v>33038.559999999998</v>
      </c>
    </row>
    <row r="2320" spans="1:3" x14ac:dyDescent="0.25">
      <c r="A2320">
        <v>2318</v>
      </c>
      <c r="B2320" s="1">
        <f t="shared" si="36"/>
        <v>45738</v>
      </c>
      <c r="C2320">
        <v>33041.629999999997</v>
      </c>
    </row>
    <row r="2321" spans="1:3" x14ac:dyDescent="0.25">
      <c r="A2321">
        <v>2319</v>
      </c>
      <c r="B2321" s="1">
        <f t="shared" si="36"/>
        <v>45739</v>
      </c>
      <c r="C2321">
        <v>33044.71</v>
      </c>
    </row>
    <row r="2322" spans="1:3" x14ac:dyDescent="0.25">
      <c r="A2322">
        <v>2320</v>
      </c>
      <c r="B2322" s="1">
        <f t="shared" si="36"/>
        <v>45740</v>
      </c>
      <c r="C2322">
        <v>33047.78</v>
      </c>
    </row>
    <row r="2323" spans="1:3" x14ac:dyDescent="0.25">
      <c r="A2323">
        <v>2321</v>
      </c>
      <c r="B2323" s="1">
        <f t="shared" si="36"/>
        <v>45741</v>
      </c>
      <c r="C2323">
        <v>33050.85</v>
      </c>
    </row>
    <row r="2324" spans="1:3" x14ac:dyDescent="0.25">
      <c r="A2324">
        <v>2322</v>
      </c>
      <c r="B2324" s="1">
        <f t="shared" si="36"/>
        <v>45742</v>
      </c>
      <c r="C2324">
        <v>33053.93</v>
      </c>
    </row>
    <row r="2325" spans="1:3" x14ac:dyDescent="0.25">
      <c r="A2325">
        <v>2323</v>
      </c>
      <c r="B2325" s="1">
        <f t="shared" si="36"/>
        <v>45743</v>
      </c>
      <c r="C2325">
        <v>33057</v>
      </c>
    </row>
    <row r="2326" spans="1:3" x14ac:dyDescent="0.25">
      <c r="A2326">
        <v>2324</v>
      </c>
      <c r="B2326" s="1">
        <f t="shared" si="36"/>
        <v>45744</v>
      </c>
      <c r="C2326">
        <v>33060.080000000002</v>
      </c>
    </row>
    <row r="2327" spans="1:3" x14ac:dyDescent="0.25">
      <c r="A2327">
        <v>2325</v>
      </c>
      <c r="B2327" s="1">
        <f t="shared" si="36"/>
        <v>45745</v>
      </c>
      <c r="C2327">
        <v>33063.15</v>
      </c>
    </row>
    <row r="2328" spans="1:3" x14ac:dyDescent="0.25">
      <c r="A2328">
        <v>2326</v>
      </c>
      <c r="B2328" s="1">
        <f t="shared" si="36"/>
        <v>45746</v>
      </c>
      <c r="C2328">
        <v>33066.230000000003</v>
      </c>
    </row>
    <row r="2329" spans="1:3" x14ac:dyDescent="0.25">
      <c r="A2329">
        <v>2327</v>
      </c>
      <c r="B2329" s="1">
        <f t="shared" si="36"/>
        <v>45747</v>
      </c>
      <c r="C2329">
        <v>33069.300000000003</v>
      </c>
    </row>
    <row r="2330" spans="1:3" x14ac:dyDescent="0.25">
      <c r="A2330">
        <v>2328</v>
      </c>
      <c r="B2330" s="1">
        <f t="shared" si="36"/>
        <v>45748</v>
      </c>
      <c r="C2330">
        <v>33072.379999999997</v>
      </c>
    </row>
    <row r="2331" spans="1:3" x14ac:dyDescent="0.25">
      <c r="A2331">
        <v>2329</v>
      </c>
      <c r="B2331" s="1">
        <f t="shared" si="36"/>
        <v>45749</v>
      </c>
      <c r="C2331">
        <v>33075.449999999997</v>
      </c>
    </row>
    <row r="2332" spans="1:3" x14ac:dyDescent="0.25">
      <c r="A2332">
        <v>2330</v>
      </c>
      <c r="B2332" s="1">
        <f t="shared" si="36"/>
        <v>45750</v>
      </c>
      <c r="C2332">
        <v>33078.53</v>
      </c>
    </row>
    <row r="2333" spans="1:3" x14ac:dyDescent="0.25">
      <c r="A2333">
        <v>2331</v>
      </c>
      <c r="B2333" s="1">
        <f t="shared" si="36"/>
        <v>45751</v>
      </c>
      <c r="C2333">
        <v>33081.599999999999</v>
      </c>
    </row>
    <row r="2334" spans="1:3" x14ac:dyDescent="0.25">
      <c r="A2334">
        <v>2332</v>
      </c>
      <c r="B2334" s="1">
        <f t="shared" si="36"/>
        <v>45752</v>
      </c>
      <c r="C2334">
        <v>33084.68</v>
      </c>
    </row>
    <row r="2335" spans="1:3" x14ac:dyDescent="0.25">
      <c r="A2335">
        <v>2333</v>
      </c>
      <c r="B2335" s="1">
        <f t="shared" si="36"/>
        <v>45753</v>
      </c>
      <c r="C2335">
        <v>33087.760000000002</v>
      </c>
    </row>
    <row r="2336" spans="1:3" x14ac:dyDescent="0.25">
      <c r="A2336">
        <v>2334</v>
      </c>
      <c r="B2336" s="1">
        <f t="shared" si="36"/>
        <v>45754</v>
      </c>
      <c r="C2336">
        <v>33090.839999999997</v>
      </c>
    </row>
    <row r="2337" spans="1:3" x14ac:dyDescent="0.25">
      <c r="A2337">
        <v>2335</v>
      </c>
      <c r="B2337" s="1">
        <f t="shared" si="36"/>
        <v>45755</v>
      </c>
      <c r="C2337">
        <v>33093.910000000003</v>
      </c>
    </row>
    <row r="2338" spans="1:3" x14ac:dyDescent="0.25">
      <c r="A2338">
        <v>2336</v>
      </c>
      <c r="B2338" s="1">
        <f t="shared" si="36"/>
        <v>45756</v>
      </c>
      <c r="C2338">
        <v>33096.99</v>
      </c>
    </row>
    <row r="2339" spans="1:3" x14ac:dyDescent="0.25">
      <c r="A2339">
        <v>2337</v>
      </c>
      <c r="B2339" s="1">
        <f t="shared" si="36"/>
        <v>45757</v>
      </c>
      <c r="C2339">
        <v>33100.79</v>
      </c>
    </row>
    <row r="2340" spans="1:3" x14ac:dyDescent="0.25">
      <c r="A2340">
        <v>2338</v>
      </c>
      <c r="B2340" s="1">
        <f t="shared" si="36"/>
        <v>45758</v>
      </c>
      <c r="C2340">
        <v>33104.6</v>
      </c>
    </row>
    <row r="2341" spans="1:3" x14ac:dyDescent="0.25">
      <c r="A2341">
        <v>2339</v>
      </c>
      <c r="B2341" s="1">
        <f t="shared" si="36"/>
        <v>45759</v>
      </c>
      <c r="C2341">
        <v>33108.400000000001</v>
      </c>
    </row>
    <row r="2342" spans="1:3" x14ac:dyDescent="0.25">
      <c r="A2342">
        <v>2340</v>
      </c>
      <c r="B2342" s="1">
        <f t="shared" si="36"/>
        <v>45760</v>
      </c>
      <c r="C2342">
        <v>33112.199999999997</v>
      </c>
    </row>
    <row r="2343" spans="1:3" x14ac:dyDescent="0.25">
      <c r="A2343">
        <v>2341</v>
      </c>
      <c r="B2343" s="1">
        <f t="shared" si="36"/>
        <v>45761</v>
      </c>
      <c r="C2343">
        <v>33116.01</v>
      </c>
    </row>
    <row r="2344" spans="1:3" x14ac:dyDescent="0.25">
      <c r="A2344">
        <v>2342</v>
      </c>
      <c r="B2344" s="1">
        <f t="shared" si="36"/>
        <v>45762</v>
      </c>
      <c r="C2344">
        <v>33119.81</v>
      </c>
    </row>
    <row r="2345" spans="1:3" x14ac:dyDescent="0.25">
      <c r="A2345">
        <v>2343</v>
      </c>
      <c r="B2345" s="1">
        <f t="shared" si="36"/>
        <v>45763</v>
      </c>
      <c r="C2345">
        <v>33123.620000000003</v>
      </c>
    </row>
    <row r="2346" spans="1:3" x14ac:dyDescent="0.25">
      <c r="A2346">
        <v>2344</v>
      </c>
      <c r="B2346" s="1">
        <f t="shared" si="36"/>
        <v>45764</v>
      </c>
      <c r="C2346">
        <v>33127.42</v>
      </c>
    </row>
    <row r="2347" spans="1:3" x14ac:dyDescent="0.25">
      <c r="A2347">
        <v>2345</v>
      </c>
      <c r="B2347" s="1">
        <f t="shared" si="36"/>
        <v>45765</v>
      </c>
      <c r="C2347">
        <v>33131.230000000003</v>
      </c>
    </row>
    <row r="2348" spans="1:3" x14ac:dyDescent="0.25">
      <c r="A2348">
        <v>2346</v>
      </c>
      <c r="B2348" s="1">
        <f t="shared" si="36"/>
        <v>45766</v>
      </c>
      <c r="C2348">
        <v>33135.03</v>
      </c>
    </row>
    <row r="2349" spans="1:3" x14ac:dyDescent="0.25">
      <c r="A2349">
        <v>2347</v>
      </c>
      <c r="B2349" s="1">
        <f t="shared" si="36"/>
        <v>45767</v>
      </c>
      <c r="C2349">
        <v>33138.839999999997</v>
      </c>
    </row>
    <row r="2350" spans="1:3" x14ac:dyDescent="0.25">
      <c r="A2350">
        <v>2348</v>
      </c>
      <c r="B2350" s="1">
        <f t="shared" si="36"/>
        <v>45768</v>
      </c>
      <c r="C2350">
        <v>33142.65</v>
      </c>
    </row>
    <row r="2351" spans="1:3" x14ac:dyDescent="0.25">
      <c r="A2351">
        <v>2349</v>
      </c>
      <c r="B2351" s="1">
        <f t="shared" si="36"/>
        <v>45769</v>
      </c>
      <c r="C2351">
        <v>33146.449999999997</v>
      </c>
    </row>
    <row r="2352" spans="1:3" x14ac:dyDescent="0.25">
      <c r="A2352">
        <v>2350</v>
      </c>
      <c r="B2352" s="1">
        <f t="shared" si="36"/>
        <v>45770</v>
      </c>
      <c r="C2352">
        <v>33150.26</v>
      </c>
    </row>
    <row r="2353" spans="1:3" x14ac:dyDescent="0.25">
      <c r="A2353">
        <v>2351</v>
      </c>
      <c r="B2353" s="1">
        <f t="shared" si="36"/>
        <v>45771</v>
      </c>
      <c r="C2353">
        <v>33154.07</v>
      </c>
    </row>
    <row r="2354" spans="1:3" x14ac:dyDescent="0.25">
      <c r="A2354">
        <v>2352</v>
      </c>
      <c r="B2354" s="1">
        <f t="shared" si="36"/>
        <v>45772</v>
      </c>
      <c r="C2354">
        <v>33157.879999999997</v>
      </c>
    </row>
    <row r="2355" spans="1:3" x14ac:dyDescent="0.25">
      <c r="A2355">
        <v>2353</v>
      </c>
      <c r="B2355" s="1">
        <f t="shared" si="36"/>
        <v>45773</v>
      </c>
      <c r="C2355">
        <v>33161.69</v>
      </c>
    </row>
    <row r="2356" spans="1:3" x14ac:dyDescent="0.25">
      <c r="A2356">
        <v>2354</v>
      </c>
      <c r="B2356" s="1">
        <f t="shared" si="36"/>
        <v>45774</v>
      </c>
      <c r="C2356">
        <v>33165.5</v>
      </c>
    </row>
    <row r="2357" spans="1:3" x14ac:dyDescent="0.25">
      <c r="A2357">
        <v>2355</v>
      </c>
      <c r="B2357" s="1">
        <f t="shared" si="36"/>
        <v>45775</v>
      </c>
      <c r="C2357">
        <v>33169.31</v>
      </c>
    </row>
    <row r="2358" spans="1:3" x14ac:dyDescent="0.25">
      <c r="A2358">
        <v>2356</v>
      </c>
      <c r="B2358" s="1">
        <f t="shared" si="36"/>
        <v>45776</v>
      </c>
      <c r="C2358">
        <v>33173.120000000003</v>
      </c>
    </row>
    <row r="2359" spans="1:3" x14ac:dyDescent="0.25">
      <c r="A2359">
        <v>2357</v>
      </c>
      <c r="B2359" s="1">
        <f t="shared" si="36"/>
        <v>45777</v>
      </c>
      <c r="C2359">
        <v>33176.93</v>
      </c>
    </row>
    <row r="2360" spans="1:3" x14ac:dyDescent="0.25">
      <c r="A2360">
        <v>2358</v>
      </c>
      <c r="B2360" s="1">
        <f t="shared" si="36"/>
        <v>45778</v>
      </c>
      <c r="C2360">
        <v>33180.74</v>
      </c>
    </row>
    <row r="2361" spans="1:3" x14ac:dyDescent="0.25">
      <c r="A2361">
        <v>2359</v>
      </c>
      <c r="B2361" s="1">
        <f t="shared" si="36"/>
        <v>45779</v>
      </c>
      <c r="C2361">
        <v>33184.550000000003</v>
      </c>
    </row>
    <row r="2362" spans="1:3" x14ac:dyDescent="0.25">
      <c r="A2362">
        <v>2360</v>
      </c>
      <c r="B2362" s="1">
        <f t="shared" si="36"/>
        <v>45780</v>
      </c>
      <c r="C2362">
        <v>33188.36</v>
      </c>
    </row>
    <row r="2363" spans="1:3" x14ac:dyDescent="0.25">
      <c r="A2363">
        <v>2361</v>
      </c>
      <c r="B2363" s="1">
        <f t="shared" si="36"/>
        <v>45781</v>
      </c>
      <c r="C2363">
        <v>33192.17</v>
      </c>
    </row>
    <row r="2364" spans="1:3" x14ac:dyDescent="0.25">
      <c r="A2364">
        <v>2362</v>
      </c>
      <c r="B2364" s="1">
        <f t="shared" si="36"/>
        <v>45782</v>
      </c>
      <c r="C2364">
        <v>33195.99</v>
      </c>
    </row>
    <row r="2365" spans="1:3" x14ac:dyDescent="0.25">
      <c r="A2365">
        <v>2363</v>
      </c>
      <c r="B2365" s="1">
        <f t="shared" si="36"/>
        <v>45783</v>
      </c>
      <c r="C2365">
        <v>33199.800000000003</v>
      </c>
    </row>
    <row r="2366" spans="1:3" x14ac:dyDescent="0.25">
      <c r="A2366">
        <v>2364</v>
      </c>
      <c r="B2366" s="1">
        <f t="shared" si="36"/>
        <v>45784</v>
      </c>
      <c r="C2366">
        <v>33203.61</v>
      </c>
    </row>
    <row r="2367" spans="1:3" x14ac:dyDescent="0.25">
      <c r="A2367">
        <v>2365</v>
      </c>
      <c r="B2367" s="1">
        <f t="shared" si="36"/>
        <v>45785</v>
      </c>
      <c r="C2367">
        <v>33207.43</v>
      </c>
    </row>
    <row r="2368" spans="1:3" x14ac:dyDescent="0.25">
      <c r="A2368">
        <v>2366</v>
      </c>
      <c r="B2368" s="1">
        <f t="shared" si="36"/>
        <v>45786</v>
      </c>
      <c r="C2368">
        <v>33211.24</v>
      </c>
    </row>
    <row r="2369" spans="1:3" x14ac:dyDescent="0.25">
      <c r="A2369">
        <v>2367</v>
      </c>
      <c r="B2369" s="1">
        <f t="shared" si="36"/>
        <v>45787</v>
      </c>
      <c r="C2369">
        <v>33214.04</v>
      </c>
    </row>
    <row r="2370" spans="1:3" x14ac:dyDescent="0.25">
      <c r="A2370">
        <v>2368</v>
      </c>
      <c r="B2370" s="1">
        <f t="shared" si="36"/>
        <v>45788</v>
      </c>
      <c r="C2370">
        <v>33216.839999999997</v>
      </c>
    </row>
    <row r="2371" spans="1:3" x14ac:dyDescent="0.25">
      <c r="A2371">
        <v>2369</v>
      </c>
      <c r="B2371" s="1">
        <f t="shared" si="36"/>
        <v>45789</v>
      </c>
      <c r="C2371">
        <v>33219.64</v>
      </c>
    </row>
    <row r="2372" spans="1:3" x14ac:dyDescent="0.25">
      <c r="A2372">
        <v>2370</v>
      </c>
      <c r="B2372" s="1">
        <f t="shared" ref="B2372:B2435" si="37">+$I$3+A2372</f>
        <v>45790</v>
      </c>
      <c r="C2372">
        <v>33222.44</v>
      </c>
    </row>
    <row r="2373" spans="1:3" x14ac:dyDescent="0.25">
      <c r="A2373">
        <v>2371</v>
      </c>
      <c r="B2373" s="1">
        <f t="shared" si="37"/>
        <v>45791</v>
      </c>
      <c r="C2373">
        <v>33225.24</v>
      </c>
    </row>
    <row r="2374" spans="1:3" x14ac:dyDescent="0.25">
      <c r="A2374">
        <v>2372</v>
      </c>
      <c r="B2374" s="1">
        <f t="shared" si="37"/>
        <v>45792</v>
      </c>
      <c r="C2374">
        <v>33228.04</v>
      </c>
    </row>
    <row r="2375" spans="1:3" x14ac:dyDescent="0.25">
      <c r="A2375">
        <v>2373</v>
      </c>
      <c r="B2375" s="1">
        <f t="shared" si="37"/>
        <v>45793</v>
      </c>
      <c r="C2375">
        <v>33230.85</v>
      </c>
    </row>
    <row r="2376" spans="1:3" x14ac:dyDescent="0.25">
      <c r="A2376">
        <v>2374</v>
      </c>
      <c r="B2376" s="1">
        <f t="shared" si="37"/>
        <v>45794</v>
      </c>
      <c r="C2376">
        <v>33233.65</v>
      </c>
    </row>
    <row r="2377" spans="1:3" x14ac:dyDescent="0.25">
      <c r="A2377">
        <v>2375</v>
      </c>
      <c r="B2377" s="1">
        <f t="shared" si="37"/>
        <v>45795</v>
      </c>
      <c r="C2377">
        <v>33236.449999999997</v>
      </c>
    </row>
    <row r="2378" spans="1:3" x14ac:dyDescent="0.25">
      <c r="A2378">
        <v>2376</v>
      </c>
      <c r="B2378" s="1">
        <f t="shared" si="37"/>
        <v>45796</v>
      </c>
      <c r="C2378">
        <v>33239.25</v>
      </c>
    </row>
    <row r="2379" spans="1:3" x14ac:dyDescent="0.25">
      <c r="A2379">
        <v>2377</v>
      </c>
      <c r="B2379" s="1">
        <f t="shared" si="37"/>
        <v>45797</v>
      </c>
      <c r="C2379">
        <v>33242.050000000003</v>
      </c>
    </row>
    <row r="2380" spans="1:3" x14ac:dyDescent="0.25">
      <c r="A2380">
        <v>2378</v>
      </c>
      <c r="B2380" s="1">
        <f t="shared" si="37"/>
        <v>45798</v>
      </c>
      <c r="C2380">
        <v>33244.85</v>
      </c>
    </row>
    <row r="2381" spans="1:3" x14ac:dyDescent="0.25">
      <c r="A2381">
        <v>2379</v>
      </c>
      <c r="B2381" s="1">
        <f t="shared" si="37"/>
        <v>45799</v>
      </c>
      <c r="C2381">
        <v>33247.660000000003</v>
      </c>
    </row>
    <row r="2382" spans="1:3" x14ac:dyDescent="0.25">
      <c r="A2382">
        <v>2380</v>
      </c>
      <c r="B2382" s="1">
        <f t="shared" si="37"/>
        <v>45800</v>
      </c>
      <c r="C2382">
        <v>33250.46</v>
      </c>
    </row>
    <row r="2383" spans="1:3" x14ac:dyDescent="0.25">
      <c r="A2383">
        <v>2381</v>
      </c>
      <c r="B2383" s="1">
        <f t="shared" si="37"/>
        <v>45801</v>
      </c>
      <c r="C2383">
        <v>33253.26</v>
      </c>
    </row>
    <row r="2384" spans="1:3" x14ac:dyDescent="0.25">
      <c r="A2384">
        <v>2382</v>
      </c>
      <c r="B2384" s="1">
        <f t="shared" si="37"/>
        <v>45802</v>
      </c>
      <c r="C2384">
        <v>33256.06</v>
      </c>
    </row>
    <row r="2385" spans="1:3" x14ac:dyDescent="0.25">
      <c r="A2385">
        <v>2383</v>
      </c>
      <c r="B2385" s="1">
        <f t="shared" si="37"/>
        <v>45803</v>
      </c>
      <c r="C2385">
        <v>33258.870000000003</v>
      </c>
    </row>
    <row r="2386" spans="1:3" x14ac:dyDescent="0.25">
      <c r="A2386">
        <v>2384</v>
      </c>
      <c r="B2386" s="1">
        <f t="shared" si="37"/>
        <v>45804</v>
      </c>
      <c r="C2386">
        <v>33261.67</v>
      </c>
    </row>
    <row r="2387" spans="1:3" x14ac:dyDescent="0.25">
      <c r="A2387">
        <v>2385</v>
      </c>
      <c r="B2387" s="1">
        <f t="shared" si="37"/>
        <v>45805</v>
      </c>
      <c r="C2387">
        <v>33264.480000000003</v>
      </c>
    </row>
    <row r="2388" spans="1:3" x14ac:dyDescent="0.25">
      <c r="A2388">
        <v>2386</v>
      </c>
      <c r="B2388" s="1">
        <f t="shared" si="37"/>
        <v>45806</v>
      </c>
      <c r="C2388">
        <v>33267.279999999999</v>
      </c>
    </row>
    <row r="2389" spans="1:3" x14ac:dyDescent="0.25">
      <c r="A2389">
        <v>2387</v>
      </c>
      <c r="B2389" s="1">
        <f t="shared" si="37"/>
        <v>45807</v>
      </c>
      <c r="C2389">
        <v>33270.080000000002</v>
      </c>
    </row>
    <row r="2390" spans="1:3" x14ac:dyDescent="0.25">
      <c r="A2390">
        <v>2388</v>
      </c>
      <c r="B2390" s="1">
        <f t="shared" si="37"/>
        <v>45808</v>
      </c>
      <c r="C2390">
        <v>33272.89</v>
      </c>
    </row>
    <row r="2391" spans="1:3" x14ac:dyDescent="0.25">
      <c r="A2391">
        <v>2389</v>
      </c>
      <c r="B2391" s="1">
        <f t="shared" si="37"/>
        <v>45809</v>
      </c>
      <c r="C2391">
        <v>33275.69</v>
      </c>
    </row>
    <row r="2392" spans="1:3" x14ac:dyDescent="0.25">
      <c r="A2392">
        <v>2390</v>
      </c>
      <c r="B2392" s="1">
        <f t="shared" si="37"/>
        <v>45810</v>
      </c>
      <c r="C2392">
        <v>33278.5</v>
      </c>
    </row>
    <row r="2393" spans="1:3" x14ac:dyDescent="0.25">
      <c r="A2393">
        <v>2391</v>
      </c>
      <c r="B2393" s="1">
        <f t="shared" si="37"/>
        <v>45811</v>
      </c>
      <c r="C2393">
        <v>33281.300000000003</v>
      </c>
    </row>
    <row r="2394" spans="1:3" x14ac:dyDescent="0.25">
      <c r="A2394">
        <v>2392</v>
      </c>
      <c r="B2394" s="1">
        <f t="shared" si="37"/>
        <v>45812</v>
      </c>
      <c r="C2394">
        <v>33284.11</v>
      </c>
    </row>
    <row r="2395" spans="1:3" x14ac:dyDescent="0.25">
      <c r="A2395">
        <v>2393</v>
      </c>
      <c r="B2395" s="1">
        <f t="shared" si="37"/>
        <v>45813</v>
      </c>
      <c r="C2395">
        <v>33286.910000000003</v>
      </c>
    </row>
    <row r="2396" spans="1:3" x14ac:dyDescent="0.25">
      <c r="A2396">
        <v>2394</v>
      </c>
      <c r="B2396" s="1">
        <f t="shared" si="37"/>
        <v>45814</v>
      </c>
      <c r="C2396">
        <v>33289.72</v>
      </c>
    </row>
    <row r="2397" spans="1:3" x14ac:dyDescent="0.25">
      <c r="A2397">
        <v>2395</v>
      </c>
      <c r="B2397" s="1">
        <f t="shared" si="37"/>
        <v>45815</v>
      </c>
      <c r="C2397">
        <v>33292.53</v>
      </c>
    </row>
    <row r="2398" spans="1:3" x14ac:dyDescent="0.25">
      <c r="A2398">
        <v>2396</v>
      </c>
      <c r="B2398" s="1">
        <f t="shared" si="37"/>
        <v>45816</v>
      </c>
      <c r="C2398">
        <v>33295.33</v>
      </c>
    </row>
    <row r="2399" spans="1:3" x14ac:dyDescent="0.25">
      <c r="A2399">
        <v>2397</v>
      </c>
      <c r="B2399" s="1">
        <f t="shared" si="37"/>
        <v>45817</v>
      </c>
      <c r="C2399">
        <v>33298.14</v>
      </c>
    </row>
    <row r="2400" spans="1:3" x14ac:dyDescent="0.25">
      <c r="A2400">
        <v>2398</v>
      </c>
      <c r="B2400" s="1">
        <f t="shared" si="37"/>
        <v>45818</v>
      </c>
      <c r="C2400">
        <v>33301.33</v>
      </c>
    </row>
    <row r="2401" spans="1:3" x14ac:dyDescent="0.25">
      <c r="A2401">
        <v>2399</v>
      </c>
      <c r="B2401" s="1">
        <f t="shared" si="37"/>
        <v>45819</v>
      </c>
      <c r="C2401">
        <v>33304.53</v>
      </c>
    </row>
    <row r="2402" spans="1:3" x14ac:dyDescent="0.25">
      <c r="A2402">
        <v>2400</v>
      </c>
      <c r="B2402" s="1">
        <f t="shared" si="37"/>
        <v>45820</v>
      </c>
      <c r="C2402">
        <v>33307.72</v>
      </c>
    </row>
    <row r="2403" spans="1:3" x14ac:dyDescent="0.25">
      <c r="A2403">
        <v>2401</v>
      </c>
      <c r="B2403" s="1">
        <f t="shared" si="37"/>
        <v>45821</v>
      </c>
      <c r="C2403">
        <v>33310.92</v>
      </c>
    </row>
    <row r="2404" spans="1:3" x14ac:dyDescent="0.25">
      <c r="A2404">
        <v>2402</v>
      </c>
      <c r="B2404" s="1">
        <f t="shared" si="37"/>
        <v>45822</v>
      </c>
      <c r="C2404">
        <v>33314.11</v>
      </c>
    </row>
    <row r="2405" spans="1:3" x14ac:dyDescent="0.25">
      <c r="A2405">
        <v>2403</v>
      </c>
      <c r="B2405" s="1">
        <f t="shared" si="37"/>
        <v>45823</v>
      </c>
      <c r="C2405">
        <v>33317.31</v>
      </c>
    </row>
    <row r="2406" spans="1:3" x14ac:dyDescent="0.25">
      <c r="A2406">
        <v>2404</v>
      </c>
      <c r="B2406" s="1">
        <f t="shared" si="37"/>
        <v>45824</v>
      </c>
      <c r="C2406">
        <v>33320.51</v>
      </c>
    </row>
    <row r="2407" spans="1:3" x14ac:dyDescent="0.25">
      <c r="A2407">
        <v>2405</v>
      </c>
      <c r="B2407" s="1">
        <f t="shared" si="37"/>
        <v>45825</v>
      </c>
      <c r="C2407">
        <v>33323.699999999997</v>
      </c>
    </row>
    <row r="2408" spans="1:3" x14ac:dyDescent="0.25">
      <c r="A2408">
        <v>2406</v>
      </c>
      <c r="B2408" s="1">
        <f t="shared" si="37"/>
        <v>45826</v>
      </c>
      <c r="C2408">
        <v>33326.9</v>
      </c>
    </row>
    <row r="2409" spans="1:3" x14ac:dyDescent="0.25">
      <c r="A2409">
        <v>2407</v>
      </c>
      <c r="B2409" s="1">
        <f t="shared" si="37"/>
        <v>45827</v>
      </c>
      <c r="C2409">
        <v>33330.1</v>
      </c>
    </row>
    <row r="2410" spans="1:3" x14ac:dyDescent="0.25">
      <c r="A2410">
        <v>2408</v>
      </c>
      <c r="B2410" s="1">
        <f t="shared" si="37"/>
        <v>45828</v>
      </c>
      <c r="C2410">
        <v>33333.300000000003</v>
      </c>
    </row>
    <row r="2411" spans="1:3" x14ac:dyDescent="0.25">
      <c r="A2411">
        <v>2409</v>
      </c>
      <c r="B2411" s="1">
        <f t="shared" si="37"/>
        <v>45829</v>
      </c>
      <c r="C2411">
        <v>33336.49</v>
      </c>
    </row>
    <row r="2412" spans="1:3" x14ac:dyDescent="0.25">
      <c r="A2412">
        <v>2410</v>
      </c>
      <c r="B2412" s="1">
        <f t="shared" si="37"/>
        <v>45830</v>
      </c>
      <c r="C2412">
        <v>33339.69</v>
      </c>
    </row>
    <row r="2413" spans="1:3" x14ac:dyDescent="0.25">
      <c r="A2413">
        <v>2411</v>
      </c>
      <c r="B2413" s="1">
        <f t="shared" si="37"/>
        <v>45831</v>
      </c>
      <c r="C2413">
        <v>33342.89</v>
      </c>
    </row>
    <row r="2414" spans="1:3" x14ac:dyDescent="0.25">
      <c r="A2414">
        <v>2412</v>
      </c>
      <c r="B2414" s="1">
        <f t="shared" si="37"/>
        <v>45832</v>
      </c>
      <c r="C2414">
        <v>33346.089999999997</v>
      </c>
    </row>
    <row r="2415" spans="1:3" x14ac:dyDescent="0.25">
      <c r="A2415">
        <v>2413</v>
      </c>
      <c r="B2415" s="1">
        <f t="shared" si="37"/>
        <v>45833</v>
      </c>
      <c r="C2415">
        <v>33349.29</v>
      </c>
    </row>
    <row r="2416" spans="1:3" x14ac:dyDescent="0.25">
      <c r="A2416">
        <v>2414</v>
      </c>
      <c r="B2416" s="1">
        <f t="shared" si="37"/>
        <v>45834</v>
      </c>
      <c r="C2416">
        <v>33352.49</v>
      </c>
    </row>
    <row r="2417" spans="1:3" x14ac:dyDescent="0.25">
      <c r="A2417">
        <v>2415</v>
      </c>
      <c r="B2417" s="1">
        <f t="shared" si="37"/>
        <v>45835</v>
      </c>
      <c r="C2417">
        <v>33355.69</v>
      </c>
    </row>
    <row r="2418" spans="1:3" x14ac:dyDescent="0.25">
      <c r="A2418">
        <v>2416</v>
      </c>
      <c r="B2418" s="1">
        <f t="shared" si="37"/>
        <v>45836</v>
      </c>
      <c r="C2418">
        <v>33358.89</v>
      </c>
    </row>
    <row r="2419" spans="1:3" x14ac:dyDescent="0.25">
      <c r="A2419">
        <v>2417</v>
      </c>
      <c r="B2419" s="1">
        <f t="shared" si="37"/>
        <v>45837</v>
      </c>
      <c r="C2419">
        <v>33362.089999999997</v>
      </c>
    </row>
    <row r="2420" spans="1:3" x14ac:dyDescent="0.25">
      <c r="A2420">
        <v>2418</v>
      </c>
      <c r="B2420" s="1">
        <f t="shared" si="37"/>
        <v>45838</v>
      </c>
      <c r="C2420">
        <v>33365.29</v>
      </c>
    </row>
    <row r="2421" spans="1:3" x14ac:dyDescent="0.25">
      <c r="A2421">
        <v>2419</v>
      </c>
      <c r="B2421" s="1">
        <f t="shared" si="37"/>
        <v>45839</v>
      </c>
      <c r="C2421">
        <v>33368.49</v>
      </c>
    </row>
    <row r="2422" spans="1:3" x14ac:dyDescent="0.25">
      <c r="A2422">
        <v>2420</v>
      </c>
      <c r="B2422" s="1">
        <f t="shared" si="37"/>
        <v>45840</v>
      </c>
      <c r="C2422">
        <v>33371.69</v>
      </c>
    </row>
    <row r="2423" spans="1:3" x14ac:dyDescent="0.25">
      <c r="A2423">
        <v>2421</v>
      </c>
      <c r="B2423" s="1">
        <f t="shared" si="37"/>
        <v>45841</v>
      </c>
      <c r="C2423">
        <v>33374.89</v>
      </c>
    </row>
    <row r="2424" spans="1:3" x14ac:dyDescent="0.25">
      <c r="A2424">
        <v>2422</v>
      </c>
      <c r="B2424" s="1">
        <f t="shared" si="37"/>
        <v>45842</v>
      </c>
      <c r="C2424">
        <v>33378.089999999997</v>
      </c>
    </row>
    <row r="2425" spans="1:3" x14ac:dyDescent="0.25">
      <c r="A2425">
        <v>2423</v>
      </c>
      <c r="B2425" s="1">
        <f t="shared" si="37"/>
        <v>45843</v>
      </c>
      <c r="C2425">
        <v>33381.300000000003</v>
      </c>
    </row>
    <row r="2426" spans="1:3" x14ac:dyDescent="0.25">
      <c r="A2426">
        <v>2424</v>
      </c>
      <c r="B2426" s="1">
        <f t="shared" si="37"/>
        <v>45844</v>
      </c>
      <c r="C2426">
        <v>33384.5</v>
      </c>
    </row>
    <row r="2427" spans="1:3" x14ac:dyDescent="0.25">
      <c r="A2427">
        <v>2425</v>
      </c>
      <c r="B2427" s="1">
        <f t="shared" si="37"/>
        <v>45845</v>
      </c>
      <c r="C2427">
        <v>33387.699999999997</v>
      </c>
    </row>
    <row r="2428" spans="1:3" x14ac:dyDescent="0.25">
      <c r="A2428">
        <v>2426</v>
      </c>
      <c r="B2428" s="1">
        <f t="shared" si="37"/>
        <v>45846</v>
      </c>
      <c r="C2428">
        <v>33390.9</v>
      </c>
    </row>
    <row r="2429" spans="1:3" x14ac:dyDescent="0.25">
      <c r="A2429">
        <v>2427</v>
      </c>
      <c r="B2429" s="1">
        <f t="shared" si="37"/>
        <v>45847</v>
      </c>
      <c r="C2429">
        <v>33394.11</v>
      </c>
    </row>
    <row r="2430" spans="1:3" x14ac:dyDescent="0.25">
      <c r="A2430">
        <v>2428</v>
      </c>
      <c r="B2430" s="1">
        <f t="shared" si="37"/>
        <v>45848</v>
      </c>
      <c r="C2430">
        <v>33396.33</v>
      </c>
    </row>
    <row r="2431" spans="1:3" x14ac:dyDescent="0.25">
      <c r="A2431">
        <v>2429</v>
      </c>
      <c r="B2431" s="1">
        <f t="shared" si="37"/>
        <v>45849</v>
      </c>
      <c r="C2431">
        <v>33398.550000000003</v>
      </c>
    </row>
    <row r="2432" spans="1:3" x14ac:dyDescent="0.25">
      <c r="A2432">
        <v>2430</v>
      </c>
      <c r="B2432" s="1">
        <f t="shared" si="37"/>
        <v>45850</v>
      </c>
      <c r="C2432">
        <v>33400.769999999997</v>
      </c>
    </row>
    <row r="2433" spans="1:3" x14ac:dyDescent="0.25">
      <c r="A2433">
        <v>2431</v>
      </c>
      <c r="B2433" s="1">
        <f t="shared" si="37"/>
        <v>45851</v>
      </c>
      <c r="C2433">
        <v>33402.99</v>
      </c>
    </row>
    <row r="2434" spans="1:3" x14ac:dyDescent="0.25">
      <c r="A2434">
        <v>2432</v>
      </c>
      <c r="B2434" s="1">
        <f t="shared" si="37"/>
        <v>45852</v>
      </c>
      <c r="C2434">
        <v>33405.21</v>
      </c>
    </row>
    <row r="2435" spans="1:3" x14ac:dyDescent="0.25">
      <c r="A2435">
        <v>2433</v>
      </c>
      <c r="B2435" s="1">
        <f t="shared" si="37"/>
        <v>45853</v>
      </c>
      <c r="C2435">
        <v>33407.43</v>
      </c>
    </row>
    <row r="2436" spans="1:3" x14ac:dyDescent="0.25">
      <c r="A2436">
        <v>2434</v>
      </c>
      <c r="B2436" s="1">
        <f t="shared" ref="B2436:B2499" si="38">+$I$3+A2436</f>
        <v>45854</v>
      </c>
      <c r="C2436">
        <v>33409.65</v>
      </c>
    </row>
    <row r="2437" spans="1:3" x14ac:dyDescent="0.25">
      <c r="A2437">
        <v>2435</v>
      </c>
      <c r="B2437" s="1">
        <f t="shared" si="38"/>
        <v>45855</v>
      </c>
      <c r="C2437">
        <v>33411.870000000003</v>
      </c>
    </row>
    <row r="2438" spans="1:3" x14ac:dyDescent="0.25">
      <c r="A2438">
        <v>2436</v>
      </c>
      <c r="B2438" s="1">
        <f t="shared" si="38"/>
        <v>45856</v>
      </c>
      <c r="C2438">
        <v>33414.089999999997</v>
      </c>
    </row>
    <row r="2439" spans="1:3" x14ac:dyDescent="0.25">
      <c r="A2439">
        <v>2437</v>
      </c>
      <c r="B2439" s="1">
        <f t="shared" si="38"/>
        <v>45857</v>
      </c>
      <c r="C2439">
        <v>33416.31</v>
      </c>
    </row>
    <row r="2440" spans="1:3" x14ac:dyDescent="0.25">
      <c r="A2440">
        <v>2438</v>
      </c>
      <c r="B2440" s="1">
        <f t="shared" si="38"/>
        <v>45858</v>
      </c>
      <c r="C2440">
        <v>33418.53</v>
      </c>
    </row>
    <row r="2441" spans="1:3" x14ac:dyDescent="0.25">
      <c r="A2441">
        <v>2439</v>
      </c>
      <c r="B2441" s="1">
        <f t="shared" si="38"/>
        <v>45859</v>
      </c>
      <c r="C2441">
        <v>33420.75</v>
      </c>
    </row>
    <row r="2442" spans="1:3" x14ac:dyDescent="0.25">
      <c r="A2442">
        <v>2440</v>
      </c>
      <c r="B2442" s="1">
        <f t="shared" si="38"/>
        <v>45860</v>
      </c>
      <c r="C2442">
        <v>33422.97</v>
      </c>
    </row>
    <row r="2443" spans="1:3" x14ac:dyDescent="0.25">
      <c r="A2443">
        <v>2441</v>
      </c>
      <c r="B2443" s="1">
        <f t="shared" si="38"/>
        <v>45861</v>
      </c>
      <c r="C2443">
        <v>33425.19</v>
      </c>
    </row>
    <row r="2444" spans="1:3" x14ac:dyDescent="0.25">
      <c r="A2444">
        <v>2442</v>
      </c>
      <c r="B2444" s="1">
        <f t="shared" si="38"/>
        <v>45862</v>
      </c>
      <c r="C2444">
        <v>33427.410000000003</v>
      </c>
    </row>
    <row r="2445" spans="1:3" x14ac:dyDescent="0.25">
      <c r="A2445">
        <v>2443</v>
      </c>
      <c r="B2445" s="1">
        <f t="shared" si="38"/>
        <v>45863</v>
      </c>
      <c r="C2445">
        <v>33429.64</v>
      </c>
    </row>
    <row r="2446" spans="1:3" x14ac:dyDescent="0.25">
      <c r="A2446">
        <v>2444</v>
      </c>
      <c r="B2446" s="1">
        <f t="shared" si="38"/>
        <v>45864</v>
      </c>
      <c r="C2446">
        <v>33431.86</v>
      </c>
    </row>
    <row r="2447" spans="1:3" x14ac:dyDescent="0.25">
      <c r="A2447">
        <v>2445</v>
      </c>
      <c r="B2447" s="1">
        <f t="shared" si="38"/>
        <v>45865</v>
      </c>
      <c r="C2447">
        <v>33434.080000000002</v>
      </c>
    </row>
    <row r="2448" spans="1:3" x14ac:dyDescent="0.25">
      <c r="A2448">
        <v>2446</v>
      </c>
      <c r="B2448" s="1">
        <f t="shared" si="38"/>
        <v>45866</v>
      </c>
      <c r="C2448">
        <v>33436.300000000003</v>
      </c>
    </row>
    <row r="2449" spans="1:3" x14ac:dyDescent="0.25">
      <c r="A2449">
        <v>2447</v>
      </c>
      <c r="B2449" s="1">
        <f t="shared" si="38"/>
        <v>45867</v>
      </c>
      <c r="C2449">
        <v>33438.519999999997</v>
      </c>
    </row>
    <row r="2450" spans="1:3" x14ac:dyDescent="0.25">
      <c r="A2450">
        <v>2448</v>
      </c>
      <c r="B2450" s="1">
        <f t="shared" si="38"/>
        <v>45868</v>
      </c>
      <c r="C2450">
        <v>33440.75</v>
      </c>
    </row>
    <row r="2451" spans="1:3" x14ac:dyDescent="0.25">
      <c r="A2451">
        <v>2449</v>
      </c>
      <c r="B2451" s="1">
        <f t="shared" si="38"/>
        <v>45869</v>
      </c>
      <c r="C2451">
        <v>33442.97</v>
      </c>
    </row>
    <row r="2452" spans="1:3" x14ac:dyDescent="0.25">
      <c r="A2452">
        <v>2450</v>
      </c>
      <c r="B2452" s="1">
        <f t="shared" si="38"/>
        <v>45870</v>
      </c>
      <c r="C2452">
        <v>33445.19</v>
      </c>
    </row>
    <row r="2453" spans="1:3" x14ac:dyDescent="0.25">
      <c r="A2453">
        <v>2451</v>
      </c>
      <c r="B2453" s="1">
        <f t="shared" si="38"/>
        <v>45871</v>
      </c>
      <c r="C2453">
        <v>33447.410000000003</v>
      </c>
    </row>
    <row r="2454" spans="1:3" x14ac:dyDescent="0.25">
      <c r="A2454">
        <v>2452</v>
      </c>
      <c r="B2454" s="1">
        <f t="shared" si="38"/>
        <v>45872</v>
      </c>
      <c r="C2454">
        <v>33449.64</v>
      </c>
    </row>
    <row r="2455" spans="1:3" x14ac:dyDescent="0.25">
      <c r="A2455">
        <v>2453</v>
      </c>
      <c r="B2455" s="1">
        <f t="shared" si="38"/>
        <v>45873</v>
      </c>
      <c r="C2455">
        <v>33451.86</v>
      </c>
    </row>
    <row r="2456" spans="1:3" x14ac:dyDescent="0.25">
      <c r="A2456">
        <v>2454</v>
      </c>
      <c r="B2456" s="1">
        <f t="shared" si="38"/>
        <v>45874</v>
      </c>
      <c r="C2456">
        <v>33454.080000000002</v>
      </c>
    </row>
    <row r="2457" spans="1:3" x14ac:dyDescent="0.25">
      <c r="A2457">
        <v>2455</v>
      </c>
      <c r="B2457" s="1">
        <f t="shared" si="38"/>
        <v>45875</v>
      </c>
      <c r="C2457">
        <v>33456.31</v>
      </c>
    </row>
    <row r="2458" spans="1:3" x14ac:dyDescent="0.25">
      <c r="A2458">
        <v>2456</v>
      </c>
      <c r="B2458" s="1">
        <f t="shared" si="38"/>
        <v>45876</v>
      </c>
      <c r="C2458">
        <v>33458.53</v>
      </c>
    </row>
    <row r="2459" spans="1:3" x14ac:dyDescent="0.25">
      <c r="A2459">
        <v>2457</v>
      </c>
      <c r="B2459" s="1">
        <f t="shared" si="38"/>
        <v>45877</v>
      </c>
      <c r="C2459">
        <v>33460.75</v>
      </c>
    </row>
    <row r="2460" spans="1:3" x14ac:dyDescent="0.25">
      <c r="A2460">
        <v>2458</v>
      </c>
      <c r="B2460" s="1">
        <f t="shared" si="38"/>
        <v>45878</v>
      </c>
      <c r="C2460">
        <v>33462.980000000003</v>
      </c>
    </row>
    <row r="2461" spans="1:3" x14ac:dyDescent="0.25">
      <c r="A2461">
        <v>2459</v>
      </c>
      <c r="B2461" s="1">
        <f t="shared" si="38"/>
        <v>45879</v>
      </c>
      <c r="C2461">
        <v>33466.21</v>
      </c>
    </row>
    <row r="2462" spans="1:3" x14ac:dyDescent="0.25">
      <c r="A2462">
        <v>2460</v>
      </c>
      <c r="B2462" s="1">
        <f t="shared" si="38"/>
        <v>45880</v>
      </c>
      <c r="C2462">
        <v>33469.449999999997</v>
      </c>
    </row>
    <row r="2463" spans="1:3" x14ac:dyDescent="0.25">
      <c r="A2463">
        <v>2461</v>
      </c>
      <c r="B2463" s="1">
        <f t="shared" si="38"/>
        <v>45881</v>
      </c>
      <c r="C2463">
        <v>33472.68</v>
      </c>
    </row>
    <row r="2464" spans="1:3" x14ac:dyDescent="0.25">
      <c r="A2464">
        <v>2462</v>
      </c>
      <c r="B2464" s="1">
        <f t="shared" si="38"/>
        <v>45882</v>
      </c>
      <c r="C2464">
        <v>33475.919999999998</v>
      </c>
    </row>
    <row r="2465" spans="1:3" x14ac:dyDescent="0.25">
      <c r="A2465">
        <v>2463</v>
      </c>
      <c r="B2465" s="1">
        <f t="shared" si="38"/>
        <v>45883</v>
      </c>
      <c r="C2465">
        <v>33479.160000000003</v>
      </c>
    </row>
    <row r="2466" spans="1:3" x14ac:dyDescent="0.25">
      <c r="A2466">
        <v>2464</v>
      </c>
      <c r="B2466" s="1">
        <f t="shared" si="38"/>
        <v>45884</v>
      </c>
      <c r="C2466">
        <v>33482.39</v>
      </c>
    </row>
    <row r="2467" spans="1:3" x14ac:dyDescent="0.25">
      <c r="A2467">
        <v>2465</v>
      </c>
      <c r="B2467" s="1">
        <f t="shared" si="38"/>
        <v>45885</v>
      </c>
      <c r="C2467">
        <v>33485.629999999997</v>
      </c>
    </row>
    <row r="2468" spans="1:3" x14ac:dyDescent="0.25">
      <c r="A2468">
        <v>2466</v>
      </c>
      <c r="B2468" s="1">
        <f t="shared" si="38"/>
        <v>45886</v>
      </c>
      <c r="C2468">
        <v>33488.870000000003</v>
      </c>
    </row>
    <row r="2469" spans="1:3" x14ac:dyDescent="0.25">
      <c r="A2469">
        <v>2467</v>
      </c>
      <c r="B2469" s="1">
        <f t="shared" si="38"/>
        <v>45887</v>
      </c>
      <c r="C2469">
        <v>33492.11</v>
      </c>
    </row>
    <row r="2470" spans="1:3" x14ac:dyDescent="0.25">
      <c r="A2470">
        <v>2468</v>
      </c>
      <c r="B2470" s="1">
        <f t="shared" si="38"/>
        <v>45888</v>
      </c>
      <c r="C2470">
        <v>33495.339999999997</v>
      </c>
    </row>
    <row r="2471" spans="1:3" x14ac:dyDescent="0.25">
      <c r="A2471">
        <v>2469</v>
      </c>
      <c r="B2471" s="1">
        <f t="shared" si="38"/>
        <v>45889</v>
      </c>
      <c r="C2471">
        <v>33498.58</v>
      </c>
    </row>
    <row r="2472" spans="1:3" x14ac:dyDescent="0.25">
      <c r="A2472">
        <v>2470</v>
      </c>
      <c r="B2472" s="1">
        <f t="shared" si="38"/>
        <v>45890</v>
      </c>
      <c r="C2472">
        <v>33501.82</v>
      </c>
    </row>
    <row r="2473" spans="1:3" x14ac:dyDescent="0.25">
      <c r="A2473">
        <v>2471</v>
      </c>
      <c r="B2473" s="1">
        <f t="shared" si="38"/>
        <v>45891</v>
      </c>
      <c r="C2473">
        <v>33505.06</v>
      </c>
    </row>
    <row r="2474" spans="1:3" x14ac:dyDescent="0.25">
      <c r="A2474">
        <v>2472</v>
      </c>
      <c r="B2474" s="1">
        <f t="shared" si="38"/>
        <v>45892</v>
      </c>
      <c r="C2474">
        <v>33508.300000000003</v>
      </c>
    </row>
    <row r="2475" spans="1:3" x14ac:dyDescent="0.25">
      <c r="A2475">
        <v>2473</v>
      </c>
      <c r="B2475" s="1">
        <f t="shared" si="38"/>
        <v>45893</v>
      </c>
      <c r="C2475">
        <v>33511.54</v>
      </c>
    </row>
    <row r="2476" spans="1:3" x14ac:dyDescent="0.25">
      <c r="A2476">
        <v>2474</v>
      </c>
      <c r="B2476" s="1">
        <f t="shared" si="38"/>
        <v>45894</v>
      </c>
      <c r="C2476">
        <v>33514.78</v>
      </c>
    </row>
    <row r="2477" spans="1:3" x14ac:dyDescent="0.25">
      <c r="A2477">
        <v>2475</v>
      </c>
      <c r="B2477" s="1">
        <f t="shared" si="38"/>
        <v>45895</v>
      </c>
      <c r="C2477">
        <v>33518.019999999997</v>
      </c>
    </row>
    <row r="2478" spans="1:3" x14ac:dyDescent="0.25">
      <c r="A2478">
        <v>2476</v>
      </c>
      <c r="B2478" s="1">
        <f t="shared" si="38"/>
        <v>45896</v>
      </c>
      <c r="C2478">
        <v>33521.26</v>
      </c>
    </row>
    <row r="2479" spans="1:3" x14ac:dyDescent="0.25">
      <c r="A2479">
        <v>2477</v>
      </c>
      <c r="B2479" s="1">
        <f t="shared" si="38"/>
        <v>45897</v>
      </c>
      <c r="C2479">
        <v>33524.5</v>
      </c>
    </row>
    <row r="2480" spans="1:3" x14ac:dyDescent="0.25">
      <c r="A2480">
        <v>2478</v>
      </c>
      <c r="B2480" s="1">
        <f t="shared" si="38"/>
        <v>45898</v>
      </c>
      <c r="C2480">
        <v>33527.74</v>
      </c>
    </row>
    <row r="2481" spans="1:3" x14ac:dyDescent="0.25">
      <c r="A2481">
        <v>2479</v>
      </c>
      <c r="B2481" s="1">
        <f t="shared" si="38"/>
        <v>45899</v>
      </c>
      <c r="C2481">
        <v>33530.980000000003</v>
      </c>
    </row>
    <row r="2482" spans="1:3" x14ac:dyDescent="0.25">
      <c r="A2482">
        <v>2480</v>
      </c>
      <c r="B2482" s="1">
        <f t="shared" si="38"/>
        <v>45900</v>
      </c>
      <c r="C2482">
        <v>33534.22</v>
      </c>
    </row>
    <row r="2483" spans="1:3" x14ac:dyDescent="0.25">
      <c r="A2483">
        <v>2481</v>
      </c>
      <c r="B2483" s="1">
        <f t="shared" si="38"/>
        <v>45901</v>
      </c>
      <c r="C2483">
        <v>33537.46</v>
      </c>
    </row>
    <row r="2484" spans="1:3" x14ac:dyDescent="0.25">
      <c r="A2484">
        <v>2482</v>
      </c>
      <c r="B2484" s="1">
        <f t="shared" si="38"/>
        <v>45902</v>
      </c>
      <c r="C2484">
        <v>33540.71</v>
      </c>
    </row>
    <row r="2485" spans="1:3" x14ac:dyDescent="0.25">
      <c r="A2485">
        <v>2483</v>
      </c>
      <c r="B2485" s="1">
        <f t="shared" si="38"/>
        <v>45903</v>
      </c>
      <c r="C2485">
        <v>33543.949999999997</v>
      </c>
    </row>
    <row r="2486" spans="1:3" x14ac:dyDescent="0.25">
      <c r="A2486">
        <v>2484</v>
      </c>
      <c r="B2486" s="1">
        <f t="shared" si="38"/>
        <v>45904</v>
      </c>
      <c r="C2486">
        <v>33547.19</v>
      </c>
    </row>
    <row r="2487" spans="1:3" x14ac:dyDescent="0.25">
      <c r="A2487">
        <v>2485</v>
      </c>
      <c r="B2487" s="1">
        <f t="shared" si="38"/>
        <v>45905</v>
      </c>
      <c r="C2487">
        <v>33550.44</v>
      </c>
    </row>
    <row r="2488" spans="1:3" x14ac:dyDescent="0.25">
      <c r="A2488">
        <v>2486</v>
      </c>
      <c r="B2488" s="1">
        <f t="shared" si="38"/>
        <v>45906</v>
      </c>
      <c r="C2488">
        <v>33553.68</v>
      </c>
    </row>
    <row r="2489" spans="1:3" x14ac:dyDescent="0.25">
      <c r="A2489">
        <v>2487</v>
      </c>
      <c r="B2489" s="1">
        <f t="shared" si="38"/>
        <v>45907</v>
      </c>
      <c r="C2489">
        <v>33556.92</v>
      </c>
    </row>
    <row r="2490" spans="1:3" x14ac:dyDescent="0.25">
      <c r="A2490">
        <v>2488</v>
      </c>
      <c r="B2490" s="1">
        <f t="shared" si="38"/>
        <v>45908</v>
      </c>
      <c r="C2490">
        <v>33560.17</v>
      </c>
    </row>
    <row r="2491" spans="1:3" x14ac:dyDescent="0.25">
      <c r="A2491">
        <v>2489</v>
      </c>
      <c r="B2491" s="1">
        <f t="shared" si="38"/>
        <v>45909</v>
      </c>
      <c r="C2491">
        <v>33563.410000000003</v>
      </c>
    </row>
    <row r="2492" spans="1:3" x14ac:dyDescent="0.25">
      <c r="A2492">
        <v>2490</v>
      </c>
      <c r="B2492" s="1">
        <f t="shared" si="38"/>
        <v>45910</v>
      </c>
      <c r="C2492">
        <v>33566.050000000003</v>
      </c>
    </row>
    <row r="2493" spans="1:3" x14ac:dyDescent="0.25">
      <c r="A2493">
        <v>2491</v>
      </c>
      <c r="B2493" s="1">
        <f t="shared" si="38"/>
        <v>45911</v>
      </c>
      <c r="C2493">
        <v>33568.69</v>
      </c>
    </row>
    <row r="2494" spans="1:3" x14ac:dyDescent="0.25">
      <c r="A2494">
        <v>2492</v>
      </c>
      <c r="B2494" s="1">
        <f t="shared" si="38"/>
        <v>45912</v>
      </c>
      <c r="C2494">
        <v>33571.33</v>
      </c>
    </row>
    <row r="2495" spans="1:3" x14ac:dyDescent="0.25">
      <c r="A2495">
        <v>2493</v>
      </c>
      <c r="B2495" s="1">
        <f t="shared" si="38"/>
        <v>45913</v>
      </c>
      <c r="C2495">
        <v>33573.96</v>
      </c>
    </row>
    <row r="2496" spans="1:3" x14ac:dyDescent="0.25">
      <c r="A2496">
        <v>2494</v>
      </c>
      <c r="B2496" s="1">
        <f t="shared" si="38"/>
        <v>45914</v>
      </c>
      <c r="C2496">
        <v>33576.6</v>
      </c>
    </row>
    <row r="2497" spans="1:3" x14ac:dyDescent="0.25">
      <c r="A2497">
        <v>2495</v>
      </c>
      <c r="B2497" s="1">
        <f t="shared" si="38"/>
        <v>45915</v>
      </c>
      <c r="C2497">
        <v>33579.24</v>
      </c>
    </row>
    <row r="2498" spans="1:3" x14ac:dyDescent="0.25">
      <c r="A2498">
        <v>2496</v>
      </c>
      <c r="B2498" s="1">
        <f t="shared" si="38"/>
        <v>45916</v>
      </c>
      <c r="C2498">
        <v>33581.879999999997</v>
      </c>
    </row>
    <row r="2499" spans="1:3" x14ac:dyDescent="0.25">
      <c r="A2499">
        <v>2497</v>
      </c>
      <c r="B2499" s="1">
        <f t="shared" si="38"/>
        <v>45917</v>
      </c>
      <c r="C2499">
        <v>33584.519999999997</v>
      </c>
    </row>
    <row r="2500" spans="1:3" x14ac:dyDescent="0.25">
      <c r="A2500">
        <v>2498</v>
      </c>
      <c r="B2500" s="1">
        <f t="shared" ref="B2500:B2563" si="39">+$I$3+A2500</f>
        <v>45918</v>
      </c>
      <c r="C2500">
        <v>33587.160000000003</v>
      </c>
    </row>
    <row r="2501" spans="1:3" x14ac:dyDescent="0.25">
      <c r="A2501">
        <v>2499</v>
      </c>
      <c r="B2501" s="1">
        <f t="shared" si="39"/>
        <v>45919</v>
      </c>
      <c r="C2501">
        <v>33589.800000000003</v>
      </c>
    </row>
    <row r="2502" spans="1:3" x14ac:dyDescent="0.25">
      <c r="A2502">
        <v>2500</v>
      </c>
      <c r="B2502" s="1">
        <f t="shared" si="39"/>
        <v>45920</v>
      </c>
      <c r="C2502">
        <v>33592.44</v>
      </c>
    </row>
    <row r="2503" spans="1:3" x14ac:dyDescent="0.25">
      <c r="A2503">
        <v>2501</v>
      </c>
      <c r="B2503" s="1">
        <f t="shared" si="39"/>
        <v>45921</v>
      </c>
      <c r="C2503">
        <v>33595.08</v>
      </c>
    </row>
    <row r="2504" spans="1:3" x14ac:dyDescent="0.25">
      <c r="A2504">
        <v>2502</v>
      </c>
      <c r="B2504" s="1">
        <f t="shared" si="39"/>
        <v>45922</v>
      </c>
      <c r="C2504">
        <v>33597.72</v>
      </c>
    </row>
    <row r="2505" spans="1:3" x14ac:dyDescent="0.25">
      <c r="A2505">
        <v>2503</v>
      </c>
      <c r="B2505" s="1">
        <f t="shared" si="39"/>
        <v>45923</v>
      </c>
      <c r="C2505">
        <v>33600.36</v>
      </c>
    </row>
    <row r="2506" spans="1:3" x14ac:dyDescent="0.25">
      <c r="A2506">
        <v>2504</v>
      </c>
      <c r="B2506" s="1">
        <f t="shared" si="39"/>
        <v>45924</v>
      </c>
      <c r="C2506">
        <v>33603</v>
      </c>
    </row>
    <row r="2507" spans="1:3" x14ac:dyDescent="0.25">
      <c r="A2507">
        <v>2505</v>
      </c>
      <c r="B2507" s="1">
        <f t="shared" si="39"/>
        <v>45925</v>
      </c>
      <c r="C2507">
        <v>33605.65</v>
      </c>
    </row>
    <row r="2508" spans="1:3" x14ac:dyDescent="0.25">
      <c r="A2508">
        <v>2506</v>
      </c>
      <c r="B2508" s="1">
        <f t="shared" si="39"/>
        <v>45926</v>
      </c>
      <c r="C2508">
        <v>33608.29</v>
      </c>
    </row>
    <row r="2509" spans="1:3" x14ac:dyDescent="0.25">
      <c r="A2509">
        <v>2507</v>
      </c>
      <c r="B2509" s="1">
        <f t="shared" si="39"/>
        <v>45927</v>
      </c>
      <c r="C2509">
        <v>33610.93</v>
      </c>
    </row>
    <row r="2510" spans="1:3" x14ac:dyDescent="0.25">
      <c r="A2510">
        <v>2508</v>
      </c>
      <c r="B2510" s="1">
        <f t="shared" si="39"/>
        <v>45928</v>
      </c>
      <c r="C2510">
        <v>33613.57</v>
      </c>
    </row>
    <row r="2511" spans="1:3" x14ac:dyDescent="0.25">
      <c r="A2511">
        <v>2509</v>
      </c>
      <c r="B2511" s="1">
        <f t="shared" si="39"/>
        <v>45929</v>
      </c>
      <c r="C2511">
        <v>33616.21</v>
      </c>
    </row>
    <row r="2512" spans="1:3" x14ac:dyDescent="0.25">
      <c r="A2512">
        <v>2510</v>
      </c>
      <c r="B2512" s="1">
        <f t="shared" si="39"/>
        <v>45930</v>
      </c>
      <c r="C2512">
        <v>33618.85</v>
      </c>
    </row>
    <row r="2513" spans="1:3" x14ac:dyDescent="0.25">
      <c r="A2513">
        <v>2511</v>
      </c>
      <c r="B2513" s="1">
        <f t="shared" si="39"/>
        <v>45931</v>
      </c>
      <c r="C2513">
        <v>33621.5</v>
      </c>
    </row>
    <row r="2514" spans="1:3" x14ac:dyDescent="0.25">
      <c r="A2514">
        <v>2512</v>
      </c>
      <c r="B2514" s="1">
        <f t="shared" si="39"/>
        <v>45932</v>
      </c>
      <c r="C2514">
        <v>33624.14</v>
      </c>
    </row>
    <row r="2515" spans="1:3" x14ac:dyDescent="0.25">
      <c r="A2515">
        <v>2513</v>
      </c>
      <c r="B2515" s="1">
        <f t="shared" si="39"/>
        <v>45933</v>
      </c>
      <c r="C2515">
        <v>33626.78</v>
      </c>
    </row>
    <row r="2516" spans="1:3" x14ac:dyDescent="0.25">
      <c r="A2516">
        <v>2514</v>
      </c>
      <c r="B2516" s="1">
        <f t="shared" si="39"/>
        <v>45934</v>
      </c>
      <c r="C2516">
        <v>33629.42</v>
      </c>
    </row>
    <row r="2517" spans="1:3" x14ac:dyDescent="0.25">
      <c r="A2517">
        <v>2515</v>
      </c>
      <c r="B2517" s="1">
        <f t="shared" si="39"/>
        <v>45935</v>
      </c>
      <c r="C2517">
        <v>33632.07</v>
      </c>
    </row>
    <row r="2518" spans="1:3" x14ac:dyDescent="0.25">
      <c r="A2518">
        <v>2516</v>
      </c>
      <c r="B2518" s="1">
        <f t="shared" si="39"/>
        <v>45936</v>
      </c>
      <c r="C2518">
        <v>33634.71</v>
      </c>
    </row>
    <row r="2519" spans="1:3" x14ac:dyDescent="0.25">
      <c r="A2519">
        <v>2517</v>
      </c>
      <c r="B2519" s="1">
        <f t="shared" si="39"/>
        <v>45937</v>
      </c>
      <c r="C2519">
        <v>33637.360000000001</v>
      </c>
    </row>
    <row r="2520" spans="1:3" x14ac:dyDescent="0.25">
      <c r="A2520">
        <v>2518</v>
      </c>
      <c r="B2520" s="1">
        <f t="shared" si="39"/>
        <v>45938</v>
      </c>
      <c r="C2520">
        <v>33640</v>
      </c>
    </row>
    <row r="2521" spans="1:3" x14ac:dyDescent="0.25">
      <c r="A2521">
        <v>2519</v>
      </c>
      <c r="B2521" s="1">
        <f t="shared" si="39"/>
        <v>45939</v>
      </c>
      <c r="C2521">
        <v>33642.639999999999</v>
      </c>
    </row>
    <row r="2522" spans="1:3" x14ac:dyDescent="0.25">
      <c r="A2522">
        <v>2520</v>
      </c>
      <c r="B2522" s="1">
        <f t="shared" si="39"/>
        <v>45940</v>
      </c>
      <c r="C2522">
        <v>33646.35</v>
      </c>
    </row>
    <row r="2523" spans="1:3" x14ac:dyDescent="0.25">
      <c r="A2523">
        <v>2521</v>
      </c>
      <c r="B2523" s="1">
        <f t="shared" si="39"/>
        <v>45941</v>
      </c>
      <c r="C2523">
        <v>33650.06</v>
      </c>
    </row>
    <row r="2524" spans="1:3" x14ac:dyDescent="0.25">
      <c r="A2524">
        <v>2522</v>
      </c>
      <c r="B2524" s="1">
        <f t="shared" si="39"/>
        <v>45942</v>
      </c>
      <c r="C2524">
        <v>33653.760000000002</v>
      </c>
    </row>
    <row r="2525" spans="1:3" x14ac:dyDescent="0.25">
      <c r="A2525">
        <v>2523</v>
      </c>
      <c r="B2525" s="1">
        <f t="shared" si="39"/>
        <v>45943</v>
      </c>
      <c r="C2525">
        <v>33657.47</v>
      </c>
    </row>
    <row r="2526" spans="1:3" x14ac:dyDescent="0.25">
      <c r="A2526">
        <v>2524</v>
      </c>
      <c r="B2526" s="1">
        <f t="shared" si="39"/>
        <v>45944</v>
      </c>
      <c r="C2526">
        <v>33661.18</v>
      </c>
    </row>
    <row r="2527" spans="1:3" x14ac:dyDescent="0.25">
      <c r="A2527">
        <v>2525</v>
      </c>
      <c r="B2527" s="1">
        <f t="shared" si="39"/>
        <v>45945</v>
      </c>
      <c r="C2527">
        <v>33664.879999999997</v>
      </c>
    </row>
    <row r="2528" spans="1:3" x14ac:dyDescent="0.25">
      <c r="A2528">
        <v>2526</v>
      </c>
      <c r="B2528" s="1">
        <f t="shared" si="39"/>
        <v>45946</v>
      </c>
      <c r="C2528">
        <v>33668.589999999997</v>
      </c>
    </row>
    <row r="2529" spans="1:3" x14ac:dyDescent="0.25">
      <c r="A2529">
        <v>2527</v>
      </c>
      <c r="B2529" s="1">
        <f t="shared" si="39"/>
        <v>45947</v>
      </c>
      <c r="C2529">
        <v>33672.300000000003</v>
      </c>
    </row>
    <row r="2530" spans="1:3" x14ac:dyDescent="0.25">
      <c r="A2530">
        <v>2528</v>
      </c>
      <c r="B2530" s="1">
        <f t="shared" si="39"/>
        <v>45948</v>
      </c>
      <c r="C2530">
        <v>33676.01</v>
      </c>
    </row>
    <row r="2531" spans="1:3" x14ac:dyDescent="0.25">
      <c r="A2531">
        <v>2529</v>
      </c>
      <c r="B2531" s="1">
        <f t="shared" si="39"/>
        <v>45949</v>
      </c>
      <c r="C2531">
        <v>33679.72</v>
      </c>
    </row>
    <row r="2532" spans="1:3" x14ac:dyDescent="0.25">
      <c r="A2532">
        <v>2530</v>
      </c>
      <c r="B2532" s="1">
        <f t="shared" si="39"/>
        <v>45950</v>
      </c>
      <c r="C2532">
        <v>33683.43</v>
      </c>
    </row>
    <row r="2533" spans="1:3" x14ac:dyDescent="0.25">
      <c r="A2533">
        <v>2531</v>
      </c>
      <c r="B2533" s="1">
        <f t="shared" si="39"/>
        <v>45951</v>
      </c>
      <c r="C2533">
        <v>33687.14</v>
      </c>
    </row>
    <row r="2534" spans="1:3" x14ac:dyDescent="0.25">
      <c r="A2534">
        <v>2532</v>
      </c>
      <c r="B2534" s="1">
        <f t="shared" si="39"/>
        <v>45952</v>
      </c>
      <c r="C2534">
        <v>33690.85</v>
      </c>
    </row>
    <row r="2535" spans="1:3" x14ac:dyDescent="0.25">
      <c r="A2535">
        <v>2533</v>
      </c>
      <c r="B2535" s="1">
        <f t="shared" si="39"/>
        <v>45953</v>
      </c>
      <c r="C2535">
        <v>33694.559999999998</v>
      </c>
    </row>
    <row r="2536" spans="1:3" x14ac:dyDescent="0.25">
      <c r="A2536">
        <v>2534</v>
      </c>
      <c r="B2536" s="1">
        <f t="shared" si="39"/>
        <v>45954</v>
      </c>
      <c r="C2536">
        <v>33698.269999999997</v>
      </c>
    </row>
    <row r="2537" spans="1:3" x14ac:dyDescent="0.25">
      <c r="A2537">
        <v>2535</v>
      </c>
      <c r="B2537" s="1">
        <f t="shared" si="39"/>
        <v>45955</v>
      </c>
      <c r="C2537">
        <v>33701.99</v>
      </c>
    </row>
    <row r="2538" spans="1:3" x14ac:dyDescent="0.25">
      <c r="A2538">
        <v>2536</v>
      </c>
      <c r="B2538" s="1">
        <f t="shared" si="39"/>
        <v>45956</v>
      </c>
      <c r="C2538">
        <v>33705.699999999997</v>
      </c>
    </row>
    <row r="2539" spans="1:3" x14ac:dyDescent="0.25">
      <c r="A2539">
        <v>2537</v>
      </c>
      <c r="B2539" s="1">
        <f t="shared" si="39"/>
        <v>45957</v>
      </c>
      <c r="C2539">
        <v>33709.410000000003</v>
      </c>
    </row>
    <row r="2540" spans="1:3" x14ac:dyDescent="0.25">
      <c r="A2540">
        <v>2538</v>
      </c>
      <c r="B2540" s="1">
        <f t="shared" si="39"/>
        <v>45958</v>
      </c>
      <c r="C2540">
        <v>33713.120000000003</v>
      </c>
    </row>
    <row r="2541" spans="1:3" x14ac:dyDescent="0.25">
      <c r="A2541">
        <v>2539</v>
      </c>
      <c r="B2541" s="1">
        <f t="shared" si="39"/>
        <v>45959</v>
      </c>
      <c r="C2541">
        <v>33716.839999999997</v>
      </c>
    </row>
    <row r="2542" spans="1:3" x14ac:dyDescent="0.25">
      <c r="A2542">
        <v>2540</v>
      </c>
      <c r="B2542" s="1">
        <f t="shared" si="39"/>
        <v>45960</v>
      </c>
      <c r="C2542">
        <v>33720.550000000003</v>
      </c>
    </row>
    <row r="2543" spans="1:3" x14ac:dyDescent="0.25">
      <c r="A2543">
        <v>2541</v>
      </c>
      <c r="B2543" s="1">
        <f t="shared" si="39"/>
        <v>45961</v>
      </c>
      <c r="C2543">
        <v>33724.269999999997</v>
      </c>
    </row>
    <row r="2544" spans="1:3" x14ac:dyDescent="0.25">
      <c r="A2544">
        <v>2542</v>
      </c>
      <c r="B2544" s="1">
        <f t="shared" si="39"/>
        <v>45962</v>
      </c>
      <c r="C2544">
        <v>33727.980000000003</v>
      </c>
    </row>
    <row r="2545" spans="1:3" x14ac:dyDescent="0.25">
      <c r="A2545">
        <v>2543</v>
      </c>
      <c r="B2545" s="1">
        <f t="shared" si="39"/>
        <v>45963</v>
      </c>
      <c r="C2545">
        <v>33731.699999999997</v>
      </c>
    </row>
    <row r="2546" spans="1:3" x14ac:dyDescent="0.25">
      <c r="A2546">
        <v>2544</v>
      </c>
      <c r="B2546" s="1">
        <f t="shared" si="39"/>
        <v>45964</v>
      </c>
      <c r="C2546">
        <v>33735.410000000003</v>
      </c>
    </row>
    <row r="2547" spans="1:3" x14ac:dyDescent="0.25">
      <c r="A2547">
        <v>2545</v>
      </c>
      <c r="B2547" s="1">
        <f t="shared" si="39"/>
        <v>45965</v>
      </c>
      <c r="C2547">
        <v>33739.129999999997</v>
      </c>
    </row>
    <row r="2548" spans="1:3" x14ac:dyDescent="0.25">
      <c r="A2548">
        <v>2546</v>
      </c>
      <c r="B2548" s="1">
        <f t="shared" si="39"/>
        <v>45966</v>
      </c>
      <c r="C2548">
        <v>33742.85</v>
      </c>
    </row>
    <row r="2549" spans="1:3" x14ac:dyDescent="0.25">
      <c r="A2549">
        <v>2547</v>
      </c>
      <c r="B2549" s="1">
        <f t="shared" si="39"/>
        <v>45967</v>
      </c>
      <c r="C2549">
        <v>33746.559999999998</v>
      </c>
    </row>
    <row r="2550" spans="1:3" x14ac:dyDescent="0.25">
      <c r="A2550">
        <v>2548</v>
      </c>
      <c r="B2550" s="1">
        <f t="shared" si="39"/>
        <v>45968</v>
      </c>
      <c r="C2550">
        <v>33750.28</v>
      </c>
    </row>
    <row r="2551" spans="1:3" x14ac:dyDescent="0.25">
      <c r="A2551">
        <v>2549</v>
      </c>
      <c r="B2551" s="1">
        <f t="shared" si="39"/>
        <v>45969</v>
      </c>
      <c r="C2551">
        <v>33754</v>
      </c>
    </row>
    <row r="2552" spans="1:3" x14ac:dyDescent="0.25">
      <c r="A2552">
        <v>2550</v>
      </c>
      <c r="B2552" s="1">
        <f t="shared" si="39"/>
        <v>45970</v>
      </c>
      <c r="C2552">
        <v>33757.72</v>
      </c>
    </row>
    <row r="2553" spans="1:3" x14ac:dyDescent="0.25">
      <c r="A2553">
        <v>2551</v>
      </c>
      <c r="B2553" s="1">
        <f t="shared" si="39"/>
        <v>45971</v>
      </c>
      <c r="C2553">
        <v>33761.65</v>
      </c>
    </row>
    <row r="2554" spans="1:3" x14ac:dyDescent="0.25">
      <c r="A2554">
        <v>2552</v>
      </c>
      <c r="B2554" s="1">
        <f t="shared" si="39"/>
        <v>45972</v>
      </c>
      <c r="C2554">
        <v>33765.58</v>
      </c>
    </row>
    <row r="2555" spans="1:3" x14ac:dyDescent="0.25">
      <c r="A2555">
        <v>2553</v>
      </c>
      <c r="B2555" s="1">
        <f t="shared" si="39"/>
        <v>45973</v>
      </c>
      <c r="C2555">
        <v>33769.519999999997</v>
      </c>
    </row>
    <row r="2556" spans="1:3" x14ac:dyDescent="0.25">
      <c r="A2556">
        <v>2554</v>
      </c>
      <c r="B2556" s="1">
        <f t="shared" si="39"/>
        <v>45974</v>
      </c>
      <c r="C2556">
        <v>33773.449999999997</v>
      </c>
    </row>
    <row r="2557" spans="1:3" x14ac:dyDescent="0.25">
      <c r="A2557">
        <v>2555</v>
      </c>
      <c r="B2557" s="1">
        <f t="shared" si="39"/>
        <v>45975</v>
      </c>
      <c r="C2557">
        <v>33777.39</v>
      </c>
    </row>
    <row r="2558" spans="1:3" x14ac:dyDescent="0.25">
      <c r="A2558">
        <v>2556</v>
      </c>
      <c r="B2558" s="1">
        <f t="shared" si="39"/>
        <v>45976</v>
      </c>
      <c r="C2558">
        <v>33781.33</v>
      </c>
    </row>
    <row r="2559" spans="1:3" x14ac:dyDescent="0.25">
      <c r="A2559">
        <v>2557</v>
      </c>
      <c r="B2559" s="1">
        <f t="shared" si="39"/>
        <v>45977</v>
      </c>
      <c r="C2559">
        <v>33785.26</v>
      </c>
    </row>
    <row r="2560" spans="1:3" x14ac:dyDescent="0.25">
      <c r="A2560">
        <v>2558</v>
      </c>
      <c r="B2560" s="1">
        <f t="shared" si="39"/>
        <v>45978</v>
      </c>
      <c r="C2560">
        <v>33789.199999999997</v>
      </c>
    </row>
    <row r="2561" spans="1:3" x14ac:dyDescent="0.25">
      <c r="A2561">
        <v>2559</v>
      </c>
      <c r="B2561" s="1">
        <f t="shared" si="39"/>
        <v>45979</v>
      </c>
      <c r="C2561">
        <v>33793.14</v>
      </c>
    </row>
    <row r="2562" spans="1:3" x14ac:dyDescent="0.25">
      <c r="A2562">
        <v>2560</v>
      </c>
      <c r="B2562" s="1">
        <f t="shared" si="39"/>
        <v>45980</v>
      </c>
      <c r="C2562">
        <v>33797.08</v>
      </c>
    </row>
    <row r="2563" spans="1:3" x14ac:dyDescent="0.25">
      <c r="A2563">
        <v>2561</v>
      </c>
      <c r="B2563" s="1">
        <f t="shared" si="39"/>
        <v>45981</v>
      </c>
      <c r="C2563">
        <v>33801.019999999997</v>
      </c>
    </row>
    <row r="2564" spans="1:3" x14ac:dyDescent="0.25">
      <c r="A2564">
        <v>2562</v>
      </c>
      <c r="B2564" s="1">
        <f t="shared" ref="B2564:B2627" si="40">+$I$3+A2564</f>
        <v>45982</v>
      </c>
      <c r="C2564">
        <v>33804.959999999999</v>
      </c>
    </row>
    <row r="2565" spans="1:3" x14ac:dyDescent="0.25">
      <c r="A2565">
        <v>2563</v>
      </c>
      <c r="B2565" s="1">
        <f t="shared" si="40"/>
        <v>45983</v>
      </c>
      <c r="C2565">
        <v>33808.9</v>
      </c>
    </row>
    <row r="2566" spans="1:3" x14ac:dyDescent="0.25">
      <c r="A2566">
        <v>2564</v>
      </c>
      <c r="B2566" s="1">
        <f t="shared" si="40"/>
        <v>45984</v>
      </c>
      <c r="C2566">
        <v>33812.839999999997</v>
      </c>
    </row>
    <row r="2567" spans="1:3" x14ac:dyDescent="0.25">
      <c r="A2567">
        <v>2565</v>
      </c>
      <c r="B2567" s="1">
        <f t="shared" si="40"/>
        <v>45985</v>
      </c>
      <c r="C2567">
        <v>33816.78</v>
      </c>
    </row>
    <row r="2568" spans="1:3" x14ac:dyDescent="0.25">
      <c r="A2568">
        <v>2566</v>
      </c>
      <c r="B2568" s="1">
        <f t="shared" si="40"/>
        <v>45986</v>
      </c>
      <c r="C2568">
        <v>33820.720000000001</v>
      </c>
    </row>
    <row r="2569" spans="1:3" x14ac:dyDescent="0.25">
      <c r="A2569">
        <v>2567</v>
      </c>
      <c r="B2569" s="1">
        <f t="shared" si="40"/>
        <v>45987</v>
      </c>
      <c r="C2569">
        <v>33824.660000000003</v>
      </c>
    </row>
    <row r="2570" spans="1:3" x14ac:dyDescent="0.25">
      <c r="A2570">
        <v>2568</v>
      </c>
      <c r="B2570" s="1">
        <f t="shared" si="40"/>
        <v>45988</v>
      </c>
      <c r="C2570">
        <v>33828.6</v>
      </c>
    </row>
    <row r="2571" spans="1:3" x14ac:dyDescent="0.25">
      <c r="A2571">
        <v>2569</v>
      </c>
      <c r="B2571" s="1">
        <f t="shared" si="40"/>
        <v>45989</v>
      </c>
      <c r="C2571">
        <v>33832.54</v>
      </c>
    </row>
    <row r="2572" spans="1:3" x14ac:dyDescent="0.25">
      <c r="A2572">
        <v>2570</v>
      </c>
      <c r="B2572" s="1">
        <f t="shared" si="40"/>
        <v>45990</v>
      </c>
      <c r="C2572">
        <v>33836.49</v>
      </c>
    </row>
    <row r="2573" spans="1:3" x14ac:dyDescent="0.25">
      <c r="A2573">
        <v>2571</v>
      </c>
      <c r="B2573" s="1">
        <f t="shared" si="40"/>
        <v>45991</v>
      </c>
      <c r="C2573">
        <v>33840.43</v>
      </c>
    </row>
    <row r="2574" spans="1:3" x14ac:dyDescent="0.25">
      <c r="A2574">
        <v>2572</v>
      </c>
      <c r="B2574" s="1">
        <f t="shared" si="40"/>
        <v>45992</v>
      </c>
      <c r="C2574">
        <v>33844.370000000003</v>
      </c>
    </row>
    <row r="2575" spans="1:3" x14ac:dyDescent="0.25">
      <c r="A2575">
        <v>2573</v>
      </c>
      <c r="B2575" s="1">
        <f t="shared" si="40"/>
        <v>45993</v>
      </c>
      <c r="C2575">
        <v>33848.32</v>
      </c>
    </row>
    <row r="2576" spans="1:3" x14ac:dyDescent="0.25">
      <c r="A2576">
        <v>2574</v>
      </c>
      <c r="B2576" s="1">
        <f t="shared" si="40"/>
        <v>45994</v>
      </c>
      <c r="C2576">
        <v>33852.26</v>
      </c>
    </row>
    <row r="2577" spans="1:3" x14ac:dyDescent="0.25">
      <c r="A2577">
        <v>2575</v>
      </c>
      <c r="B2577" s="1">
        <f t="shared" si="40"/>
        <v>45995</v>
      </c>
      <c r="C2577">
        <v>33856.21</v>
      </c>
    </row>
    <row r="2578" spans="1:3" x14ac:dyDescent="0.25">
      <c r="A2578">
        <v>2576</v>
      </c>
      <c r="B2578" s="1">
        <f t="shared" si="40"/>
        <v>45996</v>
      </c>
      <c r="C2578">
        <v>33860.15</v>
      </c>
    </row>
    <row r="2579" spans="1:3" x14ac:dyDescent="0.25">
      <c r="A2579">
        <v>2577</v>
      </c>
      <c r="B2579" s="1">
        <f t="shared" si="40"/>
        <v>45997</v>
      </c>
      <c r="C2579">
        <v>33864.1</v>
      </c>
    </row>
    <row r="2580" spans="1:3" x14ac:dyDescent="0.25">
      <c r="A2580">
        <v>2578</v>
      </c>
      <c r="B2580" s="1">
        <f t="shared" si="40"/>
        <v>45998</v>
      </c>
      <c r="C2580">
        <v>33868.050000000003</v>
      </c>
    </row>
    <row r="2581" spans="1:3" x14ac:dyDescent="0.25">
      <c r="A2581">
        <v>2579</v>
      </c>
      <c r="B2581" s="1">
        <f t="shared" si="40"/>
        <v>45999</v>
      </c>
      <c r="C2581">
        <v>33871.99</v>
      </c>
    </row>
    <row r="2582" spans="1:3" x14ac:dyDescent="0.25">
      <c r="A2582">
        <v>2580</v>
      </c>
      <c r="B2582" s="1">
        <f t="shared" si="40"/>
        <v>46000</v>
      </c>
      <c r="C2582">
        <v>33875.94</v>
      </c>
    </row>
    <row r="2583" spans="1:3" x14ac:dyDescent="0.25">
      <c r="A2583">
        <v>2581</v>
      </c>
      <c r="B2583" s="1">
        <f t="shared" si="40"/>
        <v>46001</v>
      </c>
      <c r="C2583">
        <v>33876.5</v>
      </c>
    </row>
    <row r="2584" spans="1:3" x14ac:dyDescent="0.25">
      <c r="A2584">
        <v>2582</v>
      </c>
      <c r="B2584" s="1">
        <f t="shared" si="40"/>
        <v>46002</v>
      </c>
      <c r="C2584">
        <v>33877.06</v>
      </c>
    </row>
    <row r="2585" spans="1:3" x14ac:dyDescent="0.25">
      <c r="A2585">
        <v>2583</v>
      </c>
      <c r="B2585" s="1">
        <f t="shared" si="40"/>
        <v>46003</v>
      </c>
      <c r="C2585">
        <v>33877.629999999997</v>
      </c>
    </row>
    <row r="2586" spans="1:3" x14ac:dyDescent="0.25">
      <c r="A2586">
        <v>2584</v>
      </c>
      <c r="B2586" s="1">
        <f t="shared" si="40"/>
        <v>46004</v>
      </c>
      <c r="C2586">
        <v>33878.19</v>
      </c>
    </row>
    <row r="2587" spans="1:3" x14ac:dyDescent="0.25">
      <c r="A2587">
        <v>2585</v>
      </c>
      <c r="B2587" s="1">
        <f t="shared" si="40"/>
        <v>46005</v>
      </c>
      <c r="C2587">
        <v>33878.75</v>
      </c>
    </row>
    <row r="2588" spans="1:3" x14ac:dyDescent="0.25">
      <c r="A2588">
        <v>2586</v>
      </c>
      <c r="B2588" s="1">
        <f t="shared" si="40"/>
        <v>46006</v>
      </c>
      <c r="C2588">
        <v>33879.31</v>
      </c>
    </row>
    <row r="2589" spans="1:3" x14ac:dyDescent="0.25">
      <c r="A2589">
        <v>2587</v>
      </c>
      <c r="B2589" s="1">
        <f t="shared" si="40"/>
        <v>46007</v>
      </c>
      <c r="C2589">
        <v>33879.870000000003</v>
      </c>
    </row>
    <row r="2590" spans="1:3" x14ac:dyDescent="0.25">
      <c r="A2590">
        <v>2588</v>
      </c>
      <c r="B2590" s="1">
        <f t="shared" si="40"/>
        <v>46008</v>
      </c>
      <c r="C2590">
        <v>33880.44</v>
      </c>
    </row>
    <row r="2591" spans="1:3" x14ac:dyDescent="0.25">
      <c r="A2591">
        <v>2589</v>
      </c>
      <c r="B2591" s="1">
        <f t="shared" si="40"/>
        <v>46009</v>
      </c>
      <c r="C2591">
        <v>33881</v>
      </c>
    </row>
    <row r="2592" spans="1:3" x14ac:dyDescent="0.25">
      <c r="A2592">
        <v>2590</v>
      </c>
      <c r="B2592" s="1">
        <f t="shared" si="40"/>
        <v>46010</v>
      </c>
      <c r="C2592">
        <v>33881.56</v>
      </c>
    </row>
    <row r="2593" spans="1:3" x14ac:dyDescent="0.25">
      <c r="A2593">
        <v>2591</v>
      </c>
      <c r="B2593" s="1">
        <f t="shared" si="40"/>
        <v>46011</v>
      </c>
      <c r="C2593">
        <v>33882.120000000003</v>
      </c>
    </row>
    <row r="2594" spans="1:3" x14ac:dyDescent="0.25">
      <c r="A2594">
        <v>2592</v>
      </c>
      <c r="B2594" s="1">
        <f t="shared" si="40"/>
        <v>46012</v>
      </c>
      <c r="C2594">
        <v>33882.68</v>
      </c>
    </row>
    <row r="2595" spans="1:3" x14ac:dyDescent="0.25">
      <c r="A2595">
        <v>2593</v>
      </c>
      <c r="B2595" s="1">
        <f t="shared" si="40"/>
        <v>46013</v>
      </c>
      <c r="C2595">
        <v>33883.25</v>
      </c>
    </row>
    <row r="2596" spans="1:3" x14ac:dyDescent="0.25">
      <c r="A2596">
        <v>2594</v>
      </c>
      <c r="B2596" s="1">
        <f t="shared" si="40"/>
        <v>46014</v>
      </c>
      <c r="C2596">
        <v>33883.81</v>
      </c>
    </row>
    <row r="2597" spans="1:3" x14ac:dyDescent="0.25">
      <c r="A2597">
        <v>2595</v>
      </c>
      <c r="B2597" s="1">
        <f t="shared" si="40"/>
        <v>46015</v>
      </c>
      <c r="C2597">
        <v>33884.370000000003</v>
      </c>
    </row>
    <row r="2598" spans="1:3" x14ac:dyDescent="0.25">
      <c r="A2598">
        <v>2596</v>
      </c>
      <c r="B2598" s="1">
        <f t="shared" si="40"/>
        <v>46016</v>
      </c>
      <c r="C2598">
        <v>33884.93</v>
      </c>
    </row>
    <row r="2599" spans="1:3" x14ac:dyDescent="0.25">
      <c r="A2599">
        <v>2597</v>
      </c>
      <c r="B2599" s="1">
        <f t="shared" si="40"/>
        <v>46017</v>
      </c>
      <c r="C2599">
        <v>33885.49</v>
      </c>
    </row>
    <row r="2600" spans="1:3" x14ac:dyDescent="0.25">
      <c r="A2600">
        <v>2598</v>
      </c>
      <c r="B2600" s="1">
        <f t="shared" si="40"/>
        <v>46018</v>
      </c>
      <c r="C2600">
        <v>33886.06</v>
      </c>
    </row>
    <row r="2601" spans="1:3" x14ac:dyDescent="0.25">
      <c r="A2601">
        <v>2599</v>
      </c>
      <c r="B2601" s="1">
        <f t="shared" si="40"/>
        <v>46019</v>
      </c>
      <c r="C2601">
        <v>33886.620000000003</v>
      </c>
    </row>
    <row r="2602" spans="1:3" x14ac:dyDescent="0.25">
      <c r="A2602">
        <v>2600</v>
      </c>
      <c r="B2602" s="1">
        <f t="shared" si="40"/>
        <v>46020</v>
      </c>
      <c r="C2602">
        <v>33887.18</v>
      </c>
    </row>
    <row r="2603" spans="1:3" x14ac:dyDescent="0.25">
      <c r="A2603">
        <v>2601</v>
      </c>
      <c r="B2603" s="1">
        <f t="shared" si="40"/>
        <v>46021</v>
      </c>
      <c r="C2603">
        <v>33887.74</v>
      </c>
    </row>
    <row r="2604" spans="1:3" x14ac:dyDescent="0.25">
      <c r="A2604">
        <v>2602</v>
      </c>
      <c r="B2604" s="1">
        <f t="shared" si="40"/>
        <v>46022</v>
      </c>
      <c r="C2604">
        <v>33888.300000000003</v>
      </c>
    </row>
    <row r="2605" spans="1:3" x14ac:dyDescent="0.25">
      <c r="A2605">
        <v>2603</v>
      </c>
      <c r="B2605" s="1">
        <f t="shared" si="40"/>
        <v>46023</v>
      </c>
      <c r="C2605">
        <v>33888.870000000003</v>
      </c>
    </row>
    <row r="2606" spans="1:3" x14ac:dyDescent="0.25">
      <c r="A2606">
        <v>2604</v>
      </c>
      <c r="B2606" s="1">
        <f t="shared" si="40"/>
        <v>46024</v>
      </c>
      <c r="C2606">
        <v>33889.43</v>
      </c>
    </row>
    <row r="2607" spans="1:3" x14ac:dyDescent="0.25">
      <c r="A2607">
        <v>2605</v>
      </c>
      <c r="B2607" s="1">
        <f t="shared" si="40"/>
        <v>46025</v>
      </c>
      <c r="C2607">
        <v>33889.99</v>
      </c>
    </row>
    <row r="2608" spans="1:3" x14ac:dyDescent="0.25">
      <c r="A2608">
        <v>2606</v>
      </c>
      <c r="B2608" s="1">
        <f t="shared" si="40"/>
        <v>46026</v>
      </c>
      <c r="C2608">
        <v>33890.550000000003</v>
      </c>
    </row>
    <row r="2609" spans="1:3" x14ac:dyDescent="0.25">
      <c r="A2609">
        <v>2607</v>
      </c>
      <c r="B2609" s="1">
        <f t="shared" si="40"/>
        <v>46027</v>
      </c>
      <c r="C2609">
        <v>33891.11</v>
      </c>
    </row>
    <row r="2610" spans="1:3" x14ac:dyDescent="0.25">
      <c r="A2610">
        <v>2608</v>
      </c>
      <c r="B2610" s="1">
        <f t="shared" si="40"/>
        <v>46028</v>
      </c>
      <c r="C2610">
        <v>33891.68</v>
      </c>
    </row>
    <row r="2611" spans="1:3" x14ac:dyDescent="0.25">
      <c r="A2611">
        <v>2609</v>
      </c>
      <c r="B2611" s="1">
        <f t="shared" si="40"/>
        <v>46029</v>
      </c>
      <c r="C2611">
        <v>33892.239999999998</v>
      </c>
    </row>
    <row r="2612" spans="1:3" x14ac:dyDescent="0.25">
      <c r="A2612">
        <v>2610</v>
      </c>
      <c r="B2612" s="1">
        <f t="shared" si="40"/>
        <v>46030</v>
      </c>
      <c r="C2612">
        <v>33892.800000000003</v>
      </c>
    </row>
    <row r="2613" spans="1:3" x14ac:dyDescent="0.25">
      <c r="A2613">
        <v>2611</v>
      </c>
      <c r="B2613" s="1">
        <f t="shared" si="40"/>
        <v>46031</v>
      </c>
      <c r="C2613">
        <v>33893.360000000001</v>
      </c>
    </row>
    <row r="2614" spans="1:3" x14ac:dyDescent="0.25">
      <c r="A2614">
        <v>2612</v>
      </c>
      <c r="B2614" s="1">
        <f t="shared" si="40"/>
        <v>46032</v>
      </c>
      <c r="C2614">
        <v>33894.03</v>
      </c>
    </row>
    <row r="2615" spans="1:3" x14ac:dyDescent="0.25">
      <c r="A2615">
        <v>2613</v>
      </c>
      <c r="B2615" s="1">
        <f t="shared" si="40"/>
        <v>46033</v>
      </c>
      <c r="C2615">
        <v>33894.699999999997</v>
      </c>
    </row>
    <row r="2616" spans="1:3" x14ac:dyDescent="0.25">
      <c r="A2616">
        <v>2614</v>
      </c>
      <c r="B2616" s="1">
        <f t="shared" si="40"/>
        <v>46034</v>
      </c>
      <c r="C2616">
        <v>33895.370000000003</v>
      </c>
    </row>
    <row r="2617" spans="1:3" x14ac:dyDescent="0.25">
      <c r="A2617">
        <v>2615</v>
      </c>
      <c r="B2617" s="1">
        <f t="shared" si="40"/>
        <v>46035</v>
      </c>
      <c r="C2617">
        <v>33896.04</v>
      </c>
    </row>
    <row r="2618" spans="1:3" x14ac:dyDescent="0.25">
      <c r="A2618">
        <v>2616</v>
      </c>
      <c r="B2618" s="1">
        <f t="shared" si="40"/>
        <v>46036</v>
      </c>
      <c r="C2618">
        <v>33896.71</v>
      </c>
    </row>
    <row r="2619" spans="1:3" x14ac:dyDescent="0.25">
      <c r="A2619">
        <v>2617</v>
      </c>
      <c r="B2619" s="1">
        <f t="shared" si="40"/>
        <v>46037</v>
      </c>
      <c r="C2619">
        <v>33897.379999999997</v>
      </c>
    </row>
    <row r="2620" spans="1:3" x14ac:dyDescent="0.25">
      <c r="A2620">
        <v>2618</v>
      </c>
      <c r="B2620" s="1">
        <f t="shared" si="40"/>
        <v>46038</v>
      </c>
      <c r="C2620">
        <v>33898.050000000003</v>
      </c>
    </row>
    <row r="2621" spans="1:3" x14ac:dyDescent="0.25">
      <c r="A2621">
        <v>2619</v>
      </c>
      <c r="B2621" s="1">
        <f t="shared" si="40"/>
        <v>46039</v>
      </c>
      <c r="C2621">
        <v>33898.720000000001</v>
      </c>
    </row>
    <row r="2622" spans="1:3" x14ac:dyDescent="0.25">
      <c r="A2622">
        <v>2620</v>
      </c>
      <c r="B2622" s="1">
        <f t="shared" si="40"/>
        <v>46040</v>
      </c>
      <c r="C2622">
        <v>33899.39</v>
      </c>
    </row>
    <row r="2623" spans="1:3" x14ac:dyDescent="0.25">
      <c r="A2623">
        <v>2621</v>
      </c>
      <c r="B2623" s="1">
        <f t="shared" si="40"/>
        <v>46041</v>
      </c>
      <c r="C2623">
        <v>33900.06</v>
      </c>
    </row>
    <row r="2624" spans="1:3" x14ac:dyDescent="0.25">
      <c r="A2624">
        <v>2622</v>
      </c>
      <c r="B2624" s="1">
        <f t="shared" si="40"/>
        <v>46042</v>
      </c>
      <c r="C2624">
        <v>33900.730000000003</v>
      </c>
    </row>
    <row r="2625" spans="1:3" x14ac:dyDescent="0.25">
      <c r="A2625">
        <v>2623</v>
      </c>
      <c r="B2625" s="1">
        <f t="shared" si="40"/>
        <v>46043</v>
      </c>
      <c r="C2625">
        <v>33901.4</v>
      </c>
    </row>
    <row r="2626" spans="1:3" x14ac:dyDescent="0.25">
      <c r="A2626">
        <v>2624</v>
      </c>
      <c r="B2626" s="1">
        <f t="shared" si="40"/>
        <v>46044</v>
      </c>
      <c r="C2626">
        <v>33902.07</v>
      </c>
    </row>
    <row r="2627" spans="1:3" x14ac:dyDescent="0.25">
      <c r="A2627">
        <v>2625</v>
      </c>
      <c r="B2627" s="1">
        <f t="shared" si="40"/>
        <v>46045</v>
      </c>
      <c r="C2627">
        <v>33902.74</v>
      </c>
    </row>
    <row r="2628" spans="1:3" x14ac:dyDescent="0.25">
      <c r="A2628">
        <v>2626</v>
      </c>
      <c r="B2628" s="1">
        <f t="shared" ref="B2628:B2691" si="41">+$I$3+A2628</f>
        <v>46046</v>
      </c>
      <c r="C2628">
        <v>33903.410000000003</v>
      </c>
    </row>
    <row r="2629" spans="1:3" x14ac:dyDescent="0.25">
      <c r="A2629">
        <v>2627</v>
      </c>
      <c r="B2629" s="1">
        <f t="shared" si="41"/>
        <v>46047</v>
      </c>
      <c r="C2629">
        <v>33904.080000000002</v>
      </c>
    </row>
    <row r="2630" spans="1:3" x14ac:dyDescent="0.25">
      <c r="A2630">
        <v>2628</v>
      </c>
      <c r="B2630" s="1">
        <f t="shared" si="41"/>
        <v>46048</v>
      </c>
      <c r="C2630">
        <v>33904.75</v>
      </c>
    </row>
    <row r="2631" spans="1:3" x14ac:dyDescent="0.25">
      <c r="A2631">
        <v>2629</v>
      </c>
      <c r="B2631" s="1">
        <f t="shared" si="41"/>
        <v>46049</v>
      </c>
      <c r="C2631">
        <v>33905.42</v>
      </c>
    </row>
    <row r="2632" spans="1:3" x14ac:dyDescent="0.25">
      <c r="A2632">
        <v>2630</v>
      </c>
      <c r="B2632" s="1">
        <f t="shared" si="41"/>
        <v>46050</v>
      </c>
      <c r="C2632">
        <v>33906.089999999997</v>
      </c>
    </row>
    <row r="2633" spans="1:3" x14ac:dyDescent="0.25">
      <c r="A2633">
        <v>2631</v>
      </c>
      <c r="B2633" s="1">
        <f t="shared" si="41"/>
        <v>46051</v>
      </c>
      <c r="C2633">
        <v>33906.76</v>
      </c>
    </row>
    <row r="2634" spans="1:3" x14ac:dyDescent="0.25">
      <c r="A2634">
        <v>2632</v>
      </c>
      <c r="B2634" s="1">
        <f t="shared" si="41"/>
        <v>46052</v>
      </c>
      <c r="C2634">
        <v>33907.43</v>
      </c>
    </row>
    <row r="2635" spans="1:3" x14ac:dyDescent="0.25">
      <c r="A2635">
        <v>2633</v>
      </c>
      <c r="B2635" s="1">
        <f t="shared" si="41"/>
        <v>46053</v>
      </c>
      <c r="C2635">
        <v>33908.1</v>
      </c>
    </row>
    <row r="2636" spans="1:3" x14ac:dyDescent="0.25">
      <c r="A2636">
        <v>2634</v>
      </c>
      <c r="B2636" s="1">
        <f t="shared" si="41"/>
        <v>46054</v>
      </c>
      <c r="C2636">
        <v>33908.769999999997</v>
      </c>
    </row>
    <row r="2637" spans="1:3" x14ac:dyDescent="0.25">
      <c r="A2637">
        <v>2635</v>
      </c>
      <c r="B2637" s="1">
        <f t="shared" si="41"/>
        <v>46055</v>
      </c>
      <c r="C2637">
        <v>33909.440000000002</v>
      </c>
    </row>
    <row r="2638" spans="1:3" x14ac:dyDescent="0.25">
      <c r="A2638">
        <v>2636</v>
      </c>
      <c r="B2638" s="1">
        <f t="shared" si="41"/>
        <v>46056</v>
      </c>
      <c r="C2638">
        <v>33910.11</v>
      </c>
    </row>
    <row r="2639" spans="1:3" x14ac:dyDescent="0.25">
      <c r="A2639">
        <v>2637</v>
      </c>
      <c r="B2639" s="1">
        <f t="shared" si="41"/>
        <v>46057</v>
      </c>
      <c r="C2639">
        <v>33910.78</v>
      </c>
    </row>
    <row r="2640" spans="1:3" x14ac:dyDescent="0.25">
      <c r="A2640">
        <v>2638</v>
      </c>
      <c r="B2640" s="1">
        <f t="shared" si="41"/>
        <v>46058</v>
      </c>
      <c r="C2640">
        <v>33911.449999999997</v>
      </c>
    </row>
    <row r="2641" spans="1:3" x14ac:dyDescent="0.25">
      <c r="A2641">
        <v>2639</v>
      </c>
      <c r="B2641" s="1">
        <f t="shared" si="41"/>
        <v>46059</v>
      </c>
      <c r="C2641">
        <v>33912.120000000003</v>
      </c>
    </row>
    <row r="2642" spans="1:3" x14ac:dyDescent="0.25">
      <c r="A2642">
        <v>2640</v>
      </c>
      <c r="B2642" s="1">
        <f t="shared" si="41"/>
        <v>46060</v>
      </c>
      <c r="C2642">
        <v>33912.79</v>
      </c>
    </row>
    <row r="2643" spans="1:3" x14ac:dyDescent="0.25">
      <c r="A2643">
        <v>2641</v>
      </c>
      <c r="B2643" s="1">
        <f t="shared" si="41"/>
        <v>46061</v>
      </c>
      <c r="C2643">
        <v>33913.46</v>
      </c>
    </row>
    <row r="2644" spans="1:3" x14ac:dyDescent="0.25">
      <c r="A2644">
        <v>2642</v>
      </c>
      <c r="B2644" s="1">
        <f t="shared" si="41"/>
        <v>46062</v>
      </c>
      <c r="C2644">
        <v>33914.129999999997</v>
      </c>
    </row>
    <row r="2645" spans="1:3" x14ac:dyDescent="0.25">
      <c r="A2645">
        <v>2643</v>
      </c>
      <c r="B2645" s="1">
        <f t="shared" si="41"/>
        <v>46063</v>
      </c>
      <c r="C2645">
        <v>33917.279999999999</v>
      </c>
    </row>
    <row r="2646" spans="1:3" x14ac:dyDescent="0.25">
      <c r="A2646">
        <v>2644</v>
      </c>
      <c r="B2646" s="1">
        <f t="shared" si="41"/>
        <v>46064</v>
      </c>
      <c r="C2646">
        <v>33920.43</v>
      </c>
    </row>
    <row r="2647" spans="1:3" x14ac:dyDescent="0.25">
      <c r="A2647">
        <v>2645</v>
      </c>
      <c r="B2647" s="1">
        <f t="shared" si="41"/>
        <v>46065</v>
      </c>
      <c r="C2647">
        <v>33923.57</v>
      </c>
    </row>
    <row r="2648" spans="1:3" x14ac:dyDescent="0.25">
      <c r="A2648">
        <v>2646</v>
      </c>
      <c r="B2648" s="1">
        <f t="shared" si="41"/>
        <v>46066</v>
      </c>
      <c r="C2648">
        <v>33926.720000000001</v>
      </c>
    </row>
    <row r="2649" spans="1:3" x14ac:dyDescent="0.25">
      <c r="A2649">
        <v>2647</v>
      </c>
      <c r="B2649" s="1">
        <f t="shared" si="41"/>
        <v>46067</v>
      </c>
      <c r="C2649">
        <v>33929.870000000003</v>
      </c>
    </row>
    <row r="2650" spans="1:3" x14ac:dyDescent="0.25">
      <c r="A2650">
        <v>2648</v>
      </c>
      <c r="B2650" s="1">
        <f t="shared" si="41"/>
        <v>46068</v>
      </c>
      <c r="C2650">
        <v>33933.019999999997</v>
      </c>
    </row>
    <row r="2651" spans="1:3" x14ac:dyDescent="0.25">
      <c r="A2651">
        <v>2649</v>
      </c>
      <c r="B2651" s="1">
        <f t="shared" si="41"/>
        <v>46069</v>
      </c>
      <c r="C2651">
        <v>33936.17</v>
      </c>
    </row>
    <row r="2652" spans="1:3" x14ac:dyDescent="0.25">
      <c r="A2652">
        <v>2650</v>
      </c>
      <c r="B2652" s="1">
        <f t="shared" si="41"/>
        <v>46070</v>
      </c>
      <c r="C2652">
        <v>33939.32</v>
      </c>
    </row>
    <row r="2653" spans="1:3" x14ac:dyDescent="0.25">
      <c r="A2653">
        <v>2651</v>
      </c>
      <c r="B2653" s="1">
        <f t="shared" si="41"/>
        <v>46071</v>
      </c>
      <c r="C2653">
        <v>33942.47</v>
      </c>
    </row>
    <row r="2654" spans="1:3" x14ac:dyDescent="0.25">
      <c r="A2654">
        <v>2652</v>
      </c>
      <c r="B2654" s="1">
        <f t="shared" si="41"/>
        <v>46072</v>
      </c>
      <c r="C2654">
        <v>33945.629999999997</v>
      </c>
    </row>
    <row r="2655" spans="1:3" x14ac:dyDescent="0.25">
      <c r="A2655">
        <v>2653</v>
      </c>
      <c r="B2655" s="1">
        <f t="shared" si="41"/>
        <v>46073</v>
      </c>
      <c r="C2655">
        <v>33948.78</v>
      </c>
    </row>
    <row r="2656" spans="1:3" x14ac:dyDescent="0.25">
      <c r="A2656">
        <v>2654</v>
      </c>
      <c r="B2656" s="1">
        <f t="shared" si="41"/>
        <v>46074</v>
      </c>
      <c r="C2656">
        <v>33951.93</v>
      </c>
    </row>
    <row r="2657" spans="1:3" x14ac:dyDescent="0.25">
      <c r="A2657">
        <v>2655</v>
      </c>
      <c r="B2657" s="1">
        <f t="shared" si="41"/>
        <v>46075</v>
      </c>
      <c r="C2657">
        <v>33955.08</v>
      </c>
    </row>
    <row r="2658" spans="1:3" x14ac:dyDescent="0.25">
      <c r="A2658">
        <v>2656</v>
      </c>
      <c r="B2658" s="1">
        <f t="shared" si="41"/>
        <v>46076</v>
      </c>
      <c r="C2658">
        <v>33958.230000000003</v>
      </c>
    </row>
    <row r="2659" spans="1:3" x14ac:dyDescent="0.25">
      <c r="A2659">
        <v>2657</v>
      </c>
      <c r="B2659" s="1">
        <f t="shared" si="41"/>
        <v>46077</v>
      </c>
      <c r="C2659">
        <v>33961.39</v>
      </c>
    </row>
    <row r="2660" spans="1:3" x14ac:dyDescent="0.25">
      <c r="A2660">
        <v>2658</v>
      </c>
      <c r="B2660" s="1">
        <f t="shared" si="41"/>
        <v>46078</v>
      </c>
      <c r="C2660">
        <v>33964.54</v>
      </c>
    </row>
    <row r="2661" spans="1:3" x14ac:dyDescent="0.25">
      <c r="A2661">
        <v>2659</v>
      </c>
      <c r="B2661" s="1">
        <f t="shared" si="41"/>
        <v>46079</v>
      </c>
      <c r="C2661">
        <v>33967.69</v>
      </c>
    </row>
    <row r="2662" spans="1:3" x14ac:dyDescent="0.25">
      <c r="A2662">
        <v>2660</v>
      </c>
      <c r="B2662" s="1">
        <f t="shared" si="41"/>
        <v>46080</v>
      </c>
      <c r="C2662">
        <v>33970.839999999997</v>
      </c>
    </row>
    <row r="2663" spans="1:3" x14ac:dyDescent="0.25">
      <c r="A2663">
        <v>2661</v>
      </c>
      <c r="B2663" s="1">
        <f t="shared" si="41"/>
        <v>46081</v>
      </c>
      <c r="C2663">
        <v>33974</v>
      </c>
    </row>
    <row r="2664" spans="1:3" x14ac:dyDescent="0.25">
      <c r="A2664">
        <v>2662</v>
      </c>
      <c r="B2664" s="1">
        <f t="shared" si="41"/>
        <v>46082</v>
      </c>
      <c r="C2664">
        <v>33977.15</v>
      </c>
    </row>
    <row r="2665" spans="1:3" x14ac:dyDescent="0.25">
      <c r="A2665">
        <v>2663</v>
      </c>
      <c r="B2665" s="1">
        <f t="shared" si="41"/>
        <v>46083</v>
      </c>
      <c r="C2665">
        <v>33980.31</v>
      </c>
    </row>
    <row r="2666" spans="1:3" x14ac:dyDescent="0.25">
      <c r="A2666">
        <v>2664</v>
      </c>
      <c r="B2666" s="1">
        <f t="shared" si="41"/>
        <v>46084</v>
      </c>
      <c r="C2666">
        <v>33983.46</v>
      </c>
    </row>
    <row r="2667" spans="1:3" x14ac:dyDescent="0.25">
      <c r="A2667">
        <v>2665</v>
      </c>
      <c r="B2667" s="1">
        <f t="shared" si="41"/>
        <v>46085</v>
      </c>
      <c r="C2667">
        <v>33986.620000000003</v>
      </c>
    </row>
    <row r="2668" spans="1:3" x14ac:dyDescent="0.25">
      <c r="A2668">
        <v>2666</v>
      </c>
      <c r="B2668" s="1">
        <f t="shared" si="41"/>
        <v>46086</v>
      </c>
      <c r="C2668">
        <v>33989.769999999997</v>
      </c>
    </row>
    <row r="2669" spans="1:3" x14ac:dyDescent="0.25">
      <c r="A2669">
        <v>2667</v>
      </c>
      <c r="B2669" s="1">
        <f t="shared" si="41"/>
        <v>46087</v>
      </c>
      <c r="C2669">
        <v>33992.93</v>
      </c>
    </row>
    <row r="2670" spans="1:3" x14ac:dyDescent="0.25">
      <c r="A2670">
        <v>2668</v>
      </c>
      <c r="B2670" s="1">
        <f t="shared" si="41"/>
        <v>46088</v>
      </c>
      <c r="C2670">
        <v>33996.080000000002</v>
      </c>
    </row>
    <row r="2671" spans="1:3" x14ac:dyDescent="0.25">
      <c r="A2671">
        <v>2669</v>
      </c>
      <c r="B2671" s="1">
        <f t="shared" si="41"/>
        <v>46089</v>
      </c>
      <c r="C2671">
        <v>33999.24</v>
      </c>
    </row>
    <row r="2672" spans="1:3" x14ac:dyDescent="0.25">
      <c r="A2672">
        <v>2670</v>
      </c>
      <c r="B2672" s="1">
        <f t="shared" si="41"/>
        <v>46090</v>
      </c>
      <c r="C2672">
        <v>34002.39</v>
      </c>
    </row>
    <row r="2673" spans="1:3" x14ac:dyDescent="0.25">
      <c r="A2673">
        <v>2671</v>
      </c>
      <c r="B2673" s="1">
        <f t="shared" si="41"/>
        <v>46091</v>
      </c>
      <c r="C2673">
        <v>34005.49</v>
      </c>
    </row>
    <row r="2674" spans="1:3" x14ac:dyDescent="0.25">
      <c r="A2674">
        <v>2672</v>
      </c>
      <c r="B2674" s="1">
        <f t="shared" si="41"/>
        <v>46092</v>
      </c>
      <c r="C2674">
        <v>34008.589999999997</v>
      </c>
    </row>
    <row r="2675" spans="1:3" x14ac:dyDescent="0.25">
      <c r="A2675">
        <v>2673</v>
      </c>
      <c r="B2675" s="1">
        <f t="shared" si="41"/>
        <v>46093</v>
      </c>
      <c r="C2675">
        <v>34011.68</v>
      </c>
    </row>
    <row r="2676" spans="1:3" x14ac:dyDescent="0.25">
      <c r="A2676">
        <v>2674</v>
      </c>
      <c r="B2676" s="1">
        <f t="shared" si="41"/>
        <v>46094</v>
      </c>
      <c r="C2676">
        <v>34014.78</v>
      </c>
    </row>
    <row r="2677" spans="1:3" x14ac:dyDescent="0.25">
      <c r="A2677">
        <v>2675</v>
      </c>
      <c r="B2677" s="1">
        <f t="shared" si="41"/>
        <v>46095</v>
      </c>
      <c r="C2677">
        <v>34017.879999999997</v>
      </c>
    </row>
    <row r="2678" spans="1:3" x14ac:dyDescent="0.25">
      <c r="A2678">
        <v>2676</v>
      </c>
      <c r="B2678" s="1">
        <f t="shared" si="41"/>
        <v>46096</v>
      </c>
      <c r="C2678">
        <v>34020.980000000003</v>
      </c>
    </row>
    <row r="2679" spans="1:3" x14ac:dyDescent="0.25">
      <c r="A2679">
        <v>2677</v>
      </c>
      <c r="B2679" s="1">
        <f t="shared" si="41"/>
        <v>46097</v>
      </c>
      <c r="C2679">
        <v>34024.080000000002</v>
      </c>
    </row>
    <row r="2680" spans="1:3" x14ac:dyDescent="0.25">
      <c r="A2680">
        <v>2678</v>
      </c>
      <c r="B2680" s="1">
        <f t="shared" si="41"/>
        <v>46098</v>
      </c>
      <c r="C2680">
        <v>34027.17</v>
      </c>
    </row>
    <row r="2681" spans="1:3" x14ac:dyDescent="0.25">
      <c r="A2681">
        <v>2679</v>
      </c>
      <c r="B2681" s="1">
        <f t="shared" si="41"/>
        <v>46099</v>
      </c>
      <c r="C2681">
        <v>34030.269999999997</v>
      </c>
    </row>
    <row r="2682" spans="1:3" x14ac:dyDescent="0.25">
      <c r="A2682">
        <v>2680</v>
      </c>
      <c r="B2682" s="1">
        <f t="shared" si="41"/>
        <v>46100</v>
      </c>
      <c r="C2682">
        <v>34033.370000000003</v>
      </c>
    </row>
    <row r="2683" spans="1:3" x14ac:dyDescent="0.25">
      <c r="A2683">
        <v>2681</v>
      </c>
      <c r="B2683" s="1">
        <f t="shared" si="41"/>
        <v>46101</v>
      </c>
      <c r="C2683">
        <v>34036.47</v>
      </c>
    </row>
    <row r="2684" spans="1:3" x14ac:dyDescent="0.25">
      <c r="A2684">
        <v>2682</v>
      </c>
      <c r="B2684" s="1">
        <f t="shared" si="41"/>
        <v>46102</v>
      </c>
      <c r="C2684">
        <v>34039.57</v>
      </c>
    </row>
    <row r="2685" spans="1:3" x14ac:dyDescent="0.25">
      <c r="A2685">
        <v>2683</v>
      </c>
      <c r="B2685" s="1">
        <f t="shared" si="41"/>
        <v>46103</v>
      </c>
      <c r="C2685">
        <v>34042.67</v>
      </c>
    </row>
    <row r="2686" spans="1:3" x14ac:dyDescent="0.25">
      <c r="A2686">
        <v>2684</v>
      </c>
      <c r="B2686" s="1">
        <f t="shared" si="41"/>
        <v>46104</v>
      </c>
      <c r="C2686">
        <v>34045.769999999997</v>
      </c>
    </row>
    <row r="2687" spans="1:3" x14ac:dyDescent="0.25">
      <c r="A2687">
        <v>2685</v>
      </c>
      <c r="B2687" s="1">
        <f t="shared" si="41"/>
        <v>46105</v>
      </c>
      <c r="C2687">
        <v>34048.870000000003</v>
      </c>
    </row>
    <row r="2688" spans="1:3" x14ac:dyDescent="0.25">
      <c r="A2688">
        <v>2686</v>
      </c>
      <c r="B2688" s="1">
        <f t="shared" si="41"/>
        <v>46106</v>
      </c>
      <c r="C2688">
        <v>34051.97</v>
      </c>
    </row>
    <row r="2689" spans="1:3" x14ac:dyDescent="0.25">
      <c r="A2689">
        <v>2687</v>
      </c>
      <c r="B2689" s="1">
        <f t="shared" si="41"/>
        <v>46107</v>
      </c>
      <c r="C2689">
        <v>34055.07</v>
      </c>
    </row>
    <row r="2690" spans="1:3" x14ac:dyDescent="0.25">
      <c r="A2690">
        <v>2688</v>
      </c>
      <c r="B2690" s="1">
        <f t="shared" si="41"/>
        <v>46108</v>
      </c>
      <c r="C2690">
        <v>34058.17</v>
      </c>
    </row>
    <row r="2691" spans="1:3" x14ac:dyDescent="0.25">
      <c r="A2691">
        <v>2689</v>
      </c>
      <c r="B2691" s="1">
        <f t="shared" si="41"/>
        <v>46109</v>
      </c>
      <c r="C2691">
        <v>34061.269999999997</v>
      </c>
    </row>
    <row r="2692" spans="1:3" x14ac:dyDescent="0.25">
      <c r="A2692">
        <v>2690</v>
      </c>
      <c r="B2692" s="1">
        <f t="shared" ref="B2692:B2755" si="42">+$I$3+A2692</f>
        <v>46110</v>
      </c>
      <c r="C2692">
        <v>34064.379999999997</v>
      </c>
    </row>
    <row r="2693" spans="1:3" x14ac:dyDescent="0.25">
      <c r="A2693">
        <v>2691</v>
      </c>
      <c r="B2693" s="1">
        <f t="shared" si="42"/>
        <v>46111</v>
      </c>
      <c r="C2693">
        <v>34067.480000000003</v>
      </c>
    </row>
    <row r="2694" spans="1:3" x14ac:dyDescent="0.25">
      <c r="A2694">
        <v>2692</v>
      </c>
      <c r="B2694" s="1">
        <f t="shared" si="42"/>
        <v>46112</v>
      </c>
      <c r="C2694">
        <v>34070.58</v>
      </c>
    </row>
    <row r="2695" spans="1:3" x14ac:dyDescent="0.25">
      <c r="A2695">
        <v>2693</v>
      </c>
      <c r="B2695" s="1">
        <f t="shared" si="42"/>
        <v>46113</v>
      </c>
      <c r="C2695">
        <v>34073.68</v>
      </c>
    </row>
    <row r="2696" spans="1:3" x14ac:dyDescent="0.25">
      <c r="A2696">
        <v>2694</v>
      </c>
      <c r="B2696" s="1">
        <f t="shared" si="42"/>
        <v>46114</v>
      </c>
      <c r="C2696">
        <v>34076.79</v>
      </c>
    </row>
    <row r="2697" spans="1:3" x14ac:dyDescent="0.25">
      <c r="A2697">
        <v>2695</v>
      </c>
      <c r="B2697" s="1">
        <f t="shared" si="42"/>
        <v>46115</v>
      </c>
      <c r="C2697">
        <v>34079.89</v>
      </c>
    </row>
    <row r="2698" spans="1:3" x14ac:dyDescent="0.25">
      <c r="A2698">
        <v>2696</v>
      </c>
      <c r="B2698" s="1">
        <f t="shared" si="42"/>
        <v>46116</v>
      </c>
      <c r="C2698">
        <v>34082.99</v>
      </c>
    </row>
    <row r="2699" spans="1:3" x14ac:dyDescent="0.25">
      <c r="A2699">
        <v>2697</v>
      </c>
      <c r="B2699" s="1">
        <f t="shared" si="42"/>
        <v>46117</v>
      </c>
      <c r="C2699">
        <v>34086.1</v>
      </c>
    </row>
    <row r="2700" spans="1:3" x14ac:dyDescent="0.25">
      <c r="A2700">
        <v>2698</v>
      </c>
      <c r="B2700" s="1">
        <f t="shared" si="42"/>
        <v>46118</v>
      </c>
      <c r="C2700">
        <v>34089.199999999997</v>
      </c>
    </row>
    <row r="2701" spans="1:3" x14ac:dyDescent="0.25">
      <c r="A2701">
        <v>2699</v>
      </c>
      <c r="B2701" s="1">
        <f t="shared" si="42"/>
        <v>46119</v>
      </c>
      <c r="C2701">
        <v>34092.300000000003</v>
      </c>
    </row>
    <row r="2702" spans="1:3" x14ac:dyDescent="0.25">
      <c r="A2702">
        <v>2700</v>
      </c>
      <c r="B2702" s="1">
        <f t="shared" si="42"/>
        <v>46120</v>
      </c>
      <c r="C2702">
        <v>34095.410000000003</v>
      </c>
    </row>
    <row r="2703" spans="1:3" x14ac:dyDescent="0.25">
      <c r="A2703">
        <v>2701</v>
      </c>
      <c r="B2703" s="1">
        <f t="shared" si="42"/>
        <v>46121</v>
      </c>
      <c r="C2703">
        <v>34098.51</v>
      </c>
    </row>
    <row r="2704" spans="1:3" x14ac:dyDescent="0.25">
      <c r="A2704">
        <v>2702</v>
      </c>
      <c r="B2704" s="1">
        <f t="shared" si="42"/>
        <v>46122</v>
      </c>
      <c r="C2704">
        <v>34102.35</v>
      </c>
    </row>
    <row r="2705" spans="1:3" x14ac:dyDescent="0.25">
      <c r="A2705">
        <v>2703</v>
      </c>
      <c r="B2705" s="1">
        <f t="shared" si="42"/>
        <v>46123</v>
      </c>
      <c r="C2705">
        <v>34106.18</v>
      </c>
    </row>
    <row r="2706" spans="1:3" x14ac:dyDescent="0.25">
      <c r="A2706">
        <v>2704</v>
      </c>
      <c r="B2706" s="1">
        <f t="shared" si="42"/>
        <v>46124</v>
      </c>
      <c r="C2706">
        <v>34110.019999999997</v>
      </c>
    </row>
    <row r="2707" spans="1:3" x14ac:dyDescent="0.25">
      <c r="A2707">
        <v>2705</v>
      </c>
      <c r="B2707" s="1">
        <f t="shared" si="42"/>
        <v>46125</v>
      </c>
      <c r="C2707">
        <v>34113.86</v>
      </c>
    </row>
    <row r="2708" spans="1:3" x14ac:dyDescent="0.25">
      <c r="A2708">
        <v>2706</v>
      </c>
      <c r="B2708" s="1">
        <f t="shared" si="42"/>
        <v>46126</v>
      </c>
      <c r="C2708">
        <v>34117.69</v>
      </c>
    </row>
    <row r="2709" spans="1:3" x14ac:dyDescent="0.25">
      <c r="A2709">
        <v>2707</v>
      </c>
      <c r="B2709" s="1">
        <f t="shared" si="42"/>
        <v>46127</v>
      </c>
      <c r="C2709">
        <v>34121.53</v>
      </c>
    </row>
    <row r="2710" spans="1:3" x14ac:dyDescent="0.25">
      <c r="A2710">
        <v>2708</v>
      </c>
      <c r="B2710" s="1">
        <f t="shared" si="42"/>
        <v>46128</v>
      </c>
      <c r="C2710">
        <v>34125.370000000003</v>
      </c>
    </row>
    <row r="2711" spans="1:3" x14ac:dyDescent="0.25">
      <c r="A2711">
        <v>2709</v>
      </c>
      <c r="B2711" s="1">
        <f t="shared" si="42"/>
        <v>46129</v>
      </c>
      <c r="C2711">
        <v>34129.21</v>
      </c>
    </row>
    <row r="2712" spans="1:3" x14ac:dyDescent="0.25">
      <c r="A2712">
        <v>2710</v>
      </c>
      <c r="B2712" s="1">
        <f t="shared" si="42"/>
        <v>46130</v>
      </c>
      <c r="C2712">
        <v>34133.050000000003</v>
      </c>
    </row>
    <row r="2713" spans="1:3" x14ac:dyDescent="0.25">
      <c r="A2713">
        <v>2711</v>
      </c>
      <c r="B2713" s="1">
        <f t="shared" si="42"/>
        <v>46131</v>
      </c>
      <c r="C2713">
        <v>34136.89</v>
      </c>
    </row>
    <row r="2714" spans="1:3" x14ac:dyDescent="0.25">
      <c r="A2714">
        <v>2712</v>
      </c>
      <c r="B2714" s="1">
        <f t="shared" si="42"/>
        <v>46132</v>
      </c>
      <c r="C2714">
        <v>34140.730000000003</v>
      </c>
    </row>
    <row r="2715" spans="1:3" x14ac:dyDescent="0.25">
      <c r="A2715">
        <v>2713</v>
      </c>
      <c r="B2715" s="1">
        <f t="shared" si="42"/>
        <v>46133</v>
      </c>
      <c r="C2715">
        <v>34144.57</v>
      </c>
    </row>
    <row r="2716" spans="1:3" x14ac:dyDescent="0.25">
      <c r="A2716">
        <v>2714</v>
      </c>
      <c r="B2716" s="1">
        <f t="shared" si="42"/>
        <v>46134</v>
      </c>
      <c r="C2716">
        <v>34148.410000000003</v>
      </c>
    </row>
    <row r="2717" spans="1:3" x14ac:dyDescent="0.25">
      <c r="A2717">
        <v>2715</v>
      </c>
      <c r="B2717" s="1">
        <f t="shared" si="42"/>
        <v>46135</v>
      </c>
      <c r="C2717">
        <v>34152.25</v>
      </c>
    </row>
    <row r="2718" spans="1:3" x14ac:dyDescent="0.25">
      <c r="A2718">
        <v>2716</v>
      </c>
      <c r="B2718" s="1">
        <f t="shared" si="42"/>
        <v>46136</v>
      </c>
      <c r="C2718">
        <v>34156.089999999997</v>
      </c>
    </row>
    <row r="2719" spans="1:3" x14ac:dyDescent="0.25">
      <c r="A2719">
        <v>2717</v>
      </c>
      <c r="B2719" s="1">
        <f t="shared" si="42"/>
        <v>46137</v>
      </c>
      <c r="C2719">
        <v>34159.93</v>
      </c>
    </row>
    <row r="2720" spans="1:3" x14ac:dyDescent="0.25">
      <c r="A2720">
        <v>2718</v>
      </c>
      <c r="B2720" s="1">
        <f t="shared" si="42"/>
        <v>46138</v>
      </c>
      <c r="C2720">
        <v>34163.769999999997</v>
      </c>
    </row>
    <row r="2721" spans="1:3" x14ac:dyDescent="0.25">
      <c r="A2721">
        <v>2719</v>
      </c>
      <c r="B2721" s="1">
        <f t="shared" si="42"/>
        <v>46139</v>
      </c>
      <c r="C2721">
        <v>34167.620000000003</v>
      </c>
    </row>
    <row r="2722" spans="1:3" x14ac:dyDescent="0.25">
      <c r="A2722">
        <v>2720</v>
      </c>
      <c r="B2722" s="1">
        <f t="shared" si="42"/>
        <v>46140</v>
      </c>
      <c r="C2722">
        <v>34171.46</v>
      </c>
    </row>
    <row r="2723" spans="1:3" x14ac:dyDescent="0.25">
      <c r="A2723">
        <v>2721</v>
      </c>
      <c r="B2723" s="1">
        <f t="shared" si="42"/>
        <v>46141</v>
      </c>
      <c r="C2723">
        <v>34175.300000000003</v>
      </c>
    </row>
    <row r="2724" spans="1:3" x14ac:dyDescent="0.25">
      <c r="A2724">
        <v>2722</v>
      </c>
      <c r="B2724" s="1">
        <f t="shared" si="42"/>
        <v>46142</v>
      </c>
      <c r="C2724">
        <v>34179.15</v>
      </c>
    </row>
    <row r="2725" spans="1:3" x14ac:dyDescent="0.25">
      <c r="A2725">
        <v>2723</v>
      </c>
      <c r="B2725" s="1">
        <f t="shared" si="42"/>
        <v>46143</v>
      </c>
      <c r="C2725">
        <v>34182.99</v>
      </c>
    </row>
    <row r="2726" spans="1:3" x14ac:dyDescent="0.25">
      <c r="A2726">
        <v>2724</v>
      </c>
      <c r="B2726" s="1">
        <f t="shared" si="42"/>
        <v>46144</v>
      </c>
      <c r="C2726">
        <v>34186.839999999997</v>
      </c>
    </row>
    <row r="2727" spans="1:3" x14ac:dyDescent="0.25">
      <c r="A2727">
        <v>2725</v>
      </c>
      <c r="B2727" s="1">
        <f t="shared" si="42"/>
        <v>46145</v>
      </c>
      <c r="C2727">
        <v>34190.68</v>
      </c>
    </row>
    <row r="2728" spans="1:3" x14ac:dyDescent="0.25">
      <c r="A2728">
        <v>2726</v>
      </c>
      <c r="B2728" s="1">
        <f t="shared" si="42"/>
        <v>46146</v>
      </c>
      <c r="C2728">
        <v>34194.53</v>
      </c>
    </row>
    <row r="2729" spans="1:3" x14ac:dyDescent="0.25">
      <c r="A2729">
        <v>2727</v>
      </c>
      <c r="B2729" s="1">
        <f t="shared" si="42"/>
        <v>46147</v>
      </c>
      <c r="C2729">
        <v>34198.379999999997</v>
      </c>
    </row>
    <row r="2730" spans="1:3" x14ac:dyDescent="0.25">
      <c r="A2730">
        <v>2728</v>
      </c>
      <c r="B2730" s="1">
        <f t="shared" si="42"/>
        <v>46148</v>
      </c>
      <c r="C2730">
        <v>34202.22</v>
      </c>
    </row>
    <row r="2731" spans="1:3" x14ac:dyDescent="0.25">
      <c r="A2731">
        <v>2729</v>
      </c>
      <c r="B2731" s="1">
        <f t="shared" si="42"/>
        <v>46149</v>
      </c>
      <c r="C2731">
        <v>34206.07</v>
      </c>
    </row>
    <row r="2732" spans="1:3" x14ac:dyDescent="0.25">
      <c r="A2732">
        <v>2730</v>
      </c>
      <c r="B2732" s="1">
        <f t="shared" si="42"/>
        <v>46150</v>
      </c>
      <c r="C2732">
        <v>34209.919999999998</v>
      </c>
    </row>
    <row r="2733" spans="1:3" x14ac:dyDescent="0.25">
      <c r="A2733">
        <v>2731</v>
      </c>
      <c r="B2733" s="1">
        <f t="shared" si="42"/>
        <v>46151</v>
      </c>
      <c r="C2733">
        <v>34213.769999999997</v>
      </c>
    </row>
    <row r="2734" spans="1:3" x14ac:dyDescent="0.25">
      <c r="A2734">
        <v>2732</v>
      </c>
      <c r="B2734" s="1">
        <f t="shared" si="42"/>
        <v>46152</v>
      </c>
      <c r="C2734">
        <v>34216.589999999997</v>
      </c>
    </row>
    <row r="2735" spans="1:3" x14ac:dyDescent="0.25">
      <c r="A2735">
        <v>2733</v>
      </c>
      <c r="B2735" s="1">
        <f t="shared" si="42"/>
        <v>46153</v>
      </c>
      <c r="C2735">
        <v>34219.410000000003</v>
      </c>
    </row>
    <row r="2736" spans="1:3" x14ac:dyDescent="0.25">
      <c r="A2736">
        <v>2734</v>
      </c>
      <c r="B2736" s="1">
        <f t="shared" si="42"/>
        <v>46154</v>
      </c>
      <c r="C2736">
        <v>34222.239999999998</v>
      </c>
    </row>
    <row r="2737" spans="1:3" x14ac:dyDescent="0.25">
      <c r="A2737">
        <v>2735</v>
      </c>
      <c r="B2737" s="1">
        <f t="shared" si="42"/>
        <v>46155</v>
      </c>
      <c r="C2737">
        <v>34225.06</v>
      </c>
    </row>
    <row r="2738" spans="1:3" x14ac:dyDescent="0.25">
      <c r="A2738">
        <v>2736</v>
      </c>
      <c r="B2738" s="1">
        <f t="shared" si="42"/>
        <v>46156</v>
      </c>
      <c r="C2738">
        <v>34227.89</v>
      </c>
    </row>
    <row r="2739" spans="1:3" x14ac:dyDescent="0.25">
      <c r="A2739">
        <v>2737</v>
      </c>
      <c r="B2739" s="1">
        <f t="shared" si="42"/>
        <v>46157</v>
      </c>
      <c r="C2739">
        <v>34230.71</v>
      </c>
    </row>
    <row r="2740" spans="1:3" x14ac:dyDescent="0.25">
      <c r="A2740">
        <v>2738</v>
      </c>
      <c r="B2740" s="1">
        <f t="shared" si="42"/>
        <v>46158</v>
      </c>
      <c r="C2740">
        <v>34233.54</v>
      </c>
    </row>
    <row r="2741" spans="1:3" x14ac:dyDescent="0.25">
      <c r="A2741">
        <v>2739</v>
      </c>
      <c r="B2741" s="1">
        <f t="shared" si="42"/>
        <v>46159</v>
      </c>
      <c r="C2741">
        <v>34236.36</v>
      </c>
    </row>
    <row r="2742" spans="1:3" x14ac:dyDescent="0.25">
      <c r="A2742">
        <v>2740</v>
      </c>
      <c r="B2742" s="1">
        <f t="shared" si="42"/>
        <v>46160</v>
      </c>
      <c r="C2742">
        <v>34239.19</v>
      </c>
    </row>
    <row r="2743" spans="1:3" x14ac:dyDescent="0.25">
      <c r="A2743">
        <v>2741</v>
      </c>
      <c r="B2743" s="1">
        <f t="shared" si="42"/>
        <v>46161</v>
      </c>
      <c r="C2743">
        <v>34242.019999999997</v>
      </c>
    </row>
    <row r="2744" spans="1:3" x14ac:dyDescent="0.25">
      <c r="A2744">
        <v>2742</v>
      </c>
      <c r="B2744" s="1">
        <f t="shared" si="42"/>
        <v>46162</v>
      </c>
      <c r="C2744">
        <v>34244.839999999997</v>
      </c>
    </row>
    <row r="2745" spans="1:3" x14ac:dyDescent="0.25">
      <c r="A2745">
        <v>2743</v>
      </c>
      <c r="B2745" s="1">
        <f t="shared" si="42"/>
        <v>46163</v>
      </c>
      <c r="C2745">
        <v>34247.67</v>
      </c>
    </row>
    <row r="2746" spans="1:3" x14ac:dyDescent="0.25">
      <c r="A2746">
        <v>2744</v>
      </c>
      <c r="B2746" s="1">
        <f t="shared" si="42"/>
        <v>46164</v>
      </c>
      <c r="C2746">
        <v>34250.5</v>
      </c>
    </row>
    <row r="2747" spans="1:3" x14ac:dyDescent="0.25">
      <c r="A2747">
        <v>2745</v>
      </c>
      <c r="B2747" s="1">
        <f t="shared" si="42"/>
        <v>46165</v>
      </c>
      <c r="C2747">
        <v>34253.32</v>
      </c>
    </row>
    <row r="2748" spans="1:3" x14ac:dyDescent="0.25">
      <c r="A2748">
        <v>2746</v>
      </c>
      <c r="B2748" s="1">
        <f t="shared" si="42"/>
        <v>46166</v>
      </c>
      <c r="C2748">
        <v>34256.15</v>
      </c>
    </row>
    <row r="2749" spans="1:3" x14ac:dyDescent="0.25">
      <c r="A2749">
        <v>2747</v>
      </c>
      <c r="B2749" s="1">
        <f t="shared" si="42"/>
        <v>46167</v>
      </c>
      <c r="C2749">
        <v>34258.980000000003</v>
      </c>
    </row>
    <row r="2750" spans="1:3" x14ac:dyDescent="0.25">
      <c r="A2750">
        <v>2748</v>
      </c>
      <c r="B2750" s="1">
        <f t="shared" si="42"/>
        <v>46168</v>
      </c>
      <c r="C2750">
        <v>34261.81</v>
      </c>
    </row>
    <row r="2751" spans="1:3" x14ac:dyDescent="0.25">
      <c r="A2751">
        <v>2749</v>
      </c>
      <c r="B2751" s="1">
        <f t="shared" si="42"/>
        <v>46169</v>
      </c>
      <c r="C2751">
        <v>34264.629999999997</v>
      </c>
    </row>
    <row r="2752" spans="1:3" x14ac:dyDescent="0.25">
      <c r="A2752">
        <v>2750</v>
      </c>
      <c r="B2752" s="1">
        <f t="shared" si="42"/>
        <v>46170</v>
      </c>
      <c r="C2752">
        <v>34267.46</v>
      </c>
    </row>
    <row r="2753" spans="1:3" x14ac:dyDescent="0.25">
      <c r="A2753">
        <v>2751</v>
      </c>
      <c r="B2753" s="1">
        <f t="shared" si="42"/>
        <v>46171</v>
      </c>
      <c r="C2753">
        <v>34270.29</v>
      </c>
    </row>
    <row r="2754" spans="1:3" x14ac:dyDescent="0.25">
      <c r="A2754">
        <v>2752</v>
      </c>
      <c r="B2754" s="1">
        <f t="shared" si="42"/>
        <v>46172</v>
      </c>
      <c r="C2754">
        <v>34273.120000000003</v>
      </c>
    </row>
    <row r="2755" spans="1:3" x14ac:dyDescent="0.25">
      <c r="A2755">
        <v>2753</v>
      </c>
      <c r="B2755" s="1">
        <f t="shared" si="42"/>
        <v>46173</v>
      </c>
      <c r="C2755">
        <v>34275.949999999997</v>
      </c>
    </row>
    <row r="2756" spans="1:3" x14ac:dyDescent="0.25">
      <c r="A2756">
        <v>2754</v>
      </c>
      <c r="B2756" s="1">
        <f t="shared" ref="B2756:B2819" si="43">+$I$3+A2756</f>
        <v>46174</v>
      </c>
      <c r="C2756">
        <v>34278.78</v>
      </c>
    </row>
    <row r="2757" spans="1:3" x14ac:dyDescent="0.25">
      <c r="A2757">
        <v>2755</v>
      </c>
      <c r="B2757" s="1">
        <f t="shared" si="43"/>
        <v>46175</v>
      </c>
      <c r="C2757">
        <v>34281.61</v>
      </c>
    </row>
    <row r="2758" spans="1:3" x14ac:dyDescent="0.25">
      <c r="A2758">
        <v>2756</v>
      </c>
      <c r="B2758" s="1">
        <f t="shared" si="43"/>
        <v>46176</v>
      </c>
      <c r="C2758">
        <v>34284.44</v>
      </c>
    </row>
    <row r="2759" spans="1:3" x14ac:dyDescent="0.25">
      <c r="A2759">
        <v>2757</v>
      </c>
      <c r="B2759" s="1">
        <f t="shared" si="43"/>
        <v>46177</v>
      </c>
      <c r="C2759">
        <v>34287.269999999997</v>
      </c>
    </row>
    <row r="2760" spans="1:3" x14ac:dyDescent="0.25">
      <c r="A2760">
        <v>2758</v>
      </c>
      <c r="B2760" s="1">
        <f t="shared" si="43"/>
        <v>46178</v>
      </c>
      <c r="C2760">
        <v>34290.1</v>
      </c>
    </row>
    <row r="2761" spans="1:3" x14ac:dyDescent="0.25">
      <c r="A2761">
        <v>2759</v>
      </c>
      <c r="B2761" s="1">
        <f t="shared" si="43"/>
        <v>46179</v>
      </c>
      <c r="C2761">
        <v>34292.93</v>
      </c>
    </row>
    <row r="2762" spans="1:3" x14ac:dyDescent="0.25">
      <c r="A2762">
        <v>2760</v>
      </c>
      <c r="B2762" s="1">
        <f t="shared" si="43"/>
        <v>46180</v>
      </c>
      <c r="C2762">
        <v>34295.760000000002</v>
      </c>
    </row>
    <row r="2763" spans="1:3" x14ac:dyDescent="0.25">
      <c r="A2763">
        <v>2761</v>
      </c>
      <c r="B2763" s="1">
        <f t="shared" si="43"/>
        <v>46181</v>
      </c>
      <c r="C2763">
        <v>34298.589999999997</v>
      </c>
    </row>
    <row r="2764" spans="1:3" x14ac:dyDescent="0.25">
      <c r="A2764">
        <v>2762</v>
      </c>
      <c r="B2764" s="1">
        <f t="shared" si="43"/>
        <v>46182</v>
      </c>
      <c r="C2764">
        <v>34301.42</v>
      </c>
    </row>
    <row r="2765" spans="1:3" x14ac:dyDescent="0.25">
      <c r="A2765">
        <v>2763</v>
      </c>
      <c r="B2765" s="1">
        <f t="shared" si="43"/>
        <v>46183</v>
      </c>
      <c r="C2765">
        <v>34304.639999999999</v>
      </c>
    </row>
    <row r="2766" spans="1:3" x14ac:dyDescent="0.25">
      <c r="A2766">
        <v>2764</v>
      </c>
      <c r="B2766" s="1">
        <f t="shared" si="43"/>
        <v>46184</v>
      </c>
      <c r="C2766">
        <v>34307.870000000003</v>
      </c>
    </row>
    <row r="2767" spans="1:3" x14ac:dyDescent="0.25">
      <c r="A2767">
        <v>2765</v>
      </c>
      <c r="B2767" s="1">
        <f t="shared" si="43"/>
        <v>46185</v>
      </c>
      <c r="C2767">
        <v>34311.089999999997</v>
      </c>
    </row>
    <row r="2768" spans="1:3" x14ac:dyDescent="0.25">
      <c r="A2768">
        <v>2766</v>
      </c>
      <c r="B2768" s="1">
        <f t="shared" si="43"/>
        <v>46186</v>
      </c>
      <c r="C2768">
        <v>34314.31</v>
      </c>
    </row>
    <row r="2769" spans="1:3" x14ac:dyDescent="0.25">
      <c r="A2769">
        <v>2767</v>
      </c>
      <c r="B2769" s="1">
        <f t="shared" si="43"/>
        <v>46187</v>
      </c>
      <c r="C2769">
        <v>34317.54</v>
      </c>
    </row>
    <row r="2770" spans="1:3" x14ac:dyDescent="0.25">
      <c r="A2770">
        <v>2768</v>
      </c>
      <c r="B2770" s="1">
        <f t="shared" si="43"/>
        <v>46188</v>
      </c>
      <c r="C2770">
        <v>34320.76</v>
      </c>
    </row>
    <row r="2771" spans="1:3" x14ac:dyDescent="0.25">
      <c r="A2771">
        <v>2769</v>
      </c>
      <c r="B2771" s="1">
        <f t="shared" si="43"/>
        <v>46189</v>
      </c>
      <c r="C2771">
        <v>34323.99</v>
      </c>
    </row>
    <row r="2772" spans="1:3" x14ac:dyDescent="0.25">
      <c r="A2772">
        <v>2770</v>
      </c>
      <c r="B2772" s="1">
        <f t="shared" si="43"/>
        <v>46190</v>
      </c>
      <c r="C2772">
        <v>34327.21</v>
      </c>
    </row>
    <row r="2773" spans="1:3" x14ac:dyDescent="0.25">
      <c r="A2773">
        <v>2771</v>
      </c>
      <c r="B2773" s="1">
        <f t="shared" si="43"/>
        <v>46191</v>
      </c>
      <c r="C2773">
        <v>34330.43</v>
      </c>
    </row>
    <row r="2774" spans="1:3" x14ac:dyDescent="0.25">
      <c r="A2774">
        <v>2772</v>
      </c>
      <c r="B2774" s="1">
        <f t="shared" si="43"/>
        <v>46192</v>
      </c>
      <c r="C2774">
        <v>34333.660000000003</v>
      </c>
    </row>
    <row r="2775" spans="1:3" x14ac:dyDescent="0.25">
      <c r="A2775">
        <v>2773</v>
      </c>
      <c r="B2775" s="1">
        <f t="shared" si="43"/>
        <v>46193</v>
      </c>
      <c r="C2775">
        <v>34336.89</v>
      </c>
    </row>
    <row r="2776" spans="1:3" x14ac:dyDescent="0.25">
      <c r="A2776">
        <v>2774</v>
      </c>
      <c r="B2776" s="1">
        <f t="shared" si="43"/>
        <v>46194</v>
      </c>
      <c r="C2776">
        <v>34340.11</v>
      </c>
    </row>
    <row r="2777" spans="1:3" x14ac:dyDescent="0.25">
      <c r="A2777">
        <v>2775</v>
      </c>
      <c r="B2777" s="1">
        <f t="shared" si="43"/>
        <v>46195</v>
      </c>
      <c r="C2777">
        <v>34343.339999999997</v>
      </c>
    </row>
    <row r="2778" spans="1:3" x14ac:dyDescent="0.25">
      <c r="A2778">
        <v>2776</v>
      </c>
      <c r="B2778" s="1">
        <f t="shared" si="43"/>
        <v>46196</v>
      </c>
      <c r="C2778">
        <v>34346.559999999998</v>
      </c>
    </row>
    <row r="2779" spans="1:3" x14ac:dyDescent="0.25">
      <c r="A2779">
        <v>2777</v>
      </c>
      <c r="B2779" s="1">
        <f t="shared" si="43"/>
        <v>46197</v>
      </c>
      <c r="C2779">
        <v>34349.79</v>
      </c>
    </row>
    <row r="2780" spans="1:3" x14ac:dyDescent="0.25">
      <c r="A2780">
        <v>2778</v>
      </c>
      <c r="B2780" s="1">
        <f t="shared" si="43"/>
        <v>46198</v>
      </c>
      <c r="C2780">
        <v>34353.019999999997</v>
      </c>
    </row>
    <row r="2781" spans="1:3" x14ac:dyDescent="0.25">
      <c r="A2781">
        <v>2779</v>
      </c>
      <c r="B2781" s="1">
        <f t="shared" si="43"/>
        <v>46199</v>
      </c>
      <c r="C2781">
        <v>34356.25</v>
      </c>
    </row>
    <row r="2782" spans="1:3" x14ac:dyDescent="0.25">
      <c r="A2782">
        <v>2780</v>
      </c>
      <c r="B2782" s="1">
        <f t="shared" si="43"/>
        <v>46200</v>
      </c>
      <c r="C2782">
        <v>34359.47</v>
      </c>
    </row>
    <row r="2783" spans="1:3" x14ac:dyDescent="0.25">
      <c r="A2783">
        <v>2781</v>
      </c>
      <c r="B2783" s="1">
        <f t="shared" si="43"/>
        <v>46201</v>
      </c>
      <c r="C2783">
        <v>34362.699999999997</v>
      </c>
    </row>
    <row r="2784" spans="1:3" x14ac:dyDescent="0.25">
      <c r="A2784">
        <v>2782</v>
      </c>
      <c r="B2784" s="1">
        <f t="shared" si="43"/>
        <v>46202</v>
      </c>
      <c r="C2784">
        <v>34365.93</v>
      </c>
    </row>
    <row r="2785" spans="1:3" x14ac:dyDescent="0.25">
      <c r="A2785">
        <v>2783</v>
      </c>
      <c r="B2785" s="1">
        <f t="shared" si="43"/>
        <v>46203</v>
      </c>
      <c r="C2785">
        <v>34369.160000000003</v>
      </c>
    </row>
    <row r="2786" spans="1:3" x14ac:dyDescent="0.25">
      <c r="A2786">
        <v>2784</v>
      </c>
      <c r="B2786" s="1">
        <f t="shared" si="43"/>
        <v>46204</v>
      </c>
      <c r="C2786">
        <v>34372.39</v>
      </c>
    </row>
    <row r="2787" spans="1:3" x14ac:dyDescent="0.25">
      <c r="A2787">
        <v>2785</v>
      </c>
      <c r="B2787" s="1">
        <f t="shared" si="43"/>
        <v>46205</v>
      </c>
      <c r="C2787">
        <v>34375.620000000003</v>
      </c>
    </row>
    <row r="2788" spans="1:3" x14ac:dyDescent="0.25">
      <c r="A2788">
        <v>2786</v>
      </c>
      <c r="B2788" s="1">
        <f t="shared" si="43"/>
        <v>46206</v>
      </c>
      <c r="C2788">
        <v>34378.85</v>
      </c>
    </row>
    <row r="2789" spans="1:3" x14ac:dyDescent="0.25">
      <c r="A2789">
        <v>2787</v>
      </c>
      <c r="B2789" s="1">
        <f t="shared" si="43"/>
        <v>46207</v>
      </c>
      <c r="C2789">
        <v>34382.080000000002</v>
      </c>
    </row>
    <row r="2790" spans="1:3" x14ac:dyDescent="0.25">
      <c r="A2790">
        <v>2788</v>
      </c>
      <c r="B2790" s="1">
        <f t="shared" si="43"/>
        <v>46208</v>
      </c>
      <c r="C2790">
        <v>34385.31</v>
      </c>
    </row>
    <row r="2791" spans="1:3" x14ac:dyDescent="0.25">
      <c r="A2791">
        <v>2789</v>
      </c>
      <c r="B2791" s="1">
        <f t="shared" si="43"/>
        <v>46209</v>
      </c>
      <c r="C2791">
        <v>34388.54</v>
      </c>
    </row>
    <row r="2792" spans="1:3" x14ac:dyDescent="0.25">
      <c r="A2792">
        <v>2790</v>
      </c>
      <c r="B2792" s="1">
        <f t="shared" si="43"/>
        <v>46210</v>
      </c>
      <c r="C2792">
        <v>34391.769999999997</v>
      </c>
    </row>
    <row r="2793" spans="1:3" x14ac:dyDescent="0.25">
      <c r="A2793">
        <v>2791</v>
      </c>
      <c r="B2793" s="1">
        <f t="shared" si="43"/>
        <v>46211</v>
      </c>
      <c r="C2793">
        <v>34395</v>
      </c>
    </row>
    <row r="2794" spans="1:3" x14ac:dyDescent="0.25">
      <c r="A2794">
        <v>2792</v>
      </c>
      <c r="B2794" s="1">
        <f t="shared" si="43"/>
        <v>46212</v>
      </c>
      <c r="C2794">
        <v>34398.230000000003</v>
      </c>
    </row>
    <row r="2795" spans="1:3" x14ac:dyDescent="0.25">
      <c r="A2795">
        <v>2793</v>
      </c>
      <c r="B2795" s="1">
        <f t="shared" si="43"/>
        <v>46213</v>
      </c>
      <c r="C2795">
        <v>34400.47</v>
      </c>
    </row>
    <row r="2796" spans="1:3" x14ac:dyDescent="0.25">
      <c r="A2796">
        <v>2794</v>
      </c>
      <c r="B2796" s="1">
        <f t="shared" si="43"/>
        <v>46214</v>
      </c>
      <c r="C2796">
        <v>34402.71</v>
      </c>
    </row>
    <row r="2797" spans="1:3" x14ac:dyDescent="0.25">
      <c r="A2797">
        <v>2795</v>
      </c>
      <c r="B2797" s="1">
        <f t="shared" si="43"/>
        <v>46215</v>
      </c>
      <c r="C2797">
        <v>34404.949999999997</v>
      </c>
    </row>
    <row r="2798" spans="1:3" x14ac:dyDescent="0.25">
      <c r="A2798">
        <v>2796</v>
      </c>
      <c r="B2798" s="1">
        <f t="shared" si="43"/>
        <v>46216</v>
      </c>
      <c r="C2798">
        <v>34407.19</v>
      </c>
    </row>
    <row r="2799" spans="1:3" x14ac:dyDescent="0.25">
      <c r="A2799">
        <v>2797</v>
      </c>
      <c r="B2799" s="1">
        <f t="shared" si="43"/>
        <v>46217</v>
      </c>
      <c r="C2799">
        <v>34409.43</v>
      </c>
    </row>
    <row r="2800" spans="1:3" x14ac:dyDescent="0.25">
      <c r="A2800">
        <v>2798</v>
      </c>
      <c r="B2800" s="1">
        <f t="shared" si="43"/>
        <v>46218</v>
      </c>
      <c r="C2800">
        <v>34411.67</v>
      </c>
    </row>
    <row r="2801" spans="1:3" x14ac:dyDescent="0.25">
      <c r="A2801">
        <v>2799</v>
      </c>
      <c r="B2801" s="1">
        <f t="shared" si="43"/>
        <v>46219</v>
      </c>
      <c r="C2801">
        <v>34413.9</v>
      </c>
    </row>
    <row r="2802" spans="1:3" x14ac:dyDescent="0.25">
      <c r="A2802">
        <v>2800</v>
      </c>
      <c r="B2802" s="1">
        <f t="shared" si="43"/>
        <v>46220</v>
      </c>
      <c r="C2802">
        <v>34416.14</v>
      </c>
    </row>
    <row r="2803" spans="1:3" x14ac:dyDescent="0.25">
      <c r="A2803">
        <v>2801</v>
      </c>
      <c r="B2803" s="1">
        <f t="shared" si="43"/>
        <v>46221</v>
      </c>
      <c r="C2803">
        <v>34418.379999999997</v>
      </c>
    </row>
    <row r="2804" spans="1:3" x14ac:dyDescent="0.25">
      <c r="A2804">
        <v>2802</v>
      </c>
      <c r="B2804" s="1">
        <f t="shared" si="43"/>
        <v>46222</v>
      </c>
      <c r="C2804">
        <v>34420.629999999997</v>
      </c>
    </row>
    <row r="2805" spans="1:3" x14ac:dyDescent="0.25">
      <c r="A2805">
        <v>2803</v>
      </c>
      <c r="B2805" s="1">
        <f t="shared" si="43"/>
        <v>46223</v>
      </c>
      <c r="C2805">
        <v>34422.870000000003</v>
      </c>
    </row>
    <row r="2806" spans="1:3" x14ac:dyDescent="0.25">
      <c r="A2806">
        <v>2804</v>
      </c>
      <c r="B2806" s="1">
        <f t="shared" si="43"/>
        <v>46224</v>
      </c>
      <c r="C2806">
        <v>34425.11</v>
      </c>
    </row>
    <row r="2807" spans="1:3" x14ac:dyDescent="0.25">
      <c r="A2807">
        <v>2805</v>
      </c>
      <c r="B2807" s="1">
        <f t="shared" si="43"/>
        <v>46225</v>
      </c>
      <c r="C2807">
        <v>34427.35</v>
      </c>
    </row>
    <row r="2808" spans="1:3" x14ac:dyDescent="0.25">
      <c r="A2808">
        <v>2806</v>
      </c>
      <c r="B2808" s="1">
        <f t="shared" si="43"/>
        <v>46226</v>
      </c>
      <c r="C2808">
        <v>34429.589999999997</v>
      </c>
    </row>
    <row r="2809" spans="1:3" x14ac:dyDescent="0.25">
      <c r="A2809">
        <v>2807</v>
      </c>
      <c r="B2809" s="1">
        <f t="shared" si="43"/>
        <v>46227</v>
      </c>
      <c r="C2809">
        <v>34431.83</v>
      </c>
    </row>
    <row r="2810" spans="1:3" x14ac:dyDescent="0.25">
      <c r="A2810">
        <v>2808</v>
      </c>
      <c r="B2810" s="1">
        <f t="shared" si="43"/>
        <v>46228</v>
      </c>
      <c r="C2810">
        <v>34434.07</v>
      </c>
    </row>
    <row r="2811" spans="1:3" x14ac:dyDescent="0.25">
      <c r="A2811">
        <v>2809</v>
      </c>
      <c r="B2811" s="1">
        <f t="shared" si="43"/>
        <v>46229</v>
      </c>
      <c r="C2811">
        <v>34436.31</v>
      </c>
    </row>
    <row r="2812" spans="1:3" x14ac:dyDescent="0.25">
      <c r="A2812">
        <v>2810</v>
      </c>
      <c r="B2812" s="1">
        <f t="shared" si="43"/>
        <v>46230</v>
      </c>
      <c r="C2812">
        <v>34438.550000000003</v>
      </c>
    </row>
    <row r="2813" spans="1:3" x14ac:dyDescent="0.25">
      <c r="A2813">
        <v>2811</v>
      </c>
      <c r="B2813" s="1">
        <f t="shared" si="43"/>
        <v>46231</v>
      </c>
      <c r="C2813">
        <v>34440.79</v>
      </c>
    </row>
    <row r="2814" spans="1:3" x14ac:dyDescent="0.25">
      <c r="A2814">
        <v>2812</v>
      </c>
      <c r="B2814" s="1">
        <f t="shared" si="43"/>
        <v>46232</v>
      </c>
      <c r="C2814">
        <v>34443.040000000001</v>
      </c>
    </row>
    <row r="2815" spans="1:3" x14ac:dyDescent="0.25">
      <c r="A2815">
        <v>2813</v>
      </c>
      <c r="B2815" s="1">
        <f t="shared" si="43"/>
        <v>46233</v>
      </c>
      <c r="C2815">
        <v>34445.279999999999</v>
      </c>
    </row>
    <row r="2816" spans="1:3" x14ac:dyDescent="0.25">
      <c r="A2816">
        <v>2814</v>
      </c>
      <c r="B2816" s="1">
        <f t="shared" si="43"/>
        <v>46234</v>
      </c>
      <c r="C2816">
        <v>34447.519999999997</v>
      </c>
    </row>
    <row r="2817" spans="1:3" x14ac:dyDescent="0.25">
      <c r="A2817">
        <v>2815</v>
      </c>
      <c r="B2817" s="1">
        <f t="shared" si="43"/>
        <v>46235</v>
      </c>
      <c r="C2817">
        <v>34449.760000000002</v>
      </c>
    </row>
    <row r="2818" spans="1:3" x14ac:dyDescent="0.25">
      <c r="A2818">
        <v>2816</v>
      </c>
      <c r="B2818" s="1">
        <f t="shared" si="43"/>
        <v>46236</v>
      </c>
      <c r="C2818">
        <v>34452</v>
      </c>
    </row>
    <row r="2819" spans="1:3" x14ac:dyDescent="0.25">
      <c r="A2819">
        <v>2817</v>
      </c>
      <c r="B2819" s="1">
        <f t="shared" si="43"/>
        <v>46237</v>
      </c>
      <c r="C2819">
        <v>34454.25</v>
      </c>
    </row>
    <row r="2820" spans="1:3" x14ac:dyDescent="0.25">
      <c r="A2820">
        <v>2818</v>
      </c>
      <c r="B2820" s="1">
        <f t="shared" ref="B2820:B2883" si="44">+$I$3+A2820</f>
        <v>46238</v>
      </c>
      <c r="C2820">
        <v>34456.49</v>
      </c>
    </row>
    <row r="2821" spans="1:3" x14ac:dyDescent="0.25">
      <c r="A2821">
        <v>2819</v>
      </c>
      <c r="B2821" s="1">
        <f t="shared" si="44"/>
        <v>46239</v>
      </c>
      <c r="C2821">
        <v>34458.730000000003</v>
      </c>
    </row>
    <row r="2822" spans="1:3" x14ac:dyDescent="0.25">
      <c r="A2822">
        <v>2820</v>
      </c>
      <c r="B2822" s="1">
        <f t="shared" si="44"/>
        <v>46240</v>
      </c>
      <c r="C2822">
        <v>34460.97</v>
      </c>
    </row>
    <row r="2823" spans="1:3" x14ac:dyDescent="0.25">
      <c r="A2823">
        <v>2821</v>
      </c>
      <c r="B2823" s="1">
        <f t="shared" si="44"/>
        <v>46241</v>
      </c>
      <c r="C2823">
        <v>34463.22</v>
      </c>
    </row>
    <row r="2824" spans="1:3" x14ac:dyDescent="0.25">
      <c r="A2824">
        <v>2822</v>
      </c>
      <c r="B2824" s="1">
        <f t="shared" si="44"/>
        <v>46242</v>
      </c>
      <c r="C2824">
        <v>34465.46</v>
      </c>
    </row>
    <row r="2825" spans="1:3" x14ac:dyDescent="0.25">
      <c r="A2825">
        <v>2823</v>
      </c>
      <c r="B2825" s="1">
        <f t="shared" si="44"/>
        <v>46243</v>
      </c>
      <c r="C2825">
        <v>34467.699999999997</v>
      </c>
    </row>
    <row r="2826" spans="1:3" x14ac:dyDescent="0.25">
      <c r="A2826">
        <v>2824</v>
      </c>
      <c r="B2826" s="1">
        <f t="shared" si="44"/>
        <v>46244</v>
      </c>
      <c r="C2826">
        <v>34470.97</v>
      </c>
    </row>
    <row r="2827" spans="1:3" x14ac:dyDescent="0.25">
      <c r="A2827">
        <v>2825</v>
      </c>
      <c r="B2827" s="1">
        <f t="shared" si="44"/>
        <v>46245</v>
      </c>
      <c r="C2827">
        <v>34474.230000000003</v>
      </c>
    </row>
    <row r="2828" spans="1:3" x14ac:dyDescent="0.25">
      <c r="A2828">
        <v>2826</v>
      </c>
      <c r="B2828" s="1">
        <f t="shared" si="44"/>
        <v>46246</v>
      </c>
      <c r="C2828">
        <v>34477.5</v>
      </c>
    </row>
    <row r="2829" spans="1:3" x14ac:dyDescent="0.25">
      <c r="A2829">
        <v>2827</v>
      </c>
      <c r="B2829" s="1">
        <f t="shared" si="44"/>
        <v>46247</v>
      </c>
      <c r="C2829">
        <v>34480.76</v>
      </c>
    </row>
    <row r="2830" spans="1:3" x14ac:dyDescent="0.25">
      <c r="A2830">
        <v>2828</v>
      </c>
      <c r="B2830" s="1">
        <f t="shared" si="44"/>
        <v>46248</v>
      </c>
      <c r="C2830">
        <v>34484.019999999997</v>
      </c>
    </row>
    <row r="2831" spans="1:3" x14ac:dyDescent="0.25">
      <c r="A2831">
        <v>2829</v>
      </c>
      <c r="B2831" s="1">
        <f t="shared" si="44"/>
        <v>46249</v>
      </c>
      <c r="C2831">
        <v>34487.29</v>
      </c>
    </row>
    <row r="2832" spans="1:3" x14ac:dyDescent="0.25">
      <c r="A2832">
        <v>2830</v>
      </c>
      <c r="B2832" s="1">
        <f t="shared" si="44"/>
        <v>46250</v>
      </c>
      <c r="C2832">
        <v>34490.550000000003</v>
      </c>
    </row>
    <row r="2833" spans="1:3" x14ac:dyDescent="0.25">
      <c r="A2833">
        <v>2831</v>
      </c>
      <c r="B2833" s="1">
        <f t="shared" si="44"/>
        <v>46251</v>
      </c>
      <c r="C2833">
        <v>34493.82</v>
      </c>
    </row>
    <row r="2834" spans="1:3" x14ac:dyDescent="0.25">
      <c r="A2834">
        <v>2832</v>
      </c>
      <c r="B2834" s="1">
        <f t="shared" si="44"/>
        <v>46252</v>
      </c>
      <c r="C2834">
        <v>34497.089999999997</v>
      </c>
    </row>
    <row r="2835" spans="1:3" x14ac:dyDescent="0.25">
      <c r="A2835">
        <v>2833</v>
      </c>
      <c r="B2835" s="1">
        <f t="shared" si="44"/>
        <v>46253</v>
      </c>
      <c r="C2835">
        <v>34500.35</v>
      </c>
    </row>
    <row r="2836" spans="1:3" x14ac:dyDescent="0.25">
      <c r="A2836">
        <v>2834</v>
      </c>
      <c r="B2836" s="1">
        <f t="shared" si="44"/>
        <v>46254</v>
      </c>
      <c r="C2836">
        <v>34503.620000000003</v>
      </c>
    </row>
    <row r="2837" spans="1:3" x14ac:dyDescent="0.25">
      <c r="A2837">
        <v>2835</v>
      </c>
      <c r="B2837" s="1">
        <f t="shared" si="44"/>
        <v>46255</v>
      </c>
      <c r="C2837">
        <v>34506.89</v>
      </c>
    </row>
    <row r="2838" spans="1:3" x14ac:dyDescent="0.25">
      <c r="A2838">
        <v>2836</v>
      </c>
      <c r="B2838" s="1">
        <f t="shared" si="44"/>
        <v>46256</v>
      </c>
      <c r="C2838">
        <v>34510.15</v>
      </c>
    </row>
    <row r="2839" spans="1:3" x14ac:dyDescent="0.25">
      <c r="A2839">
        <v>2837</v>
      </c>
      <c r="B2839" s="1">
        <f t="shared" si="44"/>
        <v>46257</v>
      </c>
      <c r="C2839">
        <v>34513.42</v>
      </c>
    </row>
    <row r="2840" spans="1:3" x14ac:dyDescent="0.25">
      <c r="A2840">
        <v>2838</v>
      </c>
      <c r="B2840" s="1">
        <f t="shared" si="44"/>
        <v>46258</v>
      </c>
      <c r="C2840">
        <v>34516.69</v>
      </c>
    </row>
    <row r="2841" spans="1:3" x14ac:dyDescent="0.25">
      <c r="A2841">
        <v>2839</v>
      </c>
      <c r="B2841" s="1">
        <f t="shared" si="44"/>
        <v>46259</v>
      </c>
      <c r="C2841">
        <v>34519.96</v>
      </c>
    </row>
    <row r="2842" spans="1:3" x14ac:dyDescent="0.25">
      <c r="A2842">
        <v>2840</v>
      </c>
      <c r="B2842" s="1">
        <f t="shared" si="44"/>
        <v>46260</v>
      </c>
      <c r="C2842">
        <v>34523.230000000003</v>
      </c>
    </row>
    <row r="2843" spans="1:3" x14ac:dyDescent="0.25">
      <c r="A2843">
        <v>2841</v>
      </c>
      <c r="B2843" s="1">
        <f t="shared" si="44"/>
        <v>46261</v>
      </c>
      <c r="C2843">
        <v>34526.49</v>
      </c>
    </row>
    <row r="2844" spans="1:3" x14ac:dyDescent="0.25">
      <c r="A2844">
        <v>2842</v>
      </c>
      <c r="B2844" s="1">
        <f t="shared" si="44"/>
        <v>46262</v>
      </c>
      <c r="C2844">
        <v>34529.760000000002</v>
      </c>
    </row>
    <row r="2845" spans="1:3" x14ac:dyDescent="0.25">
      <c r="A2845">
        <v>2843</v>
      </c>
      <c r="B2845" s="1">
        <f t="shared" si="44"/>
        <v>46263</v>
      </c>
      <c r="C2845">
        <v>34533.03</v>
      </c>
    </row>
    <row r="2846" spans="1:3" x14ac:dyDescent="0.25">
      <c r="A2846">
        <v>2844</v>
      </c>
      <c r="B2846" s="1">
        <f t="shared" si="44"/>
        <v>46264</v>
      </c>
      <c r="C2846">
        <v>34536.300000000003</v>
      </c>
    </row>
    <row r="2847" spans="1:3" x14ac:dyDescent="0.25">
      <c r="A2847">
        <v>2845</v>
      </c>
      <c r="B2847" s="1">
        <f t="shared" si="44"/>
        <v>46265</v>
      </c>
      <c r="C2847">
        <v>34539.57</v>
      </c>
    </row>
    <row r="2848" spans="1:3" x14ac:dyDescent="0.25">
      <c r="A2848">
        <v>2846</v>
      </c>
      <c r="B2848" s="1">
        <f t="shared" si="44"/>
        <v>46266</v>
      </c>
      <c r="C2848">
        <v>34542.839999999997</v>
      </c>
    </row>
    <row r="2849" spans="1:3" x14ac:dyDescent="0.25">
      <c r="A2849">
        <v>2847</v>
      </c>
      <c r="B2849" s="1">
        <f t="shared" si="44"/>
        <v>46267</v>
      </c>
      <c r="C2849">
        <v>34546.11</v>
      </c>
    </row>
    <row r="2850" spans="1:3" x14ac:dyDescent="0.25">
      <c r="A2850">
        <v>2848</v>
      </c>
      <c r="B2850" s="1">
        <f t="shared" si="44"/>
        <v>46268</v>
      </c>
      <c r="C2850">
        <v>34549.379999999997</v>
      </c>
    </row>
    <row r="2851" spans="1:3" x14ac:dyDescent="0.25">
      <c r="A2851">
        <v>2849</v>
      </c>
      <c r="B2851" s="1">
        <f t="shared" si="44"/>
        <v>46269</v>
      </c>
      <c r="C2851">
        <v>34552.660000000003</v>
      </c>
    </row>
    <row r="2852" spans="1:3" x14ac:dyDescent="0.25">
      <c r="A2852">
        <v>2850</v>
      </c>
      <c r="B2852" s="1">
        <f t="shared" si="44"/>
        <v>46270</v>
      </c>
      <c r="C2852">
        <v>34555.93</v>
      </c>
    </row>
    <row r="2853" spans="1:3" x14ac:dyDescent="0.25">
      <c r="A2853">
        <v>2851</v>
      </c>
      <c r="B2853" s="1">
        <f t="shared" si="44"/>
        <v>46271</v>
      </c>
      <c r="C2853">
        <v>34559.199999999997</v>
      </c>
    </row>
    <row r="2854" spans="1:3" x14ac:dyDescent="0.25">
      <c r="A2854">
        <v>2852</v>
      </c>
      <c r="B2854" s="1">
        <f t="shared" si="44"/>
        <v>46272</v>
      </c>
      <c r="C2854">
        <v>34562.47</v>
      </c>
    </row>
    <row r="2855" spans="1:3" x14ac:dyDescent="0.25">
      <c r="A2855">
        <v>2853</v>
      </c>
      <c r="B2855" s="1">
        <f t="shared" si="44"/>
        <v>46273</v>
      </c>
      <c r="C2855">
        <v>34565.74</v>
      </c>
    </row>
    <row r="2856" spans="1:3" x14ac:dyDescent="0.25">
      <c r="A2856">
        <v>2854</v>
      </c>
      <c r="B2856" s="1">
        <f t="shared" si="44"/>
        <v>46274</v>
      </c>
      <c r="C2856">
        <v>34569.019999999997</v>
      </c>
    </row>
    <row r="2857" spans="1:3" x14ac:dyDescent="0.25">
      <c r="A2857">
        <v>2855</v>
      </c>
      <c r="B2857" s="1">
        <f t="shared" si="44"/>
        <v>46275</v>
      </c>
      <c r="C2857">
        <v>34571.68</v>
      </c>
    </row>
    <row r="2858" spans="1:3" x14ac:dyDescent="0.25">
      <c r="A2858">
        <v>2856</v>
      </c>
      <c r="B2858" s="1">
        <f t="shared" si="44"/>
        <v>46276</v>
      </c>
      <c r="C2858">
        <v>34574.339999999997</v>
      </c>
    </row>
    <row r="2859" spans="1:3" x14ac:dyDescent="0.25">
      <c r="A2859">
        <v>2857</v>
      </c>
      <c r="B2859" s="1">
        <f t="shared" si="44"/>
        <v>46277</v>
      </c>
      <c r="C2859">
        <v>34577</v>
      </c>
    </row>
    <row r="2860" spans="1:3" x14ac:dyDescent="0.25">
      <c r="A2860">
        <v>2858</v>
      </c>
      <c r="B2860" s="1">
        <f t="shared" si="44"/>
        <v>46278</v>
      </c>
      <c r="C2860">
        <v>34579.660000000003</v>
      </c>
    </row>
    <row r="2861" spans="1:3" x14ac:dyDescent="0.25">
      <c r="A2861">
        <v>2859</v>
      </c>
      <c r="B2861" s="1">
        <f t="shared" si="44"/>
        <v>46279</v>
      </c>
      <c r="C2861">
        <v>34582.32</v>
      </c>
    </row>
    <row r="2862" spans="1:3" x14ac:dyDescent="0.25">
      <c r="A2862">
        <v>2860</v>
      </c>
      <c r="B2862" s="1">
        <f t="shared" si="44"/>
        <v>46280</v>
      </c>
      <c r="C2862">
        <v>34584.99</v>
      </c>
    </row>
    <row r="2863" spans="1:3" x14ac:dyDescent="0.25">
      <c r="A2863">
        <v>2861</v>
      </c>
      <c r="B2863" s="1">
        <f t="shared" si="44"/>
        <v>46281</v>
      </c>
      <c r="C2863">
        <v>34587.65</v>
      </c>
    </row>
    <row r="2864" spans="1:3" x14ac:dyDescent="0.25">
      <c r="A2864">
        <v>2862</v>
      </c>
      <c r="B2864" s="1">
        <f t="shared" si="44"/>
        <v>46282</v>
      </c>
      <c r="C2864">
        <v>34590.31</v>
      </c>
    </row>
    <row r="2865" spans="1:3" x14ac:dyDescent="0.25">
      <c r="A2865">
        <v>2863</v>
      </c>
      <c r="B2865" s="1">
        <f t="shared" si="44"/>
        <v>46283</v>
      </c>
      <c r="C2865">
        <v>34592.97</v>
      </c>
    </row>
    <row r="2866" spans="1:3" x14ac:dyDescent="0.25">
      <c r="A2866">
        <v>2864</v>
      </c>
      <c r="B2866" s="1">
        <f t="shared" si="44"/>
        <v>46284</v>
      </c>
      <c r="C2866">
        <v>34595.64</v>
      </c>
    </row>
    <row r="2867" spans="1:3" x14ac:dyDescent="0.25">
      <c r="A2867">
        <v>2865</v>
      </c>
      <c r="B2867" s="1">
        <f t="shared" si="44"/>
        <v>46285</v>
      </c>
      <c r="C2867">
        <v>34598.300000000003</v>
      </c>
    </row>
    <row r="2868" spans="1:3" x14ac:dyDescent="0.25">
      <c r="A2868">
        <v>2866</v>
      </c>
      <c r="B2868" s="1">
        <f t="shared" si="44"/>
        <v>46286</v>
      </c>
      <c r="C2868">
        <v>34600.959999999999</v>
      </c>
    </row>
    <row r="2869" spans="1:3" x14ac:dyDescent="0.25">
      <c r="A2869">
        <v>2867</v>
      </c>
      <c r="B2869" s="1">
        <f t="shared" si="44"/>
        <v>46287</v>
      </c>
      <c r="C2869">
        <v>34603.629999999997</v>
      </c>
    </row>
    <row r="2870" spans="1:3" x14ac:dyDescent="0.25">
      <c r="A2870">
        <v>2868</v>
      </c>
      <c r="B2870" s="1">
        <f t="shared" si="44"/>
        <v>46288</v>
      </c>
      <c r="C2870">
        <v>34606.29</v>
      </c>
    </row>
    <row r="2871" spans="1:3" x14ac:dyDescent="0.25">
      <c r="A2871">
        <v>2869</v>
      </c>
      <c r="B2871" s="1">
        <f t="shared" si="44"/>
        <v>46289</v>
      </c>
      <c r="C2871">
        <v>34608.959999999999</v>
      </c>
    </row>
    <row r="2872" spans="1:3" x14ac:dyDescent="0.25">
      <c r="A2872">
        <v>2870</v>
      </c>
      <c r="B2872" s="1">
        <f t="shared" si="44"/>
        <v>46290</v>
      </c>
      <c r="C2872">
        <v>34611.620000000003</v>
      </c>
    </row>
    <row r="2873" spans="1:3" x14ac:dyDescent="0.25">
      <c r="A2873">
        <v>2871</v>
      </c>
      <c r="B2873" s="1">
        <f t="shared" si="44"/>
        <v>46291</v>
      </c>
      <c r="C2873">
        <v>34614.28</v>
      </c>
    </row>
    <row r="2874" spans="1:3" x14ac:dyDescent="0.25">
      <c r="A2874">
        <v>2872</v>
      </c>
      <c r="B2874" s="1">
        <f t="shared" si="44"/>
        <v>46292</v>
      </c>
      <c r="C2874">
        <v>34616.949999999997</v>
      </c>
    </row>
    <row r="2875" spans="1:3" x14ac:dyDescent="0.25">
      <c r="A2875">
        <v>2873</v>
      </c>
      <c r="B2875" s="1">
        <f t="shared" si="44"/>
        <v>46293</v>
      </c>
      <c r="C2875">
        <v>34619.61</v>
      </c>
    </row>
    <row r="2876" spans="1:3" x14ac:dyDescent="0.25">
      <c r="A2876">
        <v>2874</v>
      </c>
      <c r="B2876" s="1">
        <f t="shared" si="44"/>
        <v>46294</v>
      </c>
      <c r="C2876">
        <v>34622.28</v>
      </c>
    </row>
    <row r="2877" spans="1:3" x14ac:dyDescent="0.25">
      <c r="A2877">
        <v>2875</v>
      </c>
      <c r="B2877" s="1">
        <f t="shared" si="44"/>
        <v>46295</v>
      </c>
      <c r="C2877">
        <v>34624.94</v>
      </c>
    </row>
    <row r="2878" spans="1:3" x14ac:dyDescent="0.25">
      <c r="A2878">
        <v>2876</v>
      </c>
      <c r="B2878" s="1">
        <f t="shared" si="44"/>
        <v>46296</v>
      </c>
      <c r="C2878">
        <v>34627.61</v>
      </c>
    </row>
    <row r="2879" spans="1:3" x14ac:dyDescent="0.25">
      <c r="A2879">
        <v>2877</v>
      </c>
      <c r="B2879" s="1">
        <f t="shared" si="44"/>
        <v>46297</v>
      </c>
      <c r="C2879">
        <v>34630.28</v>
      </c>
    </row>
    <row r="2880" spans="1:3" x14ac:dyDescent="0.25">
      <c r="A2880">
        <v>2878</v>
      </c>
      <c r="B2880" s="1">
        <f t="shared" si="44"/>
        <v>46298</v>
      </c>
      <c r="C2880">
        <v>34632.94</v>
      </c>
    </row>
    <row r="2881" spans="1:3" x14ac:dyDescent="0.25">
      <c r="A2881">
        <v>2879</v>
      </c>
      <c r="B2881" s="1">
        <f t="shared" si="44"/>
        <v>46299</v>
      </c>
      <c r="C2881">
        <v>34635.61</v>
      </c>
    </row>
    <row r="2882" spans="1:3" x14ac:dyDescent="0.25">
      <c r="A2882">
        <v>2880</v>
      </c>
      <c r="B2882" s="1">
        <f t="shared" si="44"/>
        <v>46300</v>
      </c>
      <c r="C2882">
        <v>34638.269999999997</v>
      </c>
    </row>
    <row r="2883" spans="1:3" x14ac:dyDescent="0.25">
      <c r="A2883">
        <v>2881</v>
      </c>
      <c r="B2883" s="1">
        <f t="shared" si="44"/>
        <v>46301</v>
      </c>
      <c r="C2883">
        <v>34640.94</v>
      </c>
    </row>
    <row r="2884" spans="1:3" x14ac:dyDescent="0.25">
      <c r="A2884">
        <v>2882</v>
      </c>
      <c r="B2884" s="1">
        <f t="shared" ref="B2884:B2947" si="45">+$I$3+A2884</f>
        <v>46302</v>
      </c>
      <c r="C2884">
        <v>34643.61</v>
      </c>
    </row>
    <row r="2885" spans="1:3" x14ac:dyDescent="0.25">
      <c r="A2885">
        <v>2883</v>
      </c>
      <c r="B2885" s="1">
        <f t="shared" si="45"/>
        <v>46303</v>
      </c>
      <c r="C2885">
        <v>34646.269999999997</v>
      </c>
    </row>
    <row r="2886" spans="1:3" x14ac:dyDescent="0.25">
      <c r="A2886">
        <v>2884</v>
      </c>
      <c r="B2886" s="1">
        <f t="shared" si="45"/>
        <v>46304</v>
      </c>
      <c r="C2886">
        <v>34648.94</v>
      </c>
    </row>
    <row r="2887" spans="1:3" x14ac:dyDescent="0.25">
      <c r="A2887">
        <v>2885</v>
      </c>
      <c r="B2887" s="1">
        <f t="shared" si="45"/>
        <v>46305</v>
      </c>
      <c r="C2887">
        <v>34652.68</v>
      </c>
    </row>
    <row r="2888" spans="1:3" x14ac:dyDescent="0.25">
      <c r="A2888">
        <v>2886</v>
      </c>
      <c r="B2888" s="1">
        <f t="shared" si="45"/>
        <v>46306</v>
      </c>
      <c r="C2888">
        <v>34656.42</v>
      </c>
    </row>
    <row r="2889" spans="1:3" x14ac:dyDescent="0.25">
      <c r="A2889">
        <v>2887</v>
      </c>
      <c r="B2889" s="1">
        <f t="shared" si="45"/>
        <v>46307</v>
      </c>
      <c r="C2889">
        <v>34660.160000000003</v>
      </c>
    </row>
    <row r="2890" spans="1:3" x14ac:dyDescent="0.25">
      <c r="A2890">
        <v>2888</v>
      </c>
      <c r="B2890" s="1">
        <f t="shared" si="45"/>
        <v>46308</v>
      </c>
      <c r="C2890">
        <v>34663.9</v>
      </c>
    </row>
    <row r="2891" spans="1:3" x14ac:dyDescent="0.25">
      <c r="A2891">
        <v>2889</v>
      </c>
      <c r="B2891" s="1">
        <f t="shared" si="45"/>
        <v>46309</v>
      </c>
      <c r="C2891">
        <v>34667.64</v>
      </c>
    </row>
    <row r="2892" spans="1:3" x14ac:dyDescent="0.25">
      <c r="A2892">
        <v>2890</v>
      </c>
      <c r="B2892" s="1">
        <f t="shared" si="45"/>
        <v>46310</v>
      </c>
      <c r="C2892">
        <v>34671.379999999997</v>
      </c>
    </row>
    <row r="2893" spans="1:3" x14ac:dyDescent="0.25">
      <c r="A2893">
        <v>2891</v>
      </c>
      <c r="B2893" s="1">
        <f t="shared" si="45"/>
        <v>46311</v>
      </c>
      <c r="C2893">
        <v>34675.120000000003</v>
      </c>
    </row>
    <row r="2894" spans="1:3" x14ac:dyDescent="0.25">
      <c r="A2894">
        <v>2892</v>
      </c>
      <c r="B2894" s="1">
        <f t="shared" si="45"/>
        <v>46312</v>
      </c>
      <c r="C2894">
        <v>34678.86</v>
      </c>
    </row>
    <row r="2895" spans="1:3" x14ac:dyDescent="0.25">
      <c r="A2895">
        <v>2893</v>
      </c>
      <c r="B2895" s="1">
        <f t="shared" si="45"/>
        <v>46313</v>
      </c>
      <c r="C2895">
        <v>34682.6</v>
      </c>
    </row>
    <row r="2896" spans="1:3" x14ac:dyDescent="0.25">
      <c r="A2896">
        <v>2894</v>
      </c>
      <c r="B2896" s="1">
        <f t="shared" si="45"/>
        <v>46314</v>
      </c>
      <c r="C2896">
        <v>34686.339999999997</v>
      </c>
    </row>
    <row r="2897" spans="1:3" x14ac:dyDescent="0.25">
      <c r="A2897">
        <v>2895</v>
      </c>
      <c r="B2897" s="1">
        <f t="shared" si="45"/>
        <v>46315</v>
      </c>
      <c r="C2897">
        <v>34690.089999999997</v>
      </c>
    </row>
    <row r="2898" spans="1:3" x14ac:dyDescent="0.25">
      <c r="A2898">
        <v>2896</v>
      </c>
      <c r="B2898" s="1">
        <f t="shared" si="45"/>
        <v>46316</v>
      </c>
      <c r="C2898">
        <v>34693.83</v>
      </c>
    </row>
    <row r="2899" spans="1:3" x14ac:dyDescent="0.25">
      <c r="A2899">
        <v>2897</v>
      </c>
      <c r="B2899" s="1">
        <f t="shared" si="45"/>
        <v>46317</v>
      </c>
      <c r="C2899">
        <v>34697.57</v>
      </c>
    </row>
    <row r="2900" spans="1:3" x14ac:dyDescent="0.25">
      <c r="A2900">
        <v>2898</v>
      </c>
      <c r="B2900" s="1">
        <f t="shared" si="45"/>
        <v>46318</v>
      </c>
      <c r="C2900">
        <v>34701.32</v>
      </c>
    </row>
    <row r="2901" spans="1:3" x14ac:dyDescent="0.25">
      <c r="A2901">
        <v>2899</v>
      </c>
      <c r="B2901" s="1">
        <f t="shared" si="45"/>
        <v>46319</v>
      </c>
      <c r="C2901">
        <v>34705.06</v>
      </c>
    </row>
    <row r="2902" spans="1:3" x14ac:dyDescent="0.25">
      <c r="A2902">
        <v>2900</v>
      </c>
      <c r="B2902" s="1">
        <f t="shared" si="45"/>
        <v>46320</v>
      </c>
      <c r="C2902">
        <v>34708.81</v>
      </c>
    </row>
    <row r="2903" spans="1:3" x14ac:dyDescent="0.25">
      <c r="A2903">
        <v>2901</v>
      </c>
      <c r="B2903" s="1">
        <f t="shared" si="45"/>
        <v>46321</v>
      </c>
      <c r="C2903">
        <v>34712.550000000003</v>
      </c>
    </row>
    <row r="2904" spans="1:3" x14ac:dyDescent="0.25">
      <c r="A2904">
        <v>2902</v>
      </c>
      <c r="B2904" s="1">
        <f t="shared" si="45"/>
        <v>46322</v>
      </c>
      <c r="C2904">
        <v>34716.300000000003</v>
      </c>
    </row>
    <row r="2905" spans="1:3" x14ac:dyDescent="0.25">
      <c r="A2905">
        <v>2903</v>
      </c>
      <c r="B2905" s="1">
        <f t="shared" si="45"/>
        <v>46323</v>
      </c>
      <c r="C2905">
        <v>34720.04</v>
      </c>
    </row>
    <row r="2906" spans="1:3" x14ac:dyDescent="0.25">
      <c r="A2906">
        <v>2904</v>
      </c>
      <c r="B2906" s="1">
        <f t="shared" si="45"/>
        <v>46324</v>
      </c>
      <c r="C2906">
        <v>34723.79</v>
      </c>
    </row>
    <row r="2907" spans="1:3" x14ac:dyDescent="0.25">
      <c r="A2907">
        <v>2905</v>
      </c>
      <c r="B2907" s="1">
        <f t="shared" si="45"/>
        <v>46325</v>
      </c>
      <c r="C2907">
        <v>34727.53</v>
      </c>
    </row>
    <row r="2908" spans="1:3" x14ac:dyDescent="0.25">
      <c r="A2908">
        <v>2906</v>
      </c>
      <c r="B2908" s="1">
        <f t="shared" si="45"/>
        <v>46326</v>
      </c>
      <c r="C2908">
        <v>34731.279999999999</v>
      </c>
    </row>
    <row r="2909" spans="1:3" x14ac:dyDescent="0.25">
      <c r="A2909">
        <v>2907</v>
      </c>
      <c r="B2909" s="1">
        <f t="shared" si="45"/>
        <v>46327</v>
      </c>
      <c r="C2909">
        <v>34735.03</v>
      </c>
    </row>
    <row r="2910" spans="1:3" x14ac:dyDescent="0.25">
      <c r="A2910">
        <v>2908</v>
      </c>
      <c r="B2910" s="1">
        <f t="shared" si="45"/>
        <v>46328</v>
      </c>
      <c r="C2910">
        <v>34738.78</v>
      </c>
    </row>
    <row r="2911" spans="1:3" x14ac:dyDescent="0.25">
      <c r="A2911">
        <v>2909</v>
      </c>
      <c r="B2911" s="1">
        <f t="shared" si="45"/>
        <v>46329</v>
      </c>
      <c r="C2911">
        <v>34742.519999999997</v>
      </c>
    </row>
    <row r="2912" spans="1:3" x14ac:dyDescent="0.25">
      <c r="A2912">
        <v>2910</v>
      </c>
      <c r="B2912" s="1">
        <f t="shared" si="45"/>
        <v>46330</v>
      </c>
      <c r="C2912">
        <v>34746.269999999997</v>
      </c>
    </row>
    <row r="2913" spans="1:3" x14ac:dyDescent="0.25">
      <c r="A2913">
        <v>2911</v>
      </c>
      <c r="B2913" s="1">
        <f t="shared" si="45"/>
        <v>46331</v>
      </c>
      <c r="C2913">
        <v>34750.019999999997</v>
      </c>
    </row>
    <row r="2914" spans="1:3" x14ac:dyDescent="0.25">
      <c r="A2914">
        <v>2912</v>
      </c>
      <c r="B2914" s="1">
        <f t="shared" si="45"/>
        <v>46332</v>
      </c>
      <c r="C2914">
        <v>34753.769999999997</v>
      </c>
    </row>
    <row r="2915" spans="1:3" x14ac:dyDescent="0.25">
      <c r="A2915">
        <v>2913</v>
      </c>
      <c r="B2915" s="1">
        <f t="shared" si="45"/>
        <v>46333</v>
      </c>
      <c r="C2915">
        <v>34757.519999999997</v>
      </c>
    </row>
    <row r="2916" spans="1:3" x14ac:dyDescent="0.25">
      <c r="A2916">
        <v>2914</v>
      </c>
      <c r="B2916" s="1">
        <f t="shared" si="45"/>
        <v>46334</v>
      </c>
      <c r="C2916">
        <v>34761.269999999997</v>
      </c>
    </row>
    <row r="2917" spans="1:3" x14ac:dyDescent="0.25">
      <c r="A2917">
        <v>2915</v>
      </c>
      <c r="B2917" s="1">
        <f t="shared" si="45"/>
        <v>46335</v>
      </c>
      <c r="C2917">
        <v>34765.019999999997</v>
      </c>
    </row>
    <row r="2918" spans="1:3" x14ac:dyDescent="0.25">
      <c r="A2918">
        <v>2916</v>
      </c>
      <c r="B2918" s="1">
        <f t="shared" si="45"/>
        <v>46336</v>
      </c>
      <c r="C2918">
        <v>34769.279999999999</v>
      </c>
    </row>
    <row r="2919" spans="1:3" x14ac:dyDescent="0.25">
      <c r="A2919">
        <v>2917</v>
      </c>
      <c r="B2919" s="1">
        <f t="shared" si="45"/>
        <v>46337</v>
      </c>
      <c r="C2919">
        <v>34773.550000000003</v>
      </c>
    </row>
    <row r="2920" spans="1:3" x14ac:dyDescent="0.25">
      <c r="A2920">
        <v>2918</v>
      </c>
      <c r="B2920" s="1">
        <f t="shared" si="45"/>
        <v>46338</v>
      </c>
      <c r="C2920">
        <v>34777.81</v>
      </c>
    </row>
    <row r="2921" spans="1:3" x14ac:dyDescent="0.25">
      <c r="A2921">
        <v>2919</v>
      </c>
      <c r="B2921" s="1">
        <f t="shared" si="45"/>
        <v>46339</v>
      </c>
      <c r="C2921">
        <v>34782.080000000002</v>
      </c>
    </row>
    <row r="2922" spans="1:3" x14ac:dyDescent="0.25">
      <c r="A2922">
        <v>2920</v>
      </c>
      <c r="B2922" s="1">
        <f t="shared" si="45"/>
        <v>46340</v>
      </c>
      <c r="C2922">
        <v>34786.339999999997</v>
      </c>
    </row>
    <row r="2923" spans="1:3" x14ac:dyDescent="0.25">
      <c r="A2923">
        <v>2921</v>
      </c>
      <c r="B2923" s="1">
        <f t="shared" si="45"/>
        <v>46341</v>
      </c>
      <c r="C2923">
        <v>34790.61</v>
      </c>
    </row>
    <row r="2924" spans="1:3" x14ac:dyDescent="0.25">
      <c r="A2924">
        <v>2922</v>
      </c>
      <c r="B2924" s="1">
        <f t="shared" si="45"/>
        <v>46342</v>
      </c>
      <c r="C2924">
        <v>34794.870000000003</v>
      </c>
    </row>
    <row r="2925" spans="1:3" x14ac:dyDescent="0.25">
      <c r="A2925">
        <v>2923</v>
      </c>
      <c r="B2925" s="1">
        <f t="shared" si="45"/>
        <v>46343</v>
      </c>
      <c r="C2925">
        <v>34799.14</v>
      </c>
    </row>
    <row r="2926" spans="1:3" x14ac:dyDescent="0.25">
      <c r="A2926">
        <v>2924</v>
      </c>
      <c r="B2926" s="1">
        <f t="shared" si="45"/>
        <v>46344</v>
      </c>
      <c r="C2926">
        <v>34803.410000000003</v>
      </c>
    </row>
    <row r="2927" spans="1:3" x14ac:dyDescent="0.25">
      <c r="A2927">
        <v>2925</v>
      </c>
      <c r="B2927" s="1">
        <f t="shared" si="45"/>
        <v>46345</v>
      </c>
      <c r="C2927">
        <v>34807.67</v>
      </c>
    </row>
    <row r="2928" spans="1:3" x14ac:dyDescent="0.25">
      <c r="A2928">
        <v>2926</v>
      </c>
      <c r="B2928" s="1">
        <f t="shared" si="45"/>
        <v>46346</v>
      </c>
      <c r="C2928">
        <v>34811.94</v>
      </c>
    </row>
    <row r="2929" spans="1:3" x14ac:dyDescent="0.25">
      <c r="A2929">
        <v>2927</v>
      </c>
      <c r="B2929" s="1">
        <f t="shared" si="45"/>
        <v>46347</v>
      </c>
      <c r="C2929">
        <v>34816.21</v>
      </c>
    </row>
    <row r="2930" spans="1:3" x14ac:dyDescent="0.25">
      <c r="A2930">
        <v>2928</v>
      </c>
      <c r="B2930" s="1">
        <f t="shared" si="45"/>
        <v>46348</v>
      </c>
      <c r="C2930">
        <v>34820.480000000003</v>
      </c>
    </row>
    <row r="2931" spans="1:3" x14ac:dyDescent="0.25">
      <c r="A2931">
        <v>2929</v>
      </c>
      <c r="B2931" s="1">
        <f t="shared" si="45"/>
        <v>46349</v>
      </c>
      <c r="C2931">
        <v>34824.75</v>
      </c>
    </row>
    <row r="2932" spans="1:3" x14ac:dyDescent="0.25">
      <c r="A2932">
        <v>2930</v>
      </c>
      <c r="B2932" s="1">
        <f t="shared" si="45"/>
        <v>46350</v>
      </c>
      <c r="C2932">
        <v>34829.019999999997</v>
      </c>
    </row>
    <row r="2933" spans="1:3" x14ac:dyDescent="0.25">
      <c r="A2933">
        <v>2931</v>
      </c>
      <c r="B2933" s="1">
        <f t="shared" si="45"/>
        <v>46351</v>
      </c>
      <c r="C2933">
        <v>34833.29</v>
      </c>
    </row>
    <row r="2934" spans="1:3" x14ac:dyDescent="0.25">
      <c r="A2934">
        <v>2932</v>
      </c>
      <c r="B2934" s="1">
        <f t="shared" si="45"/>
        <v>46352</v>
      </c>
      <c r="C2934">
        <v>34837.56</v>
      </c>
    </row>
    <row r="2935" spans="1:3" x14ac:dyDescent="0.25">
      <c r="A2935">
        <v>2933</v>
      </c>
      <c r="B2935" s="1">
        <f t="shared" si="45"/>
        <v>46353</v>
      </c>
      <c r="C2935">
        <v>34841.83</v>
      </c>
    </row>
    <row r="2936" spans="1:3" x14ac:dyDescent="0.25">
      <c r="A2936">
        <v>2934</v>
      </c>
      <c r="B2936" s="1">
        <f t="shared" si="45"/>
        <v>46354</v>
      </c>
      <c r="C2936">
        <v>34846.1</v>
      </c>
    </row>
    <row r="2937" spans="1:3" x14ac:dyDescent="0.25">
      <c r="A2937">
        <v>2935</v>
      </c>
      <c r="B2937" s="1">
        <f t="shared" si="45"/>
        <v>46355</v>
      </c>
      <c r="C2937">
        <v>34850.379999999997</v>
      </c>
    </row>
    <row r="2938" spans="1:3" x14ac:dyDescent="0.25">
      <c r="A2938">
        <v>2936</v>
      </c>
      <c r="B2938" s="1">
        <f t="shared" si="45"/>
        <v>46356</v>
      </c>
      <c r="C2938">
        <v>34854.65</v>
      </c>
    </row>
    <row r="2939" spans="1:3" x14ac:dyDescent="0.25">
      <c r="A2939">
        <v>2937</v>
      </c>
      <c r="B2939" s="1">
        <f t="shared" si="45"/>
        <v>46357</v>
      </c>
      <c r="C2939">
        <v>34858.92</v>
      </c>
    </row>
    <row r="2940" spans="1:3" x14ac:dyDescent="0.25">
      <c r="A2940">
        <v>2938</v>
      </c>
      <c r="B2940" s="1">
        <f t="shared" si="45"/>
        <v>46358</v>
      </c>
      <c r="C2940">
        <v>34863.199999999997</v>
      </c>
    </row>
    <row r="2941" spans="1:3" x14ac:dyDescent="0.25">
      <c r="A2941">
        <v>2939</v>
      </c>
      <c r="B2941" s="1">
        <f t="shared" si="45"/>
        <v>46359</v>
      </c>
      <c r="C2941">
        <v>34867.47</v>
      </c>
    </row>
    <row r="2942" spans="1:3" x14ac:dyDescent="0.25">
      <c r="A2942">
        <v>2940</v>
      </c>
      <c r="B2942" s="1">
        <f t="shared" si="45"/>
        <v>46360</v>
      </c>
      <c r="C2942">
        <v>34871.75</v>
      </c>
    </row>
    <row r="2943" spans="1:3" x14ac:dyDescent="0.25">
      <c r="A2943">
        <v>2941</v>
      </c>
      <c r="B2943" s="1">
        <f t="shared" si="45"/>
        <v>46361</v>
      </c>
      <c r="C2943">
        <v>34876.019999999997</v>
      </c>
    </row>
    <row r="2944" spans="1:3" x14ac:dyDescent="0.25">
      <c r="A2944">
        <v>2942</v>
      </c>
      <c r="B2944" s="1">
        <f t="shared" si="45"/>
        <v>46362</v>
      </c>
      <c r="C2944">
        <v>34880.300000000003</v>
      </c>
    </row>
    <row r="2945" spans="1:3" x14ac:dyDescent="0.25">
      <c r="A2945">
        <v>2943</v>
      </c>
      <c r="B2945" s="1">
        <f t="shared" si="45"/>
        <v>46363</v>
      </c>
      <c r="C2945">
        <v>34884.58</v>
      </c>
    </row>
    <row r="2946" spans="1:3" x14ac:dyDescent="0.25">
      <c r="A2946">
        <v>2944</v>
      </c>
      <c r="B2946" s="1">
        <f t="shared" si="45"/>
        <v>46364</v>
      </c>
      <c r="C2946">
        <v>34888.86</v>
      </c>
    </row>
    <row r="2947" spans="1:3" x14ac:dyDescent="0.25">
      <c r="A2947">
        <v>2945</v>
      </c>
      <c r="B2947" s="1">
        <f t="shared" si="45"/>
        <v>46365</v>
      </c>
      <c r="C2947">
        <v>34893.129999999997</v>
      </c>
    </row>
    <row r="2948" spans="1:3" x14ac:dyDescent="0.25">
      <c r="A2948">
        <v>2946</v>
      </c>
      <c r="B2948" s="1">
        <f t="shared" ref="B2948:B3011" si="46">+$I$3+A2948</f>
        <v>46366</v>
      </c>
      <c r="C2948">
        <v>34893.74</v>
      </c>
    </row>
    <row r="2949" spans="1:3" x14ac:dyDescent="0.25">
      <c r="A2949">
        <v>2947</v>
      </c>
      <c r="B2949" s="1">
        <f t="shared" si="46"/>
        <v>46367</v>
      </c>
      <c r="C2949">
        <v>34894.35</v>
      </c>
    </row>
    <row r="2950" spans="1:3" x14ac:dyDescent="0.25">
      <c r="A2950">
        <v>2948</v>
      </c>
      <c r="B2950" s="1">
        <f t="shared" si="46"/>
        <v>46368</v>
      </c>
      <c r="C2950">
        <v>34894.959999999999</v>
      </c>
    </row>
    <row r="2951" spans="1:3" x14ac:dyDescent="0.25">
      <c r="A2951">
        <v>2949</v>
      </c>
      <c r="B2951" s="1">
        <f t="shared" si="46"/>
        <v>46369</v>
      </c>
      <c r="C2951">
        <v>34895.57</v>
      </c>
    </row>
    <row r="2952" spans="1:3" x14ac:dyDescent="0.25">
      <c r="A2952">
        <v>2950</v>
      </c>
      <c r="B2952" s="1">
        <f t="shared" si="46"/>
        <v>46370</v>
      </c>
      <c r="C2952">
        <v>34896.18</v>
      </c>
    </row>
    <row r="2953" spans="1:3" x14ac:dyDescent="0.25">
      <c r="A2953">
        <v>2951</v>
      </c>
      <c r="B2953" s="1">
        <f t="shared" si="46"/>
        <v>46371</v>
      </c>
      <c r="C2953">
        <v>34896.79</v>
      </c>
    </row>
    <row r="2954" spans="1:3" x14ac:dyDescent="0.25">
      <c r="A2954">
        <v>2952</v>
      </c>
      <c r="B2954" s="1">
        <f t="shared" si="46"/>
        <v>46372</v>
      </c>
      <c r="C2954">
        <v>34897.4</v>
      </c>
    </row>
    <row r="2955" spans="1:3" x14ac:dyDescent="0.25">
      <c r="A2955">
        <v>2953</v>
      </c>
      <c r="B2955" s="1">
        <f t="shared" si="46"/>
        <v>46373</v>
      </c>
      <c r="C2955">
        <v>34898.01</v>
      </c>
    </row>
    <row r="2956" spans="1:3" x14ac:dyDescent="0.25">
      <c r="A2956">
        <v>2954</v>
      </c>
      <c r="B2956" s="1">
        <f t="shared" si="46"/>
        <v>46374</v>
      </c>
      <c r="C2956">
        <v>34898.61</v>
      </c>
    </row>
    <row r="2957" spans="1:3" x14ac:dyDescent="0.25">
      <c r="A2957">
        <v>2955</v>
      </c>
      <c r="B2957" s="1">
        <f t="shared" si="46"/>
        <v>46375</v>
      </c>
      <c r="C2957">
        <v>34899.22</v>
      </c>
    </row>
    <row r="2958" spans="1:3" x14ac:dyDescent="0.25">
      <c r="A2958">
        <v>2956</v>
      </c>
      <c r="B2958" s="1">
        <f t="shared" si="46"/>
        <v>46376</v>
      </c>
      <c r="C2958">
        <v>34899.83</v>
      </c>
    </row>
    <row r="2959" spans="1:3" x14ac:dyDescent="0.25">
      <c r="A2959">
        <v>2957</v>
      </c>
      <c r="B2959" s="1">
        <f t="shared" si="46"/>
        <v>46377</v>
      </c>
      <c r="C2959">
        <v>34900.44</v>
      </c>
    </row>
    <row r="2960" spans="1:3" x14ac:dyDescent="0.25">
      <c r="A2960">
        <v>2958</v>
      </c>
      <c r="B2960" s="1">
        <f t="shared" si="46"/>
        <v>46378</v>
      </c>
      <c r="C2960">
        <v>34901.050000000003</v>
      </c>
    </row>
    <row r="2961" spans="1:3" x14ac:dyDescent="0.25">
      <c r="A2961">
        <v>2959</v>
      </c>
      <c r="B2961" s="1">
        <f t="shared" si="46"/>
        <v>46379</v>
      </c>
      <c r="C2961">
        <v>34901.660000000003</v>
      </c>
    </row>
    <row r="2962" spans="1:3" x14ac:dyDescent="0.25">
      <c r="A2962">
        <v>2960</v>
      </c>
      <c r="B2962" s="1">
        <f t="shared" si="46"/>
        <v>46380</v>
      </c>
      <c r="C2962">
        <v>34902.269999999997</v>
      </c>
    </row>
    <row r="2963" spans="1:3" x14ac:dyDescent="0.25">
      <c r="A2963">
        <v>2961</v>
      </c>
      <c r="B2963" s="1">
        <f t="shared" si="46"/>
        <v>46381</v>
      </c>
      <c r="C2963">
        <v>34902.879999999997</v>
      </c>
    </row>
    <row r="2964" spans="1:3" x14ac:dyDescent="0.25">
      <c r="A2964">
        <v>2962</v>
      </c>
      <c r="B2964" s="1">
        <f t="shared" si="46"/>
        <v>46382</v>
      </c>
      <c r="C2964">
        <v>34903.49</v>
      </c>
    </row>
    <row r="2965" spans="1:3" x14ac:dyDescent="0.25">
      <c r="A2965">
        <v>2963</v>
      </c>
      <c r="B2965" s="1">
        <f t="shared" si="46"/>
        <v>46383</v>
      </c>
      <c r="C2965">
        <v>34904.1</v>
      </c>
    </row>
    <row r="2966" spans="1:3" x14ac:dyDescent="0.25">
      <c r="A2966">
        <v>2964</v>
      </c>
      <c r="B2966" s="1">
        <f t="shared" si="46"/>
        <v>46384</v>
      </c>
      <c r="C2966">
        <v>34904.699999999997</v>
      </c>
    </row>
    <row r="2967" spans="1:3" x14ac:dyDescent="0.25">
      <c r="A2967">
        <v>2965</v>
      </c>
      <c r="B2967" s="1">
        <f t="shared" si="46"/>
        <v>46385</v>
      </c>
      <c r="C2967">
        <v>34905.31</v>
      </c>
    </row>
    <row r="2968" spans="1:3" x14ac:dyDescent="0.25">
      <c r="A2968">
        <v>2966</v>
      </c>
      <c r="B2968" s="1">
        <f t="shared" si="46"/>
        <v>46386</v>
      </c>
      <c r="C2968">
        <v>34905.919999999998</v>
      </c>
    </row>
    <row r="2969" spans="1:3" x14ac:dyDescent="0.25">
      <c r="A2969">
        <v>2967</v>
      </c>
      <c r="B2969" s="1">
        <f t="shared" si="46"/>
        <v>46387</v>
      </c>
      <c r="C2969">
        <v>34906.53</v>
      </c>
    </row>
    <row r="2970" spans="1:3" x14ac:dyDescent="0.25">
      <c r="A2970">
        <v>2968</v>
      </c>
      <c r="B2970" s="1">
        <f t="shared" si="46"/>
        <v>46388</v>
      </c>
      <c r="C2970">
        <v>34907.14</v>
      </c>
    </row>
    <row r="2971" spans="1:3" x14ac:dyDescent="0.25">
      <c r="A2971">
        <v>2969</v>
      </c>
      <c r="B2971" s="1">
        <f t="shared" si="46"/>
        <v>46389</v>
      </c>
      <c r="C2971">
        <v>34907.75</v>
      </c>
    </row>
    <row r="2972" spans="1:3" x14ac:dyDescent="0.25">
      <c r="A2972">
        <v>2970</v>
      </c>
      <c r="B2972" s="1">
        <f t="shared" si="46"/>
        <v>46390</v>
      </c>
      <c r="C2972">
        <v>34908.36</v>
      </c>
    </row>
    <row r="2973" spans="1:3" x14ac:dyDescent="0.25">
      <c r="A2973">
        <v>2971</v>
      </c>
      <c r="B2973" s="1">
        <f t="shared" si="46"/>
        <v>46391</v>
      </c>
      <c r="C2973">
        <v>34908.97</v>
      </c>
    </row>
    <row r="2974" spans="1:3" x14ac:dyDescent="0.25">
      <c r="A2974">
        <v>2972</v>
      </c>
      <c r="B2974" s="1">
        <f t="shared" si="46"/>
        <v>46392</v>
      </c>
      <c r="C2974">
        <v>34909.58</v>
      </c>
    </row>
    <row r="2975" spans="1:3" x14ac:dyDescent="0.25">
      <c r="A2975">
        <v>2973</v>
      </c>
      <c r="B2975" s="1">
        <f t="shared" si="46"/>
        <v>46393</v>
      </c>
      <c r="C2975">
        <v>34910.19</v>
      </c>
    </row>
    <row r="2976" spans="1:3" x14ac:dyDescent="0.25">
      <c r="A2976">
        <v>2974</v>
      </c>
      <c r="B2976" s="1">
        <f t="shared" si="46"/>
        <v>46394</v>
      </c>
      <c r="C2976">
        <v>34910.800000000003</v>
      </c>
    </row>
    <row r="2977" spans="1:3" x14ac:dyDescent="0.25">
      <c r="A2977">
        <v>2975</v>
      </c>
      <c r="B2977" s="1">
        <f t="shared" si="46"/>
        <v>46395</v>
      </c>
      <c r="C2977">
        <v>34911.410000000003</v>
      </c>
    </row>
    <row r="2978" spans="1:3" x14ac:dyDescent="0.25">
      <c r="A2978">
        <v>2976</v>
      </c>
      <c r="B2978" s="1">
        <f t="shared" si="46"/>
        <v>46396</v>
      </c>
      <c r="C2978">
        <v>34912.01</v>
      </c>
    </row>
    <row r="2979" spans="1:3" x14ac:dyDescent="0.25">
      <c r="A2979">
        <v>2977</v>
      </c>
      <c r="B2979" s="1">
        <f t="shared" si="46"/>
        <v>46397</v>
      </c>
      <c r="C2979">
        <v>34912.74</v>
      </c>
    </row>
    <row r="2980" spans="1:3" x14ac:dyDescent="0.25">
      <c r="A2980">
        <v>2978</v>
      </c>
      <c r="B2980" s="1">
        <f t="shared" si="46"/>
        <v>46398</v>
      </c>
      <c r="C2980">
        <v>34913.47</v>
      </c>
    </row>
    <row r="2981" spans="1:3" x14ac:dyDescent="0.25">
      <c r="A2981">
        <v>2979</v>
      </c>
      <c r="B2981" s="1">
        <f t="shared" si="46"/>
        <v>46399</v>
      </c>
      <c r="C2981">
        <v>34914.19</v>
      </c>
    </row>
    <row r="2982" spans="1:3" x14ac:dyDescent="0.25">
      <c r="A2982">
        <v>2980</v>
      </c>
      <c r="B2982" s="1">
        <f t="shared" si="46"/>
        <v>46400</v>
      </c>
      <c r="C2982">
        <v>34914.92</v>
      </c>
    </row>
    <row r="2983" spans="1:3" x14ac:dyDescent="0.25">
      <c r="A2983">
        <v>2981</v>
      </c>
      <c r="B2983" s="1">
        <f t="shared" si="46"/>
        <v>46401</v>
      </c>
      <c r="C2983">
        <v>34915.64</v>
      </c>
    </row>
    <row r="2984" spans="1:3" x14ac:dyDescent="0.25">
      <c r="A2984">
        <v>2982</v>
      </c>
      <c r="B2984" s="1">
        <f t="shared" si="46"/>
        <v>46402</v>
      </c>
      <c r="C2984">
        <v>34916.370000000003</v>
      </c>
    </row>
    <row r="2985" spans="1:3" x14ac:dyDescent="0.25">
      <c r="A2985">
        <v>2983</v>
      </c>
      <c r="B2985" s="1">
        <f t="shared" si="46"/>
        <v>46403</v>
      </c>
      <c r="C2985">
        <v>34917.089999999997</v>
      </c>
    </row>
    <row r="2986" spans="1:3" x14ac:dyDescent="0.25">
      <c r="A2986">
        <v>2984</v>
      </c>
      <c r="B2986" s="1">
        <f t="shared" si="46"/>
        <v>46404</v>
      </c>
      <c r="C2986">
        <v>34917.82</v>
      </c>
    </row>
    <row r="2987" spans="1:3" x14ac:dyDescent="0.25">
      <c r="A2987">
        <v>2985</v>
      </c>
      <c r="B2987" s="1">
        <f t="shared" si="46"/>
        <v>46405</v>
      </c>
      <c r="C2987">
        <v>34918.550000000003</v>
      </c>
    </row>
    <row r="2988" spans="1:3" x14ac:dyDescent="0.25">
      <c r="A2988">
        <v>2986</v>
      </c>
      <c r="B2988" s="1">
        <f t="shared" si="46"/>
        <v>46406</v>
      </c>
      <c r="C2988">
        <v>34919.269999999997</v>
      </c>
    </row>
    <row r="2989" spans="1:3" x14ac:dyDescent="0.25">
      <c r="A2989">
        <v>2987</v>
      </c>
      <c r="B2989" s="1">
        <f t="shared" si="46"/>
        <v>46407</v>
      </c>
      <c r="C2989">
        <v>34920</v>
      </c>
    </row>
    <row r="2990" spans="1:3" x14ac:dyDescent="0.25">
      <c r="A2990">
        <v>2988</v>
      </c>
      <c r="B2990" s="1">
        <f t="shared" si="46"/>
        <v>46408</v>
      </c>
      <c r="C2990">
        <v>34920.720000000001</v>
      </c>
    </row>
    <row r="2991" spans="1:3" x14ac:dyDescent="0.25">
      <c r="A2991">
        <v>2989</v>
      </c>
      <c r="B2991" s="1">
        <f t="shared" si="46"/>
        <v>46409</v>
      </c>
      <c r="C2991">
        <v>34921.449999999997</v>
      </c>
    </row>
    <row r="2992" spans="1:3" x14ac:dyDescent="0.25">
      <c r="A2992">
        <v>2990</v>
      </c>
      <c r="B2992" s="1">
        <f t="shared" si="46"/>
        <v>46410</v>
      </c>
      <c r="C2992">
        <v>34922.18</v>
      </c>
    </row>
    <row r="2993" spans="1:3" x14ac:dyDescent="0.25">
      <c r="A2993">
        <v>2991</v>
      </c>
      <c r="B2993" s="1">
        <f t="shared" si="46"/>
        <v>46411</v>
      </c>
      <c r="C2993">
        <v>34922.9</v>
      </c>
    </row>
    <row r="2994" spans="1:3" x14ac:dyDescent="0.25">
      <c r="A2994">
        <v>2992</v>
      </c>
      <c r="B2994" s="1">
        <f t="shared" si="46"/>
        <v>46412</v>
      </c>
      <c r="C2994">
        <v>34923.629999999997</v>
      </c>
    </row>
    <row r="2995" spans="1:3" x14ac:dyDescent="0.25">
      <c r="A2995">
        <v>2993</v>
      </c>
      <c r="B2995" s="1">
        <f t="shared" si="46"/>
        <v>46413</v>
      </c>
      <c r="C2995">
        <v>34924.35</v>
      </c>
    </row>
    <row r="2996" spans="1:3" x14ac:dyDescent="0.25">
      <c r="A2996">
        <v>2994</v>
      </c>
      <c r="B2996" s="1">
        <f t="shared" si="46"/>
        <v>46414</v>
      </c>
      <c r="C2996">
        <v>34925.08</v>
      </c>
    </row>
    <row r="2997" spans="1:3" x14ac:dyDescent="0.25">
      <c r="A2997">
        <v>2995</v>
      </c>
      <c r="B2997" s="1">
        <f t="shared" si="46"/>
        <v>46415</v>
      </c>
      <c r="C2997">
        <v>34925.800000000003</v>
      </c>
    </row>
    <row r="2998" spans="1:3" x14ac:dyDescent="0.25">
      <c r="A2998">
        <v>2996</v>
      </c>
      <c r="B2998" s="1">
        <f t="shared" si="46"/>
        <v>46416</v>
      </c>
      <c r="C2998">
        <v>34926.53</v>
      </c>
    </row>
    <row r="2999" spans="1:3" x14ac:dyDescent="0.25">
      <c r="A2999">
        <v>2997</v>
      </c>
      <c r="B2999" s="1">
        <f t="shared" si="46"/>
        <v>46417</v>
      </c>
      <c r="C2999">
        <v>34927.26</v>
      </c>
    </row>
    <row r="3000" spans="1:3" x14ac:dyDescent="0.25">
      <c r="A3000">
        <v>2998</v>
      </c>
      <c r="B3000" s="1">
        <f t="shared" si="46"/>
        <v>46418</v>
      </c>
      <c r="C3000">
        <v>34927.980000000003</v>
      </c>
    </row>
    <row r="3001" spans="1:3" x14ac:dyDescent="0.25">
      <c r="A3001">
        <v>2999</v>
      </c>
      <c r="B3001" s="1">
        <f t="shared" si="46"/>
        <v>46419</v>
      </c>
      <c r="C3001">
        <v>34928.71</v>
      </c>
    </row>
    <row r="3002" spans="1:3" x14ac:dyDescent="0.25">
      <c r="A3002">
        <v>3000</v>
      </c>
      <c r="B3002" s="1">
        <f t="shared" si="46"/>
        <v>46420</v>
      </c>
      <c r="C3002">
        <v>34929.43</v>
      </c>
    </row>
    <row r="3003" spans="1:3" x14ac:dyDescent="0.25">
      <c r="A3003">
        <v>3001</v>
      </c>
      <c r="B3003" s="1">
        <f t="shared" si="46"/>
        <v>46421</v>
      </c>
      <c r="C3003">
        <v>34930.160000000003</v>
      </c>
    </row>
    <row r="3004" spans="1:3" x14ac:dyDescent="0.25">
      <c r="A3004">
        <v>3002</v>
      </c>
      <c r="B3004" s="1">
        <f t="shared" si="46"/>
        <v>46422</v>
      </c>
      <c r="C3004">
        <v>34930.89</v>
      </c>
    </row>
    <row r="3005" spans="1:3" x14ac:dyDescent="0.25">
      <c r="A3005">
        <v>3003</v>
      </c>
      <c r="B3005" s="1">
        <f t="shared" si="46"/>
        <v>46423</v>
      </c>
      <c r="C3005">
        <v>34931.61</v>
      </c>
    </row>
    <row r="3006" spans="1:3" x14ac:dyDescent="0.25">
      <c r="A3006">
        <v>3004</v>
      </c>
      <c r="B3006" s="1">
        <f t="shared" si="46"/>
        <v>46424</v>
      </c>
      <c r="C3006">
        <v>34932.339999999997</v>
      </c>
    </row>
    <row r="3007" spans="1:3" x14ac:dyDescent="0.25">
      <c r="A3007">
        <v>3005</v>
      </c>
      <c r="B3007" s="1">
        <f t="shared" si="46"/>
        <v>46425</v>
      </c>
      <c r="C3007">
        <v>34933.06</v>
      </c>
    </row>
    <row r="3008" spans="1:3" x14ac:dyDescent="0.25">
      <c r="A3008">
        <v>3006</v>
      </c>
      <c r="B3008" s="1">
        <f t="shared" si="46"/>
        <v>46426</v>
      </c>
      <c r="C3008">
        <v>34933.79</v>
      </c>
    </row>
    <row r="3009" spans="1:3" x14ac:dyDescent="0.25">
      <c r="A3009">
        <v>3007</v>
      </c>
      <c r="B3009" s="1">
        <f t="shared" si="46"/>
        <v>46427</v>
      </c>
      <c r="C3009">
        <v>34934.519999999997</v>
      </c>
    </row>
    <row r="3010" spans="1:3" x14ac:dyDescent="0.25">
      <c r="A3010">
        <v>3008</v>
      </c>
      <c r="B3010" s="1">
        <f t="shared" si="46"/>
        <v>46428</v>
      </c>
      <c r="C3010">
        <v>34937.93</v>
      </c>
    </row>
    <row r="3011" spans="1:3" x14ac:dyDescent="0.25">
      <c r="A3011">
        <v>3009</v>
      </c>
      <c r="B3011" s="1">
        <f t="shared" si="46"/>
        <v>46429</v>
      </c>
      <c r="C3011">
        <v>34941.339999999997</v>
      </c>
    </row>
    <row r="3012" spans="1:3" x14ac:dyDescent="0.25">
      <c r="A3012">
        <v>3010</v>
      </c>
      <c r="B3012" s="1">
        <f t="shared" ref="B3012:B3075" si="47">+$I$3+A3012</f>
        <v>46430</v>
      </c>
      <c r="C3012">
        <v>34944.75</v>
      </c>
    </row>
    <row r="3013" spans="1:3" x14ac:dyDescent="0.25">
      <c r="A3013">
        <v>3011</v>
      </c>
      <c r="B3013" s="1">
        <f t="shared" si="47"/>
        <v>46431</v>
      </c>
      <c r="C3013">
        <v>34948.17</v>
      </c>
    </row>
    <row r="3014" spans="1:3" x14ac:dyDescent="0.25">
      <c r="A3014">
        <v>3012</v>
      </c>
      <c r="B3014" s="1">
        <f t="shared" si="47"/>
        <v>46432</v>
      </c>
      <c r="C3014">
        <v>34951.58</v>
      </c>
    </row>
    <row r="3015" spans="1:3" x14ac:dyDescent="0.25">
      <c r="A3015">
        <v>3013</v>
      </c>
      <c r="B3015" s="1">
        <f t="shared" si="47"/>
        <v>46433</v>
      </c>
      <c r="C3015">
        <v>34954.99</v>
      </c>
    </row>
    <row r="3016" spans="1:3" x14ac:dyDescent="0.25">
      <c r="A3016">
        <v>3014</v>
      </c>
      <c r="B3016" s="1">
        <f t="shared" si="47"/>
        <v>46434</v>
      </c>
      <c r="C3016">
        <v>34958.400000000001</v>
      </c>
    </row>
    <row r="3017" spans="1:3" x14ac:dyDescent="0.25">
      <c r="A3017">
        <v>3015</v>
      </c>
      <c r="B3017" s="1">
        <f t="shared" si="47"/>
        <v>46435</v>
      </c>
      <c r="C3017">
        <v>34961.82</v>
      </c>
    </row>
    <row r="3018" spans="1:3" x14ac:dyDescent="0.25">
      <c r="A3018">
        <v>3016</v>
      </c>
      <c r="B3018" s="1">
        <f t="shared" si="47"/>
        <v>46436</v>
      </c>
      <c r="C3018">
        <v>34965.230000000003</v>
      </c>
    </row>
    <row r="3019" spans="1:3" x14ac:dyDescent="0.25">
      <c r="A3019">
        <v>3017</v>
      </c>
      <c r="B3019" s="1">
        <f t="shared" si="47"/>
        <v>46437</v>
      </c>
      <c r="C3019">
        <v>34968.65</v>
      </c>
    </row>
    <row r="3020" spans="1:3" x14ac:dyDescent="0.25">
      <c r="A3020">
        <v>3018</v>
      </c>
      <c r="B3020" s="1">
        <f t="shared" si="47"/>
        <v>46438</v>
      </c>
      <c r="C3020">
        <v>34972.06</v>
      </c>
    </row>
    <row r="3021" spans="1:3" x14ac:dyDescent="0.25">
      <c r="A3021">
        <v>3019</v>
      </c>
      <c r="B3021" s="1">
        <f t="shared" si="47"/>
        <v>46439</v>
      </c>
      <c r="C3021">
        <v>34975.480000000003</v>
      </c>
    </row>
    <row r="3022" spans="1:3" x14ac:dyDescent="0.25">
      <c r="A3022">
        <v>3020</v>
      </c>
      <c r="B3022" s="1">
        <f t="shared" si="47"/>
        <v>46440</v>
      </c>
      <c r="C3022">
        <v>34978.89</v>
      </c>
    </row>
    <row r="3023" spans="1:3" x14ac:dyDescent="0.25">
      <c r="A3023">
        <v>3021</v>
      </c>
      <c r="B3023" s="1">
        <f t="shared" si="47"/>
        <v>46441</v>
      </c>
      <c r="C3023">
        <v>34982.31</v>
      </c>
    </row>
    <row r="3024" spans="1:3" x14ac:dyDescent="0.25">
      <c r="A3024">
        <v>3022</v>
      </c>
      <c r="B3024" s="1">
        <f t="shared" si="47"/>
        <v>46442</v>
      </c>
      <c r="C3024">
        <v>34985.72</v>
      </c>
    </row>
    <row r="3025" spans="1:3" x14ac:dyDescent="0.25">
      <c r="A3025">
        <v>3023</v>
      </c>
      <c r="B3025" s="1">
        <f t="shared" si="47"/>
        <v>46443</v>
      </c>
      <c r="C3025">
        <v>34989.14</v>
      </c>
    </row>
    <row r="3026" spans="1:3" x14ac:dyDescent="0.25">
      <c r="A3026">
        <v>3024</v>
      </c>
      <c r="B3026" s="1">
        <f t="shared" si="47"/>
        <v>46444</v>
      </c>
      <c r="C3026">
        <v>34992.559999999998</v>
      </c>
    </row>
    <row r="3027" spans="1:3" x14ac:dyDescent="0.25">
      <c r="A3027">
        <v>3025</v>
      </c>
      <c r="B3027" s="1">
        <f t="shared" si="47"/>
        <v>46445</v>
      </c>
      <c r="C3027">
        <v>34995.980000000003</v>
      </c>
    </row>
    <row r="3028" spans="1:3" x14ac:dyDescent="0.25">
      <c r="A3028">
        <v>3026</v>
      </c>
      <c r="B3028" s="1">
        <f t="shared" si="47"/>
        <v>46446</v>
      </c>
      <c r="C3028">
        <v>34999.39</v>
      </c>
    </row>
    <row r="3029" spans="1:3" x14ac:dyDescent="0.25">
      <c r="A3029">
        <v>3027</v>
      </c>
      <c r="B3029" s="1">
        <f t="shared" si="47"/>
        <v>46447</v>
      </c>
      <c r="C3029">
        <v>35002.81</v>
      </c>
    </row>
    <row r="3030" spans="1:3" x14ac:dyDescent="0.25">
      <c r="A3030">
        <v>3028</v>
      </c>
      <c r="B3030" s="1">
        <f t="shared" si="47"/>
        <v>46448</v>
      </c>
      <c r="C3030">
        <v>35006.230000000003</v>
      </c>
    </row>
    <row r="3031" spans="1:3" x14ac:dyDescent="0.25">
      <c r="A3031">
        <v>3029</v>
      </c>
      <c r="B3031" s="1">
        <f t="shared" si="47"/>
        <v>46449</v>
      </c>
      <c r="C3031">
        <v>35009.65</v>
      </c>
    </row>
    <row r="3032" spans="1:3" x14ac:dyDescent="0.25">
      <c r="A3032">
        <v>3030</v>
      </c>
      <c r="B3032" s="1">
        <f t="shared" si="47"/>
        <v>46450</v>
      </c>
      <c r="C3032">
        <v>35013.07</v>
      </c>
    </row>
    <row r="3033" spans="1:3" x14ac:dyDescent="0.25">
      <c r="A3033">
        <v>3031</v>
      </c>
      <c r="B3033" s="1">
        <f t="shared" si="47"/>
        <v>46451</v>
      </c>
      <c r="C3033">
        <v>35016.49</v>
      </c>
    </row>
    <row r="3034" spans="1:3" x14ac:dyDescent="0.25">
      <c r="A3034">
        <v>3032</v>
      </c>
      <c r="B3034" s="1">
        <f t="shared" si="47"/>
        <v>46452</v>
      </c>
      <c r="C3034">
        <v>35019.910000000003</v>
      </c>
    </row>
    <row r="3035" spans="1:3" x14ac:dyDescent="0.25">
      <c r="A3035">
        <v>3033</v>
      </c>
      <c r="B3035" s="1">
        <f t="shared" si="47"/>
        <v>46453</v>
      </c>
      <c r="C3035">
        <v>35023.33</v>
      </c>
    </row>
    <row r="3036" spans="1:3" x14ac:dyDescent="0.25">
      <c r="A3036">
        <v>3034</v>
      </c>
      <c r="B3036" s="1">
        <f t="shared" si="47"/>
        <v>46454</v>
      </c>
      <c r="C3036">
        <v>35026.75</v>
      </c>
    </row>
    <row r="3037" spans="1:3" x14ac:dyDescent="0.25">
      <c r="A3037">
        <v>3035</v>
      </c>
      <c r="B3037" s="1">
        <f t="shared" si="47"/>
        <v>46455</v>
      </c>
      <c r="C3037">
        <v>35030.17</v>
      </c>
    </row>
    <row r="3038" spans="1:3" x14ac:dyDescent="0.25">
      <c r="A3038">
        <v>3036</v>
      </c>
      <c r="B3038" s="1">
        <f t="shared" si="47"/>
        <v>46456</v>
      </c>
      <c r="C3038">
        <v>35033.519999999997</v>
      </c>
    </row>
    <row r="3039" spans="1:3" x14ac:dyDescent="0.25">
      <c r="A3039">
        <v>3037</v>
      </c>
      <c r="B3039" s="1">
        <f t="shared" si="47"/>
        <v>46457</v>
      </c>
      <c r="C3039">
        <v>35036.879999999997</v>
      </c>
    </row>
    <row r="3040" spans="1:3" x14ac:dyDescent="0.25">
      <c r="A3040">
        <v>3038</v>
      </c>
      <c r="B3040" s="1">
        <f t="shared" si="47"/>
        <v>46458</v>
      </c>
      <c r="C3040">
        <v>35040.230000000003</v>
      </c>
    </row>
    <row r="3041" spans="1:3" x14ac:dyDescent="0.25">
      <c r="A3041">
        <v>3039</v>
      </c>
      <c r="B3041" s="1">
        <f t="shared" si="47"/>
        <v>46459</v>
      </c>
      <c r="C3041">
        <v>35043.589999999997</v>
      </c>
    </row>
    <row r="3042" spans="1:3" x14ac:dyDescent="0.25">
      <c r="A3042">
        <v>3040</v>
      </c>
      <c r="B3042" s="1">
        <f t="shared" si="47"/>
        <v>46460</v>
      </c>
      <c r="C3042">
        <v>35046.94</v>
      </c>
    </row>
    <row r="3043" spans="1:3" x14ac:dyDescent="0.25">
      <c r="A3043">
        <v>3041</v>
      </c>
      <c r="B3043" s="1">
        <f t="shared" si="47"/>
        <v>46461</v>
      </c>
      <c r="C3043">
        <v>35050.300000000003</v>
      </c>
    </row>
    <row r="3044" spans="1:3" x14ac:dyDescent="0.25">
      <c r="A3044">
        <v>3042</v>
      </c>
      <c r="B3044" s="1">
        <f t="shared" si="47"/>
        <v>46462</v>
      </c>
      <c r="C3044">
        <v>35053.660000000003</v>
      </c>
    </row>
    <row r="3045" spans="1:3" x14ac:dyDescent="0.25">
      <c r="A3045">
        <v>3043</v>
      </c>
      <c r="B3045" s="1">
        <f t="shared" si="47"/>
        <v>46463</v>
      </c>
      <c r="C3045">
        <v>35057.019999999997</v>
      </c>
    </row>
    <row r="3046" spans="1:3" x14ac:dyDescent="0.25">
      <c r="A3046">
        <v>3044</v>
      </c>
      <c r="B3046" s="1">
        <f t="shared" si="47"/>
        <v>46464</v>
      </c>
      <c r="C3046">
        <v>35060.370000000003</v>
      </c>
    </row>
    <row r="3047" spans="1:3" x14ac:dyDescent="0.25">
      <c r="A3047">
        <v>3045</v>
      </c>
      <c r="B3047" s="1">
        <f t="shared" si="47"/>
        <v>46465</v>
      </c>
      <c r="C3047">
        <v>35063.730000000003</v>
      </c>
    </row>
    <row r="3048" spans="1:3" x14ac:dyDescent="0.25">
      <c r="A3048">
        <v>3046</v>
      </c>
      <c r="B3048" s="1">
        <f t="shared" si="47"/>
        <v>46466</v>
      </c>
      <c r="C3048">
        <v>35067.089999999997</v>
      </c>
    </row>
    <row r="3049" spans="1:3" x14ac:dyDescent="0.25">
      <c r="A3049">
        <v>3047</v>
      </c>
      <c r="B3049" s="1">
        <f t="shared" si="47"/>
        <v>46467</v>
      </c>
      <c r="C3049">
        <v>35070.449999999997</v>
      </c>
    </row>
    <row r="3050" spans="1:3" x14ac:dyDescent="0.25">
      <c r="A3050">
        <v>3048</v>
      </c>
      <c r="B3050" s="1">
        <f t="shared" si="47"/>
        <v>46468</v>
      </c>
      <c r="C3050">
        <v>35073.81</v>
      </c>
    </row>
    <row r="3051" spans="1:3" x14ac:dyDescent="0.25">
      <c r="A3051">
        <v>3049</v>
      </c>
      <c r="B3051" s="1">
        <f t="shared" si="47"/>
        <v>46469</v>
      </c>
      <c r="C3051">
        <v>35077.17</v>
      </c>
    </row>
    <row r="3052" spans="1:3" x14ac:dyDescent="0.25">
      <c r="A3052">
        <v>3050</v>
      </c>
      <c r="B3052" s="1">
        <f t="shared" si="47"/>
        <v>46470</v>
      </c>
      <c r="C3052">
        <v>35080.53</v>
      </c>
    </row>
    <row r="3053" spans="1:3" x14ac:dyDescent="0.25">
      <c r="A3053">
        <v>3051</v>
      </c>
      <c r="B3053" s="1">
        <f t="shared" si="47"/>
        <v>46471</v>
      </c>
      <c r="C3053">
        <v>35083.89</v>
      </c>
    </row>
    <row r="3054" spans="1:3" x14ac:dyDescent="0.25">
      <c r="A3054">
        <v>3052</v>
      </c>
      <c r="B3054" s="1">
        <f t="shared" si="47"/>
        <v>46472</v>
      </c>
      <c r="C3054">
        <v>35087.25</v>
      </c>
    </row>
    <row r="3055" spans="1:3" x14ac:dyDescent="0.25">
      <c r="A3055">
        <v>3053</v>
      </c>
      <c r="B3055" s="1">
        <f t="shared" si="47"/>
        <v>46473</v>
      </c>
      <c r="C3055">
        <v>35090.61</v>
      </c>
    </row>
    <row r="3056" spans="1:3" x14ac:dyDescent="0.25">
      <c r="A3056">
        <v>3054</v>
      </c>
      <c r="B3056" s="1">
        <f t="shared" si="47"/>
        <v>46474</v>
      </c>
      <c r="C3056">
        <v>35093.97</v>
      </c>
    </row>
    <row r="3057" spans="1:3" x14ac:dyDescent="0.25">
      <c r="A3057">
        <v>3055</v>
      </c>
      <c r="B3057" s="1">
        <f t="shared" si="47"/>
        <v>46475</v>
      </c>
      <c r="C3057">
        <v>35097.33</v>
      </c>
    </row>
    <row r="3058" spans="1:3" x14ac:dyDescent="0.25">
      <c r="A3058">
        <v>3056</v>
      </c>
      <c r="B3058" s="1">
        <f t="shared" si="47"/>
        <v>46476</v>
      </c>
      <c r="C3058">
        <v>35100.69</v>
      </c>
    </row>
    <row r="3059" spans="1:3" x14ac:dyDescent="0.25">
      <c r="A3059">
        <v>3057</v>
      </c>
      <c r="B3059" s="1">
        <f t="shared" si="47"/>
        <v>46477</v>
      </c>
      <c r="C3059">
        <v>35104.050000000003</v>
      </c>
    </row>
    <row r="3060" spans="1:3" x14ac:dyDescent="0.25">
      <c r="A3060">
        <v>3058</v>
      </c>
      <c r="B3060" s="1">
        <f t="shared" si="47"/>
        <v>46478</v>
      </c>
      <c r="C3060">
        <v>35107.410000000003</v>
      </c>
    </row>
    <row r="3061" spans="1:3" x14ac:dyDescent="0.25">
      <c r="A3061">
        <v>3059</v>
      </c>
      <c r="B3061" s="1">
        <f t="shared" si="47"/>
        <v>46479</v>
      </c>
      <c r="C3061">
        <v>35110.78</v>
      </c>
    </row>
    <row r="3062" spans="1:3" x14ac:dyDescent="0.25">
      <c r="A3062">
        <v>3060</v>
      </c>
      <c r="B3062" s="1">
        <f t="shared" si="47"/>
        <v>46480</v>
      </c>
      <c r="C3062">
        <v>35114.14</v>
      </c>
    </row>
    <row r="3063" spans="1:3" x14ac:dyDescent="0.25">
      <c r="A3063">
        <v>3061</v>
      </c>
      <c r="B3063" s="1">
        <f t="shared" si="47"/>
        <v>46481</v>
      </c>
      <c r="C3063">
        <v>35117.5</v>
      </c>
    </row>
    <row r="3064" spans="1:3" x14ac:dyDescent="0.25">
      <c r="A3064">
        <v>3062</v>
      </c>
      <c r="B3064" s="1">
        <f t="shared" si="47"/>
        <v>46482</v>
      </c>
      <c r="C3064">
        <v>35120.870000000003</v>
      </c>
    </row>
    <row r="3065" spans="1:3" x14ac:dyDescent="0.25">
      <c r="A3065">
        <v>3063</v>
      </c>
      <c r="B3065" s="1">
        <f t="shared" si="47"/>
        <v>46483</v>
      </c>
      <c r="C3065">
        <v>35124.230000000003</v>
      </c>
    </row>
    <row r="3066" spans="1:3" x14ac:dyDescent="0.25">
      <c r="A3066">
        <v>3064</v>
      </c>
      <c r="B3066" s="1">
        <f t="shared" si="47"/>
        <v>46484</v>
      </c>
      <c r="C3066">
        <v>35127.589999999997</v>
      </c>
    </row>
    <row r="3067" spans="1:3" x14ac:dyDescent="0.25">
      <c r="A3067">
        <v>3065</v>
      </c>
      <c r="B3067" s="1">
        <f t="shared" si="47"/>
        <v>46485</v>
      </c>
      <c r="C3067">
        <v>35130.959999999999</v>
      </c>
    </row>
    <row r="3068" spans="1:3" x14ac:dyDescent="0.25">
      <c r="A3068">
        <v>3066</v>
      </c>
      <c r="B3068" s="1">
        <f t="shared" si="47"/>
        <v>46486</v>
      </c>
      <c r="C3068">
        <v>35134.32</v>
      </c>
    </row>
    <row r="3069" spans="1:3" x14ac:dyDescent="0.25">
      <c r="A3069">
        <v>3067</v>
      </c>
      <c r="B3069" s="1">
        <f t="shared" si="47"/>
        <v>46487</v>
      </c>
      <c r="C3069">
        <v>35138.480000000003</v>
      </c>
    </row>
    <row r="3070" spans="1:3" x14ac:dyDescent="0.25">
      <c r="A3070">
        <v>3068</v>
      </c>
      <c r="B3070" s="1">
        <f t="shared" si="47"/>
        <v>46488</v>
      </c>
      <c r="C3070">
        <v>35142.639999999999</v>
      </c>
    </row>
    <row r="3071" spans="1:3" x14ac:dyDescent="0.25">
      <c r="A3071">
        <v>3069</v>
      </c>
      <c r="B3071" s="1">
        <f t="shared" si="47"/>
        <v>46489</v>
      </c>
      <c r="C3071">
        <v>35146.79</v>
      </c>
    </row>
    <row r="3072" spans="1:3" x14ac:dyDescent="0.25">
      <c r="A3072">
        <v>3070</v>
      </c>
      <c r="B3072" s="1">
        <f t="shared" si="47"/>
        <v>46490</v>
      </c>
      <c r="C3072">
        <v>35150.949999999997</v>
      </c>
    </row>
    <row r="3073" spans="1:3" x14ac:dyDescent="0.25">
      <c r="A3073">
        <v>3071</v>
      </c>
      <c r="B3073" s="1">
        <f t="shared" si="47"/>
        <v>46491</v>
      </c>
      <c r="C3073">
        <v>35155.11</v>
      </c>
    </row>
    <row r="3074" spans="1:3" x14ac:dyDescent="0.25">
      <c r="A3074">
        <v>3072</v>
      </c>
      <c r="B3074" s="1">
        <f t="shared" si="47"/>
        <v>46492</v>
      </c>
      <c r="C3074">
        <v>35159.269999999997</v>
      </c>
    </row>
    <row r="3075" spans="1:3" x14ac:dyDescent="0.25">
      <c r="A3075">
        <v>3073</v>
      </c>
      <c r="B3075" s="1">
        <f t="shared" si="47"/>
        <v>46493</v>
      </c>
      <c r="C3075">
        <v>35163.43</v>
      </c>
    </row>
    <row r="3076" spans="1:3" x14ac:dyDescent="0.25">
      <c r="A3076">
        <v>3074</v>
      </c>
      <c r="B3076" s="1">
        <f t="shared" ref="B3076:B3139" si="48">+$I$3+A3076</f>
        <v>46494</v>
      </c>
      <c r="C3076">
        <v>35167.589999999997</v>
      </c>
    </row>
    <row r="3077" spans="1:3" x14ac:dyDescent="0.25">
      <c r="A3077">
        <v>3075</v>
      </c>
      <c r="B3077" s="1">
        <f t="shared" si="48"/>
        <v>46495</v>
      </c>
      <c r="C3077">
        <v>35171.74</v>
      </c>
    </row>
    <row r="3078" spans="1:3" x14ac:dyDescent="0.25">
      <c r="A3078">
        <v>3076</v>
      </c>
      <c r="B3078" s="1">
        <f t="shared" si="48"/>
        <v>46496</v>
      </c>
      <c r="C3078">
        <v>35175.910000000003</v>
      </c>
    </row>
    <row r="3079" spans="1:3" x14ac:dyDescent="0.25">
      <c r="A3079">
        <v>3077</v>
      </c>
      <c r="B3079" s="1">
        <f t="shared" si="48"/>
        <v>46497</v>
      </c>
      <c r="C3079">
        <v>35180.07</v>
      </c>
    </row>
    <row r="3080" spans="1:3" x14ac:dyDescent="0.25">
      <c r="A3080">
        <v>3078</v>
      </c>
      <c r="B3080" s="1">
        <f t="shared" si="48"/>
        <v>46498</v>
      </c>
      <c r="C3080">
        <v>35184.230000000003</v>
      </c>
    </row>
    <row r="3081" spans="1:3" x14ac:dyDescent="0.25">
      <c r="A3081">
        <v>3079</v>
      </c>
      <c r="B3081" s="1">
        <f t="shared" si="48"/>
        <v>46499</v>
      </c>
      <c r="C3081">
        <v>35188.39</v>
      </c>
    </row>
    <row r="3082" spans="1:3" x14ac:dyDescent="0.25">
      <c r="A3082">
        <v>3080</v>
      </c>
      <c r="B3082" s="1">
        <f t="shared" si="48"/>
        <v>46500</v>
      </c>
      <c r="C3082">
        <v>35192.550000000003</v>
      </c>
    </row>
    <row r="3083" spans="1:3" x14ac:dyDescent="0.25">
      <c r="A3083">
        <v>3081</v>
      </c>
      <c r="B3083" s="1">
        <f t="shared" si="48"/>
        <v>46501</v>
      </c>
      <c r="C3083">
        <v>35196.71</v>
      </c>
    </row>
    <row r="3084" spans="1:3" x14ac:dyDescent="0.25">
      <c r="A3084">
        <v>3082</v>
      </c>
      <c r="B3084" s="1">
        <f t="shared" si="48"/>
        <v>46502</v>
      </c>
      <c r="C3084">
        <v>35200.879999999997</v>
      </c>
    </row>
    <row r="3085" spans="1:3" x14ac:dyDescent="0.25">
      <c r="A3085">
        <v>3083</v>
      </c>
      <c r="B3085" s="1">
        <f t="shared" si="48"/>
        <v>46503</v>
      </c>
      <c r="C3085">
        <v>35205.040000000001</v>
      </c>
    </row>
    <row r="3086" spans="1:3" x14ac:dyDescent="0.25">
      <c r="A3086">
        <v>3084</v>
      </c>
      <c r="B3086" s="1">
        <f t="shared" si="48"/>
        <v>46504</v>
      </c>
      <c r="C3086">
        <v>35209.21</v>
      </c>
    </row>
    <row r="3087" spans="1:3" x14ac:dyDescent="0.25">
      <c r="A3087">
        <v>3085</v>
      </c>
      <c r="B3087" s="1">
        <f t="shared" si="48"/>
        <v>46505</v>
      </c>
      <c r="C3087">
        <v>35213.370000000003</v>
      </c>
    </row>
    <row r="3088" spans="1:3" x14ac:dyDescent="0.25">
      <c r="A3088">
        <v>3086</v>
      </c>
      <c r="B3088" s="1">
        <f t="shared" si="48"/>
        <v>46506</v>
      </c>
      <c r="C3088">
        <v>35217.54</v>
      </c>
    </row>
    <row r="3089" spans="1:3" x14ac:dyDescent="0.25">
      <c r="A3089">
        <v>3087</v>
      </c>
      <c r="B3089" s="1">
        <f t="shared" si="48"/>
        <v>46507</v>
      </c>
      <c r="C3089">
        <v>35221.699999999997</v>
      </c>
    </row>
    <row r="3090" spans="1:3" x14ac:dyDescent="0.25">
      <c r="A3090">
        <v>3088</v>
      </c>
      <c r="B3090" s="1">
        <f t="shared" si="48"/>
        <v>46508</v>
      </c>
      <c r="C3090">
        <v>35225.870000000003</v>
      </c>
    </row>
    <row r="3091" spans="1:3" x14ac:dyDescent="0.25">
      <c r="A3091">
        <v>3089</v>
      </c>
      <c r="B3091" s="1">
        <f t="shared" si="48"/>
        <v>46509</v>
      </c>
      <c r="C3091">
        <v>35230.03</v>
      </c>
    </row>
    <row r="3092" spans="1:3" x14ac:dyDescent="0.25">
      <c r="A3092">
        <v>3090</v>
      </c>
      <c r="B3092" s="1">
        <f t="shared" si="48"/>
        <v>46510</v>
      </c>
      <c r="C3092">
        <v>35234.199999999997</v>
      </c>
    </row>
    <row r="3093" spans="1:3" x14ac:dyDescent="0.25">
      <c r="A3093">
        <v>3091</v>
      </c>
      <c r="B3093" s="1">
        <f t="shared" si="48"/>
        <v>46511</v>
      </c>
      <c r="C3093">
        <v>35238.370000000003</v>
      </c>
    </row>
    <row r="3094" spans="1:3" x14ac:dyDescent="0.25">
      <c r="A3094">
        <v>3092</v>
      </c>
      <c r="B3094" s="1">
        <f t="shared" si="48"/>
        <v>46512</v>
      </c>
      <c r="C3094">
        <v>35242.54</v>
      </c>
    </row>
    <row r="3095" spans="1:3" x14ac:dyDescent="0.25">
      <c r="A3095">
        <v>3093</v>
      </c>
      <c r="B3095" s="1">
        <f t="shared" si="48"/>
        <v>46513</v>
      </c>
      <c r="C3095">
        <v>35246.71</v>
      </c>
    </row>
    <row r="3096" spans="1:3" x14ac:dyDescent="0.25">
      <c r="A3096">
        <v>3094</v>
      </c>
      <c r="B3096" s="1">
        <f t="shared" si="48"/>
        <v>46514</v>
      </c>
      <c r="C3096">
        <v>35250.879999999997</v>
      </c>
    </row>
    <row r="3097" spans="1:3" x14ac:dyDescent="0.25">
      <c r="A3097">
        <v>3095</v>
      </c>
      <c r="B3097" s="1">
        <f t="shared" si="48"/>
        <v>46515</v>
      </c>
      <c r="C3097">
        <v>35255.050000000003</v>
      </c>
    </row>
    <row r="3098" spans="1:3" x14ac:dyDescent="0.25">
      <c r="A3098">
        <v>3096</v>
      </c>
      <c r="B3098" s="1">
        <f t="shared" si="48"/>
        <v>46516</v>
      </c>
      <c r="C3098">
        <v>35259.22</v>
      </c>
    </row>
    <row r="3099" spans="1:3" x14ac:dyDescent="0.25">
      <c r="A3099">
        <v>3097</v>
      </c>
      <c r="B3099" s="1">
        <f t="shared" si="48"/>
        <v>46517</v>
      </c>
      <c r="C3099">
        <v>35262.28</v>
      </c>
    </row>
    <row r="3100" spans="1:3" x14ac:dyDescent="0.25">
      <c r="A3100">
        <v>3098</v>
      </c>
      <c r="B3100" s="1">
        <f t="shared" si="48"/>
        <v>46518</v>
      </c>
      <c r="C3100">
        <v>35265.339999999997</v>
      </c>
    </row>
    <row r="3101" spans="1:3" x14ac:dyDescent="0.25">
      <c r="A3101">
        <v>3099</v>
      </c>
      <c r="B3101" s="1">
        <f t="shared" si="48"/>
        <v>46519</v>
      </c>
      <c r="C3101">
        <v>35268.400000000001</v>
      </c>
    </row>
    <row r="3102" spans="1:3" x14ac:dyDescent="0.25">
      <c r="A3102">
        <v>3100</v>
      </c>
      <c r="B3102" s="1">
        <f t="shared" si="48"/>
        <v>46520</v>
      </c>
      <c r="C3102">
        <v>35271.46</v>
      </c>
    </row>
    <row r="3103" spans="1:3" x14ac:dyDescent="0.25">
      <c r="A3103">
        <v>3101</v>
      </c>
      <c r="B3103" s="1">
        <f t="shared" si="48"/>
        <v>46521</v>
      </c>
      <c r="C3103">
        <v>35274.519999999997</v>
      </c>
    </row>
    <row r="3104" spans="1:3" x14ac:dyDescent="0.25">
      <c r="A3104">
        <v>3102</v>
      </c>
      <c r="B3104" s="1">
        <f t="shared" si="48"/>
        <v>46522</v>
      </c>
      <c r="C3104">
        <v>35277.58</v>
      </c>
    </row>
    <row r="3105" spans="1:3" x14ac:dyDescent="0.25">
      <c r="A3105">
        <v>3103</v>
      </c>
      <c r="B3105" s="1">
        <f t="shared" si="48"/>
        <v>46523</v>
      </c>
      <c r="C3105">
        <v>35280.639999999999</v>
      </c>
    </row>
    <row r="3106" spans="1:3" x14ac:dyDescent="0.25">
      <c r="A3106">
        <v>3104</v>
      </c>
      <c r="B3106" s="1">
        <f t="shared" si="48"/>
        <v>46524</v>
      </c>
      <c r="C3106">
        <v>35283.699999999997</v>
      </c>
    </row>
    <row r="3107" spans="1:3" x14ac:dyDescent="0.25">
      <c r="A3107">
        <v>3105</v>
      </c>
      <c r="B3107" s="1">
        <f t="shared" si="48"/>
        <v>46525</v>
      </c>
      <c r="C3107">
        <v>35286.769999999997</v>
      </c>
    </row>
    <row r="3108" spans="1:3" x14ac:dyDescent="0.25">
      <c r="A3108">
        <v>3106</v>
      </c>
      <c r="B3108" s="1">
        <f t="shared" si="48"/>
        <v>46526</v>
      </c>
      <c r="C3108">
        <v>35289.83</v>
      </c>
    </row>
    <row r="3109" spans="1:3" x14ac:dyDescent="0.25">
      <c r="A3109">
        <v>3107</v>
      </c>
      <c r="B3109" s="1">
        <f t="shared" si="48"/>
        <v>46527</v>
      </c>
      <c r="C3109">
        <v>35292.89</v>
      </c>
    </row>
    <row r="3110" spans="1:3" x14ac:dyDescent="0.25">
      <c r="A3110">
        <v>3108</v>
      </c>
      <c r="B3110" s="1">
        <f t="shared" si="48"/>
        <v>46528</v>
      </c>
      <c r="C3110">
        <v>35295.949999999997</v>
      </c>
    </row>
    <row r="3111" spans="1:3" x14ac:dyDescent="0.25">
      <c r="A3111">
        <v>3109</v>
      </c>
      <c r="B3111" s="1">
        <f t="shared" si="48"/>
        <v>46529</v>
      </c>
      <c r="C3111">
        <v>35299.019999999997</v>
      </c>
    </row>
    <row r="3112" spans="1:3" x14ac:dyDescent="0.25">
      <c r="A3112">
        <v>3110</v>
      </c>
      <c r="B3112" s="1">
        <f t="shared" si="48"/>
        <v>46530</v>
      </c>
      <c r="C3112">
        <v>35302.080000000002</v>
      </c>
    </row>
    <row r="3113" spans="1:3" x14ac:dyDescent="0.25">
      <c r="A3113">
        <v>3111</v>
      </c>
      <c r="B3113" s="1">
        <f t="shared" si="48"/>
        <v>46531</v>
      </c>
      <c r="C3113">
        <v>35305.15</v>
      </c>
    </row>
    <row r="3114" spans="1:3" x14ac:dyDescent="0.25">
      <c r="A3114">
        <v>3112</v>
      </c>
      <c r="B3114" s="1">
        <f t="shared" si="48"/>
        <v>46532</v>
      </c>
      <c r="C3114">
        <v>35308.21</v>
      </c>
    </row>
    <row r="3115" spans="1:3" x14ac:dyDescent="0.25">
      <c r="A3115">
        <v>3113</v>
      </c>
      <c r="B3115" s="1">
        <f t="shared" si="48"/>
        <v>46533</v>
      </c>
      <c r="C3115">
        <v>35311.269999999997</v>
      </c>
    </row>
    <row r="3116" spans="1:3" x14ac:dyDescent="0.25">
      <c r="A3116">
        <v>3114</v>
      </c>
      <c r="B3116" s="1">
        <f t="shared" si="48"/>
        <v>46534</v>
      </c>
      <c r="C3116">
        <v>35314.339999999997</v>
      </c>
    </row>
    <row r="3117" spans="1:3" x14ac:dyDescent="0.25">
      <c r="A3117">
        <v>3115</v>
      </c>
      <c r="B3117" s="1">
        <f t="shared" si="48"/>
        <v>46535</v>
      </c>
      <c r="C3117">
        <v>35317.4</v>
      </c>
    </row>
    <row r="3118" spans="1:3" x14ac:dyDescent="0.25">
      <c r="A3118">
        <v>3116</v>
      </c>
      <c r="B3118" s="1">
        <f t="shared" si="48"/>
        <v>46536</v>
      </c>
      <c r="C3118">
        <v>35320.47</v>
      </c>
    </row>
    <row r="3119" spans="1:3" x14ac:dyDescent="0.25">
      <c r="A3119">
        <v>3117</v>
      </c>
      <c r="B3119" s="1">
        <f t="shared" si="48"/>
        <v>46537</v>
      </c>
      <c r="C3119">
        <v>35323.53</v>
      </c>
    </row>
    <row r="3120" spans="1:3" x14ac:dyDescent="0.25">
      <c r="A3120">
        <v>3118</v>
      </c>
      <c r="B3120" s="1">
        <f t="shared" si="48"/>
        <v>46538</v>
      </c>
      <c r="C3120">
        <v>35326.6</v>
      </c>
    </row>
    <row r="3121" spans="1:3" x14ac:dyDescent="0.25">
      <c r="A3121">
        <v>3119</v>
      </c>
      <c r="B3121" s="1">
        <f t="shared" si="48"/>
        <v>46539</v>
      </c>
      <c r="C3121">
        <v>35329.67</v>
      </c>
    </row>
    <row r="3122" spans="1:3" x14ac:dyDescent="0.25">
      <c r="A3122">
        <v>3120</v>
      </c>
      <c r="B3122" s="1">
        <f t="shared" si="48"/>
        <v>46540</v>
      </c>
      <c r="C3122">
        <v>35332.730000000003</v>
      </c>
    </row>
    <row r="3123" spans="1:3" x14ac:dyDescent="0.25">
      <c r="A3123">
        <v>3121</v>
      </c>
      <c r="B3123" s="1">
        <f t="shared" si="48"/>
        <v>46541</v>
      </c>
      <c r="C3123">
        <v>35335.800000000003</v>
      </c>
    </row>
    <row r="3124" spans="1:3" x14ac:dyDescent="0.25">
      <c r="A3124">
        <v>3122</v>
      </c>
      <c r="B3124" s="1">
        <f t="shared" si="48"/>
        <v>46542</v>
      </c>
      <c r="C3124">
        <v>35338.870000000003</v>
      </c>
    </row>
    <row r="3125" spans="1:3" x14ac:dyDescent="0.25">
      <c r="A3125">
        <v>3123</v>
      </c>
      <c r="B3125" s="1">
        <f t="shared" si="48"/>
        <v>46543</v>
      </c>
      <c r="C3125">
        <v>35341.93</v>
      </c>
    </row>
    <row r="3126" spans="1:3" x14ac:dyDescent="0.25">
      <c r="A3126">
        <v>3124</v>
      </c>
      <c r="B3126" s="1">
        <f t="shared" si="48"/>
        <v>46544</v>
      </c>
      <c r="C3126">
        <v>35345</v>
      </c>
    </row>
    <row r="3127" spans="1:3" x14ac:dyDescent="0.25">
      <c r="A3127">
        <v>3125</v>
      </c>
      <c r="B3127" s="1">
        <f t="shared" si="48"/>
        <v>46545</v>
      </c>
      <c r="C3127">
        <v>35348.07</v>
      </c>
    </row>
    <row r="3128" spans="1:3" x14ac:dyDescent="0.25">
      <c r="A3128">
        <v>3126</v>
      </c>
      <c r="B3128" s="1">
        <f t="shared" si="48"/>
        <v>46546</v>
      </c>
      <c r="C3128">
        <v>35351.14</v>
      </c>
    </row>
    <row r="3129" spans="1:3" x14ac:dyDescent="0.25">
      <c r="A3129">
        <v>3127</v>
      </c>
      <c r="B3129" s="1">
        <f t="shared" si="48"/>
        <v>46547</v>
      </c>
      <c r="C3129">
        <v>35354.199999999997</v>
      </c>
    </row>
    <row r="3130" spans="1:3" x14ac:dyDescent="0.25">
      <c r="A3130">
        <v>3128</v>
      </c>
      <c r="B3130" s="1">
        <f t="shared" si="48"/>
        <v>46548</v>
      </c>
      <c r="C3130">
        <v>35357.69</v>
      </c>
    </row>
    <row r="3131" spans="1:3" x14ac:dyDescent="0.25">
      <c r="A3131">
        <v>3129</v>
      </c>
      <c r="B3131" s="1">
        <f t="shared" si="48"/>
        <v>46549</v>
      </c>
      <c r="C3131">
        <v>35361.19</v>
      </c>
    </row>
    <row r="3132" spans="1:3" x14ac:dyDescent="0.25">
      <c r="A3132">
        <v>3130</v>
      </c>
      <c r="B3132" s="1">
        <f t="shared" si="48"/>
        <v>46550</v>
      </c>
      <c r="C3132">
        <v>35364.68</v>
      </c>
    </row>
    <row r="3133" spans="1:3" x14ac:dyDescent="0.25">
      <c r="A3133">
        <v>3131</v>
      </c>
      <c r="B3133" s="1">
        <f t="shared" si="48"/>
        <v>46551</v>
      </c>
      <c r="C3133">
        <v>35368.17</v>
      </c>
    </row>
    <row r="3134" spans="1:3" x14ac:dyDescent="0.25">
      <c r="A3134">
        <v>3132</v>
      </c>
      <c r="B3134" s="1">
        <f t="shared" si="48"/>
        <v>46552</v>
      </c>
      <c r="C3134">
        <v>35371.67</v>
      </c>
    </row>
    <row r="3135" spans="1:3" x14ac:dyDescent="0.25">
      <c r="A3135">
        <v>3133</v>
      </c>
      <c r="B3135" s="1">
        <f t="shared" si="48"/>
        <v>46553</v>
      </c>
      <c r="C3135">
        <v>35375.160000000003</v>
      </c>
    </row>
    <row r="3136" spans="1:3" x14ac:dyDescent="0.25">
      <c r="A3136">
        <v>3134</v>
      </c>
      <c r="B3136" s="1">
        <f t="shared" si="48"/>
        <v>46554</v>
      </c>
      <c r="C3136">
        <v>35378.65</v>
      </c>
    </row>
    <row r="3137" spans="1:3" x14ac:dyDescent="0.25">
      <c r="A3137">
        <v>3135</v>
      </c>
      <c r="B3137" s="1">
        <f t="shared" si="48"/>
        <v>46555</v>
      </c>
      <c r="C3137">
        <v>35382.15</v>
      </c>
    </row>
    <row r="3138" spans="1:3" x14ac:dyDescent="0.25">
      <c r="A3138">
        <v>3136</v>
      </c>
      <c r="B3138" s="1">
        <f t="shared" si="48"/>
        <v>46556</v>
      </c>
      <c r="C3138">
        <v>35385.64</v>
      </c>
    </row>
    <row r="3139" spans="1:3" x14ac:dyDescent="0.25">
      <c r="A3139">
        <v>3137</v>
      </c>
      <c r="B3139" s="1">
        <f t="shared" si="48"/>
        <v>46557</v>
      </c>
      <c r="C3139">
        <v>35389.14</v>
      </c>
    </row>
    <row r="3140" spans="1:3" x14ac:dyDescent="0.25">
      <c r="A3140">
        <v>3138</v>
      </c>
      <c r="B3140" s="1">
        <f t="shared" ref="B3140:B3203" si="49">+$I$3+A3140</f>
        <v>46558</v>
      </c>
      <c r="C3140">
        <v>35392.629999999997</v>
      </c>
    </row>
    <row r="3141" spans="1:3" x14ac:dyDescent="0.25">
      <c r="A3141">
        <v>3139</v>
      </c>
      <c r="B3141" s="1">
        <f t="shared" si="49"/>
        <v>46559</v>
      </c>
      <c r="C3141">
        <v>35396.129999999997</v>
      </c>
    </row>
    <row r="3142" spans="1:3" x14ac:dyDescent="0.25">
      <c r="A3142">
        <v>3140</v>
      </c>
      <c r="B3142" s="1">
        <f t="shared" si="49"/>
        <v>46560</v>
      </c>
      <c r="C3142">
        <v>35399.620000000003</v>
      </c>
    </row>
    <row r="3143" spans="1:3" x14ac:dyDescent="0.25">
      <c r="A3143">
        <v>3141</v>
      </c>
      <c r="B3143" s="1">
        <f t="shared" si="49"/>
        <v>46561</v>
      </c>
      <c r="C3143">
        <v>35403.120000000003</v>
      </c>
    </row>
    <row r="3144" spans="1:3" x14ac:dyDescent="0.25">
      <c r="A3144">
        <v>3142</v>
      </c>
      <c r="B3144" s="1">
        <f t="shared" si="49"/>
        <v>46562</v>
      </c>
      <c r="C3144">
        <v>35406.620000000003</v>
      </c>
    </row>
    <row r="3145" spans="1:3" x14ac:dyDescent="0.25">
      <c r="A3145">
        <v>3143</v>
      </c>
      <c r="B3145" s="1">
        <f t="shared" si="49"/>
        <v>46563</v>
      </c>
      <c r="C3145">
        <v>35410.11</v>
      </c>
    </row>
    <row r="3146" spans="1:3" x14ac:dyDescent="0.25">
      <c r="A3146">
        <v>3144</v>
      </c>
      <c r="B3146" s="1">
        <f t="shared" si="49"/>
        <v>46564</v>
      </c>
      <c r="C3146">
        <v>35413.61</v>
      </c>
    </row>
    <row r="3147" spans="1:3" x14ac:dyDescent="0.25">
      <c r="A3147">
        <v>3145</v>
      </c>
      <c r="B3147" s="1">
        <f t="shared" si="49"/>
        <v>46565</v>
      </c>
      <c r="C3147">
        <v>35417.11</v>
      </c>
    </row>
    <row r="3148" spans="1:3" x14ac:dyDescent="0.25">
      <c r="A3148">
        <v>3146</v>
      </c>
      <c r="B3148" s="1">
        <f t="shared" si="49"/>
        <v>46566</v>
      </c>
      <c r="C3148">
        <v>35420.61</v>
      </c>
    </row>
    <row r="3149" spans="1:3" x14ac:dyDescent="0.25">
      <c r="A3149">
        <v>3147</v>
      </c>
      <c r="B3149" s="1">
        <f t="shared" si="49"/>
        <v>46567</v>
      </c>
      <c r="C3149">
        <v>35424.11</v>
      </c>
    </row>
    <row r="3150" spans="1:3" x14ac:dyDescent="0.25">
      <c r="A3150">
        <v>3148</v>
      </c>
      <c r="B3150" s="1">
        <f t="shared" si="49"/>
        <v>46568</v>
      </c>
      <c r="C3150">
        <v>35427.599999999999</v>
      </c>
    </row>
    <row r="3151" spans="1:3" x14ac:dyDescent="0.25">
      <c r="A3151">
        <v>3149</v>
      </c>
      <c r="B3151" s="1">
        <f t="shared" si="49"/>
        <v>46569</v>
      </c>
      <c r="C3151">
        <v>35431.1</v>
      </c>
    </row>
    <row r="3152" spans="1:3" x14ac:dyDescent="0.25">
      <c r="A3152">
        <v>3150</v>
      </c>
      <c r="B3152" s="1">
        <f t="shared" si="49"/>
        <v>46570</v>
      </c>
      <c r="C3152">
        <v>35434.6</v>
      </c>
    </row>
    <row r="3153" spans="1:3" x14ac:dyDescent="0.25">
      <c r="A3153">
        <v>3151</v>
      </c>
      <c r="B3153" s="1">
        <f t="shared" si="49"/>
        <v>46571</v>
      </c>
      <c r="C3153">
        <v>35438.1</v>
      </c>
    </row>
    <row r="3154" spans="1:3" x14ac:dyDescent="0.25">
      <c r="A3154">
        <v>3152</v>
      </c>
      <c r="B3154" s="1">
        <f t="shared" si="49"/>
        <v>46572</v>
      </c>
      <c r="C3154">
        <v>35441.599999999999</v>
      </c>
    </row>
    <row r="3155" spans="1:3" x14ac:dyDescent="0.25">
      <c r="A3155">
        <v>3153</v>
      </c>
      <c r="B3155" s="1">
        <f t="shared" si="49"/>
        <v>46573</v>
      </c>
      <c r="C3155">
        <v>35445.1</v>
      </c>
    </row>
    <row r="3156" spans="1:3" x14ac:dyDescent="0.25">
      <c r="A3156">
        <v>3154</v>
      </c>
      <c r="B3156" s="1">
        <f t="shared" si="49"/>
        <v>46574</v>
      </c>
      <c r="C3156">
        <v>35448.6</v>
      </c>
    </row>
    <row r="3157" spans="1:3" x14ac:dyDescent="0.25">
      <c r="A3157">
        <v>3155</v>
      </c>
      <c r="B3157" s="1">
        <f t="shared" si="49"/>
        <v>46575</v>
      </c>
      <c r="C3157">
        <v>35452.11</v>
      </c>
    </row>
    <row r="3158" spans="1:3" x14ac:dyDescent="0.25">
      <c r="A3158">
        <v>3156</v>
      </c>
      <c r="B3158" s="1">
        <f t="shared" si="49"/>
        <v>46576</v>
      </c>
      <c r="C3158">
        <v>35455.61</v>
      </c>
    </row>
    <row r="3159" spans="1:3" x14ac:dyDescent="0.25">
      <c r="A3159">
        <v>3157</v>
      </c>
      <c r="B3159" s="1">
        <f t="shared" si="49"/>
        <v>46577</v>
      </c>
      <c r="C3159">
        <v>35459.11</v>
      </c>
    </row>
    <row r="3160" spans="1:3" x14ac:dyDescent="0.25">
      <c r="A3160">
        <v>3158</v>
      </c>
      <c r="B3160" s="1">
        <f t="shared" si="49"/>
        <v>46578</v>
      </c>
      <c r="C3160">
        <v>35461.53</v>
      </c>
    </row>
    <row r="3161" spans="1:3" x14ac:dyDescent="0.25">
      <c r="A3161">
        <v>3159</v>
      </c>
      <c r="B3161" s="1">
        <f t="shared" si="49"/>
        <v>46579</v>
      </c>
      <c r="C3161">
        <v>35463.96</v>
      </c>
    </row>
    <row r="3162" spans="1:3" x14ac:dyDescent="0.25">
      <c r="A3162">
        <v>3160</v>
      </c>
      <c r="B3162" s="1">
        <f t="shared" si="49"/>
        <v>46580</v>
      </c>
      <c r="C3162">
        <v>35466.39</v>
      </c>
    </row>
    <row r="3163" spans="1:3" x14ac:dyDescent="0.25">
      <c r="A3163">
        <v>3161</v>
      </c>
      <c r="B3163" s="1">
        <f t="shared" si="49"/>
        <v>46581</v>
      </c>
      <c r="C3163">
        <v>35468.81</v>
      </c>
    </row>
    <row r="3164" spans="1:3" x14ac:dyDescent="0.25">
      <c r="A3164">
        <v>3162</v>
      </c>
      <c r="B3164" s="1">
        <f t="shared" si="49"/>
        <v>46582</v>
      </c>
      <c r="C3164">
        <v>35471.24</v>
      </c>
    </row>
    <row r="3165" spans="1:3" x14ac:dyDescent="0.25">
      <c r="A3165">
        <v>3163</v>
      </c>
      <c r="B3165" s="1">
        <f t="shared" si="49"/>
        <v>46583</v>
      </c>
      <c r="C3165">
        <v>35473.67</v>
      </c>
    </row>
    <row r="3166" spans="1:3" x14ac:dyDescent="0.25">
      <c r="A3166">
        <v>3164</v>
      </c>
      <c r="B3166" s="1">
        <f t="shared" si="49"/>
        <v>46584</v>
      </c>
      <c r="C3166">
        <v>35476.089999999997</v>
      </c>
    </row>
    <row r="3167" spans="1:3" x14ac:dyDescent="0.25">
      <c r="A3167">
        <v>3165</v>
      </c>
      <c r="B3167" s="1">
        <f t="shared" si="49"/>
        <v>46585</v>
      </c>
      <c r="C3167">
        <v>35478.519999999997</v>
      </c>
    </row>
    <row r="3168" spans="1:3" x14ac:dyDescent="0.25">
      <c r="A3168">
        <v>3166</v>
      </c>
      <c r="B3168" s="1">
        <f t="shared" si="49"/>
        <v>46586</v>
      </c>
      <c r="C3168">
        <v>35480.949999999997</v>
      </c>
    </row>
    <row r="3169" spans="1:3" x14ac:dyDescent="0.25">
      <c r="A3169">
        <v>3167</v>
      </c>
      <c r="B3169" s="1">
        <f t="shared" si="49"/>
        <v>46587</v>
      </c>
      <c r="C3169">
        <v>35483.379999999997</v>
      </c>
    </row>
    <row r="3170" spans="1:3" x14ac:dyDescent="0.25">
      <c r="A3170">
        <v>3168</v>
      </c>
      <c r="B3170" s="1">
        <f t="shared" si="49"/>
        <v>46588</v>
      </c>
      <c r="C3170">
        <v>35485.800000000003</v>
      </c>
    </row>
    <row r="3171" spans="1:3" x14ac:dyDescent="0.25">
      <c r="A3171">
        <v>3169</v>
      </c>
      <c r="B3171" s="1">
        <f t="shared" si="49"/>
        <v>46589</v>
      </c>
      <c r="C3171">
        <v>35488.230000000003</v>
      </c>
    </row>
    <row r="3172" spans="1:3" x14ac:dyDescent="0.25">
      <c r="A3172">
        <v>3170</v>
      </c>
      <c r="B3172" s="1">
        <f t="shared" si="49"/>
        <v>46590</v>
      </c>
      <c r="C3172">
        <v>35490.660000000003</v>
      </c>
    </row>
    <row r="3173" spans="1:3" x14ac:dyDescent="0.25">
      <c r="A3173">
        <v>3171</v>
      </c>
      <c r="B3173" s="1">
        <f t="shared" si="49"/>
        <v>46591</v>
      </c>
      <c r="C3173">
        <v>35493.089999999997</v>
      </c>
    </row>
    <row r="3174" spans="1:3" x14ac:dyDescent="0.25">
      <c r="A3174">
        <v>3172</v>
      </c>
      <c r="B3174" s="1">
        <f t="shared" si="49"/>
        <v>46592</v>
      </c>
      <c r="C3174">
        <v>35495.519999999997</v>
      </c>
    </row>
    <row r="3175" spans="1:3" x14ac:dyDescent="0.25">
      <c r="A3175">
        <v>3173</v>
      </c>
      <c r="B3175" s="1">
        <f t="shared" si="49"/>
        <v>46593</v>
      </c>
      <c r="C3175">
        <v>35497.949999999997</v>
      </c>
    </row>
    <row r="3176" spans="1:3" x14ac:dyDescent="0.25">
      <c r="A3176">
        <v>3174</v>
      </c>
      <c r="B3176" s="1">
        <f t="shared" si="49"/>
        <v>46594</v>
      </c>
      <c r="C3176">
        <v>35500.370000000003</v>
      </c>
    </row>
    <row r="3177" spans="1:3" x14ac:dyDescent="0.25">
      <c r="A3177">
        <v>3175</v>
      </c>
      <c r="B3177" s="1">
        <f t="shared" si="49"/>
        <v>46595</v>
      </c>
      <c r="C3177">
        <v>35502.800000000003</v>
      </c>
    </row>
    <row r="3178" spans="1:3" x14ac:dyDescent="0.25">
      <c r="A3178">
        <v>3176</v>
      </c>
      <c r="B3178" s="1">
        <f t="shared" si="49"/>
        <v>46596</v>
      </c>
      <c r="C3178">
        <v>35505.230000000003</v>
      </c>
    </row>
    <row r="3179" spans="1:3" x14ac:dyDescent="0.25">
      <c r="A3179">
        <v>3177</v>
      </c>
      <c r="B3179" s="1">
        <f t="shared" si="49"/>
        <v>46597</v>
      </c>
      <c r="C3179">
        <v>35507.660000000003</v>
      </c>
    </row>
    <row r="3180" spans="1:3" x14ac:dyDescent="0.25">
      <c r="A3180">
        <v>3178</v>
      </c>
      <c r="B3180" s="1">
        <f t="shared" si="49"/>
        <v>46598</v>
      </c>
      <c r="C3180">
        <v>35510.089999999997</v>
      </c>
    </row>
    <row r="3181" spans="1:3" x14ac:dyDescent="0.25">
      <c r="A3181">
        <v>3179</v>
      </c>
      <c r="B3181" s="1">
        <f t="shared" si="49"/>
        <v>46599</v>
      </c>
      <c r="C3181">
        <v>35512.519999999997</v>
      </c>
    </row>
    <row r="3182" spans="1:3" x14ac:dyDescent="0.25">
      <c r="A3182">
        <v>3180</v>
      </c>
      <c r="B3182" s="1">
        <f t="shared" si="49"/>
        <v>46600</v>
      </c>
      <c r="C3182">
        <v>35514.949999999997</v>
      </c>
    </row>
    <row r="3183" spans="1:3" x14ac:dyDescent="0.25">
      <c r="A3183">
        <v>3181</v>
      </c>
      <c r="B3183" s="1">
        <f t="shared" si="49"/>
        <v>46601</v>
      </c>
      <c r="C3183">
        <v>35517.379999999997</v>
      </c>
    </row>
    <row r="3184" spans="1:3" x14ac:dyDescent="0.25">
      <c r="A3184">
        <v>3182</v>
      </c>
      <c r="B3184" s="1">
        <f t="shared" si="49"/>
        <v>46602</v>
      </c>
      <c r="C3184">
        <v>35519.81</v>
      </c>
    </row>
    <row r="3185" spans="1:3" x14ac:dyDescent="0.25">
      <c r="A3185">
        <v>3183</v>
      </c>
      <c r="B3185" s="1">
        <f t="shared" si="49"/>
        <v>46603</v>
      </c>
      <c r="C3185">
        <v>35522.239999999998</v>
      </c>
    </row>
    <row r="3186" spans="1:3" x14ac:dyDescent="0.25">
      <c r="A3186">
        <v>3184</v>
      </c>
      <c r="B3186" s="1">
        <f t="shared" si="49"/>
        <v>46604</v>
      </c>
      <c r="C3186">
        <v>35524.67</v>
      </c>
    </row>
    <row r="3187" spans="1:3" x14ac:dyDescent="0.25">
      <c r="A3187">
        <v>3185</v>
      </c>
      <c r="B3187" s="1">
        <f t="shared" si="49"/>
        <v>46605</v>
      </c>
      <c r="C3187">
        <v>35527.1</v>
      </c>
    </row>
    <row r="3188" spans="1:3" x14ac:dyDescent="0.25">
      <c r="A3188">
        <v>3186</v>
      </c>
      <c r="B3188" s="1">
        <f t="shared" si="49"/>
        <v>46606</v>
      </c>
      <c r="C3188">
        <v>35529.53</v>
      </c>
    </row>
    <row r="3189" spans="1:3" x14ac:dyDescent="0.25">
      <c r="A3189">
        <v>3187</v>
      </c>
      <c r="B3189" s="1">
        <f t="shared" si="49"/>
        <v>46607</v>
      </c>
      <c r="C3189">
        <v>35531.96</v>
      </c>
    </row>
    <row r="3190" spans="1:3" x14ac:dyDescent="0.25">
      <c r="A3190">
        <v>3188</v>
      </c>
      <c r="B3190" s="1">
        <f t="shared" si="49"/>
        <v>46608</v>
      </c>
      <c r="C3190">
        <v>35534.39</v>
      </c>
    </row>
    <row r="3191" spans="1:3" x14ac:dyDescent="0.25">
      <c r="A3191">
        <v>3189</v>
      </c>
      <c r="B3191" s="1">
        <f t="shared" si="49"/>
        <v>46609</v>
      </c>
      <c r="C3191">
        <v>35537.93</v>
      </c>
    </row>
    <row r="3192" spans="1:3" x14ac:dyDescent="0.25">
      <c r="A3192">
        <v>3190</v>
      </c>
      <c r="B3192" s="1">
        <f t="shared" si="49"/>
        <v>46610</v>
      </c>
      <c r="C3192">
        <v>35541.47</v>
      </c>
    </row>
    <row r="3193" spans="1:3" x14ac:dyDescent="0.25">
      <c r="A3193">
        <v>3191</v>
      </c>
      <c r="B3193" s="1">
        <f t="shared" si="49"/>
        <v>46611</v>
      </c>
      <c r="C3193">
        <v>35545</v>
      </c>
    </row>
    <row r="3194" spans="1:3" x14ac:dyDescent="0.25">
      <c r="A3194">
        <v>3192</v>
      </c>
      <c r="B3194" s="1">
        <f t="shared" si="49"/>
        <v>46612</v>
      </c>
      <c r="C3194">
        <v>35548.54</v>
      </c>
    </row>
    <row r="3195" spans="1:3" x14ac:dyDescent="0.25">
      <c r="A3195">
        <v>3193</v>
      </c>
      <c r="B3195" s="1">
        <f t="shared" si="49"/>
        <v>46613</v>
      </c>
      <c r="C3195">
        <v>35552.080000000002</v>
      </c>
    </row>
    <row r="3196" spans="1:3" x14ac:dyDescent="0.25">
      <c r="A3196">
        <v>3194</v>
      </c>
      <c r="B3196" s="1">
        <f t="shared" si="49"/>
        <v>46614</v>
      </c>
      <c r="C3196">
        <v>35555.620000000003</v>
      </c>
    </row>
    <row r="3197" spans="1:3" x14ac:dyDescent="0.25">
      <c r="A3197">
        <v>3195</v>
      </c>
      <c r="B3197" s="1">
        <f t="shared" si="49"/>
        <v>46615</v>
      </c>
      <c r="C3197">
        <v>35559.15</v>
      </c>
    </row>
    <row r="3198" spans="1:3" x14ac:dyDescent="0.25">
      <c r="A3198">
        <v>3196</v>
      </c>
      <c r="B3198" s="1">
        <f t="shared" si="49"/>
        <v>46616</v>
      </c>
      <c r="C3198">
        <v>35562.69</v>
      </c>
    </row>
    <row r="3199" spans="1:3" x14ac:dyDescent="0.25">
      <c r="A3199">
        <v>3197</v>
      </c>
      <c r="B3199" s="1">
        <f t="shared" si="49"/>
        <v>46617</v>
      </c>
      <c r="C3199">
        <v>35566.230000000003</v>
      </c>
    </row>
    <row r="3200" spans="1:3" x14ac:dyDescent="0.25">
      <c r="A3200">
        <v>3198</v>
      </c>
      <c r="B3200" s="1">
        <f t="shared" si="49"/>
        <v>46618</v>
      </c>
      <c r="C3200">
        <v>35569.769999999997</v>
      </c>
    </row>
    <row r="3201" spans="1:3" x14ac:dyDescent="0.25">
      <c r="A3201">
        <v>3199</v>
      </c>
      <c r="B3201" s="1">
        <f t="shared" si="49"/>
        <v>46619</v>
      </c>
      <c r="C3201">
        <v>35573.31</v>
      </c>
    </row>
    <row r="3202" spans="1:3" x14ac:dyDescent="0.25">
      <c r="A3202">
        <v>3200</v>
      </c>
      <c r="B3202" s="1">
        <f t="shared" si="49"/>
        <v>46620</v>
      </c>
      <c r="C3202">
        <v>35576.85</v>
      </c>
    </row>
    <row r="3203" spans="1:3" x14ac:dyDescent="0.25">
      <c r="A3203">
        <v>3201</v>
      </c>
      <c r="B3203" s="1">
        <f t="shared" si="49"/>
        <v>46621</v>
      </c>
      <c r="C3203">
        <v>35580.39</v>
      </c>
    </row>
    <row r="3204" spans="1:3" x14ac:dyDescent="0.25">
      <c r="A3204">
        <v>3202</v>
      </c>
      <c r="B3204" s="1">
        <f t="shared" ref="B3204:B3267" si="50">+$I$3+A3204</f>
        <v>46622</v>
      </c>
      <c r="C3204">
        <v>35583.93</v>
      </c>
    </row>
    <row r="3205" spans="1:3" x14ac:dyDescent="0.25">
      <c r="A3205">
        <v>3203</v>
      </c>
      <c r="B3205" s="1">
        <f t="shared" si="50"/>
        <v>46623</v>
      </c>
      <c r="C3205">
        <v>35587.47</v>
      </c>
    </row>
    <row r="3206" spans="1:3" x14ac:dyDescent="0.25">
      <c r="A3206">
        <v>3204</v>
      </c>
      <c r="B3206" s="1">
        <f t="shared" si="50"/>
        <v>46624</v>
      </c>
      <c r="C3206">
        <v>35591.019999999997</v>
      </c>
    </row>
    <row r="3207" spans="1:3" x14ac:dyDescent="0.25">
      <c r="A3207">
        <v>3205</v>
      </c>
      <c r="B3207" s="1">
        <f t="shared" si="50"/>
        <v>46625</v>
      </c>
      <c r="C3207">
        <v>35594.559999999998</v>
      </c>
    </row>
    <row r="3208" spans="1:3" x14ac:dyDescent="0.25">
      <c r="A3208">
        <v>3206</v>
      </c>
      <c r="B3208" s="1">
        <f t="shared" si="50"/>
        <v>46626</v>
      </c>
      <c r="C3208">
        <v>35598.1</v>
      </c>
    </row>
    <row r="3209" spans="1:3" x14ac:dyDescent="0.25">
      <c r="A3209">
        <v>3207</v>
      </c>
      <c r="B3209" s="1">
        <f t="shared" si="50"/>
        <v>46627</v>
      </c>
      <c r="C3209">
        <v>35601.64</v>
      </c>
    </row>
    <row r="3210" spans="1:3" x14ac:dyDescent="0.25">
      <c r="A3210">
        <v>3208</v>
      </c>
      <c r="B3210" s="1">
        <f t="shared" si="50"/>
        <v>46628</v>
      </c>
      <c r="C3210">
        <v>35605.18</v>
      </c>
    </row>
    <row r="3211" spans="1:3" x14ac:dyDescent="0.25">
      <c r="A3211">
        <v>3209</v>
      </c>
      <c r="B3211" s="1">
        <f t="shared" si="50"/>
        <v>46629</v>
      </c>
      <c r="C3211">
        <v>35608.730000000003</v>
      </c>
    </row>
    <row r="3212" spans="1:3" x14ac:dyDescent="0.25">
      <c r="A3212">
        <v>3210</v>
      </c>
      <c r="B3212" s="1">
        <f t="shared" si="50"/>
        <v>46630</v>
      </c>
      <c r="C3212">
        <v>35612.269999999997</v>
      </c>
    </row>
    <row r="3213" spans="1:3" x14ac:dyDescent="0.25">
      <c r="A3213">
        <v>3211</v>
      </c>
      <c r="B3213" s="1">
        <f t="shared" si="50"/>
        <v>46631</v>
      </c>
      <c r="C3213">
        <v>35615.82</v>
      </c>
    </row>
    <row r="3214" spans="1:3" x14ac:dyDescent="0.25">
      <c r="A3214">
        <v>3212</v>
      </c>
      <c r="B3214" s="1">
        <f t="shared" si="50"/>
        <v>46632</v>
      </c>
      <c r="C3214">
        <v>35619.360000000001</v>
      </c>
    </row>
    <row r="3215" spans="1:3" x14ac:dyDescent="0.25">
      <c r="A3215">
        <v>3213</v>
      </c>
      <c r="B3215" s="1">
        <f t="shared" si="50"/>
        <v>46633</v>
      </c>
      <c r="C3215">
        <v>35622.9</v>
      </c>
    </row>
    <row r="3216" spans="1:3" x14ac:dyDescent="0.25">
      <c r="A3216">
        <v>3214</v>
      </c>
      <c r="B3216" s="1">
        <f t="shared" si="50"/>
        <v>46634</v>
      </c>
      <c r="C3216">
        <v>35626.449999999997</v>
      </c>
    </row>
    <row r="3217" spans="1:3" x14ac:dyDescent="0.25">
      <c r="A3217">
        <v>3215</v>
      </c>
      <c r="B3217" s="1">
        <f t="shared" si="50"/>
        <v>46635</v>
      </c>
      <c r="C3217">
        <v>35629.99</v>
      </c>
    </row>
    <row r="3218" spans="1:3" x14ac:dyDescent="0.25">
      <c r="A3218">
        <v>3216</v>
      </c>
      <c r="B3218" s="1">
        <f t="shared" si="50"/>
        <v>46636</v>
      </c>
      <c r="C3218">
        <v>35633.54</v>
      </c>
    </row>
    <row r="3219" spans="1:3" x14ac:dyDescent="0.25">
      <c r="A3219">
        <v>3217</v>
      </c>
      <c r="B3219" s="1">
        <f t="shared" si="50"/>
        <v>46637</v>
      </c>
      <c r="C3219">
        <v>35637.089999999997</v>
      </c>
    </row>
    <row r="3220" spans="1:3" x14ac:dyDescent="0.25">
      <c r="A3220">
        <v>3218</v>
      </c>
      <c r="B3220" s="1">
        <f t="shared" si="50"/>
        <v>46638</v>
      </c>
      <c r="C3220">
        <v>35640.629999999997</v>
      </c>
    </row>
    <row r="3221" spans="1:3" x14ac:dyDescent="0.25">
      <c r="A3221">
        <v>3219</v>
      </c>
      <c r="B3221" s="1">
        <f t="shared" si="50"/>
        <v>46639</v>
      </c>
      <c r="C3221">
        <v>35644.18</v>
      </c>
    </row>
    <row r="3222" spans="1:3" x14ac:dyDescent="0.25">
      <c r="A3222">
        <v>3220</v>
      </c>
      <c r="B3222" s="1">
        <f t="shared" si="50"/>
        <v>46640</v>
      </c>
      <c r="C3222">
        <v>35647.06</v>
      </c>
    </row>
    <row r="3223" spans="1:3" x14ac:dyDescent="0.25">
      <c r="A3223">
        <v>3221</v>
      </c>
      <c r="B3223" s="1">
        <f t="shared" si="50"/>
        <v>46641</v>
      </c>
      <c r="C3223">
        <v>35649.949999999997</v>
      </c>
    </row>
    <row r="3224" spans="1:3" x14ac:dyDescent="0.25">
      <c r="A3224">
        <v>3222</v>
      </c>
      <c r="B3224" s="1">
        <f t="shared" si="50"/>
        <v>46642</v>
      </c>
      <c r="C3224">
        <v>35652.83</v>
      </c>
    </row>
    <row r="3225" spans="1:3" x14ac:dyDescent="0.25">
      <c r="A3225">
        <v>3223</v>
      </c>
      <c r="B3225" s="1">
        <f t="shared" si="50"/>
        <v>46643</v>
      </c>
      <c r="C3225">
        <v>35655.72</v>
      </c>
    </row>
    <row r="3226" spans="1:3" x14ac:dyDescent="0.25">
      <c r="A3226">
        <v>3224</v>
      </c>
      <c r="B3226" s="1">
        <f t="shared" si="50"/>
        <v>46644</v>
      </c>
      <c r="C3226">
        <v>35658.6</v>
      </c>
    </row>
    <row r="3227" spans="1:3" x14ac:dyDescent="0.25">
      <c r="A3227">
        <v>3225</v>
      </c>
      <c r="B3227" s="1">
        <f t="shared" si="50"/>
        <v>46645</v>
      </c>
      <c r="C3227">
        <v>35661.49</v>
      </c>
    </row>
    <row r="3228" spans="1:3" x14ac:dyDescent="0.25">
      <c r="A3228">
        <v>3226</v>
      </c>
      <c r="B3228" s="1">
        <f t="shared" si="50"/>
        <v>46646</v>
      </c>
      <c r="C3228">
        <v>35664.370000000003</v>
      </c>
    </row>
    <row r="3229" spans="1:3" x14ac:dyDescent="0.25">
      <c r="A3229">
        <v>3227</v>
      </c>
      <c r="B3229" s="1">
        <f t="shared" si="50"/>
        <v>46647</v>
      </c>
      <c r="C3229">
        <v>35667.26</v>
      </c>
    </row>
    <row r="3230" spans="1:3" x14ac:dyDescent="0.25">
      <c r="A3230">
        <v>3228</v>
      </c>
      <c r="B3230" s="1">
        <f t="shared" si="50"/>
        <v>46648</v>
      </c>
      <c r="C3230">
        <v>35670.14</v>
      </c>
    </row>
    <row r="3231" spans="1:3" x14ac:dyDescent="0.25">
      <c r="A3231">
        <v>3229</v>
      </c>
      <c r="B3231" s="1">
        <f t="shared" si="50"/>
        <v>46649</v>
      </c>
      <c r="C3231">
        <v>35673.03</v>
      </c>
    </row>
    <row r="3232" spans="1:3" x14ac:dyDescent="0.25">
      <c r="A3232">
        <v>3230</v>
      </c>
      <c r="B3232" s="1">
        <f t="shared" si="50"/>
        <v>46650</v>
      </c>
      <c r="C3232">
        <v>35675.910000000003</v>
      </c>
    </row>
    <row r="3233" spans="1:3" x14ac:dyDescent="0.25">
      <c r="A3233">
        <v>3231</v>
      </c>
      <c r="B3233" s="1">
        <f t="shared" si="50"/>
        <v>46651</v>
      </c>
      <c r="C3233">
        <v>35678.800000000003</v>
      </c>
    </row>
    <row r="3234" spans="1:3" x14ac:dyDescent="0.25">
      <c r="A3234">
        <v>3232</v>
      </c>
      <c r="B3234" s="1">
        <f t="shared" si="50"/>
        <v>46652</v>
      </c>
      <c r="C3234">
        <v>35681.69</v>
      </c>
    </row>
    <row r="3235" spans="1:3" x14ac:dyDescent="0.25">
      <c r="A3235">
        <v>3233</v>
      </c>
      <c r="B3235" s="1">
        <f t="shared" si="50"/>
        <v>46653</v>
      </c>
      <c r="C3235">
        <v>35684.57</v>
      </c>
    </row>
    <row r="3236" spans="1:3" x14ac:dyDescent="0.25">
      <c r="A3236">
        <v>3234</v>
      </c>
      <c r="B3236" s="1">
        <f t="shared" si="50"/>
        <v>46654</v>
      </c>
      <c r="C3236">
        <v>35687.46</v>
      </c>
    </row>
    <row r="3237" spans="1:3" x14ac:dyDescent="0.25">
      <c r="A3237">
        <v>3235</v>
      </c>
      <c r="B3237" s="1">
        <f t="shared" si="50"/>
        <v>46655</v>
      </c>
      <c r="C3237">
        <v>35690.35</v>
      </c>
    </row>
    <row r="3238" spans="1:3" x14ac:dyDescent="0.25">
      <c r="A3238">
        <v>3236</v>
      </c>
      <c r="B3238" s="1">
        <f t="shared" si="50"/>
        <v>46656</v>
      </c>
      <c r="C3238">
        <v>35693.230000000003</v>
      </c>
    </row>
    <row r="3239" spans="1:3" x14ac:dyDescent="0.25">
      <c r="A3239">
        <v>3237</v>
      </c>
      <c r="B3239" s="1">
        <f t="shared" si="50"/>
        <v>46657</v>
      </c>
      <c r="C3239">
        <v>35696.120000000003</v>
      </c>
    </row>
    <row r="3240" spans="1:3" x14ac:dyDescent="0.25">
      <c r="A3240">
        <v>3238</v>
      </c>
      <c r="B3240" s="1">
        <f t="shared" si="50"/>
        <v>46658</v>
      </c>
      <c r="C3240">
        <v>35699.01</v>
      </c>
    </row>
    <row r="3241" spans="1:3" x14ac:dyDescent="0.25">
      <c r="A3241">
        <v>3239</v>
      </c>
      <c r="B3241" s="1">
        <f t="shared" si="50"/>
        <v>46659</v>
      </c>
      <c r="C3241">
        <v>35701.9</v>
      </c>
    </row>
    <row r="3242" spans="1:3" x14ac:dyDescent="0.25">
      <c r="A3242">
        <v>3240</v>
      </c>
      <c r="B3242" s="1">
        <f t="shared" si="50"/>
        <v>46660</v>
      </c>
      <c r="C3242">
        <v>35704.79</v>
      </c>
    </row>
    <row r="3243" spans="1:3" x14ac:dyDescent="0.25">
      <c r="A3243">
        <v>3241</v>
      </c>
      <c r="B3243" s="1">
        <f t="shared" si="50"/>
        <v>46661</v>
      </c>
      <c r="C3243">
        <v>35707.67</v>
      </c>
    </row>
    <row r="3244" spans="1:3" x14ac:dyDescent="0.25">
      <c r="A3244">
        <v>3242</v>
      </c>
      <c r="B3244" s="1">
        <f t="shared" si="50"/>
        <v>46662</v>
      </c>
      <c r="C3244">
        <v>35710.559999999998</v>
      </c>
    </row>
    <row r="3245" spans="1:3" x14ac:dyDescent="0.25">
      <c r="A3245">
        <v>3243</v>
      </c>
      <c r="B3245" s="1">
        <f t="shared" si="50"/>
        <v>46663</v>
      </c>
      <c r="C3245">
        <v>35713.449999999997</v>
      </c>
    </row>
    <row r="3246" spans="1:3" x14ac:dyDescent="0.25">
      <c r="A3246">
        <v>3244</v>
      </c>
      <c r="B3246" s="1">
        <f t="shared" si="50"/>
        <v>46664</v>
      </c>
      <c r="C3246">
        <v>35716.339999999997</v>
      </c>
    </row>
    <row r="3247" spans="1:3" x14ac:dyDescent="0.25">
      <c r="A3247">
        <v>3245</v>
      </c>
      <c r="B3247" s="1">
        <f t="shared" si="50"/>
        <v>46665</v>
      </c>
      <c r="C3247">
        <v>35719.230000000003</v>
      </c>
    </row>
    <row r="3248" spans="1:3" x14ac:dyDescent="0.25">
      <c r="A3248">
        <v>3246</v>
      </c>
      <c r="B3248" s="1">
        <f t="shared" si="50"/>
        <v>46666</v>
      </c>
      <c r="C3248">
        <v>35722.120000000003</v>
      </c>
    </row>
    <row r="3249" spans="1:3" x14ac:dyDescent="0.25">
      <c r="A3249">
        <v>3247</v>
      </c>
      <c r="B3249" s="1">
        <f t="shared" si="50"/>
        <v>46667</v>
      </c>
      <c r="C3249">
        <v>35725.01</v>
      </c>
    </row>
    <row r="3250" spans="1:3" x14ac:dyDescent="0.25">
      <c r="A3250">
        <v>3248</v>
      </c>
      <c r="B3250" s="1">
        <f t="shared" si="50"/>
        <v>46668</v>
      </c>
      <c r="C3250">
        <v>35727.9</v>
      </c>
    </row>
    <row r="3251" spans="1:3" x14ac:dyDescent="0.25">
      <c r="A3251">
        <v>3249</v>
      </c>
      <c r="B3251" s="1">
        <f t="shared" si="50"/>
        <v>46669</v>
      </c>
      <c r="C3251">
        <v>35730.79</v>
      </c>
    </row>
    <row r="3252" spans="1:3" x14ac:dyDescent="0.25">
      <c r="A3252">
        <v>3250</v>
      </c>
      <c r="B3252" s="1">
        <f t="shared" si="50"/>
        <v>46670</v>
      </c>
      <c r="C3252">
        <v>35734.839999999997</v>
      </c>
    </row>
    <row r="3253" spans="1:3" x14ac:dyDescent="0.25">
      <c r="A3253">
        <v>3251</v>
      </c>
      <c r="B3253" s="1">
        <f t="shared" si="50"/>
        <v>46671</v>
      </c>
      <c r="C3253">
        <v>35738.89</v>
      </c>
    </row>
    <row r="3254" spans="1:3" x14ac:dyDescent="0.25">
      <c r="A3254">
        <v>3252</v>
      </c>
      <c r="B3254" s="1">
        <f t="shared" si="50"/>
        <v>46672</v>
      </c>
      <c r="C3254">
        <v>35742.94</v>
      </c>
    </row>
    <row r="3255" spans="1:3" x14ac:dyDescent="0.25">
      <c r="A3255">
        <v>3253</v>
      </c>
      <c r="B3255" s="1">
        <f t="shared" si="50"/>
        <v>46673</v>
      </c>
      <c r="C3255">
        <v>35747</v>
      </c>
    </row>
    <row r="3256" spans="1:3" x14ac:dyDescent="0.25">
      <c r="A3256">
        <v>3254</v>
      </c>
      <c r="B3256" s="1">
        <f t="shared" si="50"/>
        <v>46674</v>
      </c>
      <c r="C3256">
        <v>35751.050000000003</v>
      </c>
    </row>
    <row r="3257" spans="1:3" x14ac:dyDescent="0.25">
      <c r="A3257">
        <v>3255</v>
      </c>
      <c r="B3257" s="1">
        <f t="shared" si="50"/>
        <v>46675</v>
      </c>
      <c r="C3257">
        <v>35755.1</v>
      </c>
    </row>
    <row r="3258" spans="1:3" x14ac:dyDescent="0.25">
      <c r="A3258">
        <v>3256</v>
      </c>
      <c r="B3258" s="1">
        <f t="shared" si="50"/>
        <v>46676</v>
      </c>
      <c r="C3258">
        <v>35759.160000000003</v>
      </c>
    </row>
    <row r="3259" spans="1:3" x14ac:dyDescent="0.25">
      <c r="A3259">
        <v>3257</v>
      </c>
      <c r="B3259" s="1">
        <f t="shared" si="50"/>
        <v>46677</v>
      </c>
      <c r="C3259">
        <v>35763.21</v>
      </c>
    </row>
    <row r="3260" spans="1:3" x14ac:dyDescent="0.25">
      <c r="A3260">
        <v>3258</v>
      </c>
      <c r="B3260" s="1">
        <f t="shared" si="50"/>
        <v>46678</v>
      </c>
      <c r="C3260">
        <v>35767.26</v>
      </c>
    </row>
    <row r="3261" spans="1:3" x14ac:dyDescent="0.25">
      <c r="A3261">
        <v>3259</v>
      </c>
      <c r="B3261" s="1">
        <f t="shared" si="50"/>
        <v>46679</v>
      </c>
      <c r="C3261">
        <v>35771.32</v>
      </c>
    </row>
    <row r="3262" spans="1:3" x14ac:dyDescent="0.25">
      <c r="A3262">
        <v>3260</v>
      </c>
      <c r="B3262" s="1">
        <f t="shared" si="50"/>
        <v>46680</v>
      </c>
      <c r="C3262">
        <v>35775.370000000003</v>
      </c>
    </row>
    <row r="3263" spans="1:3" x14ac:dyDescent="0.25">
      <c r="A3263">
        <v>3261</v>
      </c>
      <c r="B3263" s="1">
        <f t="shared" si="50"/>
        <v>46681</v>
      </c>
      <c r="C3263">
        <v>35779.43</v>
      </c>
    </row>
    <row r="3264" spans="1:3" x14ac:dyDescent="0.25">
      <c r="A3264">
        <v>3262</v>
      </c>
      <c r="B3264" s="1">
        <f t="shared" si="50"/>
        <v>46682</v>
      </c>
      <c r="C3264">
        <v>35783.49</v>
      </c>
    </row>
    <row r="3265" spans="1:3" x14ac:dyDescent="0.25">
      <c r="A3265">
        <v>3263</v>
      </c>
      <c r="B3265" s="1">
        <f t="shared" si="50"/>
        <v>46683</v>
      </c>
      <c r="C3265">
        <v>35787.54</v>
      </c>
    </row>
    <row r="3266" spans="1:3" x14ac:dyDescent="0.25">
      <c r="A3266">
        <v>3264</v>
      </c>
      <c r="B3266" s="1">
        <f t="shared" si="50"/>
        <v>46684</v>
      </c>
      <c r="C3266">
        <v>35791.599999999999</v>
      </c>
    </row>
    <row r="3267" spans="1:3" x14ac:dyDescent="0.25">
      <c r="A3267">
        <v>3265</v>
      </c>
      <c r="B3267" s="1">
        <f t="shared" si="50"/>
        <v>46685</v>
      </c>
      <c r="C3267">
        <v>35795.660000000003</v>
      </c>
    </row>
    <row r="3268" spans="1:3" x14ac:dyDescent="0.25">
      <c r="A3268">
        <v>3266</v>
      </c>
      <c r="B3268" s="1">
        <f t="shared" ref="B3268:B3331" si="51">+$I$3+A3268</f>
        <v>46686</v>
      </c>
      <c r="C3268">
        <v>35799.72</v>
      </c>
    </row>
    <row r="3269" spans="1:3" x14ac:dyDescent="0.25">
      <c r="A3269">
        <v>3267</v>
      </c>
      <c r="B3269" s="1">
        <f t="shared" si="51"/>
        <v>46687</v>
      </c>
      <c r="C3269">
        <v>35803.78</v>
      </c>
    </row>
    <row r="3270" spans="1:3" x14ac:dyDescent="0.25">
      <c r="A3270">
        <v>3268</v>
      </c>
      <c r="B3270" s="1">
        <f t="shared" si="51"/>
        <v>46688</v>
      </c>
      <c r="C3270">
        <v>35807.83</v>
      </c>
    </row>
    <row r="3271" spans="1:3" x14ac:dyDescent="0.25">
      <c r="A3271">
        <v>3269</v>
      </c>
      <c r="B3271" s="1">
        <f t="shared" si="51"/>
        <v>46689</v>
      </c>
      <c r="C3271">
        <v>35811.89</v>
      </c>
    </row>
    <row r="3272" spans="1:3" x14ac:dyDescent="0.25">
      <c r="A3272">
        <v>3270</v>
      </c>
      <c r="B3272" s="1">
        <f t="shared" si="51"/>
        <v>46690</v>
      </c>
      <c r="C3272">
        <v>35815.949999999997</v>
      </c>
    </row>
    <row r="3273" spans="1:3" x14ac:dyDescent="0.25">
      <c r="A3273">
        <v>3271</v>
      </c>
      <c r="B3273" s="1">
        <f t="shared" si="51"/>
        <v>46691</v>
      </c>
      <c r="C3273">
        <v>35820.01</v>
      </c>
    </row>
    <row r="3274" spans="1:3" x14ac:dyDescent="0.25">
      <c r="A3274">
        <v>3272</v>
      </c>
      <c r="B3274" s="1">
        <f t="shared" si="51"/>
        <v>46692</v>
      </c>
      <c r="C3274">
        <v>35824.080000000002</v>
      </c>
    </row>
    <row r="3275" spans="1:3" x14ac:dyDescent="0.25">
      <c r="A3275">
        <v>3273</v>
      </c>
      <c r="B3275" s="1">
        <f t="shared" si="51"/>
        <v>46693</v>
      </c>
      <c r="C3275">
        <v>35828.14</v>
      </c>
    </row>
    <row r="3276" spans="1:3" x14ac:dyDescent="0.25">
      <c r="A3276">
        <v>3274</v>
      </c>
      <c r="B3276" s="1">
        <f t="shared" si="51"/>
        <v>46694</v>
      </c>
      <c r="C3276">
        <v>35832.199999999997</v>
      </c>
    </row>
    <row r="3277" spans="1:3" x14ac:dyDescent="0.25">
      <c r="A3277">
        <v>3275</v>
      </c>
      <c r="B3277" s="1">
        <f t="shared" si="51"/>
        <v>46695</v>
      </c>
      <c r="C3277">
        <v>35836.26</v>
      </c>
    </row>
    <row r="3278" spans="1:3" x14ac:dyDescent="0.25">
      <c r="A3278">
        <v>3276</v>
      </c>
      <c r="B3278" s="1">
        <f t="shared" si="51"/>
        <v>46696</v>
      </c>
      <c r="C3278">
        <v>35840.32</v>
      </c>
    </row>
    <row r="3279" spans="1:3" x14ac:dyDescent="0.25">
      <c r="A3279">
        <v>3277</v>
      </c>
      <c r="B3279" s="1">
        <f t="shared" si="51"/>
        <v>46697</v>
      </c>
      <c r="C3279">
        <v>35844.39</v>
      </c>
    </row>
    <row r="3280" spans="1:3" x14ac:dyDescent="0.25">
      <c r="A3280">
        <v>3278</v>
      </c>
      <c r="B3280" s="1">
        <f t="shared" si="51"/>
        <v>46698</v>
      </c>
      <c r="C3280">
        <v>35848.449999999997</v>
      </c>
    </row>
    <row r="3281" spans="1:3" x14ac:dyDescent="0.25">
      <c r="A3281">
        <v>3279</v>
      </c>
      <c r="B3281" s="1">
        <f t="shared" si="51"/>
        <v>46699</v>
      </c>
      <c r="C3281">
        <v>35852.51</v>
      </c>
    </row>
    <row r="3282" spans="1:3" x14ac:dyDescent="0.25">
      <c r="A3282">
        <v>3280</v>
      </c>
      <c r="B3282" s="1">
        <f t="shared" si="51"/>
        <v>46700</v>
      </c>
      <c r="C3282">
        <v>35856.58</v>
      </c>
    </row>
    <row r="3283" spans="1:3" x14ac:dyDescent="0.25">
      <c r="A3283">
        <v>3281</v>
      </c>
      <c r="B3283" s="1">
        <f t="shared" si="51"/>
        <v>46701</v>
      </c>
      <c r="C3283">
        <v>35861.11</v>
      </c>
    </row>
    <row r="3284" spans="1:3" x14ac:dyDescent="0.25">
      <c r="A3284">
        <v>3282</v>
      </c>
      <c r="B3284" s="1">
        <f t="shared" si="51"/>
        <v>46702</v>
      </c>
      <c r="C3284">
        <v>35865.64</v>
      </c>
    </row>
    <row r="3285" spans="1:3" x14ac:dyDescent="0.25">
      <c r="A3285">
        <v>3283</v>
      </c>
      <c r="B3285" s="1">
        <f t="shared" si="51"/>
        <v>46703</v>
      </c>
      <c r="C3285">
        <v>35870.17</v>
      </c>
    </row>
    <row r="3286" spans="1:3" x14ac:dyDescent="0.25">
      <c r="A3286">
        <v>3284</v>
      </c>
      <c r="B3286" s="1">
        <f t="shared" si="51"/>
        <v>46704</v>
      </c>
      <c r="C3286">
        <v>35874.71</v>
      </c>
    </row>
    <row r="3287" spans="1:3" x14ac:dyDescent="0.25">
      <c r="A3287">
        <v>3285</v>
      </c>
      <c r="B3287" s="1">
        <f t="shared" si="51"/>
        <v>46705</v>
      </c>
      <c r="C3287">
        <v>35879.24</v>
      </c>
    </row>
    <row r="3288" spans="1:3" x14ac:dyDescent="0.25">
      <c r="A3288">
        <v>3286</v>
      </c>
      <c r="B3288" s="1">
        <f t="shared" si="51"/>
        <v>46706</v>
      </c>
      <c r="C3288">
        <v>35883.769999999997</v>
      </c>
    </row>
    <row r="3289" spans="1:3" x14ac:dyDescent="0.25">
      <c r="A3289">
        <v>3287</v>
      </c>
      <c r="B3289" s="1">
        <f t="shared" si="51"/>
        <v>46707</v>
      </c>
      <c r="C3289">
        <v>35888.31</v>
      </c>
    </row>
    <row r="3290" spans="1:3" x14ac:dyDescent="0.25">
      <c r="A3290">
        <v>3288</v>
      </c>
      <c r="B3290" s="1">
        <f t="shared" si="51"/>
        <v>46708</v>
      </c>
      <c r="C3290">
        <v>35892.839999999997</v>
      </c>
    </row>
    <row r="3291" spans="1:3" x14ac:dyDescent="0.25">
      <c r="A3291">
        <v>3289</v>
      </c>
      <c r="B3291" s="1">
        <f t="shared" si="51"/>
        <v>46709</v>
      </c>
      <c r="C3291">
        <v>35897.379999999997</v>
      </c>
    </row>
    <row r="3292" spans="1:3" x14ac:dyDescent="0.25">
      <c r="A3292">
        <v>3290</v>
      </c>
      <c r="B3292" s="1">
        <f t="shared" si="51"/>
        <v>46710</v>
      </c>
      <c r="C3292">
        <v>35901.919999999998</v>
      </c>
    </row>
    <row r="3293" spans="1:3" x14ac:dyDescent="0.25">
      <c r="A3293">
        <v>3291</v>
      </c>
      <c r="B3293" s="1">
        <f t="shared" si="51"/>
        <v>46711</v>
      </c>
      <c r="C3293">
        <v>35906.449999999997</v>
      </c>
    </row>
    <row r="3294" spans="1:3" x14ac:dyDescent="0.25">
      <c r="A3294">
        <v>3292</v>
      </c>
      <c r="B3294" s="1">
        <f t="shared" si="51"/>
        <v>46712</v>
      </c>
      <c r="C3294">
        <v>35910.99</v>
      </c>
    </row>
    <row r="3295" spans="1:3" x14ac:dyDescent="0.25">
      <c r="A3295">
        <v>3293</v>
      </c>
      <c r="B3295" s="1">
        <f t="shared" si="51"/>
        <v>46713</v>
      </c>
      <c r="C3295">
        <v>35915.53</v>
      </c>
    </row>
    <row r="3296" spans="1:3" x14ac:dyDescent="0.25">
      <c r="A3296">
        <v>3294</v>
      </c>
      <c r="B3296" s="1">
        <f t="shared" si="51"/>
        <v>46714</v>
      </c>
      <c r="C3296">
        <v>35920.07</v>
      </c>
    </row>
    <row r="3297" spans="1:3" x14ac:dyDescent="0.25">
      <c r="A3297">
        <v>3295</v>
      </c>
      <c r="B3297" s="1">
        <f t="shared" si="51"/>
        <v>46715</v>
      </c>
      <c r="C3297">
        <v>35924.61</v>
      </c>
    </row>
    <row r="3298" spans="1:3" x14ac:dyDescent="0.25">
      <c r="A3298">
        <v>3296</v>
      </c>
      <c r="B3298" s="1">
        <f t="shared" si="51"/>
        <v>46716</v>
      </c>
      <c r="C3298">
        <v>35929.15</v>
      </c>
    </row>
    <row r="3299" spans="1:3" x14ac:dyDescent="0.25">
      <c r="A3299">
        <v>3297</v>
      </c>
      <c r="B3299" s="1">
        <f t="shared" si="51"/>
        <v>46717</v>
      </c>
      <c r="C3299">
        <v>35933.69</v>
      </c>
    </row>
    <row r="3300" spans="1:3" x14ac:dyDescent="0.25">
      <c r="A3300">
        <v>3298</v>
      </c>
      <c r="B3300" s="1">
        <f t="shared" si="51"/>
        <v>46718</v>
      </c>
      <c r="C3300">
        <v>35938.230000000003</v>
      </c>
    </row>
    <row r="3301" spans="1:3" x14ac:dyDescent="0.25">
      <c r="A3301">
        <v>3299</v>
      </c>
      <c r="B3301" s="1">
        <f t="shared" si="51"/>
        <v>46719</v>
      </c>
      <c r="C3301">
        <v>35942.769999999997</v>
      </c>
    </row>
    <row r="3302" spans="1:3" x14ac:dyDescent="0.25">
      <c r="A3302">
        <v>3300</v>
      </c>
      <c r="B3302" s="1">
        <f t="shared" si="51"/>
        <v>46720</v>
      </c>
      <c r="C3302">
        <v>35947.31</v>
      </c>
    </row>
    <row r="3303" spans="1:3" x14ac:dyDescent="0.25">
      <c r="A3303">
        <v>3301</v>
      </c>
      <c r="B3303" s="1">
        <f t="shared" si="51"/>
        <v>46721</v>
      </c>
      <c r="C3303">
        <v>35951.85</v>
      </c>
    </row>
    <row r="3304" spans="1:3" x14ac:dyDescent="0.25">
      <c r="A3304">
        <v>3302</v>
      </c>
      <c r="B3304" s="1">
        <f t="shared" si="51"/>
        <v>46722</v>
      </c>
      <c r="C3304">
        <v>35956.400000000001</v>
      </c>
    </row>
    <row r="3305" spans="1:3" x14ac:dyDescent="0.25">
      <c r="A3305">
        <v>3303</v>
      </c>
      <c r="B3305" s="1">
        <f t="shared" si="51"/>
        <v>46723</v>
      </c>
      <c r="C3305">
        <v>35960.94</v>
      </c>
    </row>
    <row r="3306" spans="1:3" x14ac:dyDescent="0.25">
      <c r="A3306">
        <v>3304</v>
      </c>
      <c r="B3306" s="1">
        <f t="shared" si="51"/>
        <v>46724</v>
      </c>
      <c r="C3306">
        <v>35965.480000000003</v>
      </c>
    </row>
    <row r="3307" spans="1:3" x14ac:dyDescent="0.25">
      <c r="A3307">
        <v>3305</v>
      </c>
      <c r="B3307" s="1">
        <f t="shared" si="51"/>
        <v>46725</v>
      </c>
      <c r="C3307">
        <v>35970.03</v>
      </c>
    </row>
    <row r="3308" spans="1:3" x14ac:dyDescent="0.25">
      <c r="A3308">
        <v>3306</v>
      </c>
      <c r="B3308" s="1">
        <f t="shared" si="51"/>
        <v>46726</v>
      </c>
      <c r="C3308">
        <v>35974.57</v>
      </c>
    </row>
    <row r="3309" spans="1:3" x14ac:dyDescent="0.25">
      <c r="A3309">
        <v>3307</v>
      </c>
      <c r="B3309" s="1">
        <f t="shared" si="51"/>
        <v>46727</v>
      </c>
      <c r="C3309">
        <v>35979.120000000003</v>
      </c>
    </row>
    <row r="3310" spans="1:3" x14ac:dyDescent="0.25">
      <c r="A3310">
        <v>3308</v>
      </c>
      <c r="B3310" s="1">
        <f t="shared" si="51"/>
        <v>46728</v>
      </c>
      <c r="C3310">
        <v>35983.67</v>
      </c>
    </row>
    <row r="3311" spans="1:3" x14ac:dyDescent="0.25">
      <c r="A3311">
        <v>3309</v>
      </c>
      <c r="B3311" s="1">
        <f t="shared" si="51"/>
        <v>46729</v>
      </c>
      <c r="C3311">
        <v>35988.21</v>
      </c>
    </row>
    <row r="3312" spans="1:3" x14ac:dyDescent="0.25">
      <c r="A3312">
        <v>3310</v>
      </c>
      <c r="B3312" s="1">
        <f t="shared" si="51"/>
        <v>46730</v>
      </c>
      <c r="C3312">
        <v>35992.76</v>
      </c>
    </row>
    <row r="3313" spans="1:3" x14ac:dyDescent="0.25">
      <c r="A3313">
        <v>3311</v>
      </c>
      <c r="B3313" s="1">
        <f t="shared" si="51"/>
        <v>46731</v>
      </c>
      <c r="C3313">
        <v>35993.410000000003</v>
      </c>
    </row>
    <row r="3314" spans="1:3" x14ac:dyDescent="0.25">
      <c r="A3314">
        <v>3312</v>
      </c>
      <c r="B3314" s="1">
        <f t="shared" si="51"/>
        <v>46732</v>
      </c>
      <c r="C3314">
        <v>35994.06</v>
      </c>
    </row>
    <row r="3315" spans="1:3" x14ac:dyDescent="0.25">
      <c r="A3315">
        <v>3313</v>
      </c>
      <c r="B3315" s="1">
        <f t="shared" si="51"/>
        <v>46733</v>
      </c>
      <c r="C3315">
        <v>35994.699999999997</v>
      </c>
    </row>
    <row r="3316" spans="1:3" x14ac:dyDescent="0.25">
      <c r="A3316">
        <v>3314</v>
      </c>
      <c r="B3316" s="1">
        <f t="shared" si="51"/>
        <v>46734</v>
      </c>
      <c r="C3316">
        <v>35995.35</v>
      </c>
    </row>
    <row r="3317" spans="1:3" x14ac:dyDescent="0.25">
      <c r="A3317">
        <v>3315</v>
      </c>
      <c r="B3317" s="1">
        <f t="shared" si="51"/>
        <v>46735</v>
      </c>
      <c r="C3317">
        <v>35996</v>
      </c>
    </row>
    <row r="3318" spans="1:3" x14ac:dyDescent="0.25">
      <c r="A3318">
        <v>3316</v>
      </c>
      <c r="B3318" s="1">
        <f t="shared" si="51"/>
        <v>46736</v>
      </c>
      <c r="C3318">
        <v>35996.639999999999</v>
      </c>
    </row>
    <row r="3319" spans="1:3" x14ac:dyDescent="0.25">
      <c r="A3319">
        <v>3317</v>
      </c>
      <c r="B3319" s="1">
        <f t="shared" si="51"/>
        <v>46737</v>
      </c>
      <c r="C3319">
        <v>35997.29</v>
      </c>
    </row>
    <row r="3320" spans="1:3" x14ac:dyDescent="0.25">
      <c r="A3320">
        <v>3318</v>
      </c>
      <c r="B3320" s="1">
        <f t="shared" si="51"/>
        <v>46738</v>
      </c>
      <c r="C3320">
        <v>35997.94</v>
      </c>
    </row>
    <row r="3321" spans="1:3" x14ac:dyDescent="0.25">
      <c r="A3321">
        <v>3319</v>
      </c>
      <c r="B3321" s="1">
        <f t="shared" si="51"/>
        <v>46739</v>
      </c>
      <c r="C3321">
        <v>35998.589999999997</v>
      </c>
    </row>
    <row r="3322" spans="1:3" x14ac:dyDescent="0.25">
      <c r="A3322">
        <v>3320</v>
      </c>
      <c r="B3322" s="1">
        <f t="shared" si="51"/>
        <v>46740</v>
      </c>
      <c r="C3322">
        <v>35999.230000000003</v>
      </c>
    </row>
    <row r="3323" spans="1:3" x14ac:dyDescent="0.25">
      <c r="A3323">
        <v>3321</v>
      </c>
      <c r="B3323" s="1">
        <f t="shared" si="51"/>
        <v>46741</v>
      </c>
      <c r="C3323">
        <v>35999.879999999997</v>
      </c>
    </row>
    <row r="3324" spans="1:3" x14ac:dyDescent="0.25">
      <c r="A3324">
        <v>3322</v>
      </c>
      <c r="B3324" s="1">
        <f t="shared" si="51"/>
        <v>46742</v>
      </c>
      <c r="C3324">
        <v>36000.53</v>
      </c>
    </row>
    <row r="3325" spans="1:3" x14ac:dyDescent="0.25">
      <c r="A3325">
        <v>3323</v>
      </c>
      <c r="B3325" s="1">
        <f t="shared" si="51"/>
        <v>46743</v>
      </c>
      <c r="C3325">
        <v>36001.18</v>
      </c>
    </row>
    <row r="3326" spans="1:3" x14ac:dyDescent="0.25">
      <c r="A3326">
        <v>3324</v>
      </c>
      <c r="B3326" s="1">
        <f t="shared" si="51"/>
        <v>46744</v>
      </c>
      <c r="C3326">
        <v>36001.82</v>
      </c>
    </row>
    <row r="3327" spans="1:3" x14ac:dyDescent="0.25">
      <c r="A3327">
        <v>3325</v>
      </c>
      <c r="B3327" s="1">
        <f t="shared" si="51"/>
        <v>46745</v>
      </c>
      <c r="C3327">
        <v>36002.47</v>
      </c>
    </row>
    <row r="3328" spans="1:3" x14ac:dyDescent="0.25">
      <c r="A3328">
        <v>3326</v>
      </c>
      <c r="B3328" s="1">
        <f t="shared" si="51"/>
        <v>46746</v>
      </c>
      <c r="C3328">
        <v>36003.120000000003</v>
      </c>
    </row>
    <row r="3329" spans="1:3" x14ac:dyDescent="0.25">
      <c r="A3329">
        <v>3327</v>
      </c>
      <c r="B3329" s="1">
        <f t="shared" si="51"/>
        <v>46747</v>
      </c>
      <c r="C3329">
        <v>36003.769999999997</v>
      </c>
    </row>
    <row r="3330" spans="1:3" x14ac:dyDescent="0.25">
      <c r="A3330">
        <v>3328</v>
      </c>
      <c r="B3330" s="1">
        <f t="shared" si="51"/>
        <v>46748</v>
      </c>
      <c r="C3330">
        <v>36004.410000000003</v>
      </c>
    </row>
    <row r="3331" spans="1:3" x14ac:dyDescent="0.25">
      <c r="A3331">
        <v>3329</v>
      </c>
      <c r="B3331" s="1">
        <f t="shared" si="51"/>
        <v>46749</v>
      </c>
      <c r="C3331">
        <v>36005.06</v>
      </c>
    </row>
    <row r="3332" spans="1:3" x14ac:dyDescent="0.25">
      <c r="A3332">
        <v>3330</v>
      </c>
      <c r="B3332" s="1">
        <f t="shared" ref="B3332:B3395" si="52">+$I$3+A3332</f>
        <v>46750</v>
      </c>
      <c r="C3332">
        <v>36005.71</v>
      </c>
    </row>
    <row r="3333" spans="1:3" x14ac:dyDescent="0.25">
      <c r="A3333">
        <v>3331</v>
      </c>
      <c r="B3333" s="1">
        <f t="shared" si="52"/>
        <v>46751</v>
      </c>
      <c r="C3333">
        <v>36006.36</v>
      </c>
    </row>
    <row r="3334" spans="1:3" x14ac:dyDescent="0.25">
      <c r="A3334">
        <v>3332</v>
      </c>
      <c r="B3334" s="1">
        <f t="shared" si="52"/>
        <v>46752</v>
      </c>
      <c r="C3334">
        <v>36007</v>
      </c>
    </row>
    <row r="3335" spans="1:3" x14ac:dyDescent="0.25">
      <c r="A3335">
        <v>3333</v>
      </c>
      <c r="B3335" s="1">
        <f t="shared" si="52"/>
        <v>46753</v>
      </c>
      <c r="C3335">
        <v>36007.65</v>
      </c>
    </row>
    <row r="3336" spans="1:3" x14ac:dyDescent="0.25">
      <c r="A3336">
        <v>3334</v>
      </c>
      <c r="B3336" s="1">
        <f t="shared" si="52"/>
        <v>46754</v>
      </c>
      <c r="C3336">
        <v>36008.300000000003</v>
      </c>
    </row>
    <row r="3337" spans="1:3" x14ac:dyDescent="0.25">
      <c r="A3337">
        <v>3335</v>
      </c>
      <c r="B3337" s="1">
        <f t="shared" si="52"/>
        <v>46755</v>
      </c>
      <c r="C3337">
        <v>36008.949999999997</v>
      </c>
    </row>
    <row r="3338" spans="1:3" x14ac:dyDescent="0.25">
      <c r="A3338">
        <v>3336</v>
      </c>
      <c r="B3338" s="1">
        <f t="shared" si="52"/>
        <v>46756</v>
      </c>
      <c r="C3338">
        <v>36009.589999999997</v>
      </c>
    </row>
    <row r="3339" spans="1:3" x14ac:dyDescent="0.25">
      <c r="A3339">
        <v>3337</v>
      </c>
      <c r="B3339" s="1">
        <f t="shared" si="52"/>
        <v>46757</v>
      </c>
      <c r="C3339">
        <v>36010.239999999998</v>
      </c>
    </row>
    <row r="3340" spans="1:3" x14ac:dyDescent="0.25">
      <c r="A3340">
        <v>3338</v>
      </c>
      <c r="B3340" s="1">
        <f t="shared" si="52"/>
        <v>46758</v>
      </c>
      <c r="C3340">
        <v>36010.89</v>
      </c>
    </row>
    <row r="3341" spans="1:3" x14ac:dyDescent="0.25">
      <c r="A3341">
        <v>3339</v>
      </c>
      <c r="B3341" s="1">
        <f t="shared" si="52"/>
        <v>46759</v>
      </c>
      <c r="C3341">
        <v>36011.54</v>
      </c>
    </row>
    <row r="3342" spans="1:3" x14ac:dyDescent="0.25">
      <c r="A3342">
        <v>3340</v>
      </c>
      <c r="B3342" s="1">
        <f t="shared" si="52"/>
        <v>46760</v>
      </c>
      <c r="C3342">
        <v>36012.18</v>
      </c>
    </row>
    <row r="3343" spans="1:3" x14ac:dyDescent="0.25">
      <c r="A3343">
        <v>3341</v>
      </c>
      <c r="B3343" s="1">
        <f t="shared" si="52"/>
        <v>46761</v>
      </c>
      <c r="C3343">
        <v>36012.83</v>
      </c>
    </row>
    <row r="3344" spans="1:3" x14ac:dyDescent="0.25">
      <c r="A3344">
        <v>3342</v>
      </c>
      <c r="B3344" s="1">
        <f t="shared" si="52"/>
        <v>46762</v>
      </c>
      <c r="C3344">
        <v>36013.599999999999</v>
      </c>
    </row>
    <row r="3345" spans="1:3" x14ac:dyDescent="0.25">
      <c r="A3345">
        <v>3343</v>
      </c>
      <c r="B3345" s="1">
        <f t="shared" si="52"/>
        <v>46763</v>
      </c>
      <c r="C3345">
        <v>36014.370000000003</v>
      </c>
    </row>
    <row r="3346" spans="1:3" x14ac:dyDescent="0.25">
      <c r="A3346">
        <v>3344</v>
      </c>
      <c r="B3346" s="1">
        <f t="shared" si="52"/>
        <v>46764</v>
      </c>
      <c r="C3346">
        <v>36015.14</v>
      </c>
    </row>
    <row r="3347" spans="1:3" x14ac:dyDescent="0.25">
      <c r="A3347">
        <v>3345</v>
      </c>
      <c r="B3347" s="1">
        <f t="shared" si="52"/>
        <v>46765</v>
      </c>
      <c r="C3347">
        <v>36015.919999999998</v>
      </c>
    </row>
    <row r="3348" spans="1:3" x14ac:dyDescent="0.25">
      <c r="A3348">
        <v>3346</v>
      </c>
      <c r="B3348" s="1">
        <f t="shared" si="52"/>
        <v>46766</v>
      </c>
      <c r="C3348">
        <v>36016.69</v>
      </c>
    </row>
    <row r="3349" spans="1:3" x14ac:dyDescent="0.25">
      <c r="A3349">
        <v>3347</v>
      </c>
      <c r="B3349" s="1">
        <f t="shared" si="52"/>
        <v>46767</v>
      </c>
      <c r="C3349">
        <v>36017.46</v>
      </c>
    </row>
    <row r="3350" spans="1:3" x14ac:dyDescent="0.25">
      <c r="A3350">
        <v>3348</v>
      </c>
      <c r="B3350" s="1">
        <f t="shared" si="52"/>
        <v>46768</v>
      </c>
      <c r="C3350">
        <v>36018.230000000003</v>
      </c>
    </row>
    <row r="3351" spans="1:3" x14ac:dyDescent="0.25">
      <c r="A3351">
        <v>3349</v>
      </c>
      <c r="B3351" s="1">
        <f t="shared" si="52"/>
        <v>46769</v>
      </c>
      <c r="C3351">
        <v>36019</v>
      </c>
    </row>
    <row r="3352" spans="1:3" x14ac:dyDescent="0.25">
      <c r="A3352">
        <v>3350</v>
      </c>
      <c r="B3352" s="1">
        <f t="shared" si="52"/>
        <v>46770</v>
      </c>
      <c r="C3352">
        <v>36019.769999999997</v>
      </c>
    </row>
    <row r="3353" spans="1:3" x14ac:dyDescent="0.25">
      <c r="A3353">
        <v>3351</v>
      </c>
      <c r="B3353" s="1">
        <f t="shared" si="52"/>
        <v>46771</v>
      </c>
      <c r="C3353">
        <v>36020.54</v>
      </c>
    </row>
    <row r="3354" spans="1:3" x14ac:dyDescent="0.25">
      <c r="A3354">
        <v>3352</v>
      </c>
      <c r="B3354" s="1">
        <f t="shared" si="52"/>
        <v>46772</v>
      </c>
      <c r="C3354">
        <v>36021.32</v>
      </c>
    </row>
    <row r="3355" spans="1:3" x14ac:dyDescent="0.25">
      <c r="A3355">
        <v>3353</v>
      </c>
      <c r="B3355" s="1">
        <f t="shared" si="52"/>
        <v>46773</v>
      </c>
      <c r="C3355">
        <v>36022.089999999997</v>
      </c>
    </row>
    <row r="3356" spans="1:3" x14ac:dyDescent="0.25">
      <c r="A3356">
        <v>3354</v>
      </c>
      <c r="B3356" s="1">
        <f t="shared" si="52"/>
        <v>46774</v>
      </c>
      <c r="C3356">
        <v>36022.86</v>
      </c>
    </row>
    <row r="3357" spans="1:3" x14ac:dyDescent="0.25">
      <c r="A3357">
        <v>3355</v>
      </c>
      <c r="B3357" s="1">
        <f t="shared" si="52"/>
        <v>46775</v>
      </c>
      <c r="C3357">
        <v>36023.629999999997</v>
      </c>
    </row>
    <row r="3358" spans="1:3" x14ac:dyDescent="0.25">
      <c r="A3358">
        <v>3356</v>
      </c>
      <c r="B3358" s="1">
        <f t="shared" si="52"/>
        <v>46776</v>
      </c>
      <c r="C3358">
        <v>36024.400000000001</v>
      </c>
    </row>
    <row r="3359" spans="1:3" x14ac:dyDescent="0.25">
      <c r="A3359">
        <v>3357</v>
      </c>
      <c r="B3359" s="1">
        <f t="shared" si="52"/>
        <v>46777</v>
      </c>
      <c r="C3359">
        <v>36025.17</v>
      </c>
    </row>
    <row r="3360" spans="1:3" x14ac:dyDescent="0.25">
      <c r="A3360">
        <v>3358</v>
      </c>
      <c r="B3360" s="1">
        <f t="shared" si="52"/>
        <v>46778</v>
      </c>
      <c r="C3360">
        <v>36025.949999999997</v>
      </c>
    </row>
    <row r="3361" spans="1:3" x14ac:dyDescent="0.25">
      <c r="A3361">
        <v>3359</v>
      </c>
      <c r="B3361" s="1">
        <f t="shared" si="52"/>
        <v>46779</v>
      </c>
      <c r="C3361">
        <v>36026.720000000001</v>
      </c>
    </row>
    <row r="3362" spans="1:3" x14ac:dyDescent="0.25">
      <c r="A3362">
        <v>3360</v>
      </c>
      <c r="B3362" s="1">
        <f t="shared" si="52"/>
        <v>46780</v>
      </c>
      <c r="C3362">
        <v>36027.49</v>
      </c>
    </row>
    <row r="3363" spans="1:3" x14ac:dyDescent="0.25">
      <c r="A3363">
        <v>3361</v>
      </c>
      <c r="B3363" s="1">
        <f t="shared" si="52"/>
        <v>46781</v>
      </c>
      <c r="C3363">
        <v>36028.26</v>
      </c>
    </row>
    <row r="3364" spans="1:3" x14ac:dyDescent="0.25">
      <c r="A3364">
        <v>3362</v>
      </c>
      <c r="B3364" s="1">
        <f t="shared" si="52"/>
        <v>46782</v>
      </c>
      <c r="C3364">
        <v>36029.03</v>
      </c>
    </row>
    <row r="3365" spans="1:3" x14ac:dyDescent="0.25">
      <c r="A3365">
        <v>3363</v>
      </c>
      <c r="B3365" s="1">
        <f t="shared" si="52"/>
        <v>46783</v>
      </c>
      <c r="C3365">
        <v>36029.800000000003</v>
      </c>
    </row>
    <row r="3366" spans="1:3" x14ac:dyDescent="0.25">
      <c r="A3366">
        <v>3364</v>
      </c>
      <c r="B3366" s="1">
        <f t="shared" si="52"/>
        <v>46784</v>
      </c>
      <c r="C3366">
        <v>36030.58</v>
      </c>
    </row>
    <row r="3367" spans="1:3" x14ac:dyDescent="0.25">
      <c r="A3367">
        <v>3365</v>
      </c>
      <c r="B3367" s="1">
        <f t="shared" si="52"/>
        <v>46785</v>
      </c>
      <c r="C3367">
        <v>36031.35</v>
      </c>
    </row>
    <row r="3368" spans="1:3" x14ac:dyDescent="0.25">
      <c r="A3368">
        <v>3366</v>
      </c>
      <c r="B3368" s="1">
        <f t="shared" si="52"/>
        <v>46786</v>
      </c>
      <c r="C3368">
        <v>36032.120000000003</v>
      </c>
    </row>
    <row r="3369" spans="1:3" x14ac:dyDescent="0.25">
      <c r="A3369">
        <v>3367</v>
      </c>
      <c r="B3369" s="1">
        <f t="shared" si="52"/>
        <v>46787</v>
      </c>
      <c r="C3369">
        <v>36032.89</v>
      </c>
    </row>
    <row r="3370" spans="1:3" x14ac:dyDescent="0.25">
      <c r="A3370">
        <v>3368</v>
      </c>
      <c r="B3370" s="1">
        <f t="shared" si="52"/>
        <v>46788</v>
      </c>
      <c r="C3370">
        <v>36033.660000000003</v>
      </c>
    </row>
    <row r="3371" spans="1:3" x14ac:dyDescent="0.25">
      <c r="A3371">
        <v>3369</v>
      </c>
      <c r="B3371" s="1">
        <f t="shared" si="52"/>
        <v>46789</v>
      </c>
      <c r="C3371">
        <v>36034.43</v>
      </c>
    </row>
    <row r="3372" spans="1:3" x14ac:dyDescent="0.25">
      <c r="A3372">
        <v>3370</v>
      </c>
      <c r="B3372" s="1">
        <f t="shared" si="52"/>
        <v>46790</v>
      </c>
      <c r="C3372">
        <v>36035.21</v>
      </c>
    </row>
    <row r="3373" spans="1:3" x14ac:dyDescent="0.25">
      <c r="A3373">
        <v>3371</v>
      </c>
      <c r="B3373" s="1">
        <f t="shared" si="52"/>
        <v>46791</v>
      </c>
      <c r="C3373">
        <v>36035.980000000003</v>
      </c>
    </row>
    <row r="3374" spans="1:3" x14ac:dyDescent="0.25">
      <c r="A3374">
        <v>3372</v>
      </c>
      <c r="B3374" s="1">
        <f t="shared" si="52"/>
        <v>46792</v>
      </c>
      <c r="C3374">
        <v>36036.75</v>
      </c>
    </row>
    <row r="3375" spans="1:3" x14ac:dyDescent="0.25">
      <c r="A3375">
        <v>3373</v>
      </c>
      <c r="B3375" s="1">
        <f t="shared" si="52"/>
        <v>46793</v>
      </c>
      <c r="C3375">
        <v>36040.25</v>
      </c>
    </row>
    <row r="3376" spans="1:3" x14ac:dyDescent="0.25">
      <c r="A3376">
        <v>3374</v>
      </c>
      <c r="B3376" s="1">
        <f t="shared" si="52"/>
        <v>46794</v>
      </c>
      <c r="C3376">
        <v>36043.75</v>
      </c>
    </row>
    <row r="3377" spans="1:3" x14ac:dyDescent="0.25">
      <c r="A3377">
        <v>3375</v>
      </c>
      <c r="B3377" s="1">
        <f t="shared" si="52"/>
        <v>46795</v>
      </c>
      <c r="C3377">
        <v>36047.25</v>
      </c>
    </row>
    <row r="3378" spans="1:3" x14ac:dyDescent="0.25">
      <c r="A3378">
        <v>3376</v>
      </c>
      <c r="B3378" s="1">
        <f t="shared" si="52"/>
        <v>46796</v>
      </c>
      <c r="C3378">
        <v>36050.76</v>
      </c>
    </row>
    <row r="3379" spans="1:3" x14ac:dyDescent="0.25">
      <c r="A3379">
        <v>3377</v>
      </c>
      <c r="B3379" s="1">
        <f t="shared" si="52"/>
        <v>46797</v>
      </c>
      <c r="C3379">
        <v>36054.26</v>
      </c>
    </row>
    <row r="3380" spans="1:3" x14ac:dyDescent="0.25">
      <c r="A3380">
        <v>3378</v>
      </c>
      <c r="B3380" s="1">
        <f t="shared" si="52"/>
        <v>46798</v>
      </c>
      <c r="C3380">
        <v>36057.760000000002</v>
      </c>
    </row>
    <row r="3381" spans="1:3" x14ac:dyDescent="0.25">
      <c r="A3381">
        <v>3379</v>
      </c>
      <c r="B3381" s="1">
        <f t="shared" si="52"/>
        <v>46799</v>
      </c>
      <c r="C3381">
        <v>36061.269999999997</v>
      </c>
    </row>
    <row r="3382" spans="1:3" x14ac:dyDescent="0.25">
      <c r="A3382">
        <v>3380</v>
      </c>
      <c r="B3382" s="1">
        <f t="shared" si="52"/>
        <v>46800</v>
      </c>
      <c r="C3382">
        <v>36064.769999999997</v>
      </c>
    </row>
    <row r="3383" spans="1:3" x14ac:dyDescent="0.25">
      <c r="A3383">
        <v>3381</v>
      </c>
      <c r="B3383" s="1">
        <f t="shared" si="52"/>
        <v>46801</v>
      </c>
      <c r="C3383">
        <v>36068.269999999997</v>
      </c>
    </row>
    <row r="3384" spans="1:3" x14ac:dyDescent="0.25">
      <c r="A3384">
        <v>3382</v>
      </c>
      <c r="B3384" s="1">
        <f t="shared" si="52"/>
        <v>46802</v>
      </c>
      <c r="C3384">
        <v>36071.78</v>
      </c>
    </row>
    <row r="3385" spans="1:3" x14ac:dyDescent="0.25">
      <c r="A3385">
        <v>3383</v>
      </c>
      <c r="B3385" s="1">
        <f t="shared" si="52"/>
        <v>46803</v>
      </c>
      <c r="C3385">
        <v>36075.279999999999</v>
      </c>
    </row>
    <row r="3386" spans="1:3" x14ac:dyDescent="0.25">
      <c r="A3386">
        <v>3384</v>
      </c>
      <c r="B3386" s="1">
        <f t="shared" si="52"/>
        <v>46804</v>
      </c>
      <c r="C3386">
        <v>36078.79</v>
      </c>
    </row>
    <row r="3387" spans="1:3" x14ac:dyDescent="0.25">
      <c r="A3387">
        <v>3385</v>
      </c>
      <c r="B3387" s="1">
        <f t="shared" si="52"/>
        <v>46805</v>
      </c>
      <c r="C3387">
        <v>36082.29</v>
      </c>
    </row>
    <row r="3388" spans="1:3" x14ac:dyDescent="0.25">
      <c r="A3388">
        <v>3386</v>
      </c>
      <c r="B3388" s="1">
        <f t="shared" si="52"/>
        <v>46806</v>
      </c>
      <c r="C3388">
        <v>36085.800000000003</v>
      </c>
    </row>
    <row r="3389" spans="1:3" x14ac:dyDescent="0.25">
      <c r="A3389">
        <v>3387</v>
      </c>
      <c r="B3389" s="1">
        <f t="shared" si="52"/>
        <v>46807</v>
      </c>
      <c r="C3389">
        <v>36089.300000000003</v>
      </c>
    </row>
    <row r="3390" spans="1:3" x14ac:dyDescent="0.25">
      <c r="A3390">
        <v>3388</v>
      </c>
      <c r="B3390" s="1">
        <f t="shared" si="52"/>
        <v>46808</v>
      </c>
      <c r="C3390">
        <v>36092.81</v>
      </c>
    </row>
    <row r="3391" spans="1:3" x14ac:dyDescent="0.25">
      <c r="A3391">
        <v>3389</v>
      </c>
      <c r="B3391" s="1">
        <f t="shared" si="52"/>
        <v>46809</v>
      </c>
      <c r="C3391">
        <v>36096.32</v>
      </c>
    </row>
    <row r="3392" spans="1:3" x14ac:dyDescent="0.25">
      <c r="A3392">
        <v>3390</v>
      </c>
      <c r="B3392" s="1">
        <f t="shared" si="52"/>
        <v>46810</v>
      </c>
      <c r="C3392">
        <v>36099.82</v>
      </c>
    </row>
    <row r="3393" spans="1:3" x14ac:dyDescent="0.25">
      <c r="A3393">
        <v>3391</v>
      </c>
      <c r="B3393" s="1">
        <f t="shared" si="52"/>
        <v>46811</v>
      </c>
      <c r="C3393">
        <v>36103.33</v>
      </c>
    </row>
    <row r="3394" spans="1:3" x14ac:dyDescent="0.25">
      <c r="A3394">
        <v>3392</v>
      </c>
      <c r="B3394" s="1">
        <f t="shared" si="52"/>
        <v>46812</v>
      </c>
      <c r="C3394">
        <v>36106.839999999997</v>
      </c>
    </row>
    <row r="3395" spans="1:3" x14ac:dyDescent="0.25">
      <c r="A3395">
        <v>3393</v>
      </c>
      <c r="B3395" s="1">
        <f t="shared" si="52"/>
        <v>46813</v>
      </c>
      <c r="C3395">
        <v>36110.35</v>
      </c>
    </row>
    <row r="3396" spans="1:3" x14ac:dyDescent="0.25">
      <c r="A3396">
        <v>3394</v>
      </c>
      <c r="B3396" s="1">
        <f t="shared" ref="B3396:B3459" si="53">+$I$3+A3396</f>
        <v>46814</v>
      </c>
      <c r="C3396">
        <v>36113.85</v>
      </c>
    </row>
    <row r="3397" spans="1:3" x14ac:dyDescent="0.25">
      <c r="A3397">
        <v>3395</v>
      </c>
      <c r="B3397" s="1">
        <f t="shared" si="53"/>
        <v>46815</v>
      </c>
      <c r="C3397">
        <v>36117.360000000001</v>
      </c>
    </row>
    <row r="3398" spans="1:3" x14ac:dyDescent="0.25">
      <c r="A3398">
        <v>3396</v>
      </c>
      <c r="B3398" s="1">
        <f t="shared" si="53"/>
        <v>46816</v>
      </c>
      <c r="C3398">
        <v>36120.870000000003</v>
      </c>
    </row>
    <row r="3399" spans="1:3" x14ac:dyDescent="0.25">
      <c r="A3399">
        <v>3397</v>
      </c>
      <c r="B3399" s="1">
        <f t="shared" si="53"/>
        <v>46817</v>
      </c>
      <c r="C3399">
        <v>36124.379999999997</v>
      </c>
    </row>
    <row r="3400" spans="1:3" x14ac:dyDescent="0.25">
      <c r="A3400">
        <v>3398</v>
      </c>
      <c r="B3400" s="1">
        <f t="shared" si="53"/>
        <v>46818</v>
      </c>
      <c r="C3400">
        <v>36127.89</v>
      </c>
    </row>
    <row r="3401" spans="1:3" x14ac:dyDescent="0.25">
      <c r="A3401">
        <v>3399</v>
      </c>
      <c r="B3401" s="1">
        <f t="shared" si="53"/>
        <v>46819</v>
      </c>
      <c r="C3401">
        <v>36131.4</v>
      </c>
    </row>
    <row r="3402" spans="1:3" x14ac:dyDescent="0.25">
      <c r="A3402">
        <v>3400</v>
      </c>
      <c r="B3402" s="1">
        <f t="shared" si="53"/>
        <v>46820</v>
      </c>
      <c r="C3402">
        <v>36134.910000000003</v>
      </c>
    </row>
    <row r="3403" spans="1:3" x14ac:dyDescent="0.25">
      <c r="A3403">
        <v>3401</v>
      </c>
      <c r="B3403" s="1">
        <f t="shared" si="53"/>
        <v>46821</v>
      </c>
      <c r="C3403">
        <v>36138.42</v>
      </c>
    </row>
    <row r="3404" spans="1:3" x14ac:dyDescent="0.25">
      <c r="A3404">
        <v>3402</v>
      </c>
      <c r="B3404" s="1">
        <f t="shared" si="53"/>
        <v>46822</v>
      </c>
      <c r="C3404">
        <v>36141.99</v>
      </c>
    </row>
    <row r="3405" spans="1:3" x14ac:dyDescent="0.25">
      <c r="A3405">
        <v>3403</v>
      </c>
      <c r="B3405" s="1">
        <f t="shared" si="53"/>
        <v>46823</v>
      </c>
      <c r="C3405">
        <v>36145.56</v>
      </c>
    </row>
    <row r="3406" spans="1:3" x14ac:dyDescent="0.25">
      <c r="A3406">
        <v>3404</v>
      </c>
      <c r="B3406" s="1">
        <f t="shared" si="53"/>
        <v>46824</v>
      </c>
      <c r="C3406">
        <v>36149.120000000003</v>
      </c>
    </row>
    <row r="3407" spans="1:3" x14ac:dyDescent="0.25">
      <c r="A3407">
        <v>3405</v>
      </c>
      <c r="B3407" s="1">
        <f t="shared" si="53"/>
        <v>46825</v>
      </c>
      <c r="C3407">
        <v>36152.69</v>
      </c>
    </row>
    <row r="3408" spans="1:3" x14ac:dyDescent="0.25">
      <c r="A3408">
        <v>3406</v>
      </c>
      <c r="B3408" s="1">
        <f t="shared" si="53"/>
        <v>46826</v>
      </c>
      <c r="C3408">
        <v>36156.26</v>
      </c>
    </row>
    <row r="3409" spans="1:3" x14ac:dyDescent="0.25">
      <c r="A3409">
        <v>3407</v>
      </c>
      <c r="B3409" s="1">
        <f t="shared" si="53"/>
        <v>46827</v>
      </c>
      <c r="C3409">
        <v>36159.83</v>
      </c>
    </row>
    <row r="3410" spans="1:3" x14ac:dyDescent="0.25">
      <c r="A3410">
        <v>3408</v>
      </c>
      <c r="B3410" s="1">
        <f t="shared" si="53"/>
        <v>46828</v>
      </c>
      <c r="C3410">
        <v>36163.39</v>
      </c>
    </row>
    <row r="3411" spans="1:3" x14ac:dyDescent="0.25">
      <c r="A3411">
        <v>3409</v>
      </c>
      <c r="B3411" s="1">
        <f t="shared" si="53"/>
        <v>46829</v>
      </c>
      <c r="C3411">
        <v>36166.959999999999</v>
      </c>
    </row>
    <row r="3412" spans="1:3" x14ac:dyDescent="0.25">
      <c r="A3412">
        <v>3410</v>
      </c>
      <c r="B3412" s="1">
        <f t="shared" si="53"/>
        <v>46830</v>
      </c>
      <c r="C3412">
        <v>36170.53</v>
      </c>
    </row>
    <row r="3413" spans="1:3" x14ac:dyDescent="0.25">
      <c r="A3413">
        <v>3411</v>
      </c>
      <c r="B3413" s="1">
        <f t="shared" si="53"/>
        <v>46831</v>
      </c>
      <c r="C3413">
        <v>36174.1</v>
      </c>
    </row>
    <row r="3414" spans="1:3" x14ac:dyDescent="0.25">
      <c r="A3414">
        <v>3412</v>
      </c>
      <c r="B3414" s="1">
        <f t="shared" si="53"/>
        <v>46832</v>
      </c>
      <c r="C3414">
        <v>36177.67</v>
      </c>
    </row>
    <row r="3415" spans="1:3" x14ac:dyDescent="0.25">
      <c r="A3415">
        <v>3413</v>
      </c>
      <c r="B3415" s="1">
        <f t="shared" si="53"/>
        <v>46833</v>
      </c>
      <c r="C3415">
        <v>36181.24</v>
      </c>
    </row>
    <row r="3416" spans="1:3" x14ac:dyDescent="0.25">
      <c r="A3416">
        <v>3414</v>
      </c>
      <c r="B3416" s="1">
        <f t="shared" si="53"/>
        <v>46834</v>
      </c>
      <c r="C3416">
        <v>36184.81</v>
      </c>
    </row>
    <row r="3417" spans="1:3" x14ac:dyDescent="0.25">
      <c r="A3417">
        <v>3415</v>
      </c>
      <c r="B3417" s="1">
        <f t="shared" si="53"/>
        <v>46835</v>
      </c>
      <c r="C3417">
        <v>36188.379999999997</v>
      </c>
    </row>
    <row r="3418" spans="1:3" x14ac:dyDescent="0.25">
      <c r="A3418">
        <v>3416</v>
      </c>
      <c r="B3418" s="1">
        <f t="shared" si="53"/>
        <v>46836</v>
      </c>
      <c r="C3418">
        <v>36191.949999999997</v>
      </c>
    </row>
    <row r="3419" spans="1:3" x14ac:dyDescent="0.25">
      <c r="A3419">
        <v>3417</v>
      </c>
      <c r="B3419" s="1">
        <f t="shared" si="53"/>
        <v>46837</v>
      </c>
      <c r="C3419">
        <v>36195.53</v>
      </c>
    </row>
    <row r="3420" spans="1:3" x14ac:dyDescent="0.25">
      <c r="A3420">
        <v>3418</v>
      </c>
      <c r="B3420" s="1">
        <f t="shared" si="53"/>
        <v>46838</v>
      </c>
      <c r="C3420">
        <v>36199.1</v>
      </c>
    </row>
    <row r="3421" spans="1:3" x14ac:dyDescent="0.25">
      <c r="A3421">
        <v>3419</v>
      </c>
      <c r="B3421" s="1">
        <f t="shared" si="53"/>
        <v>46839</v>
      </c>
      <c r="C3421">
        <v>36202.67</v>
      </c>
    </row>
    <row r="3422" spans="1:3" x14ac:dyDescent="0.25">
      <c r="A3422">
        <v>3420</v>
      </c>
      <c r="B3422" s="1">
        <f t="shared" si="53"/>
        <v>46840</v>
      </c>
      <c r="C3422">
        <v>36206.239999999998</v>
      </c>
    </row>
    <row r="3423" spans="1:3" x14ac:dyDescent="0.25">
      <c r="A3423">
        <v>3421</v>
      </c>
      <c r="B3423" s="1">
        <f t="shared" si="53"/>
        <v>46841</v>
      </c>
      <c r="C3423">
        <v>36209.82</v>
      </c>
    </row>
    <row r="3424" spans="1:3" x14ac:dyDescent="0.25">
      <c r="A3424">
        <v>3422</v>
      </c>
      <c r="B3424" s="1">
        <f t="shared" si="53"/>
        <v>46842</v>
      </c>
      <c r="C3424">
        <v>36213.39</v>
      </c>
    </row>
    <row r="3425" spans="1:3" x14ac:dyDescent="0.25">
      <c r="A3425">
        <v>3423</v>
      </c>
      <c r="B3425" s="1">
        <f t="shared" si="53"/>
        <v>46843</v>
      </c>
      <c r="C3425">
        <v>36216.959999999999</v>
      </c>
    </row>
    <row r="3426" spans="1:3" x14ac:dyDescent="0.25">
      <c r="A3426">
        <v>3424</v>
      </c>
      <c r="B3426" s="1">
        <f t="shared" si="53"/>
        <v>46844</v>
      </c>
      <c r="C3426">
        <v>36220.54</v>
      </c>
    </row>
    <row r="3427" spans="1:3" x14ac:dyDescent="0.25">
      <c r="A3427">
        <v>3425</v>
      </c>
      <c r="B3427" s="1">
        <f t="shared" si="53"/>
        <v>46845</v>
      </c>
      <c r="C3427">
        <v>36224.11</v>
      </c>
    </row>
    <row r="3428" spans="1:3" x14ac:dyDescent="0.25">
      <c r="A3428">
        <v>3426</v>
      </c>
      <c r="B3428" s="1">
        <f t="shared" si="53"/>
        <v>46846</v>
      </c>
      <c r="C3428">
        <v>36227.69</v>
      </c>
    </row>
    <row r="3429" spans="1:3" x14ac:dyDescent="0.25">
      <c r="A3429">
        <v>3427</v>
      </c>
      <c r="B3429" s="1">
        <f t="shared" si="53"/>
        <v>46847</v>
      </c>
      <c r="C3429">
        <v>36231.26</v>
      </c>
    </row>
    <row r="3430" spans="1:3" x14ac:dyDescent="0.25">
      <c r="A3430">
        <v>3428</v>
      </c>
      <c r="B3430" s="1">
        <f t="shared" si="53"/>
        <v>46848</v>
      </c>
      <c r="C3430">
        <v>36234.839999999997</v>
      </c>
    </row>
    <row r="3431" spans="1:3" x14ac:dyDescent="0.25">
      <c r="A3431">
        <v>3429</v>
      </c>
      <c r="B3431" s="1">
        <f t="shared" si="53"/>
        <v>46849</v>
      </c>
      <c r="C3431">
        <v>36238.410000000003</v>
      </c>
    </row>
    <row r="3432" spans="1:3" x14ac:dyDescent="0.25">
      <c r="A3432">
        <v>3430</v>
      </c>
      <c r="B3432" s="1">
        <f t="shared" si="53"/>
        <v>46850</v>
      </c>
      <c r="C3432">
        <v>36241.99</v>
      </c>
    </row>
    <row r="3433" spans="1:3" x14ac:dyDescent="0.25">
      <c r="A3433">
        <v>3431</v>
      </c>
      <c r="B3433" s="1">
        <f t="shared" si="53"/>
        <v>46851</v>
      </c>
      <c r="C3433">
        <v>36245.56</v>
      </c>
    </row>
    <row r="3434" spans="1:3" x14ac:dyDescent="0.25">
      <c r="A3434">
        <v>3432</v>
      </c>
      <c r="B3434" s="1">
        <f t="shared" si="53"/>
        <v>46852</v>
      </c>
      <c r="C3434">
        <v>36249.14</v>
      </c>
    </row>
    <row r="3435" spans="1:3" x14ac:dyDescent="0.25">
      <c r="A3435">
        <v>3433</v>
      </c>
      <c r="B3435" s="1">
        <f t="shared" si="53"/>
        <v>46853</v>
      </c>
      <c r="C3435">
        <v>36253.56</v>
      </c>
    </row>
    <row r="3436" spans="1:3" x14ac:dyDescent="0.25">
      <c r="A3436">
        <v>3434</v>
      </c>
      <c r="B3436" s="1">
        <f t="shared" si="53"/>
        <v>46854</v>
      </c>
      <c r="C3436">
        <v>36257.980000000003</v>
      </c>
    </row>
    <row r="3437" spans="1:3" x14ac:dyDescent="0.25">
      <c r="A3437">
        <v>3435</v>
      </c>
      <c r="B3437" s="1">
        <f t="shared" si="53"/>
        <v>46855</v>
      </c>
      <c r="C3437">
        <v>36262.39</v>
      </c>
    </row>
    <row r="3438" spans="1:3" x14ac:dyDescent="0.25">
      <c r="A3438">
        <v>3436</v>
      </c>
      <c r="B3438" s="1">
        <f t="shared" si="53"/>
        <v>46856</v>
      </c>
      <c r="C3438">
        <v>36266.81</v>
      </c>
    </row>
    <row r="3439" spans="1:3" x14ac:dyDescent="0.25">
      <c r="A3439">
        <v>3437</v>
      </c>
      <c r="B3439" s="1">
        <f t="shared" si="53"/>
        <v>46857</v>
      </c>
      <c r="C3439">
        <v>36271.230000000003</v>
      </c>
    </row>
    <row r="3440" spans="1:3" x14ac:dyDescent="0.25">
      <c r="A3440">
        <v>3438</v>
      </c>
      <c r="B3440" s="1">
        <f t="shared" si="53"/>
        <v>46858</v>
      </c>
      <c r="C3440">
        <v>36275.65</v>
      </c>
    </row>
    <row r="3441" spans="1:3" x14ac:dyDescent="0.25">
      <c r="A3441">
        <v>3439</v>
      </c>
      <c r="B3441" s="1">
        <f t="shared" si="53"/>
        <v>46859</v>
      </c>
      <c r="C3441">
        <v>36280.07</v>
      </c>
    </row>
    <row r="3442" spans="1:3" x14ac:dyDescent="0.25">
      <c r="A3442">
        <v>3440</v>
      </c>
      <c r="B3442" s="1">
        <f t="shared" si="53"/>
        <v>46860</v>
      </c>
      <c r="C3442">
        <v>36284.5</v>
      </c>
    </row>
    <row r="3443" spans="1:3" x14ac:dyDescent="0.25">
      <c r="A3443">
        <v>3441</v>
      </c>
      <c r="B3443" s="1">
        <f t="shared" si="53"/>
        <v>46861</v>
      </c>
      <c r="C3443">
        <v>36288.92</v>
      </c>
    </row>
    <row r="3444" spans="1:3" x14ac:dyDescent="0.25">
      <c r="A3444">
        <v>3442</v>
      </c>
      <c r="B3444" s="1">
        <f t="shared" si="53"/>
        <v>46862</v>
      </c>
      <c r="C3444">
        <v>36293.339999999997</v>
      </c>
    </row>
    <row r="3445" spans="1:3" x14ac:dyDescent="0.25">
      <c r="A3445">
        <v>3443</v>
      </c>
      <c r="B3445" s="1">
        <f t="shared" si="53"/>
        <v>46863</v>
      </c>
      <c r="C3445">
        <v>36297.760000000002</v>
      </c>
    </row>
    <row r="3446" spans="1:3" x14ac:dyDescent="0.25">
      <c r="A3446">
        <v>3444</v>
      </c>
      <c r="B3446" s="1">
        <f t="shared" si="53"/>
        <v>46864</v>
      </c>
      <c r="C3446">
        <v>36302.19</v>
      </c>
    </row>
    <row r="3447" spans="1:3" x14ac:dyDescent="0.25">
      <c r="A3447">
        <v>3445</v>
      </c>
      <c r="B3447" s="1">
        <f t="shared" si="53"/>
        <v>46865</v>
      </c>
      <c r="C3447">
        <v>36306.61</v>
      </c>
    </row>
    <row r="3448" spans="1:3" x14ac:dyDescent="0.25">
      <c r="A3448">
        <v>3446</v>
      </c>
      <c r="B3448" s="1">
        <f t="shared" si="53"/>
        <v>46866</v>
      </c>
      <c r="C3448">
        <v>36311.03</v>
      </c>
    </row>
    <row r="3449" spans="1:3" x14ac:dyDescent="0.25">
      <c r="A3449">
        <v>3447</v>
      </c>
      <c r="B3449" s="1">
        <f t="shared" si="53"/>
        <v>46867</v>
      </c>
      <c r="C3449">
        <v>36315.46</v>
      </c>
    </row>
    <row r="3450" spans="1:3" x14ac:dyDescent="0.25">
      <c r="A3450">
        <v>3448</v>
      </c>
      <c r="B3450" s="1">
        <f t="shared" si="53"/>
        <v>46868</v>
      </c>
      <c r="C3450">
        <v>36319.879999999997</v>
      </c>
    </row>
    <row r="3451" spans="1:3" x14ac:dyDescent="0.25">
      <c r="A3451">
        <v>3449</v>
      </c>
      <c r="B3451" s="1">
        <f t="shared" si="53"/>
        <v>46869</v>
      </c>
      <c r="C3451">
        <v>36324.31</v>
      </c>
    </row>
    <row r="3452" spans="1:3" x14ac:dyDescent="0.25">
      <c r="A3452">
        <v>3450</v>
      </c>
      <c r="B3452" s="1">
        <f t="shared" si="53"/>
        <v>46870</v>
      </c>
      <c r="C3452">
        <v>36328.74</v>
      </c>
    </row>
    <row r="3453" spans="1:3" x14ac:dyDescent="0.25">
      <c r="A3453">
        <v>3451</v>
      </c>
      <c r="B3453" s="1">
        <f t="shared" si="53"/>
        <v>46871</v>
      </c>
      <c r="C3453">
        <v>36333.160000000003</v>
      </c>
    </row>
    <row r="3454" spans="1:3" x14ac:dyDescent="0.25">
      <c r="A3454">
        <v>3452</v>
      </c>
      <c r="B3454" s="1">
        <f t="shared" si="53"/>
        <v>46872</v>
      </c>
      <c r="C3454">
        <v>36337.589999999997</v>
      </c>
    </row>
    <row r="3455" spans="1:3" x14ac:dyDescent="0.25">
      <c r="A3455">
        <v>3453</v>
      </c>
      <c r="B3455" s="1">
        <f t="shared" si="53"/>
        <v>46873</v>
      </c>
      <c r="C3455">
        <v>36342.019999999997</v>
      </c>
    </row>
    <row r="3456" spans="1:3" x14ac:dyDescent="0.25">
      <c r="A3456">
        <v>3454</v>
      </c>
      <c r="B3456" s="1">
        <f t="shared" si="53"/>
        <v>46874</v>
      </c>
      <c r="C3456">
        <v>36346.449999999997</v>
      </c>
    </row>
    <row r="3457" spans="1:3" x14ac:dyDescent="0.25">
      <c r="A3457">
        <v>3455</v>
      </c>
      <c r="B3457" s="1">
        <f t="shared" si="53"/>
        <v>46875</v>
      </c>
      <c r="C3457">
        <v>36350.879999999997</v>
      </c>
    </row>
    <row r="3458" spans="1:3" x14ac:dyDescent="0.25">
      <c r="A3458">
        <v>3456</v>
      </c>
      <c r="B3458" s="1">
        <f t="shared" si="53"/>
        <v>46876</v>
      </c>
      <c r="C3458">
        <v>36355.31</v>
      </c>
    </row>
    <row r="3459" spans="1:3" x14ac:dyDescent="0.25">
      <c r="A3459">
        <v>3457</v>
      </c>
      <c r="B3459" s="1">
        <f t="shared" si="53"/>
        <v>46877</v>
      </c>
      <c r="C3459">
        <v>36359.74</v>
      </c>
    </row>
    <row r="3460" spans="1:3" x14ac:dyDescent="0.25">
      <c r="A3460">
        <v>3458</v>
      </c>
      <c r="B3460" s="1">
        <f t="shared" ref="B3460:B3523" si="54">+$I$3+A3460</f>
        <v>46878</v>
      </c>
      <c r="C3460">
        <v>36364.17</v>
      </c>
    </row>
    <row r="3461" spans="1:3" x14ac:dyDescent="0.25">
      <c r="A3461">
        <v>3459</v>
      </c>
      <c r="B3461" s="1">
        <f t="shared" si="54"/>
        <v>46879</v>
      </c>
      <c r="C3461">
        <v>36368.6</v>
      </c>
    </row>
    <row r="3462" spans="1:3" x14ac:dyDescent="0.25">
      <c r="A3462">
        <v>3460</v>
      </c>
      <c r="B3462" s="1">
        <f t="shared" si="54"/>
        <v>46880</v>
      </c>
      <c r="C3462">
        <v>36373.03</v>
      </c>
    </row>
    <row r="3463" spans="1:3" x14ac:dyDescent="0.25">
      <c r="A3463">
        <v>3461</v>
      </c>
      <c r="B3463" s="1">
        <f t="shared" si="54"/>
        <v>46881</v>
      </c>
      <c r="C3463">
        <v>36377.47</v>
      </c>
    </row>
    <row r="3464" spans="1:3" x14ac:dyDescent="0.25">
      <c r="A3464">
        <v>3462</v>
      </c>
      <c r="B3464" s="1">
        <f t="shared" si="54"/>
        <v>46882</v>
      </c>
      <c r="C3464">
        <v>36381.9</v>
      </c>
    </row>
    <row r="3465" spans="1:3" x14ac:dyDescent="0.25">
      <c r="A3465">
        <v>3463</v>
      </c>
      <c r="B3465" s="1">
        <f t="shared" si="54"/>
        <v>46883</v>
      </c>
      <c r="C3465">
        <v>36385.15</v>
      </c>
    </row>
    <row r="3466" spans="1:3" x14ac:dyDescent="0.25">
      <c r="A3466">
        <v>3464</v>
      </c>
      <c r="B3466" s="1">
        <f t="shared" si="54"/>
        <v>46884</v>
      </c>
      <c r="C3466">
        <v>36388.400000000001</v>
      </c>
    </row>
    <row r="3467" spans="1:3" x14ac:dyDescent="0.25">
      <c r="A3467">
        <v>3465</v>
      </c>
      <c r="B3467" s="1">
        <f t="shared" si="54"/>
        <v>46885</v>
      </c>
      <c r="C3467">
        <v>36391.660000000003</v>
      </c>
    </row>
    <row r="3468" spans="1:3" x14ac:dyDescent="0.25">
      <c r="A3468">
        <v>3466</v>
      </c>
      <c r="B3468" s="1">
        <f t="shared" si="54"/>
        <v>46886</v>
      </c>
      <c r="C3468">
        <v>36394.910000000003</v>
      </c>
    </row>
    <row r="3469" spans="1:3" x14ac:dyDescent="0.25">
      <c r="A3469">
        <v>3467</v>
      </c>
      <c r="B3469" s="1">
        <f t="shared" si="54"/>
        <v>46887</v>
      </c>
      <c r="C3469">
        <v>36398.160000000003</v>
      </c>
    </row>
    <row r="3470" spans="1:3" x14ac:dyDescent="0.25">
      <c r="A3470">
        <v>3468</v>
      </c>
      <c r="B3470" s="1">
        <f t="shared" si="54"/>
        <v>46888</v>
      </c>
      <c r="C3470">
        <v>36401.42</v>
      </c>
    </row>
    <row r="3471" spans="1:3" x14ac:dyDescent="0.25">
      <c r="A3471">
        <v>3469</v>
      </c>
      <c r="B3471" s="1">
        <f t="shared" si="54"/>
        <v>46889</v>
      </c>
      <c r="C3471">
        <v>36404.67</v>
      </c>
    </row>
    <row r="3472" spans="1:3" x14ac:dyDescent="0.25">
      <c r="A3472">
        <v>3470</v>
      </c>
      <c r="B3472" s="1">
        <f t="shared" si="54"/>
        <v>46890</v>
      </c>
      <c r="C3472">
        <v>36407.93</v>
      </c>
    </row>
    <row r="3473" spans="1:3" x14ac:dyDescent="0.25">
      <c r="A3473">
        <v>3471</v>
      </c>
      <c r="B3473" s="1">
        <f t="shared" si="54"/>
        <v>46891</v>
      </c>
      <c r="C3473">
        <v>36411.18</v>
      </c>
    </row>
    <row r="3474" spans="1:3" x14ac:dyDescent="0.25">
      <c r="A3474">
        <v>3472</v>
      </c>
      <c r="B3474" s="1">
        <f t="shared" si="54"/>
        <v>46892</v>
      </c>
      <c r="C3474">
        <v>36414.44</v>
      </c>
    </row>
    <row r="3475" spans="1:3" x14ac:dyDescent="0.25">
      <c r="A3475">
        <v>3473</v>
      </c>
      <c r="B3475" s="1">
        <f t="shared" si="54"/>
        <v>46893</v>
      </c>
      <c r="C3475">
        <v>36417.69</v>
      </c>
    </row>
    <row r="3476" spans="1:3" x14ac:dyDescent="0.25">
      <c r="A3476">
        <v>3474</v>
      </c>
      <c r="B3476" s="1">
        <f t="shared" si="54"/>
        <v>46894</v>
      </c>
      <c r="C3476">
        <v>36420.949999999997</v>
      </c>
    </row>
    <row r="3477" spans="1:3" x14ac:dyDescent="0.25">
      <c r="A3477">
        <v>3475</v>
      </c>
      <c r="B3477" s="1">
        <f t="shared" si="54"/>
        <v>46895</v>
      </c>
      <c r="C3477">
        <v>36424.21</v>
      </c>
    </row>
    <row r="3478" spans="1:3" x14ac:dyDescent="0.25">
      <c r="A3478">
        <v>3476</v>
      </c>
      <c r="B3478" s="1">
        <f t="shared" si="54"/>
        <v>46896</v>
      </c>
      <c r="C3478">
        <v>36427.46</v>
      </c>
    </row>
    <row r="3479" spans="1:3" x14ac:dyDescent="0.25">
      <c r="A3479">
        <v>3477</v>
      </c>
      <c r="B3479" s="1">
        <f t="shared" si="54"/>
        <v>46897</v>
      </c>
      <c r="C3479">
        <v>36430.720000000001</v>
      </c>
    </row>
    <row r="3480" spans="1:3" x14ac:dyDescent="0.25">
      <c r="A3480">
        <v>3478</v>
      </c>
      <c r="B3480" s="1">
        <f t="shared" si="54"/>
        <v>46898</v>
      </c>
      <c r="C3480">
        <v>36433.980000000003</v>
      </c>
    </row>
    <row r="3481" spans="1:3" x14ac:dyDescent="0.25">
      <c r="A3481">
        <v>3479</v>
      </c>
      <c r="B3481" s="1">
        <f t="shared" si="54"/>
        <v>46899</v>
      </c>
      <c r="C3481">
        <v>36437.230000000003</v>
      </c>
    </row>
    <row r="3482" spans="1:3" x14ac:dyDescent="0.25">
      <c r="A3482">
        <v>3480</v>
      </c>
      <c r="B3482" s="1">
        <f t="shared" si="54"/>
        <v>46900</v>
      </c>
      <c r="C3482">
        <v>36440.49</v>
      </c>
    </row>
    <row r="3483" spans="1:3" x14ac:dyDescent="0.25">
      <c r="A3483">
        <v>3481</v>
      </c>
      <c r="B3483" s="1">
        <f t="shared" si="54"/>
        <v>46901</v>
      </c>
      <c r="C3483">
        <v>36443.75</v>
      </c>
    </row>
    <row r="3484" spans="1:3" x14ac:dyDescent="0.25">
      <c r="A3484">
        <v>3482</v>
      </c>
      <c r="B3484" s="1">
        <f t="shared" si="54"/>
        <v>46902</v>
      </c>
      <c r="C3484">
        <v>36447.01</v>
      </c>
    </row>
    <row r="3485" spans="1:3" x14ac:dyDescent="0.25">
      <c r="A3485">
        <v>3483</v>
      </c>
      <c r="B3485" s="1">
        <f t="shared" si="54"/>
        <v>46903</v>
      </c>
      <c r="C3485">
        <v>36450.269999999997</v>
      </c>
    </row>
    <row r="3486" spans="1:3" x14ac:dyDescent="0.25">
      <c r="A3486">
        <v>3484</v>
      </c>
      <c r="B3486" s="1">
        <f t="shared" si="54"/>
        <v>46904</v>
      </c>
      <c r="C3486">
        <v>36453.53</v>
      </c>
    </row>
    <row r="3487" spans="1:3" x14ac:dyDescent="0.25">
      <c r="A3487">
        <v>3485</v>
      </c>
      <c r="B3487" s="1">
        <f t="shared" si="54"/>
        <v>46905</v>
      </c>
      <c r="C3487">
        <v>36456.78</v>
      </c>
    </row>
    <row r="3488" spans="1:3" x14ac:dyDescent="0.25">
      <c r="A3488">
        <v>3486</v>
      </c>
      <c r="B3488" s="1">
        <f t="shared" si="54"/>
        <v>46906</v>
      </c>
      <c r="C3488">
        <v>36460.04</v>
      </c>
    </row>
    <row r="3489" spans="1:3" x14ac:dyDescent="0.25">
      <c r="A3489">
        <v>3487</v>
      </c>
      <c r="B3489" s="1">
        <f t="shared" si="54"/>
        <v>46907</v>
      </c>
      <c r="C3489">
        <v>36463.300000000003</v>
      </c>
    </row>
    <row r="3490" spans="1:3" x14ac:dyDescent="0.25">
      <c r="A3490">
        <v>3488</v>
      </c>
      <c r="B3490" s="1">
        <f t="shared" si="54"/>
        <v>46908</v>
      </c>
      <c r="C3490">
        <v>36466.559999999998</v>
      </c>
    </row>
    <row r="3491" spans="1:3" x14ac:dyDescent="0.25">
      <c r="A3491">
        <v>3489</v>
      </c>
      <c r="B3491" s="1">
        <f t="shared" si="54"/>
        <v>46909</v>
      </c>
      <c r="C3491">
        <v>36469.82</v>
      </c>
    </row>
    <row r="3492" spans="1:3" x14ac:dyDescent="0.25">
      <c r="A3492">
        <v>3490</v>
      </c>
      <c r="B3492" s="1">
        <f t="shared" si="54"/>
        <v>46910</v>
      </c>
      <c r="C3492">
        <v>36473.08</v>
      </c>
    </row>
    <row r="3493" spans="1:3" x14ac:dyDescent="0.25">
      <c r="A3493">
        <v>3491</v>
      </c>
      <c r="B3493" s="1">
        <f t="shared" si="54"/>
        <v>46911</v>
      </c>
      <c r="C3493">
        <v>36476.35</v>
      </c>
    </row>
    <row r="3494" spans="1:3" x14ac:dyDescent="0.25">
      <c r="A3494">
        <v>3492</v>
      </c>
      <c r="B3494" s="1">
        <f t="shared" si="54"/>
        <v>46912</v>
      </c>
      <c r="C3494">
        <v>36479.61</v>
      </c>
    </row>
    <row r="3495" spans="1:3" x14ac:dyDescent="0.25">
      <c r="A3495">
        <v>3493</v>
      </c>
      <c r="B3495" s="1">
        <f t="shared" si="54"/>
        <v>46913</v>
      </c>
      <c r="C3495">
        <v>36482.870000000003</v>
      </c>
    </row>
    <row r="3496" spans="1:3" x14ac:dyDescent="0.25">
      <c r="A3496">
        <v>3494</v>
      </c>
      <c r="B3496" s="1">
        <f t="shared" si="54"/>
        <v>46914</v>
      </c>
      <c r="C3496">
        <v>36486.58</v>
      </c>
    </row>
    <row r="3497" spans="1:3" x14ac:dyDescent="0.25">
      <c r="A3497">
        <v>3495</v>
      </c>
      <c r="B3497" s="1">
        <f t="shared" si="54"/>
        <v>46915</v>
      </c>
      <c r="C3497">
        <v>36490.29</v>
      </c>
    </row>
    <row r="3498" spans="1:3" x14ac:dyDescent="0.25">
      <c r="A3498">
        <v>3496</v>
      </c>
      <c r="B3498" s="1">
        <f t="shared" si="54"/>
        <v>46916</v>
      </c>
      <c r="C3498">
        <v>36494</v>
      </c>
    </row>
    <row r="3499" spans="1:3" x14ac:dyDescent="0.25">
      <c r="A3499">
        <v>3497</v>
      </c>
      <c r="B3499" s="1">
        <f t="shared" si="54"/>
        <v>46917</v>
      </c>
      <c r="C3499">
        <v>36497.72</v>
      </c>
    </row>
    <row r="3500" spans="1:3" x14ac:dyDescent="0.25">
      <c r="A3500">
        <v>3498</v>
      </c>
      <c r="B3500" s="1">
        <f t="shared" si="54"/>
        <v>46918</v>
      </c>
      <c r="C3500">
        <v>36501.43</v>
      </c>
    </row>
    <row r="3501" spans="1:3" x14ac:dyDescent="0.25">
      <c r="A3501">
        <v>3499</v>
      </c>
      <c r="B3501" s="1">
        <f t="shared" si="54"/>
        <v>46919</v>
      </c>
      <c r="C3501">
        <v>36505.14</v>
      </c>
    </row>
    <row r="3502" spans="1:3" x14ac:dyDescent="0.25">
      <c r="A3502">
        <v>3500</v>
      </c>
      <c r="B3502" s="1">
        <f t="shared" si="54"/>
        <v>46920</v>
      </c>
      <c r="C3502">
        <v>36508.86</v>
      </c>
    </row>
    <row r="3503" spans="1:3" x14ac:dyDescent="0.25">
      <c r="A3503">
        <v>3501</v>
      </c>
      <c r="B3503" s="1">
        <f t="shared" si="54"/>
        <v>46921</v>
      </c>
      <c r="C3503">
        <v>36512.57</v>
      </c>
    </row>
    <row r="3504" spans="1:3" x14ac:dyDescent="0.25">
      <c r="A3504">
        <v>3502</v>
      </c>
      <c r="B3504" s="1">
        <f t="shared" si="54"/>
        <v>46922</v>
      </c>
      <c r="C3504">
        <v>36516.29</v>
      </c>
    </row>
    <row r="3505" spans="1:3" x14ac:dyDescent="0.25">
      <c r="A3505">
        <v>3503</v>
      </c>
      <c r="B3505" s="1">
        <f t="shared" si="54"/>
        <v>46923</v>
      </c>
      <c r="C3505">
        <v>36520</v>
      </c>
    </row>
    <row r="3506" spans="1:3" x14ac:dyDescent="0.25">
      <c r="A3506">
        <v>3504</v>
      </c>
      <c r="B3506" s="1">
        <f t="shared" si="54"/>
        <v>46924</v>
      </c>
      <c r="C3506">
        <v>36523.72</v>
      </c>
    </row>
    <row r="3507" spans="1:3" x14ac:dyDescent="0.25">
      <c r="A3507">
        <v>3505</v>
      </c>
      <c r="B3507" s="1">
        <f t="shared" si="54"/>
        <v>46925</v>
      </c>
      <c r="C3507">
        <v>36527.43</v>
      </c>
    </row>
    <row r="3508" spans="1:3" x14ac:dyDescent="0.25">
      <c r="A3508">
        <v>3506</v>
      </c>
      <c r="B3508" s="1">
        <f t="shared" si="54"/>
        <v>46926</v>
      </c>
      <c r="C3508">
        <v>36531.15</v>
      </c>
    </row>
    <row r="3509" spans="1:3" x14ac:dyDescent="0.25">
      <c r="A3509">
        <v>3507</v>
      </c>
      <c r="B3509" s="1">
        <f t="shared" si="54"/>
        <v>46927</v>
      </c>
      <c r="C3509">
        <v>36534.86</v>
      </c>
    </row>
    <row r="3510" spans="1:3" x14ac:dyDescent="0.25">
      <c r="A3510">
        <v>3508</v>
      </c>
      <c r="B3510" s="1">
        <f t="shared" si="54"/>
        <v>46928</v>
      </c>
      <c r="C3510">
        <v>36538.58</v>
      </c>
    </row>
    <row r="3511" spans="1:3" x14ac:dyDescent="0.25">
      <c r="A3511">
        <v>3509</v>
      </c>
      <c r="B3511" s="1">
        <f t="shared" si="54"/>
        <v>46929</v>
      </c>
      <c r="C3511">
        <v>36542.300000000003</v>
      </c>
    </row>
    <row r="3512" spans="1:3" x14ac:dyDescent="0.25">
      <c r="A3512">
        <v>3510</v>
      </c>
      <c r="B3512" s="1">
        <f t="shared" si="54"/>
        <v>46930</v>
      </c>
      <c r="C3512">
        <v>36546.019999999997</v>
      </c>
    </row>
    <row r="3513" spans="1:3" x14ac:dyDescent="0.25">
      <c r="A3513">
        <v>3511</v>
      </c>
      <c r="B3513" s="1">
        <f t="shared" si="54"/>
        <v>46931</v>
      </c>
      <c r="C3513">
        <v>36549.730000000003</v>
      </c>
    </row>
    <row r="3514" spans="1:3" x14ac:dyDescent="0.25">
      <c r="A3514">
        <v>3512</v>
      </c>
      <c r="B3514" s="1">
        <f t="shared" si="54"/>
        <v>46932</v>
      </c>
      <c r="C3514">
        <v>36553.449999999997</v>
      </c>
    </row>
    <row r="3515" spans="1:3" x14ac:dyDescent="0.25">
      <c r="A3515">
        <v>3513</v>
      </c>
      <c r="B3515" s="1">
        <f t="shared" si="54"/>
        <v>46933</v>
      </c>
      <c r="C3515">
        <v>36557.17</v>
      </c>
    </row>
    <row r="3516" spans="1:3" x14ac:dyDescent="0.25">
      <c r="A3516">
        <v>3514</v>
      </c>
      <c r="B3516" s="1">
        <f t="shared" si="54"/>
        <v>46934</v>
      </c>
      <c r="C3516">
        <v>36560.89</v>
      </c>
    </row>
    <row r="3517" spans="1:3" x14ac:dyDescent="0.25">
      <c r="A3517">
        <v>3515</v>
      </c>
      <c r="B3517" s="1">
        <f t="shared" si="54"/>
        <v>46935</v>
      </c>
      <c r="C3517">
        <v>36564.61</v>
      </c>
    </row>
    <row r="3518" spans="1:3" x14ac:dyDescent="0.25">
      <c r="A3518">
        <v>3516</v>
      </c>
      <c r="B3518" s="1">
        <f t="shared" si="54"/>
        <v>46936</v>
      </c>
      <c r="C3518">
        <v>36568.33</v>
      </c>
    </row>
    <row r="3519" spans="1:3" x14ac:dyDescent="0.25">
      <c r="A3519">
        <v>3517</v>
      </c>
      <c r="B3519" s="1">
        <f t="shared" si="54"/>
        <v>46937</v>
      </c>
      <c r="C3519">
        <v>36572.050000000003</v>
      </c>
    </row>
    <row r="3520" spans="1:3" x14ac:dyDescent="0.25">
      <c r="A3520">
        <v>3518</v>
      </c>
      <c r="B3520" s="1">
        <f t="shared" si="54"/>
        <v>46938</v>
      </c>
      <c r="C3520">
        <v>36575.769999999997</v>
      </c>
    </row>
    <row r="3521" spans="1:3" x14ac:dyDescent="0.25">
      <c r="A3521">
        <v>3519</v>
      </c>
      <c r="B3521" s="1">
        <f t="shared" si="54"/>
        <v>46939</v>
      </c>
      <c r="C3521">
        <v>36579.49</v>
      </c>
    </row>
    <row r="3522" spans="1:3" x14ac:dyDescent="0.25">
      <c r="A3522">
        <v>3520</v>
      </c>
      <c r="B3522" s="1">
        <f t="shared" si="54"/>
        <v>46940</v>
      </c>
      <c r="C3522">
        <v>36583.21</v>
      </c>
    </row>
    <row r="3523" spans="1:3" x14ac:dyDescent="0.25">
      <c r="A3523">
        <v>3521</v>
      </c>
      <c r="B3523" s="1">
        <f t="shared" si="54"/>
        <v>46941</v>
      </c>
      <c r="C3523">
        <v>36586.94</v>
      </c>
    </row>
    <row r="3524" spans="1:3" x14ac:dyDescent="0.25">
      <c r="A3524">
        <v>3522</v>
      </c>
      <c r="B3524" s="1">
        <f t="shared" ref="B3524:B3587" si="55">+$I$3+A3524</f>
        <v>46942</v>
      </c>
      <c r="C3524">
        <v>36590.660000000003</v>
      </c>
    </row>
    <row r="3525" spans="1:3" x14ac:dyDescent="0.25">
      <c r="A3525">
        <v>3523</v>
      </c>
      <c r="B3525" s="1">
        <f t="shared" si="55"/>
        <v>46943</v>
      </c>
      <c r="C3525">
        <v>36594.379999999997</v>
      </c>
    </row>
    <row r="3526" spans="1:3" x14ac:dyDescent="0.25">
      <c r="A3526">
        <v>3524</v>
      </c>
      <c r="B3526" s="1">
        <f t="shared" si="55"/>
        <v>46944</v>
      </c>
      <c r="C3526">
        <v>36596.959999999999</v>
      </c>
    </row>
    <row r="3527" spans="1:3" x14ac:dyDescent="0.25">
      <c r="A3527">
        <v>3525</v>
      </c>
      <c r="B3527" s="1">
        <f t="shared" si="55"/>
        <v>46945</v>
      </c>
      <c r="C3527">
        <v>36599.54</v>
      </c>
    </row>
    <row r="3528" spans="1:3" x14ac:dyDescent="0.25">
      <c r="A3528">
        <v>3526</v>
      </c>
      <c r="B3528" s="1">
        <f t="shared" si="55"/>
        <v>46946</v>
      </c>
      <c r="C3528">
        <v>36602.120000000003</v>
      </c>
    </row>
    <row r="3529" spans="1:3" x14ac:dyDescent="0.25">
      <c r="A3529">
        <v>3527</v>
      </c>
      <c r="B3529" s="1">
        <f t="shared" si="55"/>
        <v>46947</v>
      </c>
      <c r="C3529">
        <v>36604.699999999997</v>
      </c>
    </row>
    <row r="3530" spans="1:3" x14ac:dyDescent="0.25">
      <c r="A3530">
        <v>3528</v>
      </c>
      <c r="B3530" s="1">
        <f t="shared" si="55"/>
        <v>46948</v>
      </c>
      <c r="C3530">
        <v>36607.279999999999</v>
      </c>
    </row>
    <row r="3531" spans="1:3" x14ac:dyDescent="0.25">
      <c r="A3531">
        <v>3529</v>
      </c>
      <c r="B3531" s="1">
        <f t="shared" si="55"/>
        <v>46949</v>
      </c>
      <c r="C3531">
        <v>36609.86</v>
      </c>
    </row>
    <row r="3532" spans="1:3" x14ac:dyDescent="0.25">
      <c r="A3532">
        <v>3530</v>
      </c>
      <c r="B3532" s="1">
        <f t="shared" si="55"/>
        <v>46950</v>
      </c>
      <c r="C3532">
        <v>36612.44</v>
      </c>
    </row>
    <row r="3533" spans="1:3" x14ac:dyDescent="0.25">
      <c r="A3533">
        <v>3531</v>
      </c>
      <c r="B3533" s="1">
        <f t="shared" si="55"/>
        <v>46951</v>
      </c>
      <c r="C3533">
        <v>36615.019999999997</v>
      </c>
    </row>
    <row r="3534" spans="1:3" x14ac:dyDescent="0.25">
      <c r="A3534">
        <v>3532</v>
      </c>
      <c r="B3534" s="1">
        <f t="shared" si="55"/>
        <v>46952</v>
      </c>
      <c r="C3534">
        <v>36617.599999999999</v>
      </c>
    </row>
    <row r="3535" spans="1:3" x14ac:dyDescent="0.25">
      <c r="A3535">
        <v>3533</v>
      </c>
      <c r="B3535" s="1">
        <f t="shared" si="55"/>
        <v>46953</v>
      </c>
      <c r="C3535">
        <v>36620.18</v>
      </c>
    </row>
    <row r="3536" spans="1:3" x14ac:dyDescent="0.25">
      <c r="A3536">
        <v>3534</v>
      </c>
      <c r="B3536" s="1">
        <f t="shared" si="55"/>
        <v>46954</v>
      </c>
      <c r="C3536">
        <v>36622.76</v>
      </c>
    </row>
    <row r="3537" spans="1:3" x14ac:dyDescent="0.25">
      <c r="A3537">
        <v>3535</v>
      </c>
      <c r="B3537" s="1">
        <f t="shared" si="55"/>
        <v>46955</v>
      </c>
      <c r="C3537">
        <v>36625.339999999997</v>
      </c>
    </row>
    <row r="3538" spans="1:3" x14ac:dyDescent="0.25">
      <c r="A3538">
        <v>3536</v>
      </c>
      <c r="B3538" s="1">
        <f t="shared" si="55"/>
        <v>46956</v>
      </c>
      <c r="C3538">
        <v>36627.919999999998</v>
      </c>
    </row>
    <row r="3539" spans="1:3" x14ac:dyDescent="0.25">
      <c r="A3539">
        <v>3537</v>
      </c>
      <c r="B3539" s="1">
        <f t="shared" si="55"/>
        <v>46957</v>
      </c>
      <c r="C3539">
        <v>36630.5</v>
      </c>
    </row>
    <row r="3540" spans="1:3" x14ac:dyDescent="0.25">
      <c r="A3540">
        <v>3538</v>
      </c>
      <c r="B3540" s="1">
        <f t="shared" si="55"/>
        <v>46958</v>
      </c>
      <c r="C3540">
        <v>36633.08</v>
      </c>
    </row>
    <row r="3541" spans="1:3" x14ac:dyDescent="0.25">
      <c r="A3541">
        <v>3539</v>
      </c>
      <c r="B3541" s="1">
        <f t="shared" si="55"/>
        <v>46959</v>
      </c>
      <c r="C3541">
        <v>36635.660000000003</v>
      </c>
    </row>
    <row r="3542" spans="1:3" x14ac:dyDescent="0.25">
      <c r="A3542">
        <v>3540</v>
      </c>
      <c r="B3542" s="1">
        <f t="shared" si="55"/>
        <v>46960</v>
      </c>
      <c r="C3542">
        <v>36638.239999999998</v>
      </c>
    </row>
    <row r="3543" spans="1:3" x14ac:dyDescent="0.25">
      <c r="A3543">
        <v>3541</v>
      </c>
      <c r="B3543" s="1">
        <f t="shared" si="55"/>
        <v>46961</v>
      </c>
      <c r="C3543">
        <v>36640.83</v>
      </c>
    </row>
    <row r="3544" spans="1:3" x14ac:dyDescent="0.25">
      <c r="A3544">
        <v>3542</v>
      </c>
      <c r="B3544" s="1">
        <f t="shared" si="55"/>
        <v>46962</v>
      </c>
      <c r="C3544">
        <v>36643.410000000003</v>
      </c>
    </row>
    <row r="3545" spans="1:3" x14ac:dyDescent="0.25">
      <c r="A3545">
        <v>3543</v>
      </c>
      <c r="B3545" s="1">
        <f t="shared" si="55"/>
        <v>46963</v>
      </c>
      <c r="C3545">
        <v>36645.99</v>
      </c>
    </row>
    <row r="3546" spans="1:3" x14ac:dyDescent="0.25">
      <c r="A3546">
        <v>3544</v>
      </c>
      <c r="B3546" s="1">
        <f t="shared" si="55"/>
        <v>46964</v>
      </c>
      <c r="C3546">
        <v>36648.57</v>
      </c>
    </row>
    <row r="3547" spans="1:3" x14ac:dyDescent="0.25">
      <c r="A3547">
        <v>3545</v>
      </c>
      <c r="B3547" s="1">
        <f t="shared" si="55"/>
        <v>46965</v>
      </c>
      <c r="C3547">
        <v>36651.160000000003</v>
      </c>
    </row>
    <row r="3548" spans="1:3" x14ac:dyDescent="0.25">
      <c r="A3548">
        <v>3546</v>
      </c>
      <c r="B3548" s="1">
        <f t="shared" si="55"/>
        <v>46966</v>
      </c>
      <c r="C3548">
        <v>36653.74</v>
      </c>
    </row>
    <row r="3549" spans="1:3" x14ac:dyDescent="0.25">
      <c r="A3549">
        <v>3547</v>
      </c>
      <c r="B3549" s="1">
        <f t="shared" si="55"/>
        <v>46967</v>
      </c>
      <c r="C3549">
        <v>36656.32</v>
      </c>
    </row>
    <row r="3550" spans="1:3" x14ac:dyDescent="0.25">
      <c r="A3550">
        <v>3548</v>
      </c>
      <c r="B3550" s="1">
        <f t="shared" si="55"/>
        <v>46968</v>
      </c>
      <c r="C3550">
        <v>36658.9</v>
      </c>
    </row>
    <row r="3551" spans="1:3" x14ac:dyDescent="0.25">
      <c r="A3551">
        <v>3549</v>
      </c>
      <c r="B3551" s="1">
        <f t="shared" si="55"/>
        <v>46969</v>
      </c>
      <c r="C3551">
        <v>36661.49</v>
      </c>
    </row>
    <row r="3552" spans="1:3" x14ac:dyDescent="0.25">
      <c r="A3552">
        <v>3550</v>
      </c>
      <c r="B3552" s="1">
        <f t="shared" si="55"/>
        <v>46970</v>
      </c>
      <c r="C3552">
        <v>36664.07</v>
      </c>
    </row>
    <row r="3553" spans="1:3" x14ac:dyDescent="0.25">
      <c r="A3553">
        <v>3551</v>
      </c>
      <c r="B3553" s="1">
        <f t="shared" si="55"/>
        <v>46971</v>
      </c>
      <c r="C3553">
        <v>36666.660000000003</v>
      </c>
    </row>
    <row r="3554" spans="1:3" x14ac:dyDescent="0.25">
      <c r="A3554">
        <v>3552</v>
      </c>
      <c r="B3554" s="1">
        <f t="shared" si="55"/>
        <v>46972</v>
      </c>
      <c r="C3554">
        <v>36669.24</v>
      </c>
    </row>
    <row r="3555" spans="1:3" x14ac:dyDescent="0.25">
      <c r="A3555">
        <v>3553</v>
      </c>
      <c r="B3555" s="1">
        <f t="shared" si="55"/>
        <v>46973</v>
      </c>
      <c r="C3555">
        <v>36671.82</v>
      </c>
    </row>
    <row r="3556" spans="1:3" x14ac:dyDescent="0.25">
      <c r="A3556">
        <v>3554</v>
      </c>
      <c r="B3556" s="1">
        <f t="shared" si="55"/>
        <v>46974</v>
      </c>
      <c r="C3556">
        <v>36674.410000000003</v>
      </c>
    </row>
    <row r="3557" spans="1:3" x14ac:dyDescent="0.25">
      <c r="A3557">
        <v>3555</v>
      </c>
      <c r="B3557" s="1">
        <f t="shared" si="55"/>
        <v>46975</v>
      </c>
      <c r="C3557">
        <v>36678.17</v>
      </c>
    </row>
    <row r="3558" spans="1:3" x14ac:dyDescent="0.25">
      <c r="A3558">
        <v>3556</v>
      </c>
      <c r="B3558" s="1">
        <f t="shared" si="55"/>
        <v>46976</v>
      </c>
      <c r="C3558">
        <v>36681.93</v>
      </c>
    </row>
    <row r="3559" spans="1:3" x14ac:dyDescent="0.25">
      <c r="A3559">
        <v>3557</v>
      </c>
      <c r="B3559" s="1">
        <f t="shared" si="55"/>
        <v>46977</v>
      </c>
      <c r="C3559">
        <v>36685.68</v>
      </c>
    </row>
    <row r="3560" spans="1:3" x14ac:dyDescent="0.25">
      <c r="A3560">
        <v>3558</v>
      </c>
      <c r="B3560" s="1">
        <f t="shared" si="55"/>
        <v>46978</v>
      </c>
      <c r="C3560">
        <v>36689.440000000002</v>
      </c>
    </row>
    <row r="3561" spans="1:3" x14ac:dyDescent="0.25">
      <c r="A3561">
        <v>3559</v>
      </c>
      <c r="B3561" s="1">
        <f t="shared" si="55"/>
        <v>46979</v>
      </c>
      <c r="C3561">
        <v>36693.21</v>
      </c>
    </row>
    <row r="3562" spans="1:3" x14ac:dyDescent="0.25">
      <c r="A3562">
        <v>3560</v>
      </c>
      <c r="B3562" s="1">
        <f t="shared" si="55"/>
        <v>46980</v>
      </c>
      <c r="C3562">
        <v>36696.97</v>
      </c>
    </row>
    <row r="3563" spans="1:3" x14ac:dyDescent="0.25">
      <c r="A3563">
        <v>3561</v>
      </c>
      <c r="B3563" s="1">
        <f t="shared" si="55"/>
        <v>46981</v>
      </c>
      <c r="C3563">
        <v>36700.730000000003</v>
      </c>
    </row>
    <row r="3564" spans="1:3" x14ac:dyDescent="0.25">
      <c r="A3564">
        <v>3562</v>
      </c>
      <c r="B3564" s="1">
        <f t="shared" si="55"/>
        <v>46982</v>
      </c>
      <c r="C3564">
        <v>36704.49</v>
      </c>
    </row>
    <row r="3565" spans="1:3" x14ac:dyDescent="0.25">
      <c r="A3565">
        <v>3563</v>
      </c>
      <c r="B3565" s="1">
        <f t="shared" si="55"/>
        <v>46983</v>
      </c>
      <c r="C3565">
        <v>36708.25</v>
      </c>
    </row>
    <row r="3566" spans="1:3" x14ac:dyDescent="0.25">
      <c r="A3566">
        <v>3564</v>
      </c>
      <c r="B3566" s="1">
        <f t="shared" si="55"/>
        <v>46984</v>
      </c>
      <c r="C3566">
        <v>36712.01</v>
      </c>
    </row>
    <row r="3567" spans="1:3" x14ac:dyDescent="0.25">
      <c r="A3567">
        <v>3565</v>
      </c>
      <c r="B3567" s="1">
        <f t="shared" si="55"/>
        <v>46985</v>
      </c>
      <c r="C3567">
        <v>36715.769999999997</v>
      </c>
    </row>
    <row r="3568" spans="1:3" x14ac:dyDescent="0.25">
      <c r="A3568">
        <v>3566</v>
      </c>
      <c r="B3568" s="1">
        <f t="shared" si="55"/>
        <v>46986</v>
      </c>
      <c r="C3568">
        <v>36719.54</v>
      </c>
    </row>
    <row r="3569" spans="1:3" x14ac:dyDescent="0.25">
      <c r="A3569">
        <v>3567</v>
      </c>
      <c r="B3569" s="1">
        <f t="shared" si="55"/>
        <v>46987</v>
      </c>
      <c r="C3569">
        <v>36723.300000000003</v>
      </c>
    </row>
    <row r="3570" spans="1:3" x14ac:dyDescent="0.25">
      <c r="A3570">
        <v>3568</v>
      </c>
      <c r="B3570" s="1">
        <f t="shared" si="55"/>
        <v>46988</v>
      </c>
      <c r="C3570">
        <v>36727.06</v>
      </c>
    </row>
    <row r="3571" spans="1:3" x14ac:dyDescent="0.25">
      <c r="A3571">
        <v>3569</v>
      </c>
      <c r="B3571" s="1">
        <f t="shared" si="55"/>
        <v>46989</v>
      </c>
      <c r="C3571">
        <v>36730.83</v>
      </c>
    </row>
    <row r="3572" spans="1:3" x14ac:dyDescent="0.25">
      <c r="A3572">
        <v>3570</v>
      </c>
      <c r="B3572" s="1">
        <f t="shared" si="55"/>
        <v>46990</v>
      </c>
      <c r="C3572">
        <v>36734.589999999997</v>
      </c>
    </row>
    <row r="3573" spans="1:3" x14ac:dyDescent="0.25">
      <c r="A3573">
        <v>3571</v>
      </c>
      <c r="B3573" s="1">
        <f t="shared" si="55"/>
        <v>46991</v>
      </c>
      <c r="C3573">
        <v>36738.36</v>
      </c>
    </row>
    <row r="3574" spans="1:3" x14ac:dyDescent="0.25">
      <c r="A3574">
        <v>3572</v>
      </c>
      <c r="B3574" s="1">
        <f t="shared" si="55"/>
        <v>46992</v>
      </c>
      <c r="C3574">
        <v>36742.120000000003</v>
      </c>
    </row>
    <row r="3575" spans="1:3" x14ac:dyDescent="0.25">
      <c r="A3575">
        <v>3573</v>
      </c>
      <c r="B3575" s="1">
        <f t="shared" si="55"/>
        <v>46993</v>
      </c>
      <c r="C3575">
        <v>36745.89</v>
      </c>
    </row>
    <row r="3576" spans="1:3" x14ac:dyDescent="0.25">
      <c r="A3576">
        <v>3574</v>
      </c>
      <c r="B3576" s="1">
        <f t="shared" si="55"/>
        <v>46994</v>
      </c>
      <c r="C3576">
        <v>36749.660000000003</v>
      </c>
    </row>
    <row r="3577" spans="1:3" x14ac:dyDescent="0.25">
      <c r="A3577">
        <v>3575</v>
      </c>
      <c r="B3577" s="1">
        <f t="shared" si="55"/>
        <v>46995</v>
      </c>
      <c r="C3577">
        <v>36753.42</v>
      </c>
    </row>
    <row r="3578" spans="1:3" x14ac:dyDescent="0.25">
      <c r="A3578">
        <v>3576</v>
      </c>
      <c r="B3578" s="1">
        <f t="shared" si="55"/>
        <v>46996</v>
      </c>
      <c r="C3578">
        <v>36757.19</v>
      </c>
    </row>
    <row r="3579" spans="1:3" x14ac:dyDescent="0.25">
      <c r="A3579">
        <v>3577</v>
      </c>
      <c r="B3579" s="1">
        <f t="shared" si="55"/>
        <v>46997</v>
      </c>
      <c r="C3579">
        <v>36760.959999999999</v>
      </c>
    </row>
    <row r="3580" spans="1:3" x14ac:dyDescent="0.25">
      <c r="A3580">
        <v>3578</v>
      </c>
      <c r="B3580" s="1">
        <f t="shared" si="55"/>
        <v>46998</v>
      </c>
      <c r="C3580">
        <v>36764.720000000001</v>
      </c>
    </row>
    <row r="3581" spans="1:3" x14ac:dyDescent="0.25">
      <c r="A3581">
        <v>3579</v>
      </c>
      <c r="B3581" s="1">
        <f t="shared" si="55"/>
        <v>46999</v>
      </c>
      <c r="C3581">
        <v>36768.49</v>
      </c>
    </row>
    <row r="3582" spans="1:3" x14ac:dyDescent="0.25">
      <c r="A3582">
        <v>3580</v>
      </c>
      <c r="B3582" s="1">
        <f t="shared" si="55"/>
        <v>47000</v>
      </c>
      <c r="C3582">
        <v>36772.26</v>
      </c>
    </row>
    <row r="3583" spans="1:3" x14ac:dyDescent="0.25">
      <c r="A3583">
        <v>3581</v>
      </c>
      <c r="B3583" s="1">
        <f t="shared" si="55"/>
        <v>47001</v>
      </c>
      <c r="C3583">
        <v>36776.03</v>
      </c>
    </row>
    <row r="3584" spans="1:3" x14ac:dyDescent="0.25">
      <c r="A3584">
        <v>3582</v>
      </c>
      <c r="B3584" s="1">
        <f t="shared" si="55"/>
        <v>47002</v>
      </c>
      <c r="C3584">
        <v>36779.800000000003</v>
      </c>
    </row>
    <row r="3585" spans="1:3" x14ac:dyDescent="0.25">
      <c r="A3585">
        <v>3583</v>
      </c>
      <c r="B3585" s="1">
        <f t="shared" si="55"/>
        <v>47003</v>
      </c>
      <c r="C3585">
        <v>36783.57</v>
      </c>
    </row>
    <row r="3586" spans="1:3" x14ac:dyDescent="0.25">
      <c r="A3586">
        <v>3584</v>
      </c>
      <c r="B3586" s="1">
        <f t="shared" si="55"/>
        <v>47004</v>
      </c>
      <c r="C3586">
        <v>36787.339999999997</v>
      </c>
    </row>
    <row r="3587" spans="1:3" x14ac:dyDescent="0.25">
      <c r="A3587">
        <v>3585</v>
      </c>
      <c r="B3587" s="1">
        <f t="shared" si="55"/>
        <v>47005</v>
      </c>
      <c r="C3587">
        <v>36791.11</v>
      </c>
    </row>
    <row r="3588" spans="1:3" x14ac:dyDescent="0.25">
      <c r="A3588">
        <v>3586</v>
      </c>
      <c r="B3588" s="1">
        <f t="shared" ref="B3588:B3651" si="56">+$I$3+A3588</f>
        <v>47006</v>
      </c>
      <c r="C3588">
        <v>36794.17</v>
      </c>
    </row>
    <row r="3589" spans="1:3" x14ac:dyDescent="0.25">
      <c r="A3589">
        <v>3587</v>
      </c>
      <c r="B3589" s="1">
        <f t="shared" si="56"/>
        <v>47007</v>
      </c>
      <c r="C3589">
        <v>36797.24</v>
      </c>
    </row>
    <row r="3590" spans="1:3" x14ac:dyDescent="0.25">
      <c r="A3590">
        <v>3588</v>
      </c>
      <c r="B3590" s="1">
        <f t="shared" si="56"/>
        <v>47008</v>
      </c>
      <c r="C3590">
        <v>36800.300000000003</v>
      </c>
    </row>
    <row r="3591" spans="1:3" x14ac:dyDescent="0.25">
      <c r="A3591">
        <v>3589</v>
      </c>
      <c r="B3591" s="1">
        <f t="shared" si="56"/>
        <v>47009</v>
      </c>
      <c r="C3591">
        <v>36803.370000000003</v>
      </c>
    </row>
    <row r="3592" spans="1:3" x14ac:dyDescent="0.25">
      <c r="A3592">
        <v>3590</v>
      </c>
      <c r="B3592" s="1">
        <f t="shared" si="56"/>
        <v>47010</v>
      </c>
      <c r="C3592">
        <v>36806.44</v>
      </c>
    </row>
    <row r="3593" spans="1:3" x14ac:dyDescent="0.25">
      <c r="A3593">
        <v>3591</v>
      </c>
      <c r="B3593" s="1">
        <f t="shared" si="56"/>
        <v>47011</v>
      </c>
      <c r="C3593">
        <v>36809.5</v>
      </c>
    </row>
    <row r="3594" spans="1:3" x14ac:dyDescent="0.25">
      <c r="A3594">
        <v>3592</v>
      </c>
      <c r="B3594" s="1">
        <f t="shared" si="56"/>
        <v>47012</v>
      </c>
      <c r="C3594">
        <v>36812.57</v>
      </c>
    </row>
    <row r="3595" spans="1:3" x14ac:dyDescent="0.25">
      <c r="A3595">
        <v>3593</v>
      </c>
      <c r="B3595" s="1">
        <f t="shared" si="56"/>
        <v>47013</v>
      </c>
      <c r="C3595">
        <v>36815.64</v>
      </c>
    </row>
    <row r="3596" spans="1:3" x14ac:dyDescent="0.25">
      <c r="A3596">
        <v>3594</v>
      </c>
      <c r="B3596" s="1">
        <f t="shared" si="56"/>
        <v>47014</v>
      </c>
      <c r="C3596">
        <v>36818.699999999997</v>
      </c>
    </row>
    <row r="3597" spans="1:3" x14ac:dyDescent="0.25">
      <c r="A3597">
        <v>3595</v>
      </c>
      <c r="B3597" s="1">
        <f t="shared" si="56"/>
        <v>47015</v>
      </c>
      <c r="C3597">
        <v>36821.769999999997</v>
      </c>
    </row>
    <row r="3598" spans="1:3" x14ac:dyDescent="0.25">
      <c r="A3598">
        <v>3596</v>
      </c>
      <c r="B3598" s="1">
        <f t="shared" si="56"/>
        <v>47016</v>
      </c>
      <c r="C3598">
        <v>36824.839999999997</v>
      </c>
    </row>
    <row r="3599" spans="1:3" x14ac:dyDescent="0.25">
      <c r="A3599">
        <v>3597</v>
      </c>
      <c r="B3599" s="1">
        <f t="shared" si="56"/>
        <v>47017</v>
      </c>
      <c r="C3599">
        <v>36827.910000000003</v>
      </c>
    </row>
    <row r="3600" spans="1:3" x14ac:dyDescent="0.25">
      <c r="A3600">
        <v>3598</v>
      </c>
      <c r="B3600" s="1">
        <f t="shared" si="56"/>
        <v>47018</v>
      </c>
      <c r="C3600">
        <v>36830.97</v>
      </c>
    </row>
    <row r="3601" spans="1:3" x14ac:dyDescent="0.25">
      <c r="A3601">
        <v>3599</v>
      </c>
      <c r="B3601" s="1">
        <f t="shared" si="56"/>
        <v>47019</v>
      </c>
      <c r="C3601">
        <v>36834.04</v>
      </c>
    </row>
    <row r="3602" spans="1:3" x14ac:dyDescent="0.25">
      <c r="A3602">
        <v>3600</v>
      </c>
      <c r="B3602" s="1">
        <f t="shared" si="56"/>
        <v>47020</v>
      </c>
      <c r="C3602">
        <v>36837.11</v>
      </c>
    </row>
    <row r="3603" spans="1:3" x14ac:dyDescent="0.25">
      <c r="A3603">
        <v>3601</v>
      </c>
      <c r="B3603" s="1">
        <f t="shared" si="56"/>
        <v>47021</v>
      </c>
      <c r="C3603">
        <v>36840.18</v>
      </c>
    </row>
    <row r="3604" spans="1:3" x14ac:dyDescent="0.25">
      <c r="A3604">
        <v>3602</v>
      </c>
      <c r="B3604" s="1">
        <f t="shared" si="56"/>
        <v>47022</v>
      </c>
      <c r="C3604">
        <v>36843.25</v>
      </c>
    </row>
    <row r="3605" spans="1:3" x14ac:dyDescent="0.25">
      <c r="A3605">
        <v>3603</v>
      </c>
      <c r="B3605" s="1">
        <f t="shared" si="56"/>
        <v>47023</v>
      </c>
      <c r="C3605">
        <v>36846.32</v>
      </c>
    </row>
    <row r="3606" spans="1:3" x14ac:dyDescent="0.25">
      <c r="A3606">
        <v>3604</v>
      </c>
      <c r="B3606" s="1">
        <f t="shared" si="56"/>
        <v>47024</v>
      </c>
      <c r="C3606">
        <v>36849.39</v>
      </c>
    </row>
    <row r="3607" spans="1:3" x14ac:dyDescent="0.25">
      <c r="A3607">
        <v>3605</v>
      </c>
      <c r="B3607" s="1">
        <f t="shared" si="56"/>
        <v>47025</v>
      </c>
      <c r="C3607">
        <v>36852.46</v>
      </c>
    </row>
    <row r="3608" spans="1:3" x14ac:dyDescent="0.25">
      <c r="A3608">
        <v>3606</v>
      </c>
      <c r="B3608" s="1">
        <f t="shared" si="56"/>
        <v>47026</v>
      </c>
      <c r="C3608">
        <v>36855.53</v>
      </c>
    </row>
    <row r="3609" spans="1:3" x14ac:dyDescent="0.25">
      <c r="A3609">
        <v>3607</v>
      </c>
      <c r="B3609" s="1">
        <f t="shared" si="56"/>
        <v>47027</v>
      </c>
      <c r="C3609">
        <v>36858.6</v>
      </c>
    </row>
    <row r="3610" spans="1:3" x14ac:dyDescent="0.25">
      <c r="A3610">
        <v>3608</v>
      </c>
      <c r="B3610" s="1">
        <f t="shared" si="56"/>
        <v>47028</v>
      </c>
      <c r="C3610">
        <v>36861.67</v>
      </c>
    </row>
    <row r="3611" spans="1:3" x14ac:dyDescent="0.25">
      <c r="A3611">
        <v>3609</v>
      </c>
      <c r="B3611" s="1">
        <f t="shared" si="56"/>
        <v>47029</v>
      </c>
      <c r="C3611">
        <v>36864.74</v>
      </c>
    </row>
    <row r="3612" spans="1:3" x14ac:dyDescent="0.25">
      <c r="A3612">
        <v>3610</v>
      </c>
      <c r="B3612" s="1">
        <f t="shared" si="56"/>
        <v>47030</v>
      </c>
      <c r="C3612">
        <v>36867.81</v>
      </c>
    </row>
    <row r="3613" spans="1:3" x14ac:dyDescent="0.25">
      <c r="A3613">
        <v>3611</v>
      </c>
      <c r="B3613" s="1">
        <f t="shared" si="56"/>
        <v>47031</v>
      </c>
      <c r="C3613">
        <v>36870.879999999997</v>
      </c>
    </row>
    <row r="3614" spans="1:3" x14ac:dyDescent="0.25">
      <c r="A3614">
        <v>3612</v>
      </c>
      <c r="B3614" s="1">
        <f t="shared" si="56"/>
        <v>47032</v>
      </c>
      <c r="C3614">
        <v>36873.96</v>
      </c>
    </row>
    <row r="3615" spans="1:3" x14ac:dyDescent="0.25">
      <c r="A3615">
        <v>3613</v>
      </c>
      <c r="B3615" s="1">
        <f t="shared" si="56"/>
        <v>47033</v>
      </c>
      <c r="C3615">
        <v>36877.03</v>
      </c>
    </row>
    <row r="3616" spans="1:3" x14ac:dyDescent="0.25">
      <c r="A3616">
        <v>3614</v>
      </c>
      <c r="B3616" s="1">
        <f t="shared" si="56"/>
        <v>47034</v>
      </c>
      <c r="C3616">
        <v>36880.1</v>
      </c>
    </row>
    <row r="3617" spans="1:3" x14ac:dyDescent="0.25">
      <c r="A3617">
        <v>3615</v>
      </c>
      <c r="B3617" s="1">
        <f t="shared" si="56"/>
        <v>47035</v>
      </c>
      <c r="C3617">
        <v>36883.17</v>
      </c>
    </row>
    <row r="3618" spans="1:3" x14ac:dyDescent="0.25">
      <c r="A3618">
        <v>3616</v>
      </c>
      <c r="B3618" s="1">
        <f t="shared" si="56"/>
        <v>47036</v>
      </c>
      <c r="C3618">
        <v>36887.480000000003</v>
      </c>
    </row>
    <row r="3619" spans="1:3" x14ac:dyDescent="0.25">
      <c r="A3619">
        <v>3617</v>
      </c>
      <c r="B3619" s="1">
        <f t="shared" si="56"/>
        <v>47037</v>
      </c>
      <c r="C3619">
        <v>36891.79</v>
      </c>
    </row>
    <row r="3620" spans="1:3" x14ac:dyDescent="0.25">
      <c r="A3620">
        <v>3618</v>
      </c>
      <c r="B3620" s="1">
        <f t="shared" si="56"/>
        <v>47038</v>
      </c>
      <c r="C3620">
        <v>36896.089999999997</v>
      </c>
    </row>
    <row r="3621" spans="1:3" x14ac:dyDescent="0.25">
      <c r="A3621">
        <v>3619</v>
      </c>
      <c r="B3621" s="1">
        <f t="shared" si="56"/>
        <v>47039</v>
      </c>
      <c r="C3621">
        <v>36900.400000000001</v>
      </c>
    </row>
    <row r="3622" spans="1:3" x14ac:dyDescent="0.25">
      <c r="A3622">
        <v>3620</v>
      </c>
      <c r="B3622" s="1">
        <f t="shared" si="56"/>
        <v>47040</v>
      </c>
      <c r="C3622">
        <v>36904.71</v>
      </c>
    </row>
    <row r="3623" spans="1:3" x14ac:dyDescent="0.25">
      <c r="A3623">
        <v>3621</v>
      </c>
      <c r="B3623" s="1">
        <f t="shared" si="56"/>
        <v>47041</v>
      </c>
      <c r="C3623">
        <v>36909.01</v>
      </c>
    </row>
    <row r="3624" spans="1:3" x14ac:dyDescent="0.25">
      <c r="A3624">
        <v>3622</v>
      </c>
      <c r="B3624" s="1">
        <f t="shared" si="56"/>
        <v>47042</v>
      </c>
      <c r="C3624">
        <v>36913.32</v>
      </c>
    </row>
    <row r="3625" spans="1:3" x14ac:dyDescent="0.25">
      <c r="A3625">
        <v>3623</v>
      </c>
      <c r="B3625" s="1">
        <f t="shared" si="56"/>
        <v>47043</v>
      </c>
      <c r="C3625">
        <v>36917.629999999997</v>
      </c>
    </row>
    <row r="3626" spans="1:3" x14ac:dyDescent="0.25">
      <c r="A3626">
        <v>3624</v>
      </c>
      <c r="B3626" s="1">
        <f t="shared" si="56"/>
        <v>47044</v>
      </c>
      <c r="C3626">
        <v>36921.94</v>
      </c>
    </row>
    <row r="3627" spans="1:3" x14ac:dyDescent="0.25">
      <c r="A3627">
        <v>3625</v>
      </c>
      <c r="B3627" s="1">
        <f t="shared" si="56"/>
        <v>47045</v>
      </c>
      <c r="C3627">
        <v>36926.25</v>
      </c>
    </row>
    <row r="3628" spans="1:3" x14ac:dyDescent="0.25">
      <c r="A3628">
        <v>3626</v>
      </c>
      <c r="B3628" s="1">
        <f t="shared" si="56"/>
        <v>47046</v>
      </c>
      <c r="C3628">
        <v>36930.559999999998</v>
      </c>
    </row>
    <row r="3629" spans="1:3" x14ac:dyDescent="0.25">
      <c r="A3629">
        <v>3627</v>
      </c>
      <c r="B3629" s="1">
        <f t="shared" si="56"/>
        <v>47047</v>
      </c>
      <c r="C3629">
        <v>36934.870000000003</v>
      </c>
    </row>
    <row r="3630" spans="1:3" x14ac:dyDescent="0.25">
      <c r="A3630">
        <v>3628</v>
      </c>
      <c r="B3630" s="1">
        <f t="shared" si="56"/>
        <v>47048</v>
      </c>
      <c r="C3630">
        <v>36939.19</v>
      </c>
    </row>
    <row r="3631" spans="1:3" x14ac:dyDescent="0.25">
      <c r="A3631">
        <v>3629</v>
      </c>
      <c r="B3631" s="1">
        <f t="shared" si="56"/>
        <v>47049</v>
      </c>
      <c r="C3631">
        <v>36943.5</v>
      </c>
    </row>
    <row r="3632" spans="1:3" x14ac:dyDescent="0.25">
      <c r="A3632">
        <v>3630</v>
      </c>
      <c r="B3632" s="1">
        <f t="shared" si="56"/>
        <v>47050</v>
      </c>
      <c r="C3632">
        <v>36947.81</v>
      </c>
    </row>
    <row r="3633" spans="1:3" x14ac:dyDescent="0.25">
      <c r="A3633">
        <v>3631</v>
      </c>
      <c r="B3633" s="1">
        <f t="shared" si="56"/>
        <v>47051</v>
      </c>
      <c r="C3633">
        <v>36952.120000000003</v>
      </c>
    </row>
    <row r="3634" spans="1:3" x14ac:dyDescent="0.25">
      <c r="A3634">
        <v>3632</v>
      </c>
      <c r="B3634" s="1">
        <f t="shared" si="56"/>
        <v>47052</v>
      </c>
      <c r="C3634">
        <v>36956.44</v>
      </c>
    </row>
    <row r="3635" spans="1:3" x14ac:dyDescent="0.25">
      <c r="A3635">
        <v>3633</v>
      </c>
      <c r="B3635" s="1">
        <f t="shared" si="56"/>
        <v>47053</v>
      </c>
      <c r="C3635">
        <v>36960.75</v>
      </c>
    </row>
    <row r="3636" spans="1:3" x14ac:dyDescent="0.25">
      <c r="A3636">
        <v>3634</v>
      </c>
      <c r="B3636" s="1">
        <f t="shared" si="56"/>
        <v>47054</v>
      </c>
      <c r="C3636">
        <v>36965.07</v>
      </c>
    </row>
    <row r="3637" spans="1:3" x14ac:dyDescent="0.25">
      <c r="A3637">
        <v>3635</v>
      </c>
      <c r="B3637" s="1">
        <f t="shared" si="56"/>
        <v>47055</v>
      </c>
      <c r="C3637">
        <v>36969.379999999997</v>
      </c>
    </row>
    <row r="3638" spans="1:3" x14ac:dyDescent="0.25">
      <c r="A3638">
        <v>3636</v>
      </c>
      <c r="B3638" s="1">
        <f t="shared" si="56"/>
        <v>47056</v>
      </c>
      <c r="C3638">
        <v>36973.699999999997</v>
      </c>
    </row>
    <row r="3639" spans="1:3" x14ac:dyDescent="0.25">
      <c r="A3639">
        <v>3637</v>
      </c>
      <c r="B3639" s="1">
        <f t="shared" si="56"/>
        <v>47057</v>
      </c>
      <c r="C3639">
        <v>36978.01</v>
      </c>
    </row>
    <row r="3640" spans="1:3" x14ac:dyDescent="0.25">
      <c r="A3640">
        <v>3638</v>
      </c>
      <c r="B3640" s="1">
        <f t="shared" si="56"/>
        <v>47058</v>
      </c>
      <c r="C3640">
        <v>36982.33</v>
      </c>
    </row>
    <row r="3641" spans="1:3" x14ac:dyDescent="0.25">
      <c r="A3641">
        <v>3639</v>
      </c>
      <c r="B3641" s="1">
        <f t="shared" si="56"/>
        <v>47059</v>
      </c>
      <c r="C3641">
        <v>36986.65</v>
      </c>
    </row>
    <row r="3642" spans="1:3" x14ac:dyDescent="0.25">
      <c r="A3642">
        <v>3640</v>
      </c>
      <c r="B3642" s="1">
        <f t="shared" si="56"/>
        <v>47060</v>
      </c>
      <c r="C3642">
        <v>36990.97</v>
      </c>
    </row>
    <row r="3643" spans="1:3" x14ac:dyDescent="0.25">
      <c r="A3643">
        <v>3641</v>
      </c>
      <c r="B3643" s="1">
        <f t="shared" si="56"/>
        <v>47061</v>
      </c>
      <c r="C3643">
        <v>36995.279999999999</v>
      </c>
    </row>
    <row r="3644" spans="1:3" x14ac:dyDescent="0.25">
      <c r="A3644">
        <v>3642</v>
      </c>
      <c r="B3644" s="1">
        <f t="shared" si="56"/>
        <v>47062</v>
      </c>
      <c r="C3644">
        <v>36999.599999999999</v>
      </c>
    </row>
    <row r="3645" spans="1:3" x14ac:dyDescent="0.25">
      <c r="A3645">
        <v>3643</v>
      </c>
      <c r="B3645" s="1">
        <f t="shared" si="56"/>
        <v>47063</v>
      </c>
      <c r="C3645">
        <v>37003.919999999998</v>
      </c>
    </row>
    <row r="3646" spans="1:3" x14ac:dyDescent="0.25">
      <c r="A3646">
        <v>3644</v>
      </c>
      <c r="B3646" s="1">
        <f t="shared" si="56"/>
        <v>47064</v>
      </c>
      <c r="C3646">
        <v>37008.239999999998</v>
      </c>
    </row>
    <row r="3647" spans="1:3" x14ac:dyDescent="0.25">
      <c r="A3647">
        <v>3645</v>
      </c>
      <c r="B3647" s="1">
        <f t="shared" si="56"/>
        <v>47065</v>
      </c>
      <c r="C3647">
        <v>37012.559999999998</v>
      </c>
    </row>
    <row r="3648" spans="1:3" x14ac:dyDescent="0.25">
      <c r="A3648">
        <v>3646</v>
      </c>
      <c r="B3648" s="1">
        <f t="shared" si="56"/>
        <v>47066</v>
      </c>
      <c r="C3648">
        <v>37016.879999999997</v>
      </c>
    </row>
    <row r="3649" spans="1:3" x14ac:dyDescent="0.25">
      <c r="A3649">
        <v>3647</v>
      </c>
      <c r="B3649" s="1">
        <f t="shared" si="56"/>
        <v>47067</v>
      </c>
      <c r="C3649">
        <v>37021.4</v>
      </c>
    </row>
    <row r="3650" spans="1:3" x14ac:dyDescent="0.25">
      <c r="A3650">
        <v>3648</v>
      </c>
      <c r="B3650" s="1">
        <f t="shared" si="56"/>
        <v>47068</v>
      </c>
      <c r="C3650">
        <v>37025.919999999998</v>
      </c>
    </row>
    <row r="3651" spans="1:3" x14ac:dyDescent="0.25">
      <c r="A3651">
        <v>3649</v>
      </c>
      <c r="B3651" s="1">
        <f t="shared" si="56"/>
        <v>47069</v>
      </c>
      <c r="C3651">
        <v>37030.44</v>
      </c>
    </row>
    <row r="3652" spans="1:3" x14ac:dyDescent="0.25">
      <c r="A3652">
        <v>3650</v>
      </c>
      <c r="B3652" s="1">
        <f t="shared" ref="B3652:B3702" si="57">+$I$3+A3652</f>
        <v>47070</v>
      </c>
      <c r="C3652">
        <v>37034.959999999999</v>
      </c>
    </row>
    <row r="3653" spans="1:3" x14ac:dyDescent="0.25">
      <c r="A3653">
        <v>3651</v>
      </c>
      <c r="B3653" s="1">
        <f t="shared" si="57"/>
        <v>47071</v>
      </c>
      <c r="C3653">
        <v>37039.47</v>
      </c>
    </row>
    <row r="3654" spans="1:3" x14ac:dyDescent="0.25">
      <c r="A3654">
        <v>3652</v>
      </c>
      <c r="B3654" s="1">
        <f t="shared" si="57"/>
        <v>47072</v>
      </c>
      <c r="C3654">
        <v>37043.99</v>
      </c>
    </row>
    <row r="3655" spans="1:3" x14ac:dyDescent="0.25">
      <c r="A3655">
        <v>3653</v>
      </c>
      <c r="B3655" s="1">
        <f t="shared" si="57"/>
        <v>47073</v>
      </c>
      <c r="C3655">
        <v>37048.51</v>
      </c>
    </row>
    <row r="3656" spans="1:3" x14ac:dyDescent="0.25">
      <c r="A3656">
        <v>3654</v>
      </c>
      <c r="B3656" s="1">
        <f t="shared" si="57"/>
        <v>47074</v>
      </c>
      <c r="C3656">
        <v>37053.040000000001</v>
      </c>
    </row>
    <row r="3657" spans="1:3" x14ac:dyDescent="0.25">
      <c r="A3657">
        <v>3655</v>
      </c>
      <c r="B3657" s="1">
        <f t="shared" si="57"/>
        <v>47075</v>
      </c>
      <c r="C3657">
        <v>37057.56</v>
      </c>
    </row>
    <row r="3658" spans="1:3" x14ac:dyDescent="0.25">
      <c r="A3658">
        <v>3656</v>
      </c>
      <c r="B3658" s="1">
        <f t="shared" si="57"/>
        <v>47076</v>
      </c>
      <c r="C3658">
        <v>37062.080000000002</v>
      </c>
    </row>
    <row r="3659" spans="1:3" x14ac:dyDescent="0.25">
      <c r="A3659">
        <v>3657</v>
      </c>
      <c r="B3659" s="1">
        <f t="shared" si="57"/>
        <v>47077</v>
      </c>
      <c r="C3659">
        <v>37066.6</v>
      </c>
    </row>
    <row r="3660" spans="1:3" x14ac:dyDescent="0.25">
      <c r="A3660">
        <v>3658</v>
      </c>
      <c r="B3660" s="1">
        <f t="shared" si="57"/>
        <v>47078</v>
      </c>
      <c r="C3660">
        <v>37071.120000000003</v>
      </c>
    </row>
    <row r="3661" spans="1:3" x14ac:dyDescent="0.25">
      <c r="A3661">
        <v>3659</v>
      </c>
      <c r="B3661" s="1">
        <f t="shared" si="57"/>
        <v>47079</v>
      </c>
      <c r="C3661">
        <v>37075.65</v>
      </c>
    </row>
    <row r="3662" spans="1:3" x14ac:dyDescent="0.25">
      <c r="A3662">
        <v>3660</v>
      </c>
      <c r="B3662" s="1">
        <f t="shared" si="57"/>
        <v>47080</v>
      </c>
      <c r="C3662">
        <v>37080.17</v>
      </c>
    </row>
    <row r="3663" spans="1:3" x14ac:dyDescent="0.25">
      <c r="A3663">
        <v>3661</v>
      </c>
      <c r="B3663" s="1">
        <f t="shared" si="57"/>
        <v>47081</v>
      </c>
      <c r="C3663">
        <v>37084.699999999997</v>
      </c>
    </row>
    <row r="3664" spans="1:3" x14ac:dyDescent="0.25">
      <c r="A3664">
        <v>3662</v>
      </c>
      <c r="B3664" s="1">
        <f t="shared" si="57"/>
        <v>47082</v>
      </c>
      <c r="C3664">
        <v>37089.22</v>
      </c>
    </row>
    <row r="3665" spans="1:3" x14ac:dyDescent="0.25">
      <c r="A3665">
        <v>3663</v>
      </c>
      <c r="B3665" s="1">
        <f t="shared" si="57"/>
        <v>47083</v>
      </c>
      <c r="C3665">
        <v>37093.75</v>
      </c>
    </row>
    <row r="3666" spans="1:3" x14ac:dyDescent="0.25">
      <c r="A3666">
        <v>3664</v>
      </c>
      <c r="B3666" s="1">
        <f t="shared" si="57"/>
        <v>47084</v>
      </c>
      <c r="C3666">
        <v>37098.28</v>
      </c>
    </row>
    <row r="3667" spans="1:3" x14ac:dyDescent="0.25">
      <c r="A3667">
        <v>3665</v>
      </c>
      <c r="B3667" s="1">
        <f t="shared" si="57"/>
        <v>47085</v>
      </c>
      <c r="C3667">
        <v>37102.800000000003</v>
      </c>
    </row>
    <row r="3668" spans="1:3" x14ac:dyDescent="0.25">
      <c r="A3668">
        <v>3666</v>
      </c>
      <c r="B3668" s="1">
        <f t="shared" si="57"/>
        <v>47086</v>
      </c>
      <c r="C3668">
        <v>37107.33</v>
      </c>
    </row>
    <row r="3669" spans="1:3" x14ac:dyDescent="0.25">
      <c r="A3669">
        <v>3667</v>
      </c>
      <c r="B3669" s="1">
        <f t="shared" si="57"/>
        <v>47087</v>
      </c>
      <c r="C3669">
        <v>37111.86</v>
      </c>
    </row>
    <row r="3670" spans="1:3" x14ac:dyDescent="0.25">
      <c r="A3670">
        <v>3668</v>
      </c>
      <c r="B3670" s="1">
        <f t="shared" si="57"/>
        <v>47088</v>
      </c>
      <c r="C3670">
        <v>37116.39</v>
      </c>
    </row>
    <row r="3671" spans="1:3" x14ac:dyDescent="0.25">
      <c r="A3671">
        <v>3669</v>
      </c>
      <c r="B3671" s="1">
        <f t="shared" si="57"/>
        <v>47089</v>
      </c>
      <c r="C3671">
        <v>37120.92</v>
      </c>
    </row>
    <row r="3672" spans="1:3" x14ac:dyDescent="0.25">
      <c r="A3672">
        <v>3670</v>
      </c>
      <c r="B3672" s="1">
        <f t="shared" si="57"/>
        <v>47090</v>
      </c>
      <c r="C3672">
        <v>37125.449999999997</v>
      </c>
    </row>
    <row r="3673" spans="1:3" x14ac:dyDescent="0.25">
      <c r="A3673">
        <v>3671</v>
      </c>
      <c r="B3673" s="1">
        <f t="shared" si="57"/>
        <v>47091</v>
      </c>
      <c r="C3673">
        <v>37129.980000000003</v>
      </c>
    </row>
    <row r="3674" spans="1:3" x14ac:dyDescent="0.25">
      <c r="A3674">
        <v>3672</v>
      </c>
      <c r="B3674" s="1">
        <f t="shared" si="57"/>
        <v>47092</v>
      </c>
      <c r="C3674">
        <v>37134.51</v>
      </c>
    </row>
    <row r="3675" spans="1:3" x14ac:dyDescent="0.25">
      <c r="A3675">
        <v>3673</v>
      </c>
      <c r="B3675" s="1">
        <f t="shared" si="57"/>
        <v>47093</v>
      </c>
      <c r="C3675">
        <v>37139.040000000001</v>
      </c>
    </row>
    <row r="3676" spans="1:3" x14ac:dyDescent="0.25">
      <c r="A3676">
        <v>3674</v>
      </c>
      <c r="B3676" s="1">
        <f t="shared" si="57"/>
        <v>47094</v>
      </c>
      <c r="C3676">
        <v>37143.57</v>
      </c>
    </row>
    <row r="3677" spans="1:3" x14ac:dyDescent="0.25">
      <c r="A3677">
        <v>3675</v>
      </c>
      <c r="B3677" s="1">
        <f t="shared" si="57"/>
        <v>47095</v>
      </c>
      <c r="C3677">
        <v>37148.1</v>
      </c>
    </row>
    <row r="3678" spans="1:3" x14ac:dyDescent="0.25">
      <c r="A3678">
        <v>3676</v>
      </c>
      <c r="B3678" s="1">
        <f t="shared" si="57"/>
        <v>47096</v>
      </c>
      <c r="C3678">
        <v>37152.639999999999</v>
      </c>
    </row>
    <row r="3679" spans="1:3" x14ac:dyDescent="0.25">
      <c r="A3679">
        <v>3677</v>
      </c>
      <c r="B3679" s="1">
        <f t="shared" si="57"/>
        <v>47097</v>
      </c>
      <c r="C3679">
        <v>37153.279999999999</v>
      </c>
    </row>
    <row r="3680" spans="1:3" x14ac:dyDescent="0.25">
      <c r="A3680">
        <v>3678</v>
      </c>
      <c r="B3680" s="1">
        <f t="shared" si="57"/>
        <v>47098</v>
      </c>
      <c r="C3680">
        <v>37153.93</v>
      </c>
    </row>
    <row r="3681" spans="1:3" x14ac:dyDescent="0.25">
      <c r="A3681">
        <v>3679</v>
      </c>
      <c r="B3681" s="1">
        <f t="shared" si="57"/>
        <v>47099</v>
      </c>
      <c r="C3681">
        <v>37154.57</v>
      </c>
    </row>
    <row r="3682" spans="1:3" x14ac:dyDescent="0.25">
      <c r="A3682">
        <v>3680</v>
      </c>
      <c r="B3682" s="1">
        <f t="shared" si="57"/>
        <v>47100</v>
      </c>
      <c r="C3682">
        <v>37155.22</v>
      </c>
    </row>
    <row r="3683" spans="1:3" x14ac:dyDescent="0.25">
      <c r="A3683">
        <v>3681</v>
      </c>
      <c r="B3683" s="1">
        <f t="shared" si="57"/>
        <v>47101</v>
      </c>
      <c r="C3683">
        <v>37155.86</v>
      </c>
    </row>
    <row r="3684" spans="1:3" x14ac:dyDescent="0.25">
      <c r="A3684">
        <v>3682</v>
      </c>
      <c r="B3684" s="1">
        <f t="shared" si="57"/>
        <v>47102</v>
      </c>
      <c r="C3684">
        <v>37156.51</v>
      </c>
    </row>
    <row r="3685" spans="1:3" x14ac:dyDescent="0.25">
      <c r="A3685">
        <v>3683</v>
      </c>
      <c r="B3685" s="1">
        <f t="shared" si="57"/>
        <v>47103</v>
      </c>
      <c r="C3685">
        <v>37157.15</v>
      </c>
    </row>
    <row r="3686" spans="1:3" x14ac:dyDescent="0.25">
      <c r="A3686">
        <v>3684</v>
      </c>
      <c r="B3686" s="1">
        <f t="shared" si="57"/>
        <v>47104</v>
      </c>
      <c r="C3686">
        <v>37157.800000000003</v>
      </c>
    </row>
    <row r="3687" spans="1:3" x14ac:dyDescent="0.25">
      <c r="A3687">
        <v>3685</v>
      </c>
      <c r="B3687" s="1">
        <f t="shared" si="57"/>
        <v>47105</v>
      </c>
      <c r="C3687">
        <v>37158.44</v>
      </c>
    </row>
    <row r="3688" spans="1:3" x14ac:dyDescent="0.25">
      <c r="A3688">
        <v>3686</v>
      </c>
      <c r="B3688" s="1">
        <f t="shared" si="57"/>
        <v>47106</v>
      </c>
      <c r="C3688">
        <v>37159.089999999997</v>
      </c>
    </row>
    <row r="3689" spans="1:3" x14ac:dyDescent="0.25">
      <c r="A3689">
        <v>3687</v>
      </c>
      <c r="B3689" s="1">
        <f t="shared" si="57"/>
        <v>47107</v>
      </c>
      <c r="C3689">
        <v>37159.730000000003</v>
      </c>
    </row>
    <row r="3690" spans="1:3" x14ac:dyDescent="0.25">
      <c r="A3690">
        <v>3688</v>
      </c>
      <c r="B3690" s="1">
        <f t="shared" si="57"/>
        <v>47108</v>
      </c>
      <c r="C3690">
        <v>37160.379999999997</v>
      </c>
    </row>
    <row r="3691" spans="1:3" x14ac:dyDescent="0.25">
      <c r="A3691">
        <v>3689</v>
      </c>
      <c r="B3691" s="1">
        <f t="shared" si="57"/>
        <v>47109</v>
      </c>
      <c r="C3691">
        <v>37161.019999999997</v>
      </c>
    </row>
    <row r="3692" spans="1:3" x14ac:dyDescent="0.25">
      <c r="A3692">
        <v>3690</v>
      </c>
      <c r="B3692" s="1">
        <f t="shared" si="57"/>
        <v>47110</v>
      </c>
      <c r="C3692">
        <v>37161.67</v>
      </c>
    </row>
    <row r="3693" spans="1:3" x14ac:dyDescent="0.25">
      <c r="A3693">
        <v>3691</v>
      </c>
      <c r="B3693" s="1">
        <f t="shared" si="57"/>
        <v>47111</v>
      </c>
      <c r="C3693">
        <v>37162.31</v>
      </c>
    </row>
    <row r="3694" spans="1:3" x14ac:dyDescent="0.25">
      <c r="A3694">
        <v>3692</v>
      </c>
      <c r="B3694" s="1">
        <f t="shared" si="57"/>
        <v>47112</v>
      </c>
      <c r="C3694">
        <v>37162.959999999999</v>
      </c>
    </row>
    <row r="3695" spans="1:3" x14ac:dyDescent="0.25">
      <c r="A3695">
        <v>3693</v>
      </c>
      <c r="B3695" s="1">
        <f t="shared" si="57"/>
        <v>47113</v>
      </c>
      <c r="C3695">
        <v>37163.61</v>
      </c>
    </row>
    <row r="3696" spans="1:3" x14ac:dyDescent="0.25">
      <c r="A3696">
        <v>3694</v>
      </c>
      <c r="B3696" s="1">
        <f t="shared" si="57"/>
        <v>47114</v>
      </c>
      <c r="C3696">
        <v>37164.25</v>
      </c>
    </row>
    <row r="3697" spans="1:3" x14ac:dyDescent="0.25">
      <c r="A3697">
        <v>3695</v>
      </c>
      <c r="B3697" s="1">
        <f t="shared" si="57"/>
        <v>47115</v>
      </c>
      <c r="C3697">
        <v>37164.9</v>
      </c>
    </row>
    <row r="3698" spans="1:3" x14ac:dyDescent="0.25">
      <c r="A3698">
        <v>3696</v>
      </c>
      <c r="B3698" s="1">
        <f t="shared" si="57"/>
        <v>47116</v>
      </c>
      <c r="C3698">
        <v>37165.54</v>
      </c>
    </row>
    <row r="3699" spans="1:3" x14ac:dyDescent="0.25">
      <c r="A3699">
        <v>3697</v>
      </c>
      <c r="B3699" s="1">
        <f t="shared" si="57"/>
        <v>47117</v>
      </c>
      <c r="C3699">
        <v>37166.19</v>
      </c>
    </row>
    <row r="3700" spans="1:3" x14ac:dyDescent="0.25">
      <c r="A3700">
        <v>3698</v>
      </c>
      <c r="B3700" s="1">
        <f t="shared" si="57"/>
        <v>47118</v>
      </c>
      <c r="C3700">
        <v>37166.83</v>
      </c>
    </row>
    <row r="3701" spans="1:3" x14ac:dyDescent="0.25">
      <c r="A3701">
        <v>3699</v>
      </c>
      <c r="B3701" s="1">
        <f t="shared" si="57"/>
        <v>47119</v>
      </c>
      <c r="C3701">
        <v>37167.480000000003</v>
      </c>
    </row>
    <row r="3702" spans="1:3" x14ac:dyDescent="0.25">
      <c r="A3702">
        <v>3700</v>
      </c>
      <c r="B3702" s="1">
        <f t="shared" si="57"/>
        <v>47120</v>
      </c>
      <c r="C3702">
        <v>37168.120000000003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4B27-AA2A-45D9-861F-DBB6BC162575}">
  <dimension ref="A1:M480"/>
  <sheetViews>
    <sheetView tabSelected="1" topLeftCell="F1" workbookViewId="0">
      <selection activeCell="N13" sqref="N13"/>
    </sheetView>
  </sheetViews>
  <sheetFormatPr baseColWidth="10" defaultRowHeight="15" x14ac:dyDescent="0.25"/>
  <sheetData>
    <row r="1" spans="1:13" x14ac:dyDescent="0.25">
      <c r="A1" t="s">
        <v>2</v>
      </c>
      <c r="B1" t="s">
        <v>47</v>
      </c>
      <c r="C1" t="s">
        <v>48</v>
      </c>
      <c r="D1" t="s">
        <v>49</v>
      </c>
      <c r="E1" t="s">
        <v>4</v>
      </c>
      <c r="F1" t="s">
        <v>53</v>
      </c>
      <c r="G1" t="s">
        <v>54</v>
      </c>
      <c r="H1" t="s">
        <v>55</v>
      </c>
      <c r="I1" t="s">
        <v>50</v>
      </c>
      <c r="J1" t="s">
        <v>51</v>
      </c>
      <c r="K1" t="s">
        <v>52</v>
      </c>
      <c r="L1" t="s">
        <v>46</v>
      </c>
    </row>
    <row r="2" spans="1:13" x14ac:dyDescent="0.25">
      <c r="A2" s="1">
        <v>43420</v>
      </c>
      <c r="B2" s="1">
        <f>+A2+90</f>
        <v>43510</v>
      </c>
      <c r="C2" s="1">
        <f>+A2+270</f>
        <v>43690</v>
      </c>
      <c r="D2" s="1">
        <f>+A2+365</f>
        <v>43785</v>
      </c>
      <c r="E2">
        <f>+VLOOKUP(A2,Curva!$B:$C,2,FALSE)</f>
        <v>27481.56</v>
      </c>
      <c r="F2">
        <f>+VLOOKUP(B2,Curva!$B:$C,2,FALSE)</f>
        <v>27599.99</v>
      </c>
      <c r="G2">
        <f>+VLOOKUP(C2,Curva!$B:$C,2,FALSE)</f>
        <v>28015.31</v>
      </c>
      <c r="H2">
        <f>+VLOOKUP(D2,Curva!$B:$C,2,FALSE)</f>
        <v>28280.54</v>
      </c>
      <c r="I2" s="6">
        <f>+F2/E2-1</f>
        <v>4.3094351266812492E-3</v>
      </c>
      <c r="J2" s="6">
        <f t="shared" ref="J2:K2" si="0">+G2/F2-1</f>
        <v>1.5047831539069412E-2</v>
      </c>
      <c r="K2" s="6">
        <f t="shared" si="0"/>
        <v>9.4673234028108677E-3</v>
      </c>
      <c r="L2" s="6">
        <f>+SUMPRODUCT(I2:K2,Regress!$M$15:$O$15)+Regress!$L$15</f>
        <v>2.7593918280051411E-2</v>
      </c>
      <c r="M2" s="10"/>
    </row>
    <row r="3" spans="1:13" x14ac:dyDescent="0.25">
      <c r="A3" s="1">
        <v>43421</v>
      </c>
      <c r="B3" s="1">
        <f t="shared" ref="B3:B66" si="1">+A3+90</f>
        <v>43511</v>
      </c>
      <c r="C3" s="1">
        <f t="shared" ref="C3:C66" si="2">+A3+270</f>
        <v>43691</v>
      </c>
      <c r="D3" s="1">
        <f t="shared" ref="D3:D66" si="3">+A3+365</f>
        <v>43786</v>
      </c>
      <c r="E3">
        <f>+VLOOKUP(A3,Curva!$B:$C,2,FALSE)</f>
        <v>27485.21</v>
      </c>
      <c r="F3">
        <f>+VLOOKUP(B3,Curva!$B:$C,2,FALSE)</f>
        <v>27602.48</v>
      </c>
      <c r="G3">
        <f>+VLOOKUP(C3,Curva!$B:$C,2,FALSE)</f>
        <v>28017.89</v>
      </c>
      <c r="H3">
        <f>+VLOOKUP(D3,Curva!$B:$C,2,FALSE)</f>
        <v>28283.86</v>
      </c>
      <c r="I3" s="6">
        <f t="shared" ref="I3:I66" si="4">+F3/E3-1</f>
        <v>4.2666583227852772E-3</v>
      </c>
      <c r="J3" s="6">
        <f t="shared" ref="J3:J66" si="5">+G3/F3-1</f>
        <v>1.5049734661523262E-2</v>
      </c>
      <c r="K3" s="6">
        <f t="shared" ref="K3:K66" si="6">+H3/G3-1</f>
        <v>9.4928633098352311E-3</v>
      </c>
      <c r="L3" s="6">
        <f>+SUMPRODUCT(I3:K3,Regress!$M$15:$O$15)+Regress!$L$15</f>
        <v>2.7581973758074103E-2</v>
      </c>
      <c r="M3" s="10"/>
    </row>
    <row r="4" spans="1:13" x14ac:dyDescent="0.25">
      <c r="A4" s="1">
        <v>43422</v>
      </c>
      <c r="B4" s="1">
        <f t="shared" si="1"/>
        <v>43512</v>
      </c>
      <c r="C4" s="1">
        <f t="shared" si="2"/>
        <v>43692</v>
      </c>
      <c r="D4" s="1">
        <f t="shared" si="3"/>
        <v>43787</v>
      </c>
      <c r="E4">
        <f>+VLOOKUP(A4,Curva!$B:$C,2,FALSE)</f>
        <v>27488.87</v>
      </c>
      <c r="F4">
        <f>+VLOOKUP(B4,Curva!$B:$C,2,FALSE)</f>
        <v>27604.98</v>
      </c>
      <c r="G4">
        <f>+VLOOKUP(C4,Curva!$B:$C,2,FALSE)</f>
        <v>28020.47</v>
      </c>
      <c r="H4">
        <f>+VLOOKUP(D4,Curva!$B:$C,2,FALSE)</f>
        <v>28287.18</v>
      </c>
      <c r="I4" s="6">
        <f t="shared" si="4"/>
        <v>4.2238913422050217E-3</v>
      </c>
      <c r="J4" s="6">
        <f t="shared" si="5"/>
        <v>1.5051269734663864E-2</v>
      </c>
      <c r="K4" s="6">
        <f t="shared" si="6"/>
        <v>9.5183985136579885E-3</v>
      </c>
      <c r="L4" s="6">
        <f>+SUMPRODUCT(I4:K4,Regress!$M$15:$O$15)+Regress!$L$15</f>
        <v>2.7569831123451391E-2</v>
      </c>
      <c r="M4" s="10"/>
    </row>
    <row r="5" spans="1:13" x14ac:dyDescent="0.25">
      <c r="A5" s="1">
        <v>43423</v>
      </c>
      <c r="B5" s="1">
        <f t="shared" si="1"/>
        <v>43513</v>
      </c>
      <c r="C5" s="1">
        <f t="shared" si="2"/>
        <v>43693</v>
      </c>
      <c r="D5" s="1">
        <f t="shared" si="3"/>
        <v>43788</v>
      </c>
      <c r="E5">
        <f>+VLOOKUP(A5,Curva!$B:$C,2,FALSE)</f>
        <v>27492.53</v>
      </c>
      <c r="F5">
        <f>+VLOOKUP(B5,Curva!$B:$C,2,FALSE)</f>
        <v>27607.48</v>
      </c>
      <c r="G5">
        <f>+VLOOKUP(C5,Curva!$B:$C,2,FALSE)</f>
        <v>28023.040000000001</v>
      </c>
      <c r="H5">
        <f>+VLOOKUP(D5,Curva!$B:$C,2,FALSE)</f>
        <v>28290.51</v>
      </c>
      <c r="I5" s="6">
        <f t="shared" si="4"/>
        <v>4.1811357485106448E-3</v>
      </c>
      <c r="J5" s="6">
        <f t="shared" si="5"/>
        <v>1.5052442309113401E-2</v>
      </c>
      <c r="K5" s="6">
        <f t="shared" si="6"/>
        <v>9.544646119764133E-3</v>
      </c>
      <c r="L5" s="6">
        <f>+SUMPRODUCT(I5:K5,Regress!$M$15:$O$15)+Regress!$L$15</f>
        <v>2.7557892427791563E-2</v>
      </c>
      <c r="M5" s="10"/>
    </row>
    <row r="6" spans="1:13" x14ac:dyDescent="0.25">
      <c r="A6" s="1">
        <v>43424</v>
      </c>
      <c r="B6" s="1">
        <f t="shared" si="1"/>
        <v>43514</v>
      </c>
      <c r="C6" s="1">
        <f t="shared" si="2"/>
        <v>43694</v>
      </c>
      <c r="D6" s="1">
        <f t="shared" si="3"/>
        <v>43789</v>
      </c>
      <c r="E6">
        <f>+VLOOKUP(A6,Curva!$B:$C,2,FALSE)</f>
        <v>27496.19</v>
      </c>
      <c r="F6">
        <f>+VLOOKUP(B6,Curva!$B:$C,2,FALSE)</f>
        <v>27609.98</v>
      </c>
      <c r="G6">
        <f>+VLOOKUP(C6,Curva!$B:$C,2,FALSE)</f>
        <v>28025.62</v>
      </c>
      <c r="H6">
        <f>+VLOOKUP(D6,Curva!$B:$C,2,FALSE)</f>
        <v>28293.83</v>
      </c>
      <c r="I6" s="6">
        <f t="shared" si="4"/>
        <v>4.1383915371548952E-3</v>
      </c>
      <c r="J6" s="6">
        <f t="shared" si="5"/>
        <v>1.5053976859092266E-2</v>
      </c>
      <c r="K6" s="6">
        <f t="shared" si="6"/>
        <v>9.5701718641729716E-3</v>
      </c>
      <c r="L6" s="6">
        <f>+SUMPRODUCT(I6:K6,Regress!$M$15:$O$15)+Regress!$L$15</f>
        <v>2.7545758714522375E-2</v>
      </c>
      <c r="M6" s="10"/>
    </row>
    <row r="7" spans="1:13" x14ac:dyDescent="0.25">
      <c r="A7" s="1">
        <v>43425</v>
      </c>
      <c r="B7" s="1">
        <f t="shared" si="1"/>
        <v>43515</v>
      </c>
      <c r="C7" s="1">
        <f t="shared" si="2"/>
        <v>43695</v>
      </c>
      <c r="D7" s="1">
        <f t="shared" si="3"/>
        <v>43790</v>
      </c>
      <c r="E7">
        <f>+VLOOKUP(A7,Curva!$B:$C,2,FALSE)</f>
        <v>27499.85</v>
      </c>
      <c r="F7">
        <f>+VLOOKUP(B7,Curva!$B:$C,2,FALSE)</f>
        <v>27612.48</v>
      </c>
      <c r="G7">
        <f>+VLOOKUP(C7,Curva!$B:$C,2,FALSE)</f>
        <v>28028.2</v>
      </c>
      <c r="H7">
        <f>+VLOOKUP(D7,Curva!$B:$C,2,FALSE)</f>
        <v>28297.15</v>
      </c>
      <c r="I7" s="6">
        <f t="shared" si="4"/>
        <v>4.0956587035929637E-3</v>
      </c>
      <c r="J7" s="6">
        <f t="shared" si="5"/>
        <v>1.505551113119874E-2</v>
      </c>
      <c r="K7" s="6">
        <f t="shared" si="6"/>
        <v>9.5956929092841925E-3</v>
      </c>
      <c r="L7" s="6">
        <f>+SUMPRODUCT(I7:K7,Regress!$M$15:$O$15)+Regress!$L$15</f>
        <v>2.7533629465548489E-2</v>
      </c>
      <c r="M7" s="10"/>
    </row>
    <row r="8" spans="1:13" x14ac:dyDescent="0.25">
      <c r="A8" s="1">
        <v>43426</v>
      </c>
      <c r="B8" s="1">
        <f t="shared" si="1"/>
        <v>43516</v>
      </c>
      <c r="C8" s="1">
        <f t="shared" si="2"/>
        <v>43696</v>
      </c>
      <c r="D8" s="1">
        <f t="shared" si="3"/>
        <v>43791</v>
      </c>
      <c r="E8">
        <f>+VLOOKUP(A8,Curva!$B:$C,2,FALSE)</f>
        <v>27503.51</v>
      </c>
      <c r="F8">
        <f>+VLOOKUP(B8,Curva!$B:$C,2,FALSE)</f>
        <v>27614.98</v>
      </c>
      <c r="G8">
        <f>+VLOOKUP(C8,Curva!$B:$C,2,FALSE)</f>
        <v>28030.78</v>
      </c>
      <c r="H8">
        <f>+VLOOKUP(D8,Curva!$B:$C,2,FALSE)</f>
        <v>28300.47</v>
      </c>
      <c r="I8" s="6">
        <f t="shared" si="4"/>
        <v>4.052937243282706E-3</v>
      </c>
      <c r="J8" s="6">
        <f t="shared" si="5"/>
        <v>1.5057045125507873E-2</v>
      </c>
      <c r="K8" s="6">
        <f t="shared" si="6"/>
        <v>9.6212092563960905E-3</v>
      </c>
      <c r="L8" s="6">
        <f>+SUMPRODUCT(I8:K8,Regress!$M$15:$O$15)+Regress!$L$15</f>
        <v>2.752150467874739E-2</v>
      </c>
      <c r="M8" s="10"/>
    </row>
    <row r="9" spans="1:13" x14ac:dyDescent="0.25">
      <c r="A9" s="1">
        <v>43427</v>
      </c>
      <c r="B9" s="1">
        <f t="shared" si="1"/>
        <v>43517</v>
      </c>
      <c r="C9" s="1">
        <f t="shared" si="2"/>
        <v>43697</v>
      </c>
      <c r="D9" s="1">
        <f t="shared" si="3"/>
        <v>43792</v>
      </c>
      <c r="E9">
        <f>+VLOOKUP(A9,Curva!$B:$C,2,FALSE)</f>
        <v>27507.17</v>
      </c>
      <c r="F9">
        <f>+VLOOKUP(B9,Curva!$B:$C,2,FALSE)</f>
        <v>27617.48</v>
      </c>
      <c r="G9">
        <f>+VLOOKUP(C9,Curva!$B:$C,2,FALSE)</f>
        <v>28033.360000000001</v>
      </c>
      <c r="H9">
        <f>+VLOOKUP(D9,Curva!$B:$C,2,FALSE)</f>
        <v>28303.79</v>
      </c>
      <c r="I9" s="6">
        <f t="shared" si="4"/>
        <v>4.0102271516844201E-3</v>
      </c>
      <c r="J9" s="6">
        <f t="shared" si="5"/>
        <v>1.5058578842095605E-2</v>
      </c>
      <c r="K9" s="6">
        <f t="shared" si="6"/>
        <v>9.6467209068054061E-3</v>
      </c>
      <c r="L9" s="6">
        <f>+SUMPRODUCT(I9:K9,Regress!$M$15:$O$15)+Regress!$L$15</f>
        <v>2.7509384351997738E-2</v>
      </c>
      <c r="M9" s="10"/>
    </row>
    <row r="10" spans="1:13" x14ac:dyDescent="0.25">
      <c r="A10" s="1">
        <v>43428</v>
      </c>
      <c r="B10" s="1">
        <f t="shared" si="1"/>
        <v>43518</v>
      </c>
      <c r="C10" s="1">
        <f t="shared" si="2"/>
        <v>43698</v>
      </c>
      <c r="D10" s="1">
        <f t="shared" si="3"/>
        <v>43793</v>
      </c>
      <c r="E10">
        <f>+VLOOKUP(A10,Curva!$B:$C,2,FALSE)</f>
        <v>27510.83</v>
      </c>
      <c r="F10">
        <f>+VLOOKUP(B10,Curva!$B:$C,2,FALSE)</f>
        <v>27619.98</v>
      </c>
      <c r="G10">
        <f>+VLOOKUP(C10,Curva!$B:$C,2,FALSE)</f>
        <v>28035.94</v>
      </c>
      <c r="H10">
        <f>+VLOOKUP(D10,Curva!$B:$C,2,FALSE)</f>
        <v>28307.11</v>
      </c>
      <c r="I10" s="6">
        <f t="shared" si="4"/>
        <v>3.9675284242604025E-3</v>
      </c>
      <c r="J10" s="6">
        <f t="shared" si="5"/>
        <v>1.5060112281037208E-2</v>
      </c>
      <c r="K10" s="6">
        <f t="shared" si="6"/>
        <v>9.6722278618088797E-3</v>
      </c>
      <c r="L10" s="6">
        <f>+SUMPRODUCT(I10:K10,Regress!$M$15:$O$15)+Regress!$L$15</f>
        <v>2.7497268483179092E-2</v>
      </c>
      <c r="M10" s="10"/>
    </row>
    <row r="11" spans="1:13" x14ac:dyDescent="0.25">
      <c r="A11" s="1">
        <v>43429</v>
      </c>
      <c r="B11" s="1">
        <f t="shared" si="1"/>
        <v>43519</v>
      </c>
      <c r="C11" s="1">
        <f t="shared" si="2"/>
        <v>43699</v>
      </c>
      <c r="D11" s="1">
        <f t="shared" si="3"/>
        <v>43794</v>
      </c>
      <c r="E11">
        <f>+VLOOKUP(A11,Curva!$B:$C,2,FALSE)</f>
        <v>27514.49</v>
      </c>
      <c r="F11">
        <f>+VLOOKUP(B11,Curva!$B:$C,2,FALSE)</f>
        <v>27622.48</v>
      </c>
      <c r="G11">
        <f>+VLOOKUP(C11,Curva!$B:$C,2,FALSE)</f>
        <v>28038.52</v>
      </c>
      <c r="H11">
        <f>+VLOOKUP(D11,Curva!$B:$C,2,FALSE)</f>
        <v>28310.44</v>
      </c>
      <c r="I11" s="6">
        <f t="shared" si="4"/>
        <v>3.9248410564760583E-3</v>
      </c>
      <c r="J11" s="6">
        <f t="shared" si="5"/>
        <v>1.5061645442407734E-2</v>
      </c>
      <c r="K11" s="6">
        <f t="shared" si="6"/>
        <v>9.6980867749081323E-3</v>
      </c>
      <c r="L11" s="6">
        <f>+SUMPRODUCT(I11:K11,Regress!$M$15:$O$15)+Regress!$L$15</f>
        <v>2.7485355023447448E-2</v>
      </c>
      <c r="M11" s="10"/>
    </row>
    <row r="12" spans="1:13" x14ac:dyDescent="0.25">
      <c r="A12" s="1">
        <v>43430</v>
      </c>
      <c r="B12" s="1">
        <f t="shared" si="1"/>
        <v>43520</v>
      </c>
      <c r="C12" s="1">
        <f t="shared" si="2"/>
        <v>43700</v>
      </c>
      <c r="D12" s="1">
        <f t="shared" si="3"/>
        <v>43795</v>
      </c>
      <c r="E12">
        <f>+VLOOKUP(A12,Curva!$B:$C,2,FALSE)</f>
        <v>27518.15</v>
      </c>
      <c r="F12">
        <f>+VLOOKUP(B12,Curva!$B:$C,2,FALSE)</f>
        <v>27624.98</v>
      </c>
      <c r="G12">
        <f>+VLOOKUP(C12,Curva!$B:$C,2,FALSE)</f>
        <v>28041.1</v>
      </c>
      <c r="H12">
        <f>+VLOOKUP(D12,Curva!$B:$C,2,FALSE)</f>
        <v>28313.759999999998</v>
      </c>
      <c r="I12" s="6">
        <f t="shared" si="4"/>
        <v>3.8821650437983468E-3</v>
      </c>
      <c r="J12" s="6">
        <f t="shared" si="5"/>
        <v>1.50631783262829E-2</v>
      </c>
      <c r="K12" s="6">
        <f t="shared" si="6"/>
        <v>9.7235843101732833E-3</v>
      </c>
      <c r="L12" s="6">
        <f>+SUMPRODUCT(I12:K12,Regress!$M$15:$O$15)+Regress!$L$15</f>
        <v>2.7473248045922025E-2</v>
      </c>
      <c r="M12" s="10"/>
    </row>
    <row r="13" spans="1:13" x14ac:dyDescent="0.25">
      <c r="A13" s="1">
        <v>43431</v>
      </c>
      <c r="B13" s="1">
        <f t="shared" si="1"/>
        <v>43521</v>
      </c>
      <c r="C13" s="1">
        <f t="shared" si="2"/>
        <v>43701</v>
      </c>
      <c r="D13" s="1">
        <f t="shared" si="3"/>
        <v>43796</v>
      </c>
      <c r="E13">
        <f>+VLOOKUP(A13,Curva!$B:$C,2,FALSE)</f>
        <v>27521.81</v>
      </c>
      <c r="F13">
        <f>+VLOOKUP(B13,Curva!$B:$C,2,FALSE)</f>
        <v>27627.48</v>
      </c>
      <c r="G13">
        <f>+VLOOKUP(C13,Curva!$B:$C,2,FALSE)</f>
        <v>28043.68</v>
      </c>
      <c r="H13">
        <f>+VLOOKUP(D13,Curva!$B:$C,2,FALSE)</f>
        <v>28317.08</v>
      </c>
      <c r="I13" s="6">
        <f t="shared" si="4"/>
        <v>3.8395003816971141E-3</v>
      </c>
      <c r="J13" s="6">
        <f t="shared" si="5"/>
        <v>1.5064710932737979E-2</v>
      </c>
      <c r="K13" s="6">
        <f t="shared" si="6"/>
        <v>9.7490771539257004E-3</v>
      </c>
      <c r="L13" s="6">
        <f>+SUMPRODUCT(I13:K13,Regress!$M$15:$O$15)+Regress!$L$15</f>
        <v>2.7461145519977755E-2</v>
      </c>
      <c r="M13" s="10"/>
    </row>
    <row r="14" spans="1:13" x14ac:dyDescent="0.25">
      <c r="A14" s="1">
        <v>43432</v>
      </c>
      <c r="B14" s="1">
        <f t="shared" si="1"/>
        <v>43522</v>
      </c>
      <c r="C14" s="1">
        <f t="shared" si="2"/>
        <v>43702</v>
      </c>
      <c r="D14" s="1">
        <f t="shared" si="3"/>
        <v>43797</v>
      </c>
      <c r="E14">
        <f>+VLOOKUP(A14,Curva!$B:$C,2,FALSE)</f>
        <v>27525.47</v>
      </c>
      <c r="F14">
        <f>+VLOOKUP(B14,Curva!$B:$C,2,FALSE)</f>
        <v>27629.98</v>
      </c>
      <c r="G14">
        <f>+VLOOKUP(C14,Curva!$B:$C,2,FALSE)</f>
        <v>28046.26</v>
      </c>
      <c r="H14">
        <f>+VLOOKUP(D14,Curva!$B:$C,2,FALSE)</f>
        <v>28320.41</v>
      </c>
      <c r="I14" s="6">
        <f t="shared" si="4"/>
        <v>3.7968470656448705E-3</v>
      </c>
      <c r="J14" s="6">
        <f t="shared" si="5"/>
        <v>1.5066243261848244E-2</v>
      </c>
      <c r="K14" s="6">
        <f t="shared" si="6"/>
        <v>9.7749218612392941E-3</v>
      </c>
      <c r="L14" s="6">
        <f>+SUMPRODUCT(I14:K14,Regress!$M$15:$O$15)+Regress!$L$15</f>
        <v>2.7449245342144758E-2</v>
      </c>
      <c r="M14" s="10"/>
    </row>
    <row r="15" spans="1:13" x14ac:dyDescent="0.25">
      <c r="A15" s="1">
        <v>43433</v>
      </c>
      <c r="B15" s="1">
        <f t="shared" si="1"/>
        <v>43523</v>
      </c>
      <c r="C15" s="1">
        <f t="shared" si="2"/>
        <v>43703</v>
      </c>
      <c r="D15" s="1">
        <f t="shared" si="3"/>
        <v>43798</v>
      </c>
      <c r="E15">
        <f>+VLOOKUP(A15,Curva!$B:$C,2,FALSE)</f>
        <v>27529.14</v>
      </c>
      <c r="F15">
        <f>+VLOOKUP(B15,Curva!$B:$C,2,FALSE)</f>
        <v>27632.48</v>
      </c>
      <c r="G15">
        <f>+VLOOKUP(C15,Curva!$B:$C,2,FALSE)</f>
        <v>28048.84</v>
      </c>
      <c r="H15">
        <f>+VLOOKUP(D15,Curva!$B:$C,2,FALSE)</f>
        <v>28323.73</v>
      </c>
      <c r="I15" s="6">
        <f t="shared" si="4"/>
        <v>3.7538404759465127E-3</v>
      </c>
      <c r="J15" s="6">
        <f t="shared" si="5"/>
        <v>1.5067775313688747E-2</v>
      </c>
      <c r="K15" s="6">
        <f t="shared" si="6"/>
        <v>9.8004052930531493E-3</v>
      </c>
      <c r="L15" s="6">
        <f>+SUMPRODUCT(I15:K15,Regress!$M$15:$O$15)+Regress!$L$15</f>
        <v>2.7436920165260829E-2</v>
      </c>
      <c r="M15" s="10"/>
    </row>
    <row r="16" spans="1:13" x14ac:dyDescent="0.25">
      <c r="A16" s="1">
        <v>43434</v>
      </c>
      <c r="B16" s="1">
        <f t="shared" si="1"/>
        <v>43524</v>
      </c>
      <c r="C16" s="1">
        <f t="shared" si="2"/>
        <v>43704</v>
      </c>
      <c r="D16" s="1">
        <f t="shared" si="3"/>
        <v>43799</v>
      </c>
      <c r="E16">
        <f>+VLOOKUP(A16,Curva!$B:$C,2,FALSE)</f>
        <v>27532.799999999999</v>
      </c>
      <c r="F16">
        <f>+VLOOKUP(B16,Curva!$B:$C,2,FALSE)</f>
        <v>27634.98</v>
      </c>
      <c r="G16">
        <f>+VLOOKUP(C16,Curva!$B:$C,2,FALSE)</f>
        <v>28051.42</v>
      </c>
      <c r="H16">
        <f>+VLOOKUP(D16,Curva!$B:$C,2,FALSE)</f>
        <v>28327.06</v>
      </c>
      <c r="I16" s="6">
        <f t="shared" si="4"/>
        <v>3.7112099023710599E-3</v>
      </c>
      <c r="J16" s="6">
        <f t="shared" si="5"/>
        <v>1.5069307088335204E-2</v>
      </c>
      <c r="K16" s="6">
        <f t="shared" si="6"/>
        <v>9.826240525435237E-3</v>
      </c>
      <c r="L16" s="6">
        <f>+SUMPRODUCT(I16:K16,Regress!$M$15:$O$15)+Regress!$L$15</f>
        <v>2.7425028866026185E-2</v>
      </c>
      <c r="M16" s="10"/>
    </row>
    <row r="17" spans="1:13" x14ac:dyDescent="0.25">
      <c r="A17" s="1">
        <v>43435</v>
      </c>
      <c r="B17" s="1">
        <f t="shared" si="1"/>
        <v>43525</v>
      </c>
      <c r="C17" s="1">
        <f t="shared" si="2"/>
        <v>43705</v>
      </c>
      <c r="D17" s="1">
        <f t="shared" si="3"/>
        <v>43800</v>
      </c>
      <c r="E17">
        <f>+VLOOKUP(A17,Curva!$B:$C,2,FALSE)</f>
        <v>27536.46</v>
      </c>
      <c r="F17">
        <f>+VLOOKUP(B17,Curva!$B:$C,2,FALSE)</f>
        <v>27637.48</v>
      </c>
      <c r="G17">
        <f>+VLOOKUP(C17,Curva!$B:$C,2,FALSE)</f>
        <v>28054.01</v>
      </c>
      <c r="H17">
        <f>+VLOOKUP(D17,Curva!$B:$C,2,FALSE)</f>
        <v>28330.38</v>
      </c>
      <c r="I17" s="6">
        <f t="shared" si="4"/>
        <v>3.6685906612541341E-3</v>
      </c>
      <c r="J17" s="6">
        <f t="shared" si="5"/>
        <v>1.5071200413351749E-2</v>
      </c>
      <c r="K17" s="6">
        <f t="shared" si="6"/>
        <v>9.8513545835337002E-3</v>
      </c>
      <c r="L17" s="6">
        <f>+SUMPRODUCT(I17:K17,Regress!$M$15:$O$15)+Regress!$L$15</f>
        <v>2.7412942666001007E-2</v>
      </c>
      <c r="M17" s="10"/>
    </row>
    <row r="18" spans="1:13" x14ac:dyDescent="0.25">
      <c r="A18" s="1">
        <v>43436</v>
      </c>
      <c r="B18" s="1">
        <f t="shared" si="1"/>
        <v>43526</v>
      </c>
      <c r="C18" s="1">
        <f t="shared" si="2"/>
        <v>43706</v>
      </c>
      <c r="D18" s="1">
        <f t="shared" si="3"/>
        <v>43801</v>
      </c>
      <c r="E18">
        <f>+VLOOKUP(A18,Curva!$B:$C,2,FALSE)</f>
        <v>27540.13</v>
      </c>
      <c r="F18">
        <f>+VLOOKUP(B18,Curva!$B:$C,2,FALSE)</f>
        <v>27639.99</v>
      </c>
      <c r="G18">
        <f>+VLOOKUP(C18,Curva!$B:$C,2,FALSE)</f>
        <v>28056.59</v>
      </c>
      <c r="H18">
        <f>+VLOOKUP(D18,Curva!$B:$C,2,FALSE)</f>
        <v>28333.71</v>
      </c>
      <c r="I18" s="6">
        <f t="shared" si="4"/>
        <v>3.6259814314603123E-3</v>
      </c>
      <c r="J18" s="6">
        <f t="shared" si="5"/>
        <v>1.5072364353243106E-2</v>
      </c>
      <c r="K18" s="6">
        <f t="shared" si="6"/>
        <v>9.877180370101879E-3</v>
      </c>
      <c r="L18" s="6">
        <f>+SUMPRODUCT(I18:K18,Regress!$M$15:$O$15)+Regress!$L$15</f>
        <v>2.7400858054889059E-2</v>
      </c>
      <c r="M18" s="10"/>
    </row>
    <row r="19" spans="1:13" x14ac:dyDescent="0.25">
      <c r="A19" s="1">
        <v>43437</v>
      </c>
      <c r="B19" s="1">
        <f t="shared" si="1"/>
        <v>43527</v>
      </c>
      <c r="C19" s="1">
        <f t="shared" si="2"/>
        <v>43707</v>
      </c>
      <c r="D19" s="1">
        <f t="shared" si="3"/>
        <v>43802</v>
      </c>
      <c r="E19">
        <f>+VLOOKUP(A19,Curva!$B:$C,2,FALSE)</f>
        <v>27543.79</v>
      </c>
      <c r="F19">
        <f>+VLOOKUP(B19,Curva!$B:$C,2,FALSE)</f>
        <v>27642.49</v>
      </c>
      <c r="G19">
        <f>+VLOOKUP(C19,Curva!$B:$C,2,FALSE)</f>
        <v>28059.17</v>
      </c>
      <c r="H19">
        <f>+VLOOKUP(D19,Curva!$B:$C,2,FALSE)</f>
        <v>28337.040000000001</v>
      </c>
      <c r="I19" s="6">
        <f t="shared" si="4"/>
        <v>3.5833848573489924E-3</v>
      </c>
      <c r="J19" s="6">
        <f t="shared" si="5"/>
        <v>1.5073895296697115E-2</v>
      </c>
      <c r="K19" s="6">
        <f t="shared" si="6"/>
        <v>9.9030014073830941E-3</v>
      </c>
      <c r="L19" s="6">
        <f>+SUMPRODUCT(I19:K19,Regress!$M$15:$O$15)+Regress!$L$15</f>
        <v>2.7388980010878756E-2</v>
      </c>
      <c r="M19" s="10"/>
    </row>
    <row r="20" spans="1:13" x14ac:dyDescent="0.25">
      <c r="A20" s="1">
        <v>43438</v>
      </c>
      <c r="B20" s="1">
        <f t="shared" si="1"/>
        <v>43528</v>
      </c>
      <c r="C20" s="1">
        <f t="shared" si="2"/>
        <v>43708</v>
      </c>
      <c r="D20" s="1">
        <f t="shared" si="3"/>
        <v>43803</v>
      </c>
      <c r="E20">
        <f>+VLOOKUP(A20,Curva!$B:$C,2,FALSE)</f>
        <v>27547.46</v>
      </c>
      <c r="F20">
        <f>+VLOOKUP(B20,Curva!$B:$C,2,FALSE)</f>
        <v>27644.99</v>
      </c>
      <c r="G20">
        <f>+VLOOKUP(C20,Curva!$B:$C,2,FALSE)</f>
        <v>28061.75</v>
      </c>
      <c r="H20">
        <f>+VLOOKUP(D20,Curva!$B:$C,2,FALSE)</f>
        <v>28340.36</v>
      </c>
      <c r="I20" s="6">
        <f t="shared" si="4"/>
        <v>3.5404353069212746E-3</v>
      </c>
      <c r="J20" s="6">
        <f t="shared" si="5"/>
        <v>1.5075425963257727E-2</v>
      </c>
      <c r="K20" s="6">
        <f t="shared" si="6"/>
        <v>9.9284613397239152E-3</v>
      </c>
      <c r="L20" s="6">
        <f>+SUMPRODUCT(I20:K20,Regress!$M$15:$O$15)+Regress!$L$15</f>
        <v>2.7376677251493155E-2</v>
      </c>
      <c r="M20" s="10"/>
    </row>
    <row r="21" spans="1:13" x14ac:dyDescent="0.25">
      <c r="A21" s="1">
        <v>43439</v>
      </c>
      <c r="B21" s="1">
        <f t="shared" si="1"/>
        <v>43529</v>
      </c>
      <c r="C21" s="1">
        <f t="shared" si="2"/>
        <v>43709</v>
      </c>
      <c r="D21" s="1">
        <f t="shared" si="3"/>
        <v>43804</v>
      </c>
      <c r="E21">
        <f>+VLOOKUP(A21,Curva!$B:$C,2,FALSE)</f>
        <v>27551.13</v>
      </c>
      <c r="F21">
        <f>+VLOOKUP(B21,Curva!$B:$C,2,FALSE)</f>
        <v>27647.49</v>
      </c>
      <c r="G21">
        <f>+VLOOKUP(C21,Curva!$B:$C,2,FALSE)</f>
        <v>28064.33</v>
      </c>
      <c r="H21">
        <f>+VLOOKUP(D21,Curva!$B:$C,2,FALSE)</f>
        <v>28343.69</v>
      </c>
      <c r="I21" s="6">
        <f t="shared" si="4"/>
        <v>3.4974971988444015E-3</v>
      </c>
      <c r="J21" s="6">
        <f t="shared" si="5"/>
        <v>1.5076956352999771E-2</v>
      </c>
      <c r="K21" s="6">
        <f t="shared" si="6"/>
        <v>9.9542729151202991E-3</v>
      </c>
      <c r="L21" s="6">
        <f>+SUMPRODUCT(I21:K21,Regress!$M$15:$O$15)+Regress!$L$15</f>
        <v>2.7364576779271069E-2</v>
      </c>
      <c r="M21" s="10"/>
    </row>
    <row r="22" spans="1:13" x14ac:dyDescent="0.25">
      <c r="A22" s="1">
        <v>43440</v>
      </c>
      <c r="B22" s="1">
        <f t="shared" si="1"/>
        <v>43530</v>
      </c>
      <c r="C22" s="1">
        <f t="shared" si="2"/>
        <v>43710</v>
      </c>
      <c r="D22" s="1">
        <f t="shared" si="3"/>
        <v>43805</v>
      </c>
      <c r="E22">
        <f>+VLOOKUP(A22,Curva!$B:$C,2,FALSE)</f>
        <v>27554.79</v>
      </c>
      <c r="F22">
        <f>+VLOOKUP(B22,Curva!$B:$C,2,FALSE)</f>
        <v>27649.99</v>
      </c>
      <c r="G22">
        <f>+VLOOKUP(C22,Curva!$B:$C,2,FALSE)</f>
        <v>28066.92</v>
      </c>
      <c r="H22">
        <f>+VLOOKUP(D22,Curva!$B:$C,2,FALSE)</f>
        <v>28347.02</v>
      </c>
      <c r="I22" s="6">
        <f t="shared" si="4"/>
        <v>3.454934695564793E-3</v>
      </c>
      <c r="J22" s="6">
        <f t="shared" si="5"/>
        <v>1.5078848129782108E-2</v>
      </c>
      <c r="K22" s="6">
        <f t="shared" si="6"/>
        <v>9.9797198980151602E-3</v>
      </c>
      <c r="L22" s="6">
        <f>+SUMPRODUCT(I22:K22,Regress!$M$15:$O$15)+Regress!$L$15</f>
        <v>2.7352710542777478E-2</v>
      </c>
      <c r="M22" s="10"/>
    </row>
    <row r="23" spans="1:13" x14ac:dyDescent="0.25">
      <c r="A23" s="1">
        <v>43441</v>
      </c>
      <c r="B23" s="1">
        <f t="shared" si="1"/>
        <v>43531</v>
      </c>
      <c r="C23" s="1">
        <f t="shared" si="2"/>
        <v>43711</v>
      </c>
      <c r="D23" s="1">
        <f t="shared" si="3"/>
        <v>43806</v>
      </c>
      <c r="E23">
        <f>+VLOOKUP(A23,Curva!$B:$C,2,FALSE)</f>
        <v>27558.46</v>
      </c>
      <c r="F23">
        <f>+VLOOKUP(B23,Curva!$B:$C,2,FALSE)</f>
        <v>27652.5</v>
      </c>
      <c r="G23">
        <f>+VLOOKUP(C23,Curva!$B:$C,2,FALSE)</f>
        <v>28069.5</v>
      </c>
      <c r="H23">
        <f>+VLOOKUP(D23,Curva!$B:$C,2,FALSE)</f>
        <v>28350.34</v>
      </c>
      <c r="I23" s="6">
        <f t="shared" si="4"/>
        <v>3.4123822593861153E-3</v>
      </c>
      <c r="J23" s="6">
        <f t="shared" si="5"/>
        <v>1.5080010848928627E-2</v>
      </c>
      <c r="K23" s="6">
        <f t="shared" si="6"/>
        <v>1.0005165749300771E-2</v>
      </c>
      <c r="L23" s="6">
        <f>+SUMPRODUCT(I23:K23,Regress!$M$15:$O$15)+Regress!$L$15</f>
        <v>2.7340450450192139E-2</v>
      </c>
      <c r="M23" s="10"/>
    </row>
    <row r="24" spans="1:13" x14ac:dyDescent="0.25">
      <c r="A24" s="1">
        <v>43442</v>
      </c>
      <c r="B24" s="1">
        <f t="shared" si="1"/>
        <v>43532</v>
      </c>
      <c r="C24" s="1">
        <f t="shared" si="2"/>
        <v>43712</v>
      </c>
      <c r="D24" s="1">
        <f t="shared" si="3"/>
        <v>43807</v>
      </c>
      <c r="E24">
        <f>+VLOOKUP(A24,Curva!$B:$C,2,FALSE)</f>
        <v>27562.13</v>
      </c>
      <c r="F24">
        <f>+VLOOKUP(B24,Curva!$B:$C,2,FALSE)</f>
        <v>27655</v>
      </c>
      <c r="G24">
        <f>+VLOOKUP(C24,Curva!$B:$C,2,FALSE)</f>
        <v>28072.080000000002</v>
      </c>
      <c r="H24">
        <f>+VLOOKUP(D24,Curva!$B:$C,2,FALSE)</f>
        <v>28353.67</v>
      </c>
      <c r="I24" s="6">
        <f t="shared" si="4"/>
        <v>3.3694783385753713E-3</v>
      </c>
      <c r="J24" s="6">
        <f t="shared" si="5"/>
        <v>1.5081540408606209E-2</v>
      </c>
      <c r="K24" s="6">
        <f t="shared" si="6"/>
        <v>1.0030963149150196E-2</v>
      </c>
      <c r="L24" s="6">
        <f>+SUMPRODUCT(I24:K24,Regress!$M$15:$O$15)+Regress!$L$15</f>
        <v>2.7328363363919441E-2</v>
      </c>
      <c r="M24" s="10"/>
    </row>
    <row r="25" spans="1:13" x14ac:dyDescent="0.25">
      <c r="A25" s="1">
        <v>43443</v>
      </c>
      <c r="B25" s="1">
        <f t="shared" si="1"/>
        <v>43533</v>
      </c>
      <c r="C25" s="1">
        <f t="shared" si="2"/>
        <v>43713</v>
      </c>
      <c r="D25" s="1">
        <f t="shared" si="3"/>
        <v>43808</v>
      </c>
      <c r="E25">
        <f>+VLOOKUP(A25,Curva!$B:$C,2,FALSE)</f>
        <v>27565.79</v>
      </c>
      <c r="F25">
        <f>+VLOOKUP(B25,Curva!$B:$C,2,FALSE)</f>
        <v>27657.18</v>
      </c>
      <c r="G25">
        <f>+VLOOKUP(C25,Curva!$B:$C,2,FALSE)</f>
        <v>28074.66</v>
      </c>
      <c r="H25">
        <f>+VLOOKUP(D25,Curva!$B:$C,2,FALSE)</f>
        <v>28357</v>
      </c>
      <c r="I25" s="6">
        <f t="shared" si="4"/>
        <v>3.3153412254827153E-3</v>
      </c>
      <c r="J25" s="6">
        <f t="shared" si="5"/>
        <v>1.5094814438782356E-2</v>
      </c>
      <c r="K25" s="6">
        <f t="shared" si="6"/>
        <v>1.0056755807550388E-2</v>
      </c>
      <c r="L25" s="6">
        <f>+SUMPRODUCT(I25:K25,Regress!$M$15:$O$15)+Regress!$L$15</f>
        <v>2.7315578134654767E-2</v>
      </c>
      <c r="M25" s="10"/>
    </row>
    <row r="26" spans="1:13" x14ac:dyDescent="0.25">
      <c r="A26" s="1">
        <v>43444</v>
      </c>
      <c r="B26" s="1">
        <f t="shared" si="1"/>
        <v>43534</v>
      </c>
      <c r="C26" s="1">
        <f t="shared" si="2"/>
        <v>43714</v>
      </c>
      <c r="D26" s="1">
        <f t="shared" si="3"/>
        <v>43809</v>
      </c>
      <c r="E26">
        <f>+VLOOKUP(A26,Curva!$B:$C,2,FALSE)</f>
        <v>27566.15</v>
      </c>
      <c r="F26">
        <f>+VLOOKUP(B26,Curva!$B:$C,2,FALSE)</f>
        <v>27659.37</v>
      </c>
      <c r="G26">
        <f>+VLOOKUP(C26,Curva!$B:$C,2,FALSE)</f>
        <v>28077.25</v>
      </c>
      <c r="H26">
        <f>+VLOOKUP(D26,Curva!$B:$C,2,FALSE)</f>
        <v>28357.52</v>
      </c>
      <c r="I26" s="6">
        <f t="shared" si="4"/>
        <v>3.3816836954017049E-3</v>
      </c>
      <c r="J26" s="6">
        <f t="shared" si="5"/>
        <v>1.5108080914352007E-2</v>
      </c>
      <c r="K26" s="6">
        <f t="shared" si="6"/>
        <v>9.9821029481164114E-3</v>
      </c>
      <c r="L26" s="6">
        <f>+SUMPRODUCT(I26:K26,Regress!$M$15:$O$15)+Regress!$L$15</f>
        <v>2.7323542498252345E-2</v>
      </c>
      <c r="M26" s="10"/>
    </row>
    <row r="27" spans="1:13" x14ac:dyDescent="0.25">
      <c r="A27" s="1">
        <v>43445</v>
      </c>
      <c r="B27" s="1">
        <f t="shared" si="1"/>
        <v>43535</v>
      </c>
      <c r="C27" s="1">
        <f t="shared" si="2"/>
        <v>43715</v>
      </c>
      <c r="D27" s="1">
        <f t="shared" si="3"/>
        <v>43810</v>
      </c>
      <c r="E27">
        <f>+VLOOKUP(A27,Curva!$B:$C,2,FALSE)</f>
        <v>27566.51</v>
      </c>
      <c r="F27">
        <f>+VLOOKUP(B27,Curva!$B:$C,2,FALSE)</f>
        <v>27661.56</v>
      </c>
      <c r="G27">
        <f>+VLOOKUP(C27,Curva!$B:$C,2,FALSE)</f>
        <v>28079.83</v>
      </c>
      <c r="H27">
        <f>+VLOOKUP(D27,Curva!$B:$C,2,FALSE)</f>
        <v>28358.03</v>
      </c>
      <c r="I27" s="6">
        <f t="shared" si="4"/>
        <v>3.4480244325452158E-3</v>
      </c>
      <c r="J27" s="6">
        <f t="shared" si="5"/>
        <v>1.5120983776764518E-2</v>
      </c>
      <c r="K27" s="6">
        <f t="shared" si="6"/>
        <v>9.9074673885133357E-3</v>
      </c>
      <c r="L27" s="6">
        <f>+SUMPRODUCT(I27:K27,Regress!$M$15:$O$15)+Regress!$L$15</f>
        <v>2.7331316055104839E-2</v>
      </c>
      <c r="M27" s="10"/>
    </row>
    <row r="28" spans="1:13" x14ac:dyDescent="0.25">
      <c r="A28" s="1">
        <v>43446</v>
      </c>
      <c r="B28" s="1">
        <f t="shared" si="1"/>
        <v>43536</v>
      </c>
      <c r="C28" s="1">
        <f t="shared" si="2"/>
        <v>43716</v>
      </c>
      <c r="D28" s="1">
        <f t="shared" si="3"/>
        <v>43811</v>
      </c>
      <c r="E28">
        <f>+VLOOKUP(A28,Curva!$B:$C,2,FALSE)</f>
        <v>27566.87</v>
      </c>
      <c r="F28">
        <f>+VLOOKUP(B28,Curva!$B:$C,2,FALSE)</f>
        <v>27663.74</v>
      </c>
      <c r="G28">
        <f>+VLOOKUP(C28,Curva!$B:$C,2,FALSE)</f>
        <v>28082.42</v>
      </c>
      <c r="H28">
        <f>+VLOOKUP(D28,Curva!$B:$C,2,FALSE)</f>
        <v>28358.55</v>
      </c>
      <c r="I28" s="6">
        <f t="shared" si="4"/>
        <v>3.5140006827036885E-3</v>
      </c>
      <c r="J28" s="6">
        <f t="shared" si="5"/>
        <v>1.5134613034969213E-2</v>
      </c>
      <c r="K28" s="6">
        <f t="shared" si="6"/>
        <v>9.8328420413911211E-3</v>
      </c>
      <c r="L28" s="6">
        <f>+SUMPRODUCT(I28:K28,Regress!$M$15:$O$15)+Regress!$L$15</f>
        <v>2.7339261993597826E-2</v>
      </c>
      <c r="M28" s="10"/>
    </row>
    <row r="29" spans="1:13" x14ac:dyDescent="0.25">
      <c r="A29" s="1">
        <v>43447</v>
      </c>
      <c r="B29" s="1">
        <f t="shared" si="1"/>
        <v>43537</v>
      </c>
      <c r="C29" s="1">
        <f t="shared" si="2"/>
        <v>43717</v>
      </c>
      <c r="D29" s="1">
        <f t="shared" si="3"/>
        <v>43812</v>
      </c>
      <c r="E29">
        <f>+VLOOKUP(A29,Curva!$B:$C,2,FALSE)</f>
        <v>27567.24</v>
      </c>
      <c r="F29">
        <f>+VLOOKUP(B29,Curva!$B:$C,2,FALSE)</f>
        <v>27665.93</v>
      </c>
      <c r="G29">
        <f>+VLOOKUP(C29,Curva!$B:$C,2,FALSE)</f>
        <v>28085</v>
      </c>
      <c r="H29">
        <f>+VLOOKUP(D29,Curva!$B:$C,2,FALSE)</f>
        <v>28359.06</v>
      </c>
      <c r="I29" s="6">
        <f t="shared" si="4"/>
        <v>3.5799739110624618E-3</v>
      </c>
      <c r="J29" s="6">
        <f t="shared" si="5"/>
        <v>1.5147511759048049E-2</v>
      </c>
      <c r="K29" s="6">
        <f t="shared" si="6"/>
        <v>9.7582339327042522E-3</v>
      </c>
      <c r="L29" s="6">
        <f>+SUMPRODUCT(I29:K29,Regress!$M$15:$O$15)+Regress!$L$15</f>
        <v>2.7346815151229699E-2</v>
      </c>
      <c r="M29" s="10"/>
    </row>
    <row r="30" spans="1:13" x14ac:dyDescent="0.25">
      <c r="A30" s="1">
        <v>43448</v>
      </c>
      <c r="B30" s="1">
        <f t="shared" si="1"/>
        <v>43538</v>
      </c>
      <c r="C30" s="1">
        <f t="shared" si="2"/>
        <v>43718</v>
      </c>
      <c r="D30" s="1">
        <f t="shared" si="3"/>
        <v>43813</v>
      </c>
      <c r="E30">
        <f>+VLOOKUP(A30,Curva!$B:$C,2,FALSE)</f>
        <v>27567.599999999999</v>
      </c>
      <c r="F30">
        <f>+VLOOKUP(B30,Curva!$B:$C,2,FALSE)</f>
        <v>27668.11</v>
      </c>
      <c r="G30">
        <f>+VLOOKUP(C30,Curva!$B:$C,2,FALSE)</f>
        <v>28087.23</v>
      </c>
      <c r="H30">
        <f>+VLOOKUP(D30,Curva!$B:$C,2,FALSE)</f>
        <v>28359.58</v>
      </c>
      <c r="I30" s="6">
        <f t="shared" si="4"/>
        <v>3.6459466910432337E-3</v>
      </c>
      <c r="J30" s="6">
        <f t="shared" si="5"/>
        <v>1.5148125405024082E-2</v>
      </c>
      <c r="K30" s="6">
        <f t="shared" si="6"/>
        <v>9.6965774125823412E-3</v>
      </c>
      <c r="L30" s="6">
        <f>+SUMPRODUCT(I30:K30,Regress!$M$15:$O$15)+Regress!$L$15</f>
        <v>2.7354822708739897E-2</v>
      </c>
      <c r="M30" s="10"/>
    </row>
    <row r="31" spans="1:13" x14ac:dyDescent="0.25">
      <c r="A31" s="1">
        <v>43449</v>
      </c>
      <c r="B31" s="1">
        <f t="shared" si="1"/>
        <v>43539</v>
      </c>
      <c r="C31" s="1">
        <f t="shared" si="2"/>
        <v>43719</v>
      </c>
      <c r="D31" s="1">
        <f t="shared" si="3"/>
        <v>43814</v>
      </c>
      <c r="E31">
        <f>+VLOOKUP(A31,Curva!$B:$C,2,FALSE)</f>
        <v>27567.96</v>
      </c>
      <c r="F31">
        <f>+VLOOKUP(B31,Curva!$B:$C,2,FALSE)</f>
        <v>27670.3</v>
      </c>
      <c r="G31">
        <f>+VLOOKUP(C31,Curva!$B:$C,2,FALSE)</f>
        <v>28089.46</v>
      </c>
      <c r="H31">
        <f>+VLOOKUP(D31,Curva!$B:$C,2,FALSE)</f>
        <v>28360.1</v>
      </c>
      <c r="I31" s="6">
        <f t="shared" si="4"/>
        <v>3.7122804879288207E-3</v>
      </c>
      <c r="J31" s="6">
        <f t="shared" si="5"/>
        <v>1.5148372081256856E-2</v>
      </c>
      <c r="K31" s="6">
        <f t="shared" si="6"/>
        <v>9.6349306821847946E-3</v>
      </c>
      <c r="L31" s="6">
        <f>+SUMPRODUCT(I31:K31,Regress!$M$15:$O$15)+Regress!$L$15</f>
        <v>2.7362863796276272E-2</v>
      </c>
      <c r="M31" s="10"/>
    </row>
    <row r="32" spans="1:13" x14ac:dyDescent="0.25">
      <c r="A32" s="1">
        <v>43450</v>
      </c>
      <c r="B32" s="1">
        <f t="shared" si="1"/>
        <v>43540</v>
      </c>
      <c r="C32" s="1">
        <f t="shared" si="2"/>
        <v>43720</v>
      </c>
      <c r="D32" s="1">
        <f t="shared" si="3"/>
        <v>43815</v>
      </c>
      <c r="E32">
        <f>+VLOOKUP(A32,Curva!$B:$C,2,FALSE)</f>
        <v>27568.32</v>
      </c>
      <c r="F32">
        <f>+VLOOKUP(B32,Curva!$B:$C,2,FALSE)</f>
        <v>27672.48</v>
      </c>
      <c r="G32">
        <f>+VLOOKUP(C32,Curva!$B:$C,2,FALSE)</f>
        <v>28091.69</v>
      </c>
      <c r="H32">
        <f>+VLOOKUP(D32,Curva!$B:$C,2,FALSE)</f>
        <v>28360.61</v>
      </c>
      <c r="I32" s="6">
        <f t="shared" si="4"/>
        <v>3.7782498171814449E-3</v>
      </c>
      <c r="J32" s="6">
        <f t="shared" si="5"/>
        <v>1.5148985562551731E-2</v>
      </c>
      <c r="K32" s="6">
        <f t="shared" si="6"/>
        <v>9.572937762021505E-3</v>
      </c>
      <c r="L32" s="6">
        <f>+SUMPRODUCT(I32:K32,Regress!$M$15:$O$15)+Regress!$L$15</f>
        <v>2.7370682359634996E-2</v>
      </c>
      <c r="M32" s="10"/>
    </row>
    <row r="33" spans="1:13" x14ac:dyDescent="0.25">
      <c r="A33" s="1">
        <v>43451</v>
      </c>
      <c r="B33" s="1">
        <f t="shared" si="1"/>
        <v>43541</v>
      </c>
      <c r="C33" s="1">
        <f t="shared" si="2"/>
        <v>43721</v>
      </c>
      <c r="D33" s="1">
        <f t="shared" si="3"/>
        <v>43816</v>
      </c>
      <c r="E33">
        <f>+VLOOKUP(A33,Curva!$B:$C,2,FALSE)</f>
        <v>27568.68</v>
      </c>
      <c r="F33">
        <f>+VLOOKUP(B33,Curva!$B:$C,2,FALSE)</f>
        <v>27674.67</v>
      </c>
      <c r="G33">
        <f>+VLOOKUP(C33,Curva!$B:$C,2,FALSE)</f>
        <v>28093.919999999998</v>
      </c>
      <c r="H33">
        <f>+VLOOKUP(D33,Curva!$B:$C,2,FALSE)</f>
        <v>28361.13</v>
      </c>
      <c r="I33" s="6">
        <f t="shared" si="4"/>
        <v>3.8445801540007984E-3</v>
      </c>
      <c r="J33" s="6">
        <f t="shared" si="5"/>
        <v>1.5149232131765222E-2</v>
      </c>
      <c r="K33" s="6">
        <f t="shared" si="6"/>
        <v>9.5113106323361229E-3</v>
      </c>
      <c r="L33" s="6">
        <f>+SUMPRODUCT(I33:K33,Regress!$M$15:$O$15)+Regress!$L$15</f>
        <v>2.7378732070395057E-2</v>
      </c>
      <c r="M33" s="10"/>
    </row>
    <row r="34" spans="1:13" x14ac:dyDescent="0.25">
      <c r="A34" s="1">
        <v>43452</v>
      </c>
      <c r="B34" s="1">
        <f t="shared" si="1"/>
        <v>43542</v>
      </c>
      <c r="C34" s="1">
        <f t="shared" si="2"/>
        <v>43722</v>
      </c>
      <c r="D34" s="1">
        <f t="shared" si="3"/>
        <v>43817</v>
      </c>
      <c r="E34">
        <f>+VLOOKUP(A34,Curva!$B:$C,2,FALSE)</f>
        <v>27569.040000000001</v>
      </c>
      <c r="F34">
        <f>+VLOOKUP(B34,Curva!$B:$C,2,FALSE)</f>
        <v>27676.86</v>
      </c>
      <c r="G34">
        <f>+VLOOKUP(C34,Curva!$B:$C,2,FALSE)</f>
        <v>28096.16</v>
      </c>
      <c r="H34">
        <f>+VLOOKUP(D34,Curva!$B:$C,2,FALSE)</f>
        <v>28361.64</v>
      </c>
      <c r="I34" s="6">
        <f t="shared" si="4"/>
        <v>3.9109087585205149E-3</v>
      </c>
      <c r="J34" s="6">
        <f t="shared" si="5"/>
        <v>1.5149839974621271E-2</v>
      </c>
      <c r="K34" s="6">
        <f t="shared" si="6"/>
        <v>9.4489780809903223E-3</v>
      </c>
      <c r="L34" s="6">
        <f>+SUMPRODUCT(I34:K34,Regress!$M$15:$O$15)+Regress!$L$15</f>
        <v>2.7386587175803296E-2</v>
      </c>
      <c r="M34" s="10"/>
    </row>
    <row r="35" spans="1:13" x14ac:dyDescent="0.25">
      <c r="A35" s="1">
        <v>43453</v>
      </c>
      <c r="B35" s="1">
        <f t="shared" si="1"/>
        <v>43543</v>
      </c>
      <c r="C35" s="1">
        <f t="shared" si="2"/>
        <v>43723</v>
      </c>
      <c r="D35" s="1">
        <f t="shared" si="3"/>
        <v>43818</v>
      </c>
      <c r="E35">
        <f>+VLOOKUP(A35,Curva!$B:$C,2,FALSE)</f>
        <v>27569.41</v>
      </c>
      <c r="F35">
        <f>+VLOOKUP(B35,Curva!$B:$C,2,FALSE)</f>
        <v>27679.040000000001</v>
      </c>
      <c r="G35">
        <f>+VLOOKUP(C35,Curva!$B:$C,2,FALSE)</f>
        <v>28098.39</v>
      </c>
      <c r="H35">
        <f>+VLOOKUP(D35,Curva!$B:$C,2,FALSE)</f>
        <v>28362.16</v>
      </c>
      <c r="I35" s="6">
        <f t="shared" si="4"/>
        <v>3.976508746469376E-3</v>
      </c>
      <c r="J35" s="6">
        <f t="shared" si="5"/>
        <v>1.5150453194908486E-2</v>
      </c>
      <c r="K35" s="6">
        <f t="shared" si="6"/>
        <v>9.3873705931193374E-3</v>
      </c>
      <c r="L35" s="6">
        <f>+SUMPRODUCT(I35:K35,Regress!$M$15:$O$15)+Regress!$L$15</f>
        <v>2.7394384992594525E-2</v>
      </c>
      <c r="M35" s="10"/>
    </row>
    <row r="36" spans="1:13" x14ac:dyDescent="0.25">
      <c r="A36" s="1">
        <v>43454</v>
      </c>
      <c r="B36" s="1">
        <f t="shared" si="1"/>
        <v>43544</v>
      </c>
      <c r="C36" s="1">
        <f t="shared" si="2"/>
        <v>43724</v>
      </c>
      <c r="D36" s="1">
        <f t="shared" si="3"/>
        <v>43819</v>
      </c>
      <c r="E36">
        <f>+VLOOKUP(A36,Curva!$B:$C,2,FALSE)</f>
        <v>27569.77</v>
      </c>
      <c r="F36">
        <f>+VLOOKUP(B36,Curva!$B:$C,2,FALSE)</f>
        <v>27681.23</v>
      </c>
      <c r="G36">
        <f>+VLOOKUP(C36,Curva!$B:$C,2,FALSE)</f>
        <v>28100.62</v>
      </c>
      <c r="H36">
        <f>+VLOOKUP(D36,Curva!$B:$C,2,FALSE)</f>
        <v>28362.68</v>
      </c>
      <c r="I36" s="6">
        <f t="shared" si="4"/>
        <v>4.0428338720270851E-3</v>
      </c>
      <c r="J36" s="6">
        <f t="shared" si="5"/>
        <v>1.5150699589577377E-2</v>
      </c>
      <c r="K36" s="6">
        <f t="shared" si="6"/>
        <v>9.3257728833029407E-3</v>
      </c>
      <c r="L36" s="6">
        <f>+SUMPRODUCT(I36:K36,Regress!$M$15:$O$15)+Regress!$L$15</f>
        <v>2.7402447627504673E-2</v>
      </c>
      <c r="M36" s="10"/>
    </row>
    <row r="37" spans="1:13" x14ac:dyDescent="0.25">
      <c r="A37" s="1">
        <v>43455</v>
      </c>
      <c r="B37" s="1">
        <f t="shared" si="1"/>
        <v>43545</v>
      </c>
      <c r="C37" s="1">
        <f t="shared" si="2"/>
        <v>43725</v>
      </c>
      <c r="D37" s="1">
        <f t="shared" si="3"/>
        <v>43820</v>
      </c>
      <c r="E37">
        <f>+VLOOKUP(A37,Curva!$B:$C,2,FALSE)</f>
        <v>27570.13</v>
      </c>
      <c r="F37">
        <f>+VLOOKUP(B37,Curva!$B:$C,2,FALSE)</f>
        <v>27683.42</v>
      </c>
      <c r="G37">
        <f>+VLOOKUP(C37,Curva!$B:$C,2,FALSE)</f>
        <v>28102.85</v>
      </c>
      <c r="H37">
        <f>+VLOOKUP(D37,Curva!$B:$C,2,FALSE)</f>
        <v>28363.19</v>
      </c>
      <c r="I37" s="6">
        <f t="shared" si="4"/>
        <v>4.1091572654896602E-3</v>
      </c>
      <c r="J37" s="6">
        <f t="shared" si="5"/>
        <v>1.5150945945262562E-2</v>
      </c>
      <c r="K37" s="6">
        <f t="shared" si="6"/>
        <v>9.2638291134172768E-3</v>
      </c>
      <c r="L37" s="6">
        <f>+SUMPRODUCT(I37:K37,Regress!$M$15:$O$15)+Regress!$L$15</f>
        <v>2.7410317066867588E-2</v>
      </c>
      <c r="M37" s="10"/>
    </row>
    <row r="38" spans="1:13" x14ac:dyDescent="0.25">
      <c r="A38" s="1">
        <v>43456</v>
      </c>
      <c r="B38" s="1">
        <f t="shared" si="1"/>
        <v>43546</v>
      </c>
      <c r="C38" s="1">
        <f t="shared" si="2"/>
        <v>43726</v>
      </c>
      <c r="D38" s="1">
        <f t="shared" si="3"/>
        <v>43821</v>
      </c>
      <c r="E38">
        <f>+VLOOKUP(A38,Curva!$B:$C,2,FALSE)</f>
        <v>27570.49</v>
      </c>
      <c r="F38">
        <f>+VLOOKUP(B38,Curva!$B:$C,2,FALSE)</f>
        <v>27685.599999999999</v>
      </c>
      <c r="G38">
        <f>+VLOOKUP(C38,Curva!$B:$C,2,FALSE)</f>
        <v>28105.08</v>
      </c>
      <c r="H38">
        <f>+VLOOKUP(D38,Curva!$B:$C,2,FALSE)</f>
        <v>28363.71</v>
      </c>
      <c r="I38" s="6">
        <f t="shared" si="4"/>
        <v>4.1751162202774417E-3</v>
      </c>
      <c r="J38" s="6">
        <f t="shared" si="5"/>
        <v>1.5151558933163889E-2</v>
      </c>
      <c r="K38" s="6">
        <f t="shared" si="6"/>
        <v>9.2022509809612796E-3</v>
      </c>
      <c r="L38" s="6">
        <f>+SUMPRODUCT(I38:K38,Regress!$M$15:$O$15)+Regress!$L$15</f>
        <v>2.7418358992346993E-2</v>
      </c>
      <c r="M38" s="10"/>
    </row>
    <row r="39" spans="1:13" x14ac:dyDescent="0.25">
      <c r="A39" s="1">
        <v>43457</v>
      </c>
      <c r="B39" s="1">
        <f t="shared" si="1"/>
        <v>43547</v>
      </c>
      <c r="C39" s="1">
        <f t="shared" si="2"/>
        <v>43727</v>
      </c>
      <c r="D39" s="1">
        <f t="shared" si="3"/>
        <v>43822</v>
      </c>
      <c r="E39">
        <f>+VLOOKUP(A39,Curva!$B:$C,2,FALSE)</f>
        <v>27570.85</v>
      </c>
      <c r="F39">
        <f>+VLOOKUP(B39,Curva!$B:$C,2,FALSE)</f>
        <v>27687.79</v>
      </c>
      <c r="G39">
        <f>+VLOOKUP(C39,Curva!$B:$C,2,FALSE)</f>
        <v>28107.32</v>
      </c>
      <c r="H39">
        <f>+VLOOKUP(D39,Curva!$B:$C,2,FALSE)</f>
        <v>28364.22</v>
      </c>
      <c r="I39" s="6">
        <f t="shared" si="4"/>
        <v>4.2414361544893531E-3</v>
      </c>
      <c r="J39" s="6">
        <f t="shared" si="5"/>
        <v>1.5152166352027319E-2</v>
      </c>
      <c r="K39" s="6">
        <f t="shared" si="6"/>
        <v>9.1399678090975378E-3</v>
      </c>
      <c r="L39" s="6">
        <f>+SUMPRODUCT(I39:K39,Regress!$M$15:$O$15)+Regress!$L$15</f>
        <v>2.7426235766908225E-2</v>
      </c>
      <c r="M39" s="10"/>
    </row>
    <row r="40" spans="1:13" x14ac:dyDescent="0.25">
      <c r="A40" s="1">
        <v>43458</v>
      </c>
      <c r="B40" s="1">
        <f t="shared" si="1"/>
        <v>43548</v>
      </c>
      <c r="C40" s="1">
        <f t="shared" si="2"/>
        <v>43728</v>
      </c>
      <c r="D40" s="1">
        <f t="shared" si="3"/>
        <v>43823</v>
      </c>
      <c r="E40">
        <f>+VLOOKUP(A40,Curva!$B:$C,2,FALSE)</f>
        <v>27571.21</v>
      </c>
      <c r="F40">
        <f>+VLOOKUP(B40,Curva!$B:$C,2,FALSE)</f>
        <v>27689.98</v>
      </c>
      <c r="G40">
        <f>+VLOOKUP(C40,Curva!$B:$C,2,FALSE)</f>
        <v>28109.55</v>
      </c>
      <c r="H40">
        <f>+VLOOKUP(D40,Curva!$B:$C,2,FALSE)</f>
        <v>28364.74</v>
      </c>
      <c r="I40" s="6">
        <f t="shared" si="4"/>
        <v>4.3077543568090793E-3</v>
      </c>
      <c r="J40" s="6">
        <f t="shared" si="5"/>
        <v>1.515241253334243E-2</v>
      </c>
      <c r="K40" s="6">
        <f t="shared" si="6"/>
        <v>9.0784092950617623E-3</v>
      </c>
      <c r="L40" s="6">
        <f>+SUMPRODUCT(I40:K40,Regress!$M$15:$O$15)+Regress!$L$15</f>
        <v>2.7434315643536669E-2</v>
      </c>
      <c r="M40" s="10"/>
    </row>
    <row r="41" spans="1:13" x14ac:dyDescent="0.25">
      <c r="A41" s="1">
        <v>43459</v>
      </c>
      <c r="B41" s="1">
        <f t="shared" si="1"/>
        <v>43549</v>
      </c>
      <c r="C41" s="1">
        <f t="shared" si="2"/>
        <v>43729</v>
      </c>
      <c r="D41" s="1">
        <f t="shared" si="3"/>
        <v>43824</v>
      </c>
      <c r="E41">
        <f>+VLOOKUP(A41,Curva!$B:$C,2,FALSE)</f>
        <v>27571.58</v>
      </c>
      <c r="F41">
        <f>+VLOOKUP(B41,Curva!$B:$C,2,FALSE)</f>
        <v>27692.17</v>
      </c>
      <c r="G41">
        <f>+VLOOKUP(C41,Curva!$B:$C,2,FALSE)</f>
        <v>28111.78</v>
      </c>
      <c r="H41">
        <f>+VLOOKUP(D41,Curva!$B:$C,2,FALSE)</f>
        <v>28365.26</v>
      </c>
      <c r="I41" s="6">
        <f t="shared" si="4"/>
        <v>4.3737065485545124E-3</v>
      </c>
      <c r="J41" s="6">
        <f t="shared" si="5"/>
        <v>1.5152658675719577E-2</v>
      </c>
      <c r="K41" s="6">
        <f t="shared" si="6"/>
        <v>9.0168605474287844E-3</v>
      </c>
      <c r="L41" s="6">
        <f>+SUMPRODUCT(I41:K41,Regress!$M$15:$O$15)+Regress!$L$15</f>
        <v>2.7442168503852716E-2</v>
      </c>
      <c r="M41" s="10"/>
    </row>
    <row r="42" spans="1:13" x14ac:dyDescent="0.25">
      <c r="A42" s="1">
        <v>43460</v>
      </c>
      <c r="B42" s="1">
        <f t="shared" si="1"/>
        <v>43550</v>
      </c>
      <c r="C42" s="1">
        <f t="shared" si="2"/>
        <v>43730</v>
      </c>
      <c r="D42" s="1">
        <f t="shared" si="3"/>
        <v>43825</v>
      </c>
      <c r="E42">
        <f>+VLOOKUP(A42,Curva!$B:$C,2,FALSE)</f>
        <v>27571.94</v>
      </c>
      <c r="F42">
        <f>+VLOOKUP(B42,Curva!$B:$C,2,FALSE)</f>
        <v>27694.35</v>
      </c>
      <c r="G42">
        <f>+VLOOKUP(C42,Curva!$B:$C,2,FALSE)</f>
        <v>28114.01</v>
      </c>
      <c r="H42">
        <f>+VLOOKUP(D42,Curva!$B:$C,2,FALSE)</f>
        <v>28365.77</v>
      </c>
      <c r="I42" s="6">
        <f t="shared" si="4"/>
        <v>4.4396585804262756E-3</v>
      </c>
      <c r="J42" s="6">
        <f t="shared" si="5"/>
        <v>1.5153271335127894E-2</v>
      </c>
      <c r="K42" s="6">
        <f t="shared" si="6"/>
        <v>8.9549658693299783E-3</v>
      </c>
      <c r="L42" s="6">
        <f>+SUMPRODUCT(I42:K42,Regress!$M$15:$O$15)+Regress!$L$15</f>
        <v>2.7450030160381236E-2</v>
      </c>
      <c r="M42" s="10"/>
    </row>
    <row r="43" spans="1:13" x14ac:dyDescent="0.25">
      <c r="A43" s="1">
        <v>43461</v>
      </c>
      <c r="B43" s="1">
        <f t="shared" si="1"/>
        <v>43551</v>
      </c>
      <c r="C43" s="1">
        <f t="shared" si="2"/>
        <v>43731</v>
      </c>
      <c r="D43" s="1">
        <f t="shared" si="3"/>
        <v>43826</v>
      </c>
      <c r="E43">
        <f>+VLOOKUP(A43,Curva!$B:$C,2,FALSE)</f>
        <v>27572.3</v>
      </c>
      <c r="F43">
        <f>+VLOOKUP(B43,Curva!$B:$C,2,FALSE)</f>
        <v>27696.54</v>
      </c>
      <c r="G43">
        <f>+VLOOKUP(C43,Curva!$B:$C,2,FALSE)</f>
        <v>28116.25</v>
      </c>
      <c r="H43">
        <f>+VLOOKUP(D43,Curva!$B:$C,2,FALSE)</f>
        <v>28366.29</v>
      </c>
      <c r="I43" s="6">
        <f t="shared" si="4"/>
        <v>4.5059715729192096E-3</v>
      </c>
      <c r="J43" s="6">
        <f t="shared" si="5"/>
        <v>1.515387842669158E-2</v>
      </c>
      <c r="K43" s="6">
        <f t="shared" si="6"/>
        <v>8.8930778464411109E-3</v>
      </c>
      <c r="L43" s="6">
        <f>+SUMPRODUCT(I43:K43,Regress!$M$15:$O$15)+Regress!$L$15</f>
        <v>2.7458121667769366E-2</v>
      </c>
      <c r="M43" s="10"/>
    </row>
    <row r="44" spans="1:13" x14ac:dyDescent="0.25">
      <c r="A44" s="1">
        <v>43462</v>
      </c>
      <c r="B44" s="1">
        <f t="shared" si="1"/>
        <v>43552</v>
      </c>
      <c r="C44" s="1">
        <f t="shared" si="2"/>
        <v>43732</v>
      </c>
      <c r="D44" s="1">
        <f t="shared" si="3"/>
        <v>43827</v>
      </c>
      <c r="E44">
        <f>+VLOOKUP(A44,Curva!$B:$C,2,FALSE)</f>
        <v>27572.66</v>
      </c>
      <c r="F44">
        <f>+VLOOKUP(B44,Curva!$B:$C,2,FALSE)</f>
        <v>27698.73</v>
      </c>
      <c r="G44">
        <f>+VLOOKUP(C44,Curva!$B:$C,2,FALSE)</f>
        <v>28118.48</v>
      </c>
      <c r="H44">
        <f>+VLOOKUP(D44,Curva!$B:$C,2,FALSE)</f>
        <v>28366.81</v>
      </c>
      <c r="I44" s="6">
        <f t="shared" si="4"/>
        <v>4.5722828337926291E-3</v>
      </c>
      <c r="J44" s="6">
        <f t="shared" si="5"/>
        <v>1.5154124394872959E-2</v>
      </c>
      <c r="K44" s="6">
        <f t="shared" si="6"/>
        <v>8.8315584626197374E-3</v>
      </c>
      <c r="L44" s="6">
        <f>+SUMPRODUCT(I44:K44,Regress!$M$15:$O$15)+Regress!$L$15</f>
        <v>2.7466218738283161E-2</v>
      </c>
      <c r="M44" s="10"/>
    </row>
    <row r="45" spans="1:13" x14ac:dyDescent="0.25">
      <c r="A45" s="1">
        <v>43463</v>
      </c>
      <c r="B45" s="1">
        <f t="shared" si="1"/>
        <v>43553</v>
      </c>
      <c r="C45" s="1">
        <f t="shared" si="2"/>
        <v>43733</v>
      </c>
      <c r="D45" s="1">
        <f t="shared" si="3"/>
        <v>43828</v>
      </c>
      <c r="E45">
        <f>+VLOOKUP(A45,Curva!$B:$C,2,FALSE)</f>
        <v>27573.02</v>
      </c>
      <c r="F45">
        <f>+VLOOKUP(B45,Curva!$B:$C,2,FALSE)</f>
        <v>27700.92</v>
      </c>
      <c r="G45">
        <f>+VLOOKUP(C45,Curva!$B:$C,2,FALSE)</f>
        <v>28120.71</v>
      </c>
      <c r="H45">
        <f>+VLOOKUP(D45,Curva!$B:$C,2,FALSE)</f>
        <v>28367.32</v>
      </c>
      <c r="I45" s="6">
        <f t="shared" si="4"/>
        <v>4.6385923631142578E-3</v>
      </c>
      <c r="J45" s="6">
        <f t="shared" si="5"/>
        <v>1.5154370324162558E-2</v>
      </c>
      <c r="K45" s="6">
        <f t="shared" si="6"/>
        <v>8.769693226095665E-3</v>
      </c>
      <c r="L45" s="6">
        <f>+SUMPRODUCT(I45:K45,Regress!$M$15:$O$15)+Regress!$L$15</f>
        <v>2.7474122728740148E-2</v>
      </c>
      <c r="M45" s="10"/>
    </row>
    <row r="46" spans="1:13" x14ac:dyDescent="0.25">
      <c r="A46" s="1">
        <v>43464</v>
      </c>
      <c r="B46" s="1">
        <f t="shared" si="1"/>
        <v>43554</v>
      </c>
      <c r="C46" s="1">
        <f t="shared" si="2"/>
        <v>43734</v>
      </c>
      <c r="D46" s="1">
        <f t="shared" si="3"/>
        <v>43829</v>
      </c>
      <c r="E46">
        <f>+VLOOKUP(A46,Curva!$B:$C,2,FALSE)</f>
        <v>27573.38</v>
      </c>
      <c r="F46">
        <f>+VLOOKUP(B46,Curva!$B:$C,2,FALSE)</f>
        <v>27703.11</v>
      </c>
      <c r="G46">
        <f>+VLOOKUP(C46,Curva!$B:$C,2,FALSE)</f>
        <v>28122.95</v>
      </c>
      <c r="H46">
        <f>+VLOOKUP(D46,Curva!$B:$C,2,FALSE)</f>
        <v>28367.84</v>
      </c>
      <c r="I46" s="6">
        <f t="shared" si="4"/>
        <v>4.7049001609522634E-3</v>
      </c>
      <c r="J46" s="6">
        <f t="shared" si="5"/>
        <v>1.5154977184872021E-2</v>
      </c>
      <c r="K46" s="6">
        <f t="shared" si="6"/>
        <v>8.7078347043962889E-3</v>
      </c>
      <c r="L46" s="6">
        <f>+SUMPRODUCT(I46:K46,Regress!$M$15:$O$15)+Regress!$L$15</f>
        <v>2.7482227185093872E-2</v>
      </c>
      <c r="M46" s="10"/>
    </row>
    <row r="47" spans="1:13" x14ac:dyDescent="0.25">
      <c r="A47" s="1">
        <v>43465</v>
      </c>
      <c r="B47" s="1">
        <f t="shared" si="1"/>
        <v>43555</v>
      </c>
      <c r="C47" s="1">
        <f t="shared" si="2"/>
        <v>43735</v>
      </c>
      <c r="D47" s="1">
        <f t="shared" si="3"/>
        <v>43830</v>
      </c>
      <c r="E47">
        <f>+VLOOKUP(A47,Curva!$B:$C,2,FALSE)</f>
        <v>27573.75</v>
      </c>
      <c r="F47">
        <f>+VLOOKUP(B47,Curva!$B:$C,2,FALSE)</f>
        <v>27705.29</v>
      </c>
      <c r="G47">
        <f>+VLOOKUP(C47,Curva!$B:$C,2,FALSE)</f>
        <v>28125.18</v>
      </c>
      <c r="H47">
        <f>+VLOOKUP(D47,Curva!$B:$C,2,FALSE)</f>
        <v>28368.35</v>
      </c>
      <c r="I47" s="6">
        <f t="shared" si="4"/>
        <v>4.7704791695000193E-3</v>
      </c>
      <c r="J47" s="6">
        <f t="shared" si="5"/>
        <v>1.5155589419926674E-2</v>
      </c>
      <c r="K47" s="6">
        <f t="shared" si="6"/>
        <v>8.6459891101140496E-3</v>
      </c>
      <c r="L47" s="6">
        <f>+SUMPRODUCT(I47:K47,Regress!$M$15:$O$15)+Regress!$L$15</f>
        <v>2.7489878983386028E-2</v>
      </c>
      <c r="M47" s="10"/>
    </row>
    <row r="48" spans="1:13" x14ac:dyDescent="0.25">
      <c r="A48" s="1">
        <v>43466</v>
      </c>
      <c r="B48" s="1">
        <f t="shared" si="1"/>
        <v>43556</v>
      </c>
      <c r="C48" s="1">
        <f t="shared" si="2"/>
        <v>43736</v>
      </c>
      <c r="D48" s="1">
        <f t="shared" si="3"/>
        <v>43831</v>
      </c>
      <c r="E48">
        <f>+VLOOKUP(A48,Curva!$B:$C,2,FALSE)</f>
        <v>27574.11</v>
      </c>
      <c r="F48">
        <f>+VLOOKUP(B48,Curva!$B:$C,2,FALSE)</f>
        <v>27707.48</v>
      </c>
      <c r="G48">
        <f>+VLOOKUP(C48,Curva!$B:$C,2,FALSE)</f>
        <v>28127.41</v>
      </c>
      <c r="H48">
        <f>+VLOOKUP(D48,Curva!$B:$C,2,FALSE)</f>
        <v>28368.87</v>
      </c>
      <c r="I48" s="6">
        <f t="shared" si="4"/>
        <v>4.8367834900200357E-3</v>
      </c>
      <c r="J48" s="6">
        <f t="shared" si="5"/>
        <v>1.5155835175194587E-2</v>
      </c>
      <c r="K48" s="6">
        <f t="shared" si="6"/>
        <v>8.5845088474196807E-3</v>
      </c>
      <c r="L48" s="6">
        <f>+SUMPRODUCT(I48:K48,Regress!$M$15:$O$15)+Regress!$L$15</f>
        <v>2.7497993243556108E-2</v>
      </c>
      <c r="M48" s="10"/>
    </row>
    <row r="49" spans="1:13" x14ac:dyDescent="0.25">
      <c r="A49" s="1">
        <v>43467</v>
      </c>
      <c r="B49" s="1">
        <f t="shared" si="1"/>
        <v>43557</v>
      </c>
      <c r="C49" s="1">
        <f t="shared" si="2"/>
        <v>43737</v>
      </c>
      <c r="D49" s="1">
        <f t="shared" si="3"/>
        <v>43832</v>
      </c>
      <c r="E49">
        <f>+VLOOKUP(A49,Curva!$B:$C,2,FALSE)</f>
        <v>27574.47</v>
      </c>
      <c r="F49">
        <f>+VLOOKUP(B49,Curva!$B:$C,2,FALSE)</f>
        <v>27709.67</v>
      </c>
      <c r="G49">
        <f>+VLOOKUP(C49,Curva!$B:$C,2,FALSE)</f>
        <v>28129.65</v>
      </c>
      <c r="H49">
        <f>+VLOOKUP(D49,Curva!$B:$C,2,FALSE)</f>
        <v>28369.39</v>
      </c>
      <c r="I49" s="6">
        <f t="shared" si="4"/>
        <v>4.9030860792609321E-3</v>
      </c>
      <c r="J49" s="6">
        <f t="shared" si="5"/>
        <v>1.5156441776462914E-2</v>
      </c>
      <c r="K49" s="6">
        <f t="shared" si="6"/>
        <v>8.5226798058275488E-3</v>
      </c>
      <c r="L49" s="6">
        <f>+SUMPRODUCT(I49:K49,Regress!$M$15:$O$15)+Regress!$L$15</f>
        <v>2.7506110612651433E-2</v>
      </c>
      <c r="M49" s="10"/>
    </row>
    <row r="50" spans="1:13" x14ac:dyDescent="0.25">
      <c r="A50" s="1">
        <v>43468</v>
      </c>
      <c r="B50" s="1">
        <f t="shared" si="1"/>
        <v>43558</v>
      </c>
      <c r="C50" s="1">
        <f t="shared" si="2"/>
        <v>43738</v>
      </c>
      <c r="D50" s="1">
        <f t="shared" si="3"/>
        <v>43833</v>
      </c>
      <c r="E50">
        <f>+VLOOKUP(A50,Curva!$B:$C,2,FALSE)</f>
        <v>27574.83</v>
      </c>
      <c r="F50">
        <f>+VLOOKUP(B50,Curva!$B:$C,2,FALSE)</f>
        <v>27711.86</v>
      </c>
      <c r="G50">
        <f>+VLOOKUP(C50,Curva!$B:$C,2,FALSE)</f>
        <v>28131.88</v>
      </c>
      <c r="H50">
        <f>+VLOOKUP(D50,Curva!$B:$C,2,FALSE)</f>
        <v>28369.9</v>
      </c>
      <c r="I50" s="6">
        <f t="shared" si="4"/>
        <v>4.96938693729021E-3</v>
      </c>
      <c r="J50" s="6">
        <f t="shared" si="5"/>
        <v>1.5156687425528226E-2</v>
      </c>
      <c r="K50" s="6">
        <f t="shared" si="6"/>
        <v>8.4608636180731889E-3</v>
      </c>
      <c r="L50" s="6">
        <f>+SUMPRODUCT(I50:K50,Regress!$M$15:$O$15)+Regress!$L$15</f>
        <v>2.7514036166884574E-2</v>
      </c>
      <c r="M50" s="10"/>
    </row>
    <row r="51" spans="1:13" x14ac:dyDescent="0.25">
      <c r="A51" s="1">
        <v>43469</v>
      </c>
      <c r="B51" s="1">
        <f t="shared" si="1"/>
        <v>43559</v>
      </c>
      <c r="C51" s="1">
        <f t="shared" si="2"/>
        <v>43739</v>
      </c>
      <c r="D51" s="1">
        <f t="shared" si="3"/>
        <v>43834</v>
      </c>
      <c r="E51">
        <f>+VLOOKUP(A51,Curva!$B:$C,2,FALSE)</f>
        <v>27575.19</v>
      </c>
      <c r="F51">
        <f>+VLOOKUP(B51,Curva!$B:$C,2,FALSE)</f>
        <v>27714.05</v>
      </c>
      <c r="G51">
        <f>+VLOOKUP(C51,Curva!$B:$C,2,FALSE)</f>
        <v>28134.12</v>
      </c>
      <c r="H51">
        <f>+VLOOKUP(D51,Curva!$B:$C,2,FALSE)</f>
        <v>28370.42</v>
      </c>
      <c r="I51" s="6">
        <f t="shared" si="4"/>
        <v>5.035686064175815E-3</v>
      </c>
      <c r="J51" s="6">
        <f t="shared" si="5"/>
        <v>1.5157293863581778E-2</v>
      </c>
      <c r="K51" s="6">
        <f t="shared" si="6"/>
        <v>8.3990542444547511E-3</v>
      </c>
      <c r="L51" s="6">
        <f>+SUMPRODUCT(I51:K51,Regress!$M$15:$O$15)+Regress!$L$15</f>
        <v>2.7522162164279714E-2</v>
      </c>
      <c r="M51" s="10"/>
    </row>
    <row r="52" spans="1:13" x14ac:dyDescent="0.25">
      <c r="A52" s="1">
        <v>43470</v>
      </c>
      <c r="B52" s="1">
        <f t="shared" si="1"/>
        <v>43560</v>
      </c>
      <c r="C52" s="1">
        <f t="shared" si="2"/>
        <v>43740</v>
      </c>
      <c r="D52" s="1">
        <f t="shared" si="3"/>
        <v>43835</v>
      </c>
      <c r="E52">
        <f>+VLOOKUP(A52,Curva!$B:$C,2,FALSE)</f>
        <v>27575.55</v>
      </c>
      <c r="F52">
        <f>+VLOOKUP(B52,Curva!$B:$C,2,FALSE)</f>
        <v>27716.240000000002</v>
      </c>
      <c r="G52">
        <f>+VLOOKUP(C52,Curva!$B:$C,2,FALSE)</f>
        <v>28136.35</v>
      </c>
      <c r="H52">
        <f>+VLOOKUP(D52,Curva!$B:$C,2,FALSE)</f>
        <v>28370.94</v>
      </c>
      <c r="I52" s="6">
        <f t="shared" si="4"/>
        <v>5.1019834599854708E-3</v>
      </c>
      <c r="J52" s="6">
        <f t="shared" si="5"/>
        <v>1.5157539406499554E-2</v>
      </c>
      <c r="K52" s="6">
        <f t="shared" si="6"/>
        <v>8.3376130876962051E-3</v>
      </c>
      <c r="L52" s="6">
        <f>+SUMPRODUCT(I52:K52,Regress!$M$15:$O$15)+Regress!$L$15</f>
        <v>2.7530293615916555E-2</v>
      </c>
      <c r="M52" s="10"/>
    </row>
    <row r="53" spans="1:13" x14ac:dyDescent="0.25">
      <c r="A53" s="1">
        <v>43471</v>
      </c>
      <c r="B53" s="1">
        <f t="shared" si="1"/>
        <v>43561</v>
      </c>
      <c r="C53" s="1">
        <f t="shared" si="2"/>
        <v>43741</v>
      </c>
      <c r="D53" s="1">
        <f t="shared" si="3"/>
        <v>43836</v>
      </c>
      <c r="E53">
        <f>+VLOOKUP(A53,Curva!$B:$C,2,FALSE)</f>
        <v>27575.919999999998</v>
      </c>
      <c r="F53">
        <f>+VLOOKUP(B53,Curva!$B:$C,2,FALSE)</f>
        <v>27718.43</v>
      </c>
      <c r="G53">
        <f>+VLOOKUP(C53,Curva!$B:$C,2,FALSE)</f>
        <v>28138.59</v>
      </c>
      <c r="H53">
        <f>+VLOOKUP(D53,Curva!$B:$C,2,FALSE)</f>
        <v>28371.45</v>
      </c>
      <c r="I53" s="6">
        <f t="shared" si="4"/>
        <v>5.1679146153600364E-3</v>
      </c>
      <c r="J53" s="6">
        <f t="shared" si="5"/>
        <v>1.5158145681411161E-2</v>
      </c>
      <c r="K53" s="6">
        <f t="shared" si="6"/>
        <v>8.2754679605481218E-3</v>
      </c>
      <c r="L53" s="6">
        <f>+SUMPRODUCT(I53:K53,Regress!$M$15:$O$15)+Regress!$L$15</f>
        <v>2.7537999509219317E-2</v>
      </c>
      <c r="M53" s="10"/>
    </row>
    <row r="54" spans="1:13" x14ac:dyDescent="0.25">
      <c r="A54" s="1">
        <v>43472</v>
      </c>
      <c r="B54" s="1">
        <f t="shared" si="1"/>
        <v>43562</v>
      </c>
      <c r="C54" s="1">
        <f t="shared" si="2"/>
        <v>43742</v>
      </c>
      <c r="D54" s="1">
        <f t="shared" si="3"/>
        <v>43837</v>
      </c>
      <c r="E54">
        <f>+VLOOKUP(A54,Curva!$B:$C,2,FALSE)</f>
        <v>27576.28</v>
      </c>
      <c r="F54">
        <f>+VLOOKUP(B54,Curva!$B:$C,2,FALSE)</f>
        <v>27720.62</v>
      </c>
      <c r="G54">
        <f>+VLOOKUP(C54,Curva!$B:$C,2,FALSE)</f>
        <v>28140.82</v>
      </c>
      <c r="H54">
        <f>+VLOOKUP(D54,Curva!$B:$C,2,FALSE)</f>
        <v>28371.97</v>
      </c>
      <c r="I54" s="6">
        <f t="shared" si="4"/>
        <v>5.2342085299394991E-3</v>
      </c>
      <c r="J54" s="6">
        <f t="shared" si="5"/>
        <v>1.5158391118236247E-2</v>
      </c>
      <c r="K54" s="6">
        <f t="shared" si="6"/>
        <v>8.2140463568580735E-3</v>
      </c>
      <c r="L54" s="6">
        <f>+SUMPRODUCT(I54:K54,Regress!$M$15:$O$15)+Regress!$L$15</f>
        <v>2.7546139544704942E-2</v>
      </c>
      <c r="M54" s="10"/>
    </row>
    <row r="55" spans="1:13" x14ac:dyDescent="0.25">
      <c r="A55" s="1">
        <v>43473</v>
      </c>
      <c r="B55" s="1">
        <f t="shared" si="1"/>
        <v>43563</v>
      </c>
      <c r="C55" s="1">
        <f t="shared" si="2"/>
        <v>43743</v>
      </c>
      <c r="D55" s="1">
        <f t="shared" si="3"/>
        <v>43838</v>
      </c>
      <c r="E55">
        <f>+VLOOKUP(A55,Curva!$B:$C,2,FALSE)</f>
        <v>27576.639999999999</v>
      </c>
      <c r="F55">
        <f>+VLOOKUP(B55,Curva!$B:$C,2,FALSE)</f>
        <v>27722.81</v>
      </c>
      <c r="G55">
        <f>+VLOOKUP(C55,Curva!$B:$C,2,FALSE)</f>
        <v>28143.06</v>
      </c>
      <c r="H55">
        <f>+VLOOKUP(D55,Curva!$B:$C,2,FALSE)</f>
        <v>28372.48</v>
      </c>
      <c r="I55" s="6">
        <f t="shared" si="4"/>
        <v>5.3005007136475157E-3</v>
      </c>
      <c r="J55" s="6">
        <f t="shared" si="5"/>
        <v>1.5158997230078741E-2</v>
      </c>
      <c r="K55" s="6">
        <f t="shared" si="6"/>
        <v>8.1519209353921873E-3</v>
      </c>
      <c r="L55" s="6">
        <f>+SUMPRODUCT(I55:K55,Regress!$M$15:$O$15)+Regress!$L$15</f>
        <v>2.7554085537826168E-2</v>
      </c>
      <c r="M55" s="10"/>
    </row>
    <row r="56" spans="1:13" x14ac:dyDescent="0.25">
      <c r="A56" s="1">
        <v>43474</v>
      </c>
      <c r="B56" s="1">
        <f t="shared" si="1"/>
        <v>43564</v>
      </c>
      <c r="C56" s="1">
        <f t="shared" si="2"/>
        <v>43744</v>
      </c>
      <c r="D56" s="1">
        <f t="shared" si="3"/>
        <v>43839</v>
      </c>
      <c r="E56">
        <f>+VLOOKUP(A56,Curva!$B:$C,2,FALSE)</f>
        <v>27577</v>
      </c>
      <c r="F56">
        <f>+VLOOKUP(B56,Curva!$B:$C,2,FALSE)</f>
        <v>27725</v>
      </c>
      <c r="G56">
        <f>+VLOOKUP(C56,Curva!$B:$C,2,FALSE)</f>
        <v>28145.29</v>
      </c>
      <c r="H56">
        <f>+VLOOKUP(D56,Curva!$B:$C,2,FALSE)</f>
        <v>28373</v>
      </c>
      <c r="I56" s="6">
        <f t="shared" si="4"/>
        <v>5.3667911665518098E-3</v>
      </c>
      <c r="J56" s="6">
        <f t="shared" si="5"/>
        <v>1.515924256086576E-2</v>
      </c>
      <c r="K56" s="6">
        <f t="shared" si="6"/>
        <v>8.0905188754494262E-3</v>
      </c>
      <c r="L56" s="6">
        <f>+SUMPRODUCT(I56:K56,Regress!$M$15:$O$15)+Regress!$L$15</f>
        <v>2.7562234164434336E-2</v>
      </c>
      <c r="M56" s="10"/>
    </row>
    <row r="57" spans="1:13" x14ac:dyDescent="0.25">
      <c r="A57" s="1">
        <v>43475</v>
      </c>
      <c r="B57" s="1">
        <f t="shared" si="1"/>
        <v>43565</v>
      </c>
      <c r="C57" s="1">
        <f t="shared" si="2"/>
        <v>43745</v>
      </c>
      <c r="D57" s="1">
        <f t="shared" si="3"/>
        <v>43840</v>
      </c>
      <c r="E57">
        <f>+VLOOKUP(A57,Curva!$B:$C,2,FALSE)</f>
        <v>27577.27</v>
      </c>
      <c r="F57">
        <f>+VLOOKUP(B57,Curva!$B:$C,2,FALSE)</f>
        <v>27728.06</v>
      </c>
      <c r="G57">
        <f>+VLOOKUP(C57,Curva!$B:$C,2,FALSE)</f>
        <v>28147.53</v>
      </c>
      <c r="H57">
        <f>+VLOOKUP(D57,Curva!$B:$C,2,FALSE)</f>
        <v>28373.62</v>
      </c>
      <c r="I57" s="6">
        <f t="shared" si="4"/>
        <v>5.4679088974363133E-3</v>
      </c>
      <c r="J57" s="6">
        <f t="shared" si="5"/>
        <v>1.5127996693601986E-2</v>
      </c>
      <c r="K57" s="6">
        <f t="shared" si="6"/>
        <v>8.0323211308417353E-3</v>
      </c>
      <c r="L57" s="6">
        <f>+SUMPRODUCT(I57:K57,Regress!$M$15:$O$15)+Regress!$L$15</f>
        <v>2.7577015139385617E-2</v>
      </c>
      <c r="M57" s="10"/>
    </row>
    <row r="58" spans="1:13" x14ac:dyDescent="0.25">
      <c r="A58" s="1">
        <v>43476</v>
      </c>
      <c r="B58" s="1">
        <f t="shared" si="1"/>
        <v>43566</v>
      </c>
      <c r="C58" s="1">
        <f t="shared" si="2"/>
        <v>43746</v>
      </c>
      <c r="D58" s="1">
        <f t="shared" si="3"/>
        <v>43841</v>
      </c>
      <c r="E58">
        <f>+VLOOKUP(A58,Curva!$B:$C,2,FALSE)</f>
        <v>27577.53</v>
      </c>
      <c r="F58">
        <f>+VLOOKUP(B58,Curva!$B:$C,2,FALSE)</f>
        <v>27731.119999999999</v>
      </c>
      <c r="G58">
        <f>+VLOOKUP(C58,Curva!$B:$C,2,FALSE)</f>
        <v>28149.759999999998</v>
      </c>
      <c r="H58">
        <f>+VLOOKUP(D58,Curva!$B:$C,2,FALSE)</f>
        <v>28374.240000000002</v>
      </c>
      <c r="I58" s="6">
        <f t="shared" si="4"/>
        <v>5.5693892817811896E-3</v>
      </c>
      <c r="J58" s="6">
        <f t="shared" si="5"/>
        <v>1.509639711630828E-2</v>
      </c>
      <c r="K58" s="6">
        <f t="shared" si="6"/>
        <v>7.9744907238996632E-3</v>
      </c>
      <c r="L58" s="6">
        <f>+SUMPRODUCT(I58:K58,Regress!$M$15:$O$15)+Regress!$L$15</f>
        <v>2.7592036402094882E-2</v>
      </c>
      <c r="M58" s="10"/>
    </row>
    <row r="59" spans="1:13" x14ac:dyDescent="0.25">
      <c r="A59" s="1">
        <v>43477</v>
      </c>
      <c r="B59" s="1">
        <f t="shared" si="1"/>
        <v>43567</v>
      </c>
      <c r="C59" s="1">
        <f t="shared" si="2"/>
        <v>43747</v>
      </c>
      <c r="D59" s="1">
        <f t="shared" si="3"/>
        <v>43842</v>
      </c>
      <c r="E59">
        <f>+VLOOKUP(A59,Curva!$B:$C,2,FALSE)</f>
        <v>27577.8</v>
      </c>
      <c r="F59">
        <f>+VLOOKUP(B59,Curva!$B:$C,2,FALSE)</f>
        <v>27734.19</v>
      </c>
      <c r="G59">
        <f>+VLOOKUP(C59,Curva!$B:$C,2,FALSE)</f>
        <v>28152</v>
      </c>
      <c r="H59">
        <f>+VLOOKUP(D59,Curva!$B:$C,2,FALSE)</f>
        <v>28374.86</v>
      </c>
      <c r="I59" s="6">
        <f t="shared" si="4"/>
        <v>5.6708656963209148E-3</v>
      </c>
      <c r="J59" s="6">
        <f t="shared" si="5"/>
        <v>1.5064799080124702E-2</v>
      </c>
      <c r="K59" s="6">
        <f t="shared" si="6"/>
        <v>7.9163114521170197E-3</v>
      </c>
      <c r="L59" s="6">
        <f>+SUMPRODUCT(I59:K59,Regress!$M$15:$O$15)+Regress!$L$15</f>
        <v>2.7606862357682393E-2</v>
      </c>
      <c r="M59" s="10"/>
    </row>
    <row r="60" spans="1:13" x14ac:dyDescent="0.25">
      <c r="A60" s="1">
        <v>43478</v>
      </c>
      <c r="B60" s="1">
        <f t="shared" si="1"/>
        <v>43568</v>
      </c>
      <c r="C60" s="1">
        <f t="shared" si="2"/>
        <v>43748</v>
      </c>
      <c r="D60" s="1">
        <f t="shared" si="3"/>
        <v>43843</v>
      </c>
      <c r="E60">
        <f>+VLOOKUP(A60,Curva!$B:$C,2,FALSE)</f>
        <v>27578.07</v>
      </c>
      <c r="F60">
        <f>+VLOOKUP(B60,Curva!$B:$C,2,FALSE)</f>
        <v>27737.25</v>
      </c>
      <c r="G60">
        <f>+VLOOKUP(C60,Curva!$B:$C,2,FALSE)</f>
        <v>28155.39</v>
      </c>
      <c r="H60">
        <f>+VLOOKUP(D60,Curva!$B:$C,2,FALSE)</f>
        <v>28375.48</v>
      </c>
      <c r="I60" s="6">
        <f t="shared" si="4"/>
        <v>5.7719775169182697E-3</v>
      </c>
      <c r="J60" s="6">
        <f t="shared" si="5"/>
        <v>1.5075034475299454E-2</v>
      </c>
      <c r="K60" s="6">
        <f t="shared" si="6"/>
        <v>7.8169757193915501E-3</v>
      </c>
      <c r="L60" s="6">
        <f>+SUMPRODUCT(I60:K60,Regress!$M$15:$O$15)+Regress!$L$15</f>
        <v>2.7621543943986689E-2</v>
      </c>
      <c r="M60" s="10"/>
    </row>
    <row r="61" spans="1:13" x14ac:dyDescent="0.25">
      <c r="A61" s="1">
        <v>43479</v>
      </c>
      <c r="B61" s="1">
        <f t="shared" si="1"/>
        <v>43569</v>
      </c>
      <c r="C61" s="1">
        <f t="shared" si="2"/>
        <v>43749</v>
      </c>
      <c r="D61" s="1">
        <f t="shared" si="3"/>
        <v>43844</v>
      </c>
      <c r="E61">
        <f>+VLOOKUP(A61,Curva!$B:$C,2,FALSE)</f>
        <v>27578.33</v>
      </c>
      <c r="F61">
        <f>+VLOOKUP(B61,Curva!$B:$C,2,FALSE)</f>
        <v>27740.31</v>
      </c>
      <c r="G61">
        <f>+VLOOKUP(C61,Curva!$B:$C,2,FALSE)</f>
        <v>28158.79</v>
      </c>
      <c r="H61">
        <f>+VLOOKUP(D61,Curva!$B:$C,2,FALSE)</f>
        <v>28376.1</v>
      </c>
      <c r="I61" s="6">
        <f t="shared" si="4"/>
        <v>5.8734520908263477E-3</v>
      </c>
      <c r="J61" s="6">
        <f t="shared" si="5"/>
        <v>1.5085628098604476E-2</v>
      </c>
      <c r="K61" s="6">
        <f t="shared" si="6"/>
        <v>7.7173060348116884E-3</v>
      </c>
      <c r="L61" s="6">
        <f>+SUMPRODUCT(I61:K61,Regress!$M$15:$O$15)+Regress!$L$15</f>
        <v>2.7636466880390551E-2</v>
      </c>
      <c r="M61" s="10"/>
    </row>
    <row r="62" spans="1:13" x14ac:dyDescent="0.25">
      <c r="A62" s="1">
        <v>43480</v>
      </c>
      <c r="B62" s="1">
        <f t="shared" si="1"/>
        <v>43570</v>
      </c>
      <c r="C62" s="1">
        <f t="shared" si="2"/>
        <v>43750</v>
      </c>
      <c r="D62" s="1">
        <f t="shared" si="3"/>
        <v>43845</v>
      </c>
      <c r="E62">
        <f>+VLOOKUP(A62,Curva!$B:$C,2,FALSE)</f>
        <v>27578.6</v>
      </c>
      <c r="F62">
        <f>+VLOOKUP(B62,Curva!$B:$C,2,FALSE)</f>
        <v>27743.38</v>
      </c>
      <c r="G62">
        <f>+VLOOKUP(C62,Curva!$B:$C,2,FALSE)</f>
        <v>28162.18</v>
      </c>
      <c r="H62">
        <f>+VLOOKUP(D62,Curva!$B:$C,2,FALSE)</f>
        <v>28376.720000000001</v>
      </c>
      <c r="I62" s="6">
        <f t="shared" si="4"/>
        <v>5.974922584902842E-3</v>
      </c>
      <c r="J62" s="6">
        <f t="shared" si="5"/>
        <v>1.5095493050954811E-2</v>
      </c>
      <c r="K62" s="6">
        <f t="shared" si="6"/>
        <v>7.6180182073972702E-3</v>
      </c>
      <c r="L62" s="6">
        <f>+SUMPRODUCT(I62:K62,Regress!$M$15:$O$15)+Regress!$L$15</f>
        <v>2.7651199760300393E-2</v>
      </c>
      <c r="M62" s="10"/>
    </row>
    <row r="63" spans="1:13" x14ac:dyDescent="0.25">
      <c r="A63" s="1">
        <v>43481</v>
      </c>
      <c r="B63" s="1">
        <f t="shared" si="1"/>
        <v>43571</v>
      </c>
      <c r="C63" s="1">
        <f t="shared" si="2"/>
        <v>43751</v>
      </c>
      <c r="D63" s="1">
        <f t="shared" si="3"/>
        <v>43846</v>
      </c>
      <c r="E63">
        <f>+VLOOKUP(A63,Curva!$B:$C,2,FALSE)</f>
        <v>27578.87</v>
      </c>
      <c r="F63">
        <f>+VLOOKUP(B63,Curva!$B:$C,2,FALSE)</f>
        <v>27746.44</v>
      </c>
      <c r="G63">
        <f>+VLOOKUP(C63,Curva!$B:$C,2,FALSE)</f>
        <v>28165.58</v>
      </c>
      <c r="H63">
        <f>+VLOOKUP(D63,Curva!$B:$C,2,FALSE)</f>
        <v>28377.34</v>
      </c>
      <c r="I63" s="6">
        <f t="shared" si="4"/>
        <v>6.0760284957288579E-3</v>
      </c>
      <c r="J63" s="6">
        <f t="shared" si="5"/>
        <v>1.5106082077556815E-2</v>
      </c>
      <c r="K63" s="6">
        <f t="shared" si="6"/>
        <v>7.5183965677254605E-3</v>
      </c>
      <c r="L63" s="6">
        <f>+SUMPRODUCT(I63:K63,Regress!$M$15:$O$15)+Regress!$L$15</f>
        <v>2.7665912743578876E-2</v>
      </c>
      <c r="M63" s="10"/>
    </row>
    <row r="64" spans="1:13" x14ac:dyDescent="0.25">
      <c r="A64" s="1">
        <v>43482</v>
      </c>
      <c r="B64" s="1">
        <f t="shared" si="1"/>
        <v>43572</v>
      </c>
      <c r="C64" s="1">
        <f t="shared" si="2"/>
        <v>43752</v>
      </c>
      <c r="D64" s="1">
        <f t="shared" si="3"/>
        <v>43847</v>
      </c>
      <c r="E64">
        <f>+VLOOKUP(A64,Curva!$B:$C,2,FALSE)</f>
        <v>27579.13</v>
      </c>
      <c r="F64">
        <f>+VLOOKUP(B64,Curva!$B:$C,2,FALSE)</f>
        <v>27749.5</v>
      </c>
      <c r="G64">
        <f>+VLOOKUP(C64,Curva!$B:$C,2,FALSE)</f>
        <v>28168.97</v>
      </c>
      <c r="H64">
        <f>+VLOOKUP(D64,Curva!$B:$C,2,FALSE)</f>
        <v>28377.96</v>
      </c>
      <c r="I64" s="6">
        <f t="shared" si="4"/>
        <v>6.1774972597032907E-3</v>
      </c>
      <c r="J64" s="6">
        <f t="shared" si="5"/>
        <v>1.5116308401953216E-2</v>
      </c>
      <c r="K64" s="6">
        <f t="shared" si="6"/>
        <v>7.4191566109800267E-3</v>
      </c>
      <c r="L64" s="6">
        <f>+SUMPRODUCT(I64:K64,Regress!$M$15:$O$15)+Regress!$L$15</f>
        <v>2.7680869174582168E-2</v>
      </c>
      <c r="M64" s="10"/>
    </row>
    <row r="65" spans="1:13" x14ac:dyDescent="0.25">
      <c r="A65" s="1">
        <v>43483</v>
      </c>
      <c r="B65" s="1">
        <f t="shared" si="1"/>
        <v>43573</v>
      </c>
      <c r="C65" s="1">
        <f t="shared" si="2"/>
        <v>43753</v>
      </c>
      <c r="D65" s="1">
        <f t="shared" si="3"/>
        <v>43848</v>
      </c>
      <c r="E65">
        <f>+VLOOKUP(A65,Curva!$B:$C,2,FALSE)</f>
        <v>27579.4</v>
      </c>
      <c r="F65">
        <f>+VLOOKUP(B65,Curva!$B:$C,2,FALSE)</f>
        <v>27752.57</v>
      </c>
      <c r="G65">
        <f>+VLOOKUP(C65,Curva!$B:$C,2,FALSE)</f>
        <v>28172.37</v>
      </c>
      <c r="H65">
        <f>+VLOOKUP(D65,Curva!$B:$C,2,FALSE)</f>
        <v>28378.59</v>
      </c>
      <c r="I65" s="6">
        <f t="shared" si="4"/>
        <v>6.2789618338323638E-3</v>
      </c>
      <c r="J65" s="6">
        <f t="shared" si="5"/>
        <v>1.5126527020740799E-2</v>
      </c>
      <c r="K65" s="6">
        <f t="shared" si="6"/>
        <v>7.3199379391937214E-3</v>
      </c>
      <c r="L65" s="6">
        <f>+SUMPRODUCT(I65:K65,Regress!$M$15:$O$15)+Regress!$L$15</f>
        <v>2.7695830535173868E-2</v>
      </c>
      <c r="M65" s="10"/>
    </row>
    <row r="66" spans="1:13" x14ac:dyDescent="0.25">
      <c r="A66" s="1">
        <v>43484</v>
      </c>
      <c r="B66" s="1">
        <f t="shared" si="1"/>
        <v>43574</v>
      </c>
      <c r="C66" s="1">
        <f t="shared" si="2"/>
        <v>43754</v>
      </c>
      <c r="D66" s="1">
        <f t="shared" si="3"/>
        <v>43849</v>
      </c>
      <c r="E66">
        <f>+VLOOKUP(A66,Curva!$B:$C,2,FALSE)</f>
        <v>27579.67</v>
      </c>
      <c r="F66">
        <f>+VLOOKUP(B66,Curva!$B:$C,2,FALSE)</f>
        <v>27755.63</v>
      </c>
      <c r="G66">
        <f>+VLOOKUP(C66,Curva!$B:$C,2,FALSE)</f>
        <v>28175.77</v>
      </c>
      <c r="H66">
        <f>+VLOOKUP(D66,Curva!$B:$C,2,FALSE)</f>
        <v>28379.21</v>
      </c>
      <c r="I66" s="6">
        <f t="shared" si="4"/>
        <v>6.3800618354028504E-3</v>
      </c>
      <c r="J66" s="6">
        <f t="shared" si="5"/>
        <v>1.5137109119843339E-2</v>
      </c>
      <c r="K66" s="6">
        <f t="shared" si="6"/>
        <v>7.2203882981725087E-3</v>
      </c>
      <c r="L66" s="6">
        <f>+SUMPRODUCT(I66:K66,Regress!$M$15:$O$15)+Regress!$L$15</f>
        <v>2.7710575930433516E-2</v>
      </c>
      <c r="M66" s="10"/>
    </row>
    <row r="67" spans="1:13" x14ac:dyDescent="0.25">
      <c r="A67" s="1">
        <v>43485</v>
      </c>
      <c r="B67" s="1">
        <f t="shared" ref="B67:B130" si="7">+A67+90</f>
        <v>43575</v>
      </c>
      <c r="C67" s="1">
        <f t="shared" ref="C67:C130" si="8">+A67+270</f>
        <v>43755</v>
      </c>
      <c r="D67" s="1">
        <f t="shared" ref="D67:D130" si="9">+A67+365</f>
        <v>43850</v>
      </c>
      <c r="E67">
        <f>+VLOOKUP(A67,Curva!$B:$C,2,FALSE)</f>
        <v>27579.93</v>
      </c>
      <c r="F67">
        <f>+VLOOKUP(B67,Curva!$B:$C,2,FALSE)</f>
        <v>27758.7</v>
      </c>
      <c r="G67">
        <f>+VLOOKUP(C67,Curva!$B:$C,2,FALSE)</f>
        <v>28179.16</v>
      </c>
      <c r="H67">
        <f>+VLOOKUP(D67,Curva!$B:$C,2,FALSE)</f>
        <v>28379.83</v>
      </c>
      <c r="I67" s="6">
        <f t="shared" ref="I67:I130" si="10">+F67/E67-1</f>
        <v>6.4818873724479253E-3</v>
      </c>
      <c r="J67" s="6">
        <f t="shared" ref="J67:J130" si="11">+G67/F67-1</f>
        <v>1.5146962934143193E-2</v>
      </c>
      <c r="K67" s="6">
        <f t="shared" ref="K67:K130" si="12">+H67/G67-1</f>
        <v>7.1212200789521063E-3</v>
      </c>
      <c r="L67" s="6">
        <f>+SUMPRODUCT(I67:K67,Regress!$M$15:$O$15)+Regress!$L$15</f>
        <v>2.7725594542782291E-2</v>
      </c>
      <c r="M67" s="10"/>
    </row>
    <row r="68" spans="1:13" x14ac:dyDescent="0.25">
      <c r="A68" s="1">
        <v>43486</v>
      </c>
      <c r="B68" s="1">
        <f t="shared" si="7"/>
        <v>43576</v>
      </c>
      <c r="C68" s="1">
        <f t="shared" si="8"/>
        <v>43756</v>
      </c>
      <c r="D68" s="1">
        <f t="shared" si="9"/>
        <v>43851</v>
      </c>
      <c r="E68">
        <f>+VLOOKUP(A68,Curva!$B:$C,2,FALSE)</f>
        <v>27580.2</v>
      </c>
      <c r="F68">
        <f>+VLOOKUP(B68,Curva!$B:$C,2,FALSE)</f>
        <v>27761.759999999998</v>
      </c>
      <c r="G68">
        <f>+VLOOKUP(C68,Curva!$B:$C,2,FALSE)</f>
        <v>28182.560000000001</v>
      </c>
      <c r="H68">
        <f>+VLOOKUP(D68,Curva!$B:$C,2,FALSE)</f>
        <v>28380.45</v>
      </c>
      <c r="I68" s="6">
        <f t="shared" si="10"/>
        <v>6.5829834446449187E-3</v>
      </c>
      <c r="J68" s="6">
        <f t="shared" si="11"/>
        <v>1.5157540444121764E-2</v>
      </c>
      <c r="K68" s="6">
        <f t="shared" si="12"/>
        <v>7.0217183960576968E-3</v>
      </c>
      <c r="L68" s="6">
        <f>+SUMPRODUCT(I68:K68,Regress!$M$15:$O$15)+Regress!$L$15</f>
        <v>2.7740361545730809E-2</v>
      </c>
      <c r="M68" s="10"/>
    </row>
    <row r="69" spans="1:13" x14ac:dyDescent="0.25">
      <c r="A69" s="1">
        <v>43487</v>
      </c>
      <c r="B69" s="1">
        <f t="shared" si="7"/>
        <v>43577</v>
      </c>
      <c r="C69" s="1">
        <f t="shared" si="8"/>
        <v>43757</v>
      </c>
      <c r="D69" s="1">
        <f t="shared" si="9"/>
        <v>43852</v>
      </c>
      <c r="E69">
        <f>+VLOOKUP(A69,Curva!$B:$C,2,FALSE)</f>
        <v>27580.47</v>
      </c>
      <c r="F69">
        <f>+VLOOKUP(B69,Curva!$B:$C,2,FALSE)</f>
        <v>27764.83</v>
      </c>
      <c r="G69">
        <f>+VLOOKUP(C69,Curva!$B:$C,2,FALSE)</f>
        <v>28185.96</v>
      </c>
      <c r="H69">
        <f>+VLOOKUP(D69,Curva!$B:$C,2,FALSE)</f>
        <v>28381.07</v>
      </c>
      <c r="I69" s="6">
        <f t="shared" si="10"/>
        <v>6.6844401128769437E-3</v>
      </c>
      <c r="J69" s="6">
        <f t="shared" si="11"/>
        <v>1.5167749991626067E-2</v>
      </c>
      <c r="K69" s="6">
        <f t="shared" si="12"/>
        <v>6.9222407184286183E-3</v>
      </c>
      <c r="L69" s="6">
        <f>+SUMPRODUCT(I69:K69,Regress!$M$15:$O$15)+Regress!$L$15</f>
        <v>2.7755169157381424E-2</v>
      </c>
      <c r="M69" s="10"/>
    </row>
    <row r="70" spans="1:13" x14ac:dyDescent="0.25">
      <c r="A70" s="1">
        <v>43488</v>
      </c>
      <c r="B70" s="1">
        <f t="shared" si="7"/>
        <v>43578</v>
      </c>
      <c r="C70" s="1">
        <f t="shared" si="8"/>
        <v>43758</v>
      </c>
      <c r="D70" s="1">
        <f t="shared" si="9"/>
        <v>43853</v>
      </c>
      <c r="E70">
        <f>+VLOOKUP(A70,Curva!$B:$C,2,FALSE)</f>
        <v>27580.73</v>
      </c>
      <c r="F70">
        <f>+VLOOKUP(B70,Curva!$B:$C,2,FALSE)</f>
        <v>27767.9</v>
      </c>
      <c r="G70">
        <f>+VLOOKUP(C70,Curva!$B:$C,2,FALSE)</f>
        <v>28189.360000000001</v>
      </c>
      <c r="H70">
        <f>+VLOOKUP(D70,Curva!$B:$C,2,FALSE)</f>
        <v>28381.69</v>
      </c>
      <c r="I70" s="6">
        <f t="shared" si="10"/>
        <v>6.7862598270604924E-3</v>
      </c>
      <c r="J70" s="6">
        <f t="shared" si="11"/>
        <v>1.5177957281609311E-2</v>
      </c>
      <c r="K70" s="6">
        <f t="shared" si="12"/>
        <v>6.822787037378486E-3</v>
      </c>
      <c r="L70" s="6">
        <f>+SUMPRODUCT(I70:K70,Regress!$M$15:$O$15)+Regress!$L$15</f>
        <v>2.7770219383577315E-2</v>
      </c>
      <c r="M70" s="10"/>
    </row>
    <row r="71" spans="1:13" x14ac:dyDescent="0.25">
      <c r="A71" s="1">
        <v>43489</v>
      </c>
      <c r="B71" s="1">
        <f t="shared" si="7"/>
        <v>43579</v>
      </c>
      <c r="C71" s="1">
        <f t="shared" si="8"/>
        <v>43759</v>
      </c>
      <c r="D71" s="1">
        <f t="shared" si="9"/>
        <v>43854</v>
      </c>
      <c r="E71">
        <f>+VLOOKUP(A71,Curva!$B:$C,2,FALSE)</f>
        <v>27581</v>
      </c>
      <c r="F71">
        <f>+VLOOKUP(B71,Curva!$B:$C,2,FALSE)</f>
        <v>27770.959999999999</v>
      </c>
      <c r="G71">
        <f>+VLOOKUP(C71,Curva!$B:$C,2,FALSE)</f>
        <v>28192.76</v>
      </c>
      <c r="H71">
        <f>+VLOOKUP(D71,Curva!$B:$C,2,FALSE)</f>
        <v>28382.31</v>
      </c>
      <c r="I71" s="6">
        <f t="shared" si="10"/>
        <v>6.8873499873101096E-3</v>
      </c>
      <c r="J71" s="6">
        <f t="shared" si="11"/>
        <v>1.5188527872280977E-2</v>
      </c>
      <c r="K71" s="6">
        <f t="shared" si="12"/>
        <v>6.7233573442260219E-3</v>
      </c>
      <c r="L71" s="6">
        <f>+SUMPRODUCT(I71:K71,Regress!$M$15:$O$15)+Regress!$L$15</f>
        <v>2.7785018796343722E-2</v>
      </c>
      <c r="M71" s="10"/>
    </row>
    <row r="72" spans="1:13" x14ac:dyDescent="0.25">
      <c r="A72" s="1">
        <v>43490</v>
      </c>
      <c r="B72" s="1">
        <f t="shared" si="7"/>
        <v>43580</v>
      </c>
      <c r="C72" s="1">
        <f t="shared" si="8"/>
        <v>43760</v>
      </c>
      <c r="D72" s="1">
        <f t="shared" si="9"/>
        <v>43855</v>
      </c>
      <c r="E72">
        <f>+VLOOKUP(A72,Curva!$B:$C,2,FALSE)</f>
        <v>27581.27</v>
      </c>
      <c r="F72">
        <f>+VLOOKUP(B72,Curva!$B:$C,2,FALSE)</f>
        <v>27774.03</v>
      </c>
      <c r="G72">
        <f>+VLOOKUP(C72,Curva!$B:$C,2,FALSE)</f>
        <v>28196.15</v>
      </c>
      <c r="H72">
        <f>+VLOOKUP(D72,Curva!$B:$C,2,FALSE)</f>
        <v>28382.93</v>
      </c>
      <c r="I72" s="6">
        <f t="shared" si="10"/>
        <v>6.9888007332512547E-3</v>
      </c>
      <c r="J72" s="6">
        <f t="shared" si="11"/>
        <v>1.5198370564156516E-2</v>
      </c>
      <c r="K72" s="6">
        <f t="shared" si="12"/>
        <v>6.6243086378814375E-3</v>
      </c>
      <c r="L72" s="6">
        <f>+SUMPRODUCT(I72:K72,Regress!$M$15:$O$15)+Regress!$L$15</f>
        <v>2.7799859654314411E-2</v>
      </c>
      <c r="M72" s="10"/>
    </row>
    <row r="73" spans="1:13" x14ac:dyDescent="0.25">
      <c r="A73" s="1">
        <v>43491</v>
      </c>
      <c r="B73" s="1">
        <f t="shared" si="7"/>
        <v>43581</v>
      </c>
      <c r="C73" s="1">
        <f t="shared" si="8"/>
        <v>43761</v>
      </c>
      <c r="D73" s="1">
        <f t="shared" si="9"/>
        <v>43856</v>
      </c>
      <c r="E73">
        <f>+VLOOKUP(A73,Curva!$B:$C,2,FALSE)</f>
        <v>27581.53</v>
      </c>
      <c r="F73">
        <f>+VLOOKUP(B73,Curva!$B:$C,2,FALSE)</f>
        <v>27777.1</v>
      </c>
      <c r="G73">
        <f>+VLOOKUP(C73,Curva!$B:$C,2,FALSE)</f>
        <v>28199.55</v>
      </c>
      <c r="H73">
        <f>+VLOOKUP(D73,Curva!$B:$C,2,FALSE)</f>
        <v>28383.55</v>
      </c>
      <c r="I73" s="6">
        <f t="shared" si="10"/>
        <v>7.0906146250770963E-3</v>
      </c>
      <c r="J73" s="6">
        <f t="shared" si="11"/>
        <v>1.5208571089134537E-2</v>
      </c>
      <c r="K73" s="6">
        <f t="shared" si="12"/>
        <v>6.5249268162079765E-3</v>
      </c>
      <c r="L73" s="6">
        <f>+SUMPRODUCT(I73:K73,Regress!$M$15:$O$15)+Regress!$L$15</f>
        <v>2.781494235943836E-2</v>
      </c>
      <c r="M73" s="10"/>
    </row>
    <row r="74" spans="1:13" x14ac:dyDescent="0.25">
      <c r="A74" s="1">
        <v>43492</v>
      </c>
      <c r="B74" s="1">
        <f t="shared" si="7"/>
        <v>43582</v>
      </c>
      <c r="C74" s="1">
        <f t="shared" si="8"/>
        <v>43762</v>
      </c>
      <c r="D74" s="1">
        <f t="shared" si="9"/>
        <v>43857</v>
      </c>
      <c r="E74">
        <f>+VLOOKUP(A74,Curva!$B:$C,2,FALSE)</f>
        <v>27581.8</v>
      </c>
      <c r="F74">
        <f>+VLOOKUP(B74,Curva!$B:$C,2,FALSE)</f>
        <v>27780.16</v>
      </c>
      <c r="G74">
        <f>+VLOOKUP(C74,Curva!$B:$C,2,FALSE)</f>
        <v>28202.95</v>
      </c>
      <c r="H74">
        <f>+VLOOKUP(D74,Curva!$B:$C,2,FALSE)</f>
        <v>28384.17</v>
      </c>
      <c r="I74" s="6">
        <f t="shared" si="10"/>
        <v>7.1916988738951471E-3</v>
      </c>
      <c r="J74" s="6">
        <f t="shared" si="11"/>
        <v>1.5219134806998991E-2</v>
      </c>
      <c r="K74" s="6">
        <f t="shared" si="12"/>
        <v>6.4255689564389762E-3</v>
      </c>
      <c r="L74" s="6">
        <f>+SUMPRODUCT(I74:K74,Regress!$M$15:$O$15)+Regress!$L$15</f>
        <v>2.7829774121054293E-2</v>
      </c>
      <c r="M74" s="10"/>
    </row>
    <row r="75" spans="1:13" x14ac:dyDescent="0.25">
      <c r="A75" s="1">
        <v>43493</v>
      </c>
      <c r="B75" s="1">
        <f t="shared" si="7"/>
        <v>43583</v>
      </c>
      <c r="C75" s="1">
        <f t="shared" si="8"/>
        <v>43763</v>
      </c>
      <c r="D75" s="1">
        <f t="shared" si="9"/>
        <v>43858</v>
      </c>
      <c r="E75">
        <f>+VLOOKUP(A75,Curva!$B:$C,2,FALSE)</f>
        <v>27582.07</v>
      </c>
      <c r="F75">
        <f>+VLOOKUP(B75,Curva!$B:$C,2,FALSE)</f>
        <v>27783.23</v>
      </c>
      <c r="G75">
        <f>+VLOOKUP(C75,Curva!$B:$C,2,FALSE)</f>
        <v>28206.35</v>
      </c>
      <c r="H75">
        <f>+VLOOKUP(D75,Curva!$B:$C,2,FALSE)</f>
        <v>28384.79</v>
      </c>
      <c r="I75" s="6">
        <f t="shared" si="10"/>
        <v>7.293143698061888E-3</v>
      </c>
      <c r="J75" s="6">
        <f t="shared" si="11"/>
        <v>1.5229330786953099E-2</v>
      </c>
      <c r="K75" s="6">
        <f t="shared" si="12"/>
        <v>6.3262350499091458E-3</v>
      </c>
      <c r="L75" s="6">
        <f>+SUMPRODUCT(I75:K75,Regress!$M$15:$O$15)+Regress!$L$15</f>
        <v>2.7844646572451295E-2</v>
      </c>
      <c r="M75" s="10"/>
    </row>
    <row r="76" spans="1:13" x14ac:dyDescent="0.25">
      <c r="A76" s="1">
        <v>43494</v>
      </c>
      <c r="B76" s="1">
        <f t="shared" si="7"/>
        <v>43584</v>
      </c>
      <c r="C76" s="1">
        <f t="shared" si="8"/>
        <v>43764</v>
      </c>
      <c r="D76" s="1">
        <f t="shared" si="9"/>
        <v>43859</v>
      </c>
      <c r="E76">
        <f>+VLOOKUP(A76,Curva!$B:$C,2,FALSE)</f>
        <v>27582.33</v>
      </c>
      <c r="F76">
        <f>+VLOOKUP(B76,Curva!$B:$C,2,FALSE)</f>
        <v>27786.3</v>
      </c>
      <c r="G76">
        <f>+VLOOKUP(C76,Curva!$B:$C,2,FALSE)</f>
        <v>28209.75</v>
      </c>
      <c r="H76">
        <f>+VLOOKUP(D76,Curva!$B:$C,2,FALSE)</f>
        <v>28385.41</v>
      </c>
      <c r="I76" s="6">
        <f t="shared" si="10"/>
        <v>7.3949517680340637E-3</v>
      </c>
      <c r="J76" s="6">
        <f t="shared" si="11"/>
        <v>1.5239524513879221E-2</v>
      </c>
      <c r="K76" s="6">
        <f t="shared" si="12"/>
        <v>6.2269250879571914E-3</v>
      </c>
      <c r="L76" s="6">
        <f>+SUMPRODUCT(I76:K76,Regress!$M$15:$O$15)+Regress!$L$15</f>
        <v>2.7859761738900781E-2</v>
      </c>
      <c r="M76" s="10"/>
    </row>
    <row r="77" spans="1:13" x14ac:dyDescent="0.25">
      <c r="A77" s="1">
        <v>43495</v>
      </c>
      <c r="B77" s="1">
        <f t="shared" si="7"/>
        <v>43585</v>
      </c>
      <c r="C77" s="1">
        <f t="shared" si="8"/>
        <v>43765</v>
      </c>
      <c r="D77" s="1">
        <f t="shared" si="9"/>
        <v>43860</v>
      </c>
      <c r="E77">
        <f>+VLOOKUP(A77,Curva!$B:$C,2,FALSE)</f>
        <v>27582.6</v>
      </c>
      <c r="F77">
        <f>+VLOOKUP(B77,Curva!$B:$C,2,FALSE)</f>
        <v>27789.37</v>
      </c>
      <c r="G77">
        <f>+VLOOKUP(C77,Curva!$B:$C,2,FALSE)</f>
        <v>28213.16</v>
      </c>
      <c r="H77">
        <f>+VLOOKUP(D77,Curva!$B:$C,2,FALSE)</f>
        <v>28386.03</v>
      </c>
      <c r="I77" s="6">
        <f t="shared" si="10"/>
        <v>7.4963926533393455E-3</v>
      </c>
      <c r="J77" s="6">
        <f t="shared" si="11"/>
        <v>1.525007583835114E-2</v>
      </c>
      <c r="K77" s="6">
        <f t="shared" si="12"/>
        <v>6.1272824454969843E-3</v>
      </c>
      <c r="L77" s="6">
        <f>+SUMPRODUCT(I77:K77,Regress!$M$15:$O$15)+Regress!$L$15</f>
        <v>2.7874655106985988E-2</v>
      </c>
      <c r="M77" s="10"/>
    </row>
    <row r="78" spans="1:13" x14ac:dyDescent="0.25">
      <c r="A78" s="1">
        <v>43496</v>
      </c>
      <c r="B78" s="1">
        <f t="shared" si="7"/>
        <v>43586</v>
      </c>
      <c r="C78" s="1">
        <f t="shared" si="8"/>
        <v>43766</v>
      </c>
      <c r="D78" s="1">
        <f t="shared" si="9"/>
        <v>43861</v>
      </c>
      <c r="E78">
        <f>+VLOOKUP(A78,Curva!$B:$C,2,FALSE)</f>
        <v>27582.87</v>
      </c>
      <c r="F78">
        <f>+VLOOKUP(B78,Curva!$B:$C,2,FALSE)</f>
        <v>27792.44</v>
      </c>
      <c r="G78">
        <f>+VLOOKUP(C78,Curva!$B:$C,2,FALSE)</f>
        <v>28216.560000000001</v>
      </c>
      <c r="H78">
        <f>+VLOOKUP(D78,Curva!$B:$C,2,FALSE)</f>
        <v>28386.65</v>
      </c>
      <c r="I78" s="6">
        <f t="shared" si="10"/>
        <v>7.5978315526992191E-3</v>
      </c>
      <c r="J78" s="6">
        <f t="shared" si="11"/>
        <v>1.5260265021711072E-2</v>
      </c>
      <c r="K78" s="6">
        <f t="shared" si="12"/>
        <v>6.0280204248852609E-3</v>
      </c>
      <c r="L78" s="6">
        <f>+SUMPRODUCT(I78:K78,Regress!$M$15:$O$15)+Regress!$L$15</f>
        <v>2.7889559969672517E-2</v>
      </c>
      <c r="M78" s="10"/>
    </row>
    <row r="79" spans="1:13" x14ac:dyDescent="0.25">
      <c r="A79" s="1">
        <v>43497</v>
      </c>
      <c r="B79" s="1">
        <f t="shared" si="7"/>
        <v>43587</v>
      </c>
      <c r="C79" s="1">
        <f t="shared" si="8"/>
        <v>43767</v>
      </c>
      <c r="D79" s="1">
        <f t="shared" si="9"/>
        <v>43862</v>
      </c>
      <c r="E79">
        <f>+VLOOKUP(A79,Curva!$B:$C,2,FALSE)</f>
        <v>27583.13</v>
      </c>
      <c r="F79">
        <f>+VLOOKUP(B79,Curva!$B:$C,2,FALSE)</f>
        <v>27795.51</v>
      </c>
      <c r="G79">
        <f>+VLOOKUP(C79,Curva!$B:$C,2,FALSE)</f>
        <v>28219.96</v>
      </c>
      <c r="H79">
        <f>+VLOOKUP(D79,Curva!$B:$C,2,FALSE)</f>
        <v>28387.27</v>
      </c>
      <c r="I79" s="6">
        <f t="shared" si="10"/>
        <v>7.6996337979047258E-3</v>
      </c>
      <c r="J79" s="6">
        <f t="shared" si="11"/>
        <v>1.5270451954290554E-2</v>
      </c>
      <c r="K79" s="6">
        <f t="shared" si="12"/>
        <v>5.9287823228666436E-3</v>
      </c>
      <c r="L79" s="6">
        <f>+SUMPRODUCT(I79:K79,Regress!$M$15:$O$15)+Regress!$L$15</f>
        <v>2.7904707597746343E-2</v>
      </c>
      <c r="M79" s="10"/>
    </row>
    <row r="80" spans="1:13" x14ac:dyDescent="0.25">
      <c r="A80" s="1">
        <v>43498</v>
      </c>
      <c r="B80" s="1">
        <f t="shared" si="7"/>
        <v>43588</v>
      </c>
      <c r="C80" s="1">
        <f t="shared" si="8"/>
        <v>43768</v>
      </c>
      <c r="D80" s="1">
        <f t="shared" si="9"/>
        <v>43863</v>
      </c>
      <c r="E80">
        <f>+VLOOKUP(A80,Curva!$B:$C,2,FALSE)</f>
        <v>27583.4</v>
      </c>
      <c r="F80">
        <f>+VLOOKUP(B80,Curva!$B:$C,2,FALSE)</f>
        <v>27798.58</v>
      </c>
      <c r="G80">
        <f>+VLOOKUP(C80,Curva!$B:$C,2,FALSE)</f>
        <v>28223.360000000001</v>
      </c>
      <c r="H80">
        <f>+VLOOKUP(D80,Curva!$B:$C,2,FALSE)</f>
        <v>28387.9</v>
      </c>
      <c r="I80" s="6">
        <f t="shared" si="10"/>
        <v>7.8010687587461991E-3</v>
      </c>
      <c r="J80" s="6">
        <f t="shared" si="11"/>
        <v>1.5280636636835432E-2</v>
      </c>
      <c r="K80" s="6">
        <f t="shared" si="12"/>
        <v>5.8299224472211364E-3</v>
      </c>
      <c r="L80" s="6">
        <f>+SUMPRODUCT(I80:K80,Regress!$M$15:$O$15)+Regress!$L$15</f>
        <v>2.7919830695638411E-2</v>
      </c>
      <c r="M80" s="10"/>
    </row>
    <row r="81" spans="1:13" x14ac:dyDescent="0.25">
      <c r="A81" s="1">
        <v>43499</v>
      </c>
      <c r="B81" s="1">
        <f t="shared" si="7"/>
        <v>43589</v>
      </c>
      <c r="C81" s="1">
        <f t="shared" si="8"/>
        <v>43769</v>
      </c>
      <c r="D81" s="1">
        <f t="shared" si="9"/>
        <v>43864</v>
      </c>
      <c r="E81">
        <f>+VLOOKUP(A81,Curva!$B:$C,2,FALSE)</f>
        <v>27583.67</v>
      </c>
      <c r="F81">
        <f>+VLOOKUP(B81,Curva!$B:$C,2,FALSE)</f>
        <v>27801.65</v>
      </c>
      <c r="G81">
        <f>+VLOOKUP(C81,Curva!$B:$C,2,FALSE)</f>
        <v>28226.76</v>
      </c>
      <c r="H81">
        <f>+VLOOKUP(D81,Curva!$B:$C,2,FALSE)</f>
        <v>28388.52</v>
      </c>
      <c r="I81" s="6">
        <f t="shared" si="10"/>
        <v>7.9025017338159032E-3</v>
      </c>
      <c r="J81" s="6">
        <f t="shared" si="11"/>
        <v>1.5290819070091111E-2</v>
      </c>
      <c r="K81" s="6">
        <f t="shared" si="12"/>
        <v>5.7307321137813894E-3</v>
      </c>
      <c r="L81" s="6">
        <f>+SUMPRODUCT(I81:K81,Regress!$M$15:$O$15)+Regress!$L$15</f>
        <v>2.7934767885114835E-2</v>
      </c>
      <c r="M81" s="10"/>
    </row>
    <row r="82" spans="1:13" x14ac:dyDescent="0.25">
      <c r="A82" s="1">
        <v>43500</v>
      </c>
      <c r="B82" s="1">
        <f t="shared" si="7"/>
        <v>43590</v>
      </c>
      <c r="C82" s="1">
        <f t="shared" si="8"/>
        <v>43770</v>
      </c>
      <c r="D82" s="1">
        <f t="shared" si="9"/>
        <v>43865</v>
      </c>
      <c r="E82">
        <f>+VLOOKUP(A82,Curva!$B:$C,2,FALSE)</f>
        <v>27583.93</v>
      </c>
      <c r="F82">
        <f>+VLOOKUP(B82,Curva!$B:$C,2,FALSE)</f>
        <v>27804.720000000001</v>
      </c>
      <c r="G82">
        <f>+VLOOKUP(C82,Curva!$B:$C,2,FALSE)</f>
        <v>28230.17</v>
      </c>
      <c r="H82">
        <f>+VLOOKUP(D82,Curva!$B:$C,2,FALSE)</f>
        <v>28389.14</v>
      </c>
      <c r="I82" s="6">
        <f t="shared" si="10"/>
        <v>8.0042981547590042E-3</v>
      </c>
      <c r="J82" s="6">
        <f t="shared" si="11"/>
        <v>1.5301358905969842E-2</v>
      </c>
      <c r="K82" s="6">
        <f t="shared" si="12"/>
        <v>5.6312094471977492E-3</v>
      </c>
      <c r="L82" s="6">
        <f>+SUMPRODUCT(I82:K82,Regress!$M$15:$O$15)+Regress!$L$15</f>
        <v>2.7949947310413899E-2</v>
      </c>
      <c r="M82" s="10"/>
    </row>
    <row r="83" spans="1:13" x14ac:dyDescent="0.25">
      <c r="A83" s="1">
        <v>43501</v>
      </c>
      <c r="B83" s="1">
        <f t="shared" si="7"/>
        <v>43591</v>
      </c>
      <c r="C83" s="1">
        <f t="shared" si="8"/>
        <v>43771</v>
      </c>
      <c r="D83" s="1">
        <f t="shared" si="9"/>
        <v>43866</v>
      </c>
      <c r="E83">
        <f>+VLOOKUP(A83,Curva!$B:$C,2,FALSE)</f>
        <v>27584.2</v>
      </c>
      <c r="F83">
        <f>+VLOOKUP(B83,Curva!$B:$C,2,FALSE)</f>
        <v>27807.79</v>
      </c>
      <c r="G83">
        <f>+VLOOKUP(C83,Curva!$B:$C,2,FALSE)</f>
        <v>28233.57</v>
      </c>
      <c r="H83">
        <f>+VLOOKUP(D83,Curva!$B:$C,2,FALSE)</f>
        <v>28389.759999999998</v>
      </c>
      <c r="I83" s="6">
        <f t="shared" si="10"/>
        <v>8.1057271916531448E-3</v>
      </c>
      <c r="J83" s="6">
        <f t="shared" si="11"/>
        <v>1.5311536803176429E-2</v>
      </c>
      <c r="K83" s="6">
        <f t="shared" si="12"/>
        <v>5.5320669685059443E-3</v>
      </c>
      <c r="L83" s="6">
        <f>+SUMPRODUCT(I83:K83,Regress!$M$15:$O$15)+Regress!$L$15</f>
        <v>2.7964906073703458E-2</v>
      </c>
      <c r="M83" s="10"/>
    </row>
    <row r="84" spans="1:13" x14ac:dyDescent="0.25">
      <c r="A84" s="1">
        <v>43502</v>
      </c>
      <c r="B84" s="1">
        <f t="shared" si="7"/>
        <v>43592</v>
      </c>
      <c r="C84" s="1">
        <f t="shared" si="8"/>
        <v>43772</v>
      </c>
      <c r="D84" s="1">
        <f t="shared" si="9"/>
        <v>43867</v>
      </c>
      <c r="E84">
        <f>+VLOOKUP(A84,Curva!$B:$C,2,FALSE)</f>
        <v>27584.47</v>
      </c>
      <c r="F84">
        <f>+VLOOKUP(B84,Curva!$B:$C,2,FALSE)</f>
        <v>27810.86</v>
      </c>
      <c r="G84">
        <f>+VLOOKUP(C84,Curva!$B:$C,2,FALSE)</f>
        <v>28236.97</v>
      </c>
      <c r="H84">
        <f>+VLOOKUP(D84,Curva!$B:$C,2,FALSE)</f>
        <v>28390.38</v>
      </c>
      <c r="I84" s="6">
        <f t="shared" si="10"/>
        <v>8.207154242948933E-3</v>
      </c>
      <c r="J84" s="6">
        <f t="shared" si="11"/>
        <v>1.5321712453336689E-2</v>
      </c>
      <c r="K84" s="6">
        <f t="shared" si="12"/>
        <v>5.432948365210466E-3</v>
      </c>
      <c r="L84" s="6">
        <f>+SUMPRODUCT(I84:K84,Regress!$M$15:$O$15)+Regress!$L$15</f>
        <v>2.7979875596065032E-2</v>
      </c>
      <c r="M84" s="10"/>
    </row>
    <row r="85" spans="1:13" x14ac:dyDescent="0.25">
      <c r="A85" s="1">
        <v>43503</v>
      </c>
      <c r="B85" s="1">
        <f t="shared" si="7"/>
        <v>43593</v>
      </c>
      <c r="C85" s="1">
        <f t="shared" si="8"/>
        <v>43773</v>
      </c>
      <c r="D85" s="1">
        <f t="shared" si="9"/>
        <v>43868</v>
      </c>
      <c r="E85">
        <f>+VLOOKUP(A85,Curva!$B:$C,2,FALSE)</f>
        <v>27584.73</v>
      </c>
      <c r="F85">
        <f>+VLOOKUP(B85,Curva!$B:$C,2,FALSE)</f>
        <v>27813.93</v>
      </c>
      <c r="G85">
        <f>+VLOOKUP(C85,Curva!$B:$C,2,FALSE)</f>
        <v>28240.38</v>
      </c>
      <c r="H85">
        <f>+VLOOKUP(D85,Curva!$B:$C,2,FALSE)</f>
        <v>28391</v>
      </c>
      <c r="I85" s="6">
        <f t="shared" si="10"/>
        <v>8.3089448401343358E-3</v>
      </c>
      <c r="J85" s="6">
        <f t="shared" si="11"/>
        <v>1.5332245389270804E-2</v>
      </c>
      <c r="K85" s="6">
        <f t="shared" si="12"/>
        <v>5.3334976370713605E-3</v>
      </c>
      <c r="L85" s="6">
        <f>+SUMPRODUCT(I85:K85,Regress!$M$15:$O$15)+Regress!$L$15</f>
        <v>2.7995087469323589E-2</v>
      </c>
      <c r="M85" s="10"/>
    </row>
    <row r="86" spans="1:13" x14ac:dyDescent="0.25">
      <c r="A86" s="1">
        <v>43504</v>
      </c>
      <c r="B86" s="1">
        <f t="shared" si="7"/>
        <v>43594</v>
      </c>
      <c r="C86" s="1">
        <f t="shared" si="8"/>
        <v>43774</v>
      </c>
      <c r="D86" s="1">
        <f t="shared" si="9"/>
        <v>43869</v>
      </c>
      <c r="E86">
        <f>+VLOOKUP(A86,Curva!$B:$C,2,FALSE)</f>
        <v>27585</v>
      </c>
      <c r="F86">
        <f>+VLOOKUP(B86,Curva!$B:$C,2,FALSE)</f>
        <v>27817</v>
      </c>
      <c r="G86">
        <f>+VLOOKUP(C86,Curva!$B:$C,2,FALSE)</f>
        <v>28243.78</v>
      </c>
      <c r="H86">
        <f>+VLOOKUP(D86,Curva!$B:$C,2,FALSE)</f>
        <v>28393.48</v>
      </c>
      <c r="I86" s="6">
        <f t="shared" si="10"/>
        <v>8.4103679535980636E-3</v>
      </c>
      <c r="J86" s="6">
        <f t="shared" si="11"/>
        <v>1.534241650789081E-2</v>
      </c>
      <c r="K86" s="6">
        <f t="shared" si="12"/>
        <v>5.3002820444005838E-3</v>
      </c>
      <c r="L86" s="6">
        <f>+SUMPRODUCT(I86:K86,Regress!$M$15:$O$15)+Regress!$L$15</f>
        <v>2.804663026638303E-2</v>
      </c>
      <c r="M86" s="10"/>
    </row>
    <row r="87" spans="1:13" x14ac:dyDescent="0.25">
      <c r="A87" s="1">
        <v>43505</v>
      </c>
      <c r="B87" s="1">
        <f t="shared" si="7"/>
        <v>43595</v>
      </c>
      <c r="C87" s="1">
        <f t="shared" si="8"/>
        <v>43775</v>
      </c>
      <c r="D87" s="1">
        <f t="shared" si="9"/>
        <v>43870</v>
      </c>
      <c r="E87">
        <f>+VLOOKUP(A87,Curva!$B:$C,2,FALSE)</f>
        <v>27587.5</v>
      </c>
      <c r="F87">
        <f>+VLOOKUP(B87,Curva!$B:$C,2,FALSE)</f>
        <v>27819.07</v>
      </c>
      <c r="G87">
        <f>+VLOOKUP(C87,Curva!$B:$C,2,FALSE)</f>
        <v>28247.19</v>
      </c>
      <c r="H87">
        <f>+VLOOKUP(D87,Curva!$B:$C,2,FALSE)</f>
        <v>28395.96</v>
      </c>
      <c r="I87" s="6">
        <f t="shared" si="10"/>
        <v>8.3940190303579687E-3</v>
      </c>
      <c r="J87" s="6">
        <f t="shared" si="11"/>
        <v>1.5389443284768323E-2</v>
      </c>
      <c r="K87" s="6">
        <f t="shared" si="12"/>
        <v>5.2667185656343207E-3</v>
      </c>
      <c r="L87" s="6">
        <f>+SUMPRODUCT(I87:K87,Regress!$M$15:$O$15)+Regress!$L$15</f>
        <v>2.8043396885332882E-2</v>
      </c>
      <c r="M87" s="10"/>
    </row>
    <row r="88" spans="1:13" x14ac:dyDescent="0.25">
      <c r="A88" s="1">
        <v>43506</v>
      </c>
      <c r="B88" s="1">
        <f t="shared" si="7"/>
        <v>43596</v>
      </c>
      <c r="C88" s="1">
        <f t="shared" si="8"/>
        <v>43776</v>
      </c>
      <c r="D88" s="1">
        <f t="shared" si="9"/>
        <v>43871</v>
      </c>
      <c r="E88">
        <f>+VLOOKUP(A88,Curva!$B:$C,2,FALSE)</f>
        <v>27589.99</v>
      </c>
      <c r="F88">
        <f>+VLOOKUP(B88,Curva!$B:$C,2,FALSE)</f>
        <v>27821.13</v>
      </c>
      <c r="G88">
        <f>+VLOOKUP(C88,Curva!$B:$C,2,FALSE)</f>
        <v>28250.59</v>
      </c>
      <c r="H88">
        <f>+VLOOKUP(D88,Curva!$B:$C,2,FALSE)</f>
        <v>28398.44</v>
      </c>
      <c r="I88" s="6">
        <f t="shared" si="10"/>
        <v>8.3776761064429106E-3</v>
      </c>
      <c r="J88" s="6">
        <f t="shared" si="11"/>
        <v>1.543646861216641E-2</v>
      </c>
      <c r="K88" s="6">
        <f t="shared" si="12"/>
        <v>5.2335190167709378E-3</v>
      </c>
      <c r="L88" s="6">
        <f>+SUMPRODUCT(I88:K88,Regress!$M$15:$O$15)+Regress!$L$15</f>
        <v>2.8040368511956355E-2</v>
      </c>
      <c r="M88" s="10"/>
    </row>
    <row r="89" spans="1:13" x14ac:dyDescent="0.25">
      <c r="A89" s="1">
        <v>43507</v>
      </c>
      <c r="B89" s="1">
        <f t="shared" si="7"/>
        <v>43597</v>
      </c>
      <c r="C89" s="1">
        <f t="shared" si="8"/>
        <v>43777</v>
      </c>
      <c r="D89" s="1">
        <f t="shared" si="9"/>
        <v>43872</v>
      </c>
      <c r="E89">
        <f>+VLOOKUP(A89,Curva!$B:$C,2,FALSE)</f>
        <v>27592.49</v>
      </c>
      <c r="F89">
        <f>+VLOOKUP(B89,Curva!$B:$C,2,FALSE)</f>
        <v>27823.200000000001</v>
      </c>
      <c r="G89">
        <f>+VLOOKUP(C89,Curva!$B:$C,2,FALSE)</f>
        <v>28254</v>
      </c>
      <c r="H89">
        <f>+VLOOKUP(D89,Curva!$B:$C,2,FALSE)</f>
        <v>28400.92</v>
      </c>
      <c r="I89" s="6">
        <f t="shared" si="10"/>
        <v>8.3613331018692616E-3</v>
      </c>
      <c r="J89" s="6">
        <f t="shared" si="11"/>
        <v>1.5483481411196376E-2</v>
      </c>
      <c r="K89" s="6">
        <f t="shared" si="12"/>
        <v>5.1999716854249645E-3</v>
      </c>
      <c r="L89" s="6">
        <f>+SUMPRODUCT(I89:K89,Regress!$M$15:$O$15)+Regress!$L$15</f>
        <v>2.8037140189851466E-2</v>
      </c>
      <c r="M89" s="10"/>
    </row>
    <row r="90" spans="1:13" x14ac:dyDescent="0.25">
      <c r="A90" s="1">
        <v>43508</v>
      </c>
      <c r="B90" s="1">
        <f t="shared" si="7"/>
        <v>43598</v>
      </c>
      <c r="C90" s="1">
        <f t="shared" si="8"/>
        <v>43778</v>
      </c>
      <c r="D90" s="1">
        <f t="shared" si="9"/>
        <v>43873</v>
      </c>
      <c r="E90">
        <f>+VLOOKUP(A90,Curva!$B:$C,2,FALSE)</f>
        <v>27594.99</v>
      </c>
      <c r="F90">
        <f>+VLOOKUP(B90,Curva!$B:$C,2,FALSE)</f>
        <v>27825.27</v>
      </c>
      <c r="G90">
        <f>+VLOOKUP(C90,Curva!$B:$C,2,FALSE)</f>
        <v>28257.32</v>
      </c>
      <c r="H90">
        <f>+VLOOKUP(D90,Curva!$B:$C,2,FALSE)</f>
        <v>28403.41</v>
      </c>
      <c r="I90" s="6">
        <f t="shared" si="10"/>
        <v>8.3449930585224319E-3</v>
      </c>
      <c r="J90" s="6">
        <f t="shared" si="11"/>
        <v>1.5527252745435982E-2</v>
      </c>
      <c r="K90" s="6">
        <f t="shared" si="12"/>
        <v>5.1699878120077258E-3</v>
      </c>
      <c r="L90" s="6">
        <f>+SUMPRODUCT(I90:K90,Regress!$M$15:$O$15)+Regress!$L$15</f>
        <v>2.8034114826167834E-2</v>
      </c>
      <c r="M90" s="10"/>
    </row>
    <row r="91" spans="1:13" x14ac:dyDescent="0.25">
      <c r="A91" s="1">
        <v>43509</v>
      </c>
      <c r="B91" s="1">
        <f t="shared" si="7"/>
        <v>43599</v>
      </c>
      <c r="C91" s="1">
        <f t="shared" si="8"/>
        <v>43779</v>
      </c>
      <c r="D91" s="1">
        <f t="shared" si="9"/>
        <v>43874</v>
      </c>
      <c r="E91">
        <f>+VLOOKUP(A91,Curva!$B:$C,2,FALSE)</f>
        <v>27597.49</v>
      </c>
      <c r="F91">
        <f>+VLOOKUP(B91,Curva!$B:$C,2,FALSE)</f>
        <v>27827.34</v>
      </c>
      <c r="G91">
        <f>+VLOOKUP(C91,Curva!$B:$C,2,FALSE)</f>
        <v>28260.63</v>
      </c>
      <c r="H91">
        <f>+VLOOKUP(D91,Curva!$B:$C,2,FALSE)</f>
        <v>28405.89</v>
      </c>
      <c r="I91" s="6">
        <f t="shared" si="10"/>
        <v>8.3286559755977319E-3</v>
      </c>
      <c r="J91" s="6">
        <f t="shared" si="11"/>
        <v>1.557065820879755E-2</v>
      </c>
      <c r="K91" s="6">
        <f t="shared" si="12"/>
        <v>5.1400128022622837E-3</v>
      </c>
      <c r="L91" s="6">
        <f>+SUMPRODUCT(I91:K91,Regress!$M$15:$O$15)+Regress!$L$15</f>
        <v>2.8030895716038642E-2</v>
      </c>
      <c r="M91" s="10"/>
    </row>
    <row r="92" spans="1:13" x14ac:dyDescent="0.25">
      <c r="A92" s="1">
        <v>43510</v>
      </c>
      <c r="B92" s="1">
        <f t="shared" si="7"/>
        <v>43600</v>
      </c>
      <c r="C92" s="1">
        <f t="shared" si="8"/>
        <v>43780</v>
      </c>
      <c r="D92" s="1">
        <f t="shared" si="9"/>
        <v>43875</v>
      </c>
      <c r="E92">
        <f>+VLOOKUP(A92,Curva!$B:$C,2,FALSE)</f>
        <v>27599.99</v>
      </c>
      <c r="F92">
        <f>+VLOOKUP(B92,Curva!$B:$C,2,FALSE)</f>
        <v>27829.4</v>
      </c>
      <c r="G92">
        <f>+VLOOKUP(C92,Curva!$B:$C,2,FALSE)</f>
        <v>28263.95</v>
      </c>
      <c r="H92">
        <f>+VLOOKUP(D92,Curva!$B:$C,2,FALSE)</f>
        <v>28408.37</v>
      </c>
      <c r="I92" s="6">
        <f t="shared" si="10"/>
        <v>8.3119595333187579E-3</v>
      </c>
      <c r="J92" s="6">
        <f t="shared" si="11"/>
        <v>1.5614781490078888E-2</v>
      </c>
      <c r="K92" s="6">
        <f t="shared" si="12"/>
        <v>5.1096891977235881E-3</v>
      </c>
      <c r="L92" s="6">
        <f>+SUMPRODUCT(I92:K92,Regress!$M$15:$O$15)+Regress!$L$15</f>
        <v>2.8027648392358585E-2</v>
      </c>
      <c r="M92" s="10"/>
    </row>
    <row r="93" spans="1:13" x14ac:dyDescent="0.25">
      <c r="A93" s="1">
        <v>43511</v>
      </c>
      <c r="B93" s="1">
        <f t="shared" si="7"/>
        <v>43601</v>
      </c>
      <c r="C93" s="1">
        <f t="shared" si="8"/>
        <v>43781</v>
      </c>
      <c r="D93" s="1">
        <f t="shared" si="9"/>
        <v>43876</v>
      </c>
      <c r="E93">
        <f>+VLOOKUP(A93,Curva!$B:$C,2,FALSE)</f>
        <v>27602.48</v>
      </c>
      <c r="F93">
        <f>+VLOOKUP(B93,Curva!$B:$C,2,FALSE)</f>
        <v>27831.47</v>
      </c>
      <c r="G93">
        <f>+VLOOKUP(C93,Curva!$B:$C,2,FALSE)</f>
        <v>28267.27</v>
      </c>
      <c r="H93">
        <f>+VLOOKUP(D93,Curva!$B:$C,2,FALSE)</f>
        <v>28410.85</v>
      </c>
      <c r="I93" s="6">
        <f t="shared" si="10"/>
        <v>8.2959936933204581E-3</v>
      </c>
      <c r="J93" s="6">
        <f t="shared" si="11"/>
        <v>1.5658533307798761E-2</v>
      </c>
      <c r="K93" s="6">
        <f t="shared" si="12"/>
        <v>5.079372716219055E-3</v>
      </c>
      <c r="L93" s="6">
        <f>+SUMPRODUCT(I93:K93,Regress!$M$15:$O$15)+Regress!$L$15</f>
        <v>2.8024665341017472E-2</v>
      </c>
      <c r="M93" s="10"/>
    </row>
    <row r="94" spans="1:13" x14ac:dyDescent="0.25">
      <c r="A94" s="1">
        <v>43512</v>
      </c>
      <c r="B94" s="1">
        <f t="shared" si="7"/>
        <v>43602</v>
      </c>
      <c r="C94" s="1">
        <f t="shared" si="8"/>
        <v>43782</v>
      </c>
      <c r="D94" s="1">
        <f t="shared" si="9"/>
        <v>43877</v>
      </c>
      <c r="E94">
        <f>+VLOOKUP(A94,Curva!$B:$C,2,FALSE)</f>
        <v>27604.98</v>
      </c>
      <c r="F94">
        <f>+VLOOKUP(B94,Curva!$B:$C,2,FALSE)</f>
        <v>27833.54</v>
      </c>
      <c r="G94">
        <f>+VLOOKUP(C94,Curva!$B:$C,2,FALSE)</f>
        <v>28270.59</v>
      </c>
      <c r="H94">
        <f>+VLOOKUP(D94,Curva!$B:$C,2,FALSE)</f>
        <v>28413.33</v>
      </c>
      <c r="I94" s="6">
        <f t="shared" si="10"/>
        <v>8.2796654806487346E-3</v>
      </c>
      <c r="J94" s="6">
        <f t="shared" si="11"/>
        <v>1.5702278617811372E-2</v>
      </c>
      <c r="K94" s="6">
        <f t="shared" si="12"/>
        <v>5.0490633552395803E-3</v>
      </c>
      <c r="L94" s="6">
        <f>+SUMPRODUCT(I94:K94,Regress!$M$15:$O$15)+Regress!$L$15</f>
        <v>2.8021452569127969E-2</v>
      </c>
      <c r="M94" s="10"/>
    </row>
    <row r="95" spans="1:13" x14ac:dyDescent="0.25">
      <c r="A95" s="1">
        <v>43513</v>
      </c>
      <c r="B95" s="1">
        <f t="shared" si="7"/>
        <v>43603</v>
      </c>
      <c r="C95" s="1">
        <f t="shared" si="8"/>
        <v>43783</v>
      </c>
      <c r="D95" s="1">
        <f t="shared" si="9"/>
        <v>43878</v>
      </c>
      <c r="E95">
        <f>+VLOOKUP(A95,Curva!$B:$C,2,FALSE)</f>
        <v>27607.48</v>
      </c>
      <c r="F95">
        <f>+VLOOKUP(B95,Curva!$B:$C,2,FALSE)</f>
        <v>27835.61</v>
      </c>
      <c r="G95">
        <f>+VLOOKUP(C95,Curva!$B:$C,2,FALSE)</f>
        <v>28273.91</v>
      </c>
      <c r="H95">
        <f>+VLOOKUP(D95,Curva!$B:$C,2,FALSE)</f>
        <v>28415.82</v>
      </c>
      <c r="I95" s="6">
        <f t="shared" si="10"/>
        <v>8.2633402251854893E-3</v>
      </c>
      <c r="J95" s="6">
        <f t="shared" si="11"/>
        <v>1.5746017421568892E-2</v>
      </c>
      <c r="K95" s="6">
        <f t="shared" si="12"/>
        <v>5.0191147952298731E-3</v>
      </c>
      <c r="L95" s="6">
        <f>+SUMPRODUCT(I95:K95,Regress!$M$15:$O$15)+Regress!$L$15</f>
        <v>2.8018438364734145E-2</v>
      </c>
      <c r="M95" s="10"/>
    </row>
    <row r="96" spans="1:13" x14ac:dyDescent="0.25">
      <c r="A96" s="1">
        <v>43514</v>
      </c>
      <c r="B96" s="1">
        <f t="shared" si="7"/>
        <v>43604</v>
      </c>
      <c r="C96" s="1">
        <f t="shared" si="8"/>
        <v>43784</v>
      </c>
      <c r="D96" s="1">
        <f t="shared" si="9"/>
        <v>43879</v>
      </c>
      <c r="E96">
        <f>+VLOOKUP(A96,Curva!$B:$C,2,FALSE)</f>
        <v>27609.98</v>
      </c>
      <c r="F96">
        <f>+VLOOKUP(B96,Curva!$B:$C,2,FALSE)</f>
        <v>27837.68</v>
      </c>
      <c r="G96">
        <f>+VLOOKUP(C96,Curva!$B:$C,2,FALSE)</f>
        <v>28277.23</v>
      </c>
      <c r="H96">
        <f>+VLOOKUP(D96,Curva!$B:$C,2,FALSE)</f>
        <v>28418.3</v>
      </c>
      <c r="I96" s="6">
        <f t="shared" si="10"/>
        <v>8.2470179261266985E-3</v>
      </c>
      <c r="J96" s="6">
        <f t="shared" si="11"/>
        <v>1.5789749720522606E-2</v>
      </c>
      <c r="K96" s="6">
        <f t="shared" si="12"/>
        <v>4.9888196262504181E-3</v>
      </c>
      <c r="L96" s="6">
        <f>+SUMPRODUCT(I96:K96,Regress!$M$15:$O$15)+Regress!$L$15</f>
        <v>2.8015230093189548E-2</v>
      </c>
      <c r="M96" s="10"/>
    </row>
    <row r="97" spans="1:13" x14ac:dyDescent="0.25">
      <c r="A97" s="1">
        <v>43515</v>
      </c>
      <c r="B97" s="1">
        <f t="shared" si="7"/>
        <v>43605</v>
      </c>
      <c r="C97" s="1">
        <f t="shared" si="8"/>
        <v>43785</v>
      </c>
      <c r="D97" s="1">
        <f t="shared" si="9"/>
        <v>43880</v>
      </c>
      <c r="E97">
        <f>+VLOOKUP(A97,Curva!$B:$C,2,FALSE)</f>
        <v>27612.48</v>
      </c>
      <c r="F97">
        <f>+VLOOKUP(B97,Curva!$B:$C,2,FALSE)</f>
        <v>27839.74</v>
      </c>
      <c r="G97">
        <f>+VLOOKUP(C97,Curva!$B:$C,2,FALSE)</f>
        <v>28280.54</v>
      </c>
      <c r="H97">
        <f>+VLOOKUP(D97,Curva!$B:$C,2,FALSE)</f>
        <v>28420.78</v>
      </c>
      <c r="I97" s="6">
        <f t="shared" si="10"/>
        <v>8.2303364275864155E-3</v>
      </c>
      <c r="J97" s="6">
        <f t="shared" si="11"/>
        <v>1.5833481203488153E-2</v>
      </c>
      <c r="K97" s="6">
        <f t="shared" si="12"/>
        <v>4.9588869236583122E-3</v>
      </c>
      <c r="L97" s="6">
        <f>+SUMPRODUCT(I97:K97,Regress!$M$15:$O$15)+Regress!$L$15</f>
        <v>2.8011994464096496E-2</v>
      </c>
      <c r="M97" s="10"/>
    </row>
    <row r="98" spans="1:13" x14ac:dyDescent="0.25">
      <c r="A98" s="1">
        <v>43516</v>
      </c>
      <c r="B98" s="1">
        <f t="shared" si="7"/>
        <v>43606</v>
      </c>
      <c r="C98" s="1">
        <f t="shared" si="8"/>
        <v>43786</v>
      </c>
      <c r="D98" s="1">
        <f t="shared" si="9"/>
        <v>43881</v>
      </c>
      <c r="E98">
        <f>+VLOOKUP(A98,Curva!$B:$C,2,FALSE)</f>
        <v>27614.98</v>
      </c>
      <c r="F98">
        <f>+VLOOKUP(B98,Curva!$B:$C,2,FALSE)</f>
        <v>27841.81</v>
      </c>
      <c r="G98">
        <f>+VLOOKUP(C98,Curva!$B:$C,2,FALSE)</f>
        <v>28283.86</v>
      </c>
      <c r="H98">
        <f>+VLOOKUP(D98,Curva!$B:$C,2,FALSE)</f>
        <v>28423.26</v>
      </c>
      <c r="I98" s="6">
        <f t="shared" si="10"/>
        <v>8.2140200717146783E-3</v>
      </c>
      <c r="J98" s="6">
        <f t="shared" si="11"/>
        <v>1.5877200512466549E-2</v>
      </c>
      <c r="K98" s="6">
        <f t="shared" si="12"/>
        <v>4.928605925782259E-3</v>
      </c>
      <c r="L98" s="6">
        <f>+SUMPRODUCT(I98:K98,Regress!$M$15:$O$15)+Regress!$L$15</f>
        <v>2.8008790711634611E-2</v>
      </c>
      <c r="M98" s="10"/>
    </row>
    <row r="99" spans="1:13" x14ac:dyDescent="0.25">
      <c r="A99" s="1">
        <v>43517</v>
      </c>
      <c r="B99" s="1">
        <f t="shared" si="7"/>
        <v>43607</v>
      </c>
      <c r="C99" s="1">
        <f t="shared" si="8"/>
        <v>43787</v>
      </c>
      <c r="D99" s="1">
        <f t="shared" si="9"/>
        <v>43882</v>
      </c>
      <c r="E99">
        <f>+VLOOKUP(A99,Curva!$B:$C,2,FALSE)</f>
        <v>27617.48</v>
      </c>
      <c r="F99">
        <f>+VLOOKUP(B99,Curva!$B:$C,2,FALSE)</f>
        <v>27843.88</v>
      </c>
      <c r="G99">
        <f>+VLOOKUP(C99,Curva!$B:$C,2,FALSE)</f>
        <v>28287.18</v>
      </c>
      <c r="H99">
        <f>+VLOOKUP(D99,Curva!$B:$C,2,FALSE)</f>
        <v>28425.75</v>
      </c>
      <c r="I99" s="6">
        <f t="shared" si="10"/>
        <v>8.1977066698337708E-3</v>
      </c>
      <c r="J99" s="6">
        <f t="shared" si="11"/>
        <v>1.5920913320988328E-2</v>
      </c>
      <c r="K99" s="6">
        <f t="shared" si="12"/>
        <v>4.898685552960691E-3</v>
      </c>
      <c r="L99" s="6">
        <f>+SUMPRODUCT(I99:K99,Regress!$M$15:$O$15)+Regress!$L$15</f>
        <v>2.8005785430164985E-2</v>
      </c>
      <c r="M99" s="10"/>
    </row>
    <row r="100" spans="1:13" x14ac:dyDescent="0.25">
      <c r="A100" s="1">
        <v>43518</v>
      </c>
      <c r="B100" s="1">
        <f t="shared" si="7"/>
        <v>43608</v>
      </c>
      <c r="C100" s="1">
        <f t="shared" si="8"/>
        <v>43788</v>
      </c>
      <c r="D100" s="1">
        <f t="shared" si="9"/>
        <v>43883</v>
      </c>
      <c r="E100">
        <f>+VLOOKUP(A100,Curva!$B:$C,2,FALSE)</f>
        <v>27619.98</v>
      </c>
      <c r="F100">
        <f>+VLOOKUP(B100,Curva!$B:$C,2,FALSE)</f>
        <v>27845.95</v>
      </c>
      <c r="G100">
        <f>+VLOOKUP(C100,Curva!$B:$C,2,FALSE)</f>
        <v>28290.51</v>
      </c>
      <c r="H100">
        <f>+VLOOKUP(D100,Curva!$B:$C,2,FALSE)</f>
        <v>28428.23</v>
      </c>
      <c r="I100" s="6">
        <f t="shared" si="10"/>
        <v>8.1813962211414459E-3</v>
      </c>
      <c r="J100" s="6">
        <f t="shared" si="11"/>
        <v>1.5964978749153813E-2</v>
      </c>
      <c r="K100" s="6">
        <f t="shared" si="12"/>
        <v>4.8680635308449016E-3</v>
      </c>
      <c r="L100" s="6">
        <f>+SUMPRODUCT(I100:K100,Regress!$M$15:$O$15)+Regress!$L$15</f>
        <v>2.8002585868854603E-2</v>
      </c>
      <c r="M100" s="10"/>
    </row>
    <row r="101" spans="1:13" x14ac:dyDescent="0.25">
      <c r="A101" s="1">
        <v>43519</v>
      </c>
      <c r="B101" s="1">
        <f t="shared" si="7"/>
        <v>43609</v>
      </c>
      <c r="C101" s="1">
        <f t="shared" si="8"/>
        <v>43789</v>
      </c>
      <c r="D101" s="1">
        <f t="shared" si="9"/>
        <v>43884</v>
      </c>
      <c r="E101">
        <f>+VLOOKUP(A101,Curva!$B:$C,2,FALSE)</f>
        <v>27622.48</v>
      </c>
      <c r="F101">
        <f>+VLOOKUP(B101,Curva!$B:$C,2,FALSE)</f>
        <v>27848.02</v>
      </c>
      <c r="G101">
        <f>+VLOOKUP(C101,Curva!$B:$C,2,FALSE)</f>
        <v>28293.83</v>
      </c>
      <c r="H101">
        <f>+VLOOKUP(D101,Curva!$B:$C,2,FALSE)</f>
        <v>28430.720000000001</v>
      </c>
      <c r="I101" s="6">
        <f t="shared" si="10"/>
        <v>8.1650887248356785E-3</v>
      </c>
      <c r="J101" s="6">
        <f t="shared" si="11"/>
        <v>1.6008678534416454E-2</v>
      </c>
      <c r="K101" s="6">
        <f t="shared" si="12"/>
        <v>4.8381572943640982E-3</v>
      </c>
      <c r="L101" s="6">
        <f>+SUMPRODUCT(I101:K101,Regress!$M$15:$O$15)+Regress!$L$15</f>
        <v>2.7999585045045905E-2</v>
      </c>
      <c r="M101" s="10"/>
    </row>
    <row r="102" spans="1:13" x14ac:dyDescent="0.25">
      <c r="A102" s="1">
        <v>43520</v>
      </c>
      <c r="B102" s="1">
        <f t="shared" si="7"/>
        <v>43610</v>
      </c>
      <c r="C102" s="1">
        <f t="shared" si="8"/>
        <v>43790</v>
      </c>
      <c r="D102" s="1">
        <f t="shared" si="9"/>
        <v>43885</v>
      </c>
      <c r="E102">
        <f>+VLOOKUP(A102,Curva!$B:$C,2,FALSE)</f>
        <v>27624.98</v>
      </c>
      <c r="F102">
        <f>+VLOOKUP(B102,Curva!$B:$C,2,FALSE)</f>
        <v>27850.09</v>
      </c>
      <c r="G102">
        <f>+VLOOKUP(C102,Curva!$B:$C,2,FALSE)</f>
        <v>28297.15</v>
      </c>
      <c r="H102">
        <f>+VLOOKUP(D102,Curva!$B:$C,2,FALSE)</f>
        <v>28433.200000000001</v>
      </c>
      <c r="I102" s="6">
        <f t="shared" si="10"/>
        <v>8.1487841801153316E-3</v>
      </c>
      <c r="J102" s="6">
        <f t="shared" si="11"/>
        <v>1.6052371823574108E-2</v>
      </c>
      <c r="K102" s="6">
        <f t="shared" si="12"/>
        <v>4.8079046829803129E-3</v>
      </c>
      <c r="L102" s="6">
        <f>+SUMPRODUCT(I102:K102,Regress!$M$15:$O$15)+Regress!$L$15</f>
        <v>2.7996390285708946E-2</v>
      </c>
      <c r="M102" s="10"/>
    </row>
    <row r="103" spans="1:13" x14ac:dyDescent="0.25">
      <c r="A103" s="1">
        <v>43521</v>
      </c>
      <c r="B103" s="1">
        <f t="shared" si="7"/>
        <v>43611</v>
      </c>
      <c r="C103" s="1">
        <f t="shared" si="8"/>
        <v>43791</v>
      </c>
      <c r="D103" s="1">
        <f t="shared" si="9"/>
        <v>43886</v>
      </c>
      <c r="E103">
        <f>+VLOOKUP(A103,Curva!$B:$C,2,FALSE)</f>
        <v>27627.48</v>
      </c>
      <c r="F103">
        <f>+VLOOKUP(B103,Curva!$B:$C,2,FALSE)</f>
        <v>27852.16</v>
      </c>
      <c r="G103">
        <f>+VLOOKUP(C103,Curva!$B:$C,2,FALSE)</f>
        <v>28300.47</v>
      </c>
      <c r="H103">
        <f>+VLOOKUP(D103,Curva!$B:$C,2,FALSE)</f>
        <v>28435.68</v>
      </c>
      <c r="I103" s="6">
        <f t="shared" si="10"/>
        <v>8.1324825861786021E-3</v>
      </c>
      <c r="J103" s="6">
        <f t="shared" si="11"/>
        <v>1.6096058618074949E-2</v>
      </c>
      <c r="K103" s="6">
        <f t="shared" si="12"/>
        <v>4.7776591696180315E-3</v>
      </c>
      <c r="L103" s="6">
        <f>+SUMPRODUCT(I103:K103,Regress!$M$15:$O$15)+Regress!$L$15</f>
        <v>2.7993197779801592E-2</v>
      </c>
      <c r="M103" s="10"/>
    </row>
    <row r="104" spans="1:13" x14ac:dyDescent="0.25">
      <c r="A104" s="1">
        <v>43522</v>
      </c>
      <c r="B104" s="1">
        <f t="shared" si="7"/>
        <v>43612</v>
      </c>
      <c r="C104" s="1">
        <f t="shared" si="8"/>
        <v>43792</v>
      </c>
      <c r="D104" s="1">
        <f t="shared" si="9"/>
        <v>43887</v>
      </c>
      <c r="E104">
        <f>+VLOOKUP(A104,Curva!$B:$C,2,FALSE)</f>
        <v>27629.98</v>
      </c>
      <c r="F104">
        <f>+VLOOKUP(B104,Curva!$B:$C,2,FALSE)</f>
        <v>27854.23</v>
      </c>
      <c r="G104">
        <f>+VLOOKUP(C104,Curva!$B:$C,2,FALSE)</f>
        <v>28303.79</v>
      </c>
      <c r="H104">
        <f>+VLOOKUP(D104,Curva!$B:$C,2,FALSE)</f>
        <v>28438.17</v>
      </c>
      <c r="I104" s="6">
        <f t="shared" si="10"/>
        <v>8.1161839422250193E-3</v>
      </c>
      <c r="J104" s="6">
        <f t="shared" si="11"/>
        <v>1.6139738919367153E-2</v>
      </c>
      <c r="K104" s="6">
        <f t="shared" si="12"/>
        <v>4.7477740613535158E-3</v>
      </c>
      <c r="L104" s="6">
        <f>+SUMPRODUCT(I104:K104,Regress!$M$15:$O$15)+Regress!$L$15</f>
        <v>2.7990203624231543E-2</v>
      </c>
      <c r="M104" s="10"/>
    </row>
    <row r="105" spans="1:13" x14ac:dyDescent="0.25">
      <c r="A105" s="1">
        <v>43523</v>
      </c>
      <c r="B105" s="1">
        <f t="shared" si="7"/>
        <v>43613</v>
      </c>
      <c r="C105" s="1">
        <f t="shared" si="8"/>
        <v>43793</v>
      </c>
      <c r="D105" s="1">
        <f t="shared" si="9"/>
        <v>43888</v>
      </c>
      <c r="E105">
        <f>+VLOOKUP(A105,Curva!$B:$C,2,FALSE)</f>
        <v>27632.48</v>
      </c>
      <c r="F105">
        <f>+VLOOKUP(B105,Curva!$B:$C,2,FALSE)</f>
        <v>27856.3</v>
      </c>
      <c r="G105">
        <f>+VLOOKUP(C105,Curva!$B:$C,2,FALSE)</f>
        <v>28307.11</v>
      </c>
      <c r="H105">
        <f>+VLOOKUP(D105,Curva!$B:$C,2,FALSE)</f>
        <v>28440.65</v>
      </c>
      <c r="I105" s="6">
        <f t="shared" si="10"/>
        <v>8.0998882474536682E-3</v>
      </c>
      <c r="J105" s="6">
        <f t="shared" si="11"/>
        <v>1.6183412728898006E-2</v>
      </c>
      <c r="K105" s="6">
        <f t="shared" si="12"/>
        <v>4.7175426951038268E-3</v>
      </c>
      <c r="L105" s="6">
        <f>+SUMPRODUCT(I105:K105,Regress!$M$15:$O$15)+Regress!$L$15</f>
        <v>2.7987015598881192E-2</v>
      </c>
      <c r="M105" s="10"/>
    </row>
    <row r="106" spans="1:13" x14ac:dyDescent="0.25">
      <c r="A106" s="1">
        <v>43524</v>
      </c>
      <c r="B106" s="1">
        <f t="shared" si="7"/>
        <v>43614</v>
      </c>
      <c r="C106" s="1">
        <f t="shared" si="8"/>
        <v>43794</v>
      </c>
      <c r="D106" s="1">
        <f t="shared" si="9"/>
        <v>43889</v>
      </c>
      <c r="E106">
        <f>+VLOOKUP(A106,Curva!$B:$C,2,FALSE)</f>
        <v>27634.98</v>
      </c>
      <c r="F106">
        <f>+VLOOKUP(B106,Curva!$B:$C,2,FALSE)</f>
        <v>27858.37</v>
      </c>
      <c r="G106">
        <f>+VLOOKUP(C106,Curva!$B:$C,2,FALSE)</f>
        <v>28310.44</v>
      </c>
      <c r="H106">
        <f>+VLOOKUP(D106,Curva!$B:$C,2,FALSE)</f>
        <v>28443.14</v>
      </c>
      <c r="I106" s="6">
        <f t="shared" si="10"/>
        <v>8.0835955010643001E-3</v>
      </c>
      <c r="J106" s="6">
        <f t="shared" si="11"/>
        <v>1.6227439006661237E-2</v>
      </c>
      <c r="K106" s="6">
        <f t="shared" si="12"/>
        <v>4.6873167637098145E-3</v>
      </c>
      <c r="L106" s="6">
        <f>+SUMPRODUCT(I106:K106,Regress!$M$15:$O$15)+Regress!$L$15</f>
        <v>2.7984025661752187E-2</v>
      </c>
      <c r="M106" s="10"/>
    </row>
    <row r="107" spans="1:13" x14ac:dyDescent="0.25">
      <c r="A107" s="1">
        <v>43525</v>
      </c>
      <c r="B107" s="1">
        <f t="shared" si="7"/>
        <v>43615</v>
      </c>
      <c r="C107" s="1">
        <f t="shared" si="8"/>
        <v>43795</v>
      </c>
      <c r="D107" s="1">
        <f t="shared" si="9"/>
        <v>43890</v>
      </c>
      <c r="E107">
        <f>+VLOOKUP(A107,Curva!$B:$C,2,FALSE)</f>
        <v>27637.48</v>
      </c>
      <c r="F107">
        <f>+VLOOKUP(B107,Curva!$B:$C,2,FALSE)</f>
        <v>27860.44</v>
      </c>
      <c r="G107">
        <f>+VLOOKUP(C107,Curva!$B:$C,2,FALSE)</f>
        <v>28313.759999999998</v>
      </c>
      <c r="H107">
        <f>+VLOOKUP(D107,Curva!$B:$C,2,FALSE)</f>
        <v>28445.62</v>
      </c>
      <c r="I107" s="6">
        <f t="shared" si="10"/>
        <v>8.0673057022564443E-3</v>
      </c>
      <c r="J107" s="6">
        <f t="shared" si="11"/>
        <v>1.6271099810340361E-2</v>
      </c>
      <c r="K107" s="6">
        <f t="shared" si="12"/>
        <v>4.6570995869146259E-3</v>
      </c>
      <c r="L107" s="6">
        <f>+SUMPRODUCT(I107:K107,Regress!$M$15:$O$15)+Regress!$L$15</f>
        <v>2.7980842126980782E-2</v>
      </c>
      <c r="M107" s="10"/>
    </row>
    <row r="108" spans="1:13" x14ac:dyDescent="0.25">
      <c r="A108" s="1">
        <v>43526</v>
      </c>
      <c r="B108" s="1">
        <f t="shared" si="7"/>
        <v>43616</v>
      </c>
      <c r="C108" s="1">
        <f t="shared" si="8"/>
        <v>43796</v>
      </c>
      <c r="D108" s="1">
        <f t="shared" si="9"/>
        <v>43891</v>
      </c>
      <c r="E108">
        <f>+VLOOKUP(A108,Curva!$B:$C,2,FALSE)</f>
        <v>27639.99</v>
      </c>
      <c r="F108">
        <f>+VLOOKUP(B108,Curva!$B:$C,2,FALSE)</f>
        <v>27862.51</v>
      </c>
      <c r="G108">
        <f>+VLOOKUP(C108,Curva!$B:$C,2,FALSE)</f>
        <v>28317.08</v>
      </c>
      <c r="H108">
        <f>+VLOOKUP(D108,Curva!$B:$C,2,FALSE)</f>
        <v>28448.11</v>
      </c>
      <c r="I108" s="6">
        <f t="shared" si="10"/>
        <v>8.0506541427836087E-3</v>
      </c>
      <c r="J108" s="6">
        <f t="shared" si="11"/>
        <v>1.6314754126602438E-2</v>
      </c>
      <c r="K108" s="6">
        <f t="shared" si="12"/>
        <v>4.6272426394247113E-3</v>
      </c>
      <c r="L108" s="6">
        <f>+SUMPRODUCT(I108:K108,Regress!$M$15:$O$15)+Regress!$L$15</f>
        <v>2.7977625257967882E-2</v>
      </c>
      <c r="M108" s="10"/>
    </row>
    <row r="109" spans="1:13" x14ac:dyDescent="0.25">
      <c r="A109" s="1">
        <v>43527</v>
      </c>
      <c r="B109" s="1">
        <f t="shared" si="7"/>
        <v>43617</v>
      </c>
      <c r="C109" s="1">
        <f t="shared" si="8"/>
        <v>43797</v>
      </c>
      <c r="D109" s="1">
        <f t="shared" si="9"/>
        <v>43892</v>
      </c>
      <c r="E109">
        <f>+VLOOKUP(A109,Curva!$B:$C,2,FALSE)</f>
        <v>27642.49</v>
      </c>
      <c r="F109">
        <f>+VLOOKUP(B109,Curva!$B:$C,2,FALSE)</f>
        <v>27864.58</v>
      </c>
      <c r="G109">
        <f>+VLOOKUP(C109,Curva!$B:$C,2,FALSE)</f>
        <v>28320.41</v>
      </c>
      <c r="H109">
        <f>+VLOOKUP(D109,Curva!$B:$C,2,FALSE)</f>
        <v>28450.59</v>
      </c>
      <c r="I109" s="6">
        <f t="shared" si="10"/>
        <v>8.0343702756155988E-3</v>
      </c>
      <c r="J109" s="6">
        <f t="shared" si="11"/>
        <v>1.6358760835440522E-2</v>
      </c>
      <c r="K109" s="6">
        <f t="shared" si="12"/>
        <v>4.5966848643788083E-3</v>
      </c>
      <c r="L109" s="6">
        <f>+SUMPRODUCT(I109:K109,Regress!$M$15:$O$15)+Regress!$L$15</f>
        <v>2.7974446049001799E-2</v>
      </c>
      <c r="M109" s="10"/>
    </row>
    <row r="110" spans="1:13" x14ac:dyDescent="0.25">
      <c r="A110" s="1">
        <v>43528</v>
      </c>
      <c r="B110" s="1">
        <f t="shared" si="7"/>
        <v>43618</v>
      </c>
      <c r="C110" s="1">
        <f t="shared" si="8"/>
        <v>43798</v>
      </c>
      <c r="D110" s="1">
        <f t="shared" si="9"/>
        <v>43893</v>
      </c>
      <c r="E110">
        <f>+VLOOKUP(A110,Curva!$B:$C,2,FALSE)</f>
        <v>27644.99</v>
      </c>
      <c r="F110">
        <f>+VLOOKUP(B110,Curva!$B:$C,2,FALSE)</f>
        <v>27866.65</v>
      </c>
      <c r="G110">
        <f>+VLOOKUP(C110,Curva!$B:$C,2,FALSE)</f>
        <v>28323.73</v>
      </c>
      <c r="H110">
        <f>+VLOOKUP(D110,Curva!$B:$C,2,FALSE)</f>
        <v>28453.08</v>
      </c>
      <c r="I110" s="6">
        <f t="shared" si="10"/>
        <v>8.0180893536225817E-3</v>
      </c>
      <c r="J110" s="6">
        <f t="shared" si="11"/>
        <v>1.640240215454658E-2</v>
      </c>
      <c r="K110" s="6">
        <f t="shared" si="12"/>
        <v>4.5668420084501449E-3</v>
      </c>
      <c r="L110" s="6">
        <f>+SUMPRODUCT(I110:K110,Regress!$M$15:$O$15)+Regress!$L$15</f>
        <v>2.7971465230784563E-2</v>
      </c>
      <c r="M110" s="10"/>
    </row>
    <row r="111" spans="1:13" x14ac:dyDescent="0.25">
      <c r="A111" s="1">
        <v>43529</v>
      </c>
      <c r="B111" s="1">
        <f t="shared" si="7"/>
        <v>43619</v>
      </c>
      <c r="C111" s="1">
        <f t="shared" si="8"/>
        <v>43799</v>
      </c>
      <c r="D111" s="1">
        <f t="shared" si="9"/>
        <v>43894</v>
      </c>
      <c r="E111">
        <f>+VLOOKUP(A111,Curva!$B:$C,2,FALSE)</f>
        <v>27647.49</v>
      </c>
      <c r="F111">
        <f>+VLOOKUP(B111,Curva!$B:$C,2,FALSE)</f>
        <v>27868.720000000001</v>
      </c>
      <c r="G111">
        <f>+VLOOKUP(C111,Curva!$B:$C,2,FALSE)</f>
        <v>28327.06</v>
      </c>
      <c r="H111">
        <f>+VLOOKUP(D111,Curva!$B:$C,2,FALSE)</f>
        <v>28455.57</v>
      </c>
      <c r="I111" s="6">
        <f t="shared" si="10"/>
        <v>8.0018113760056409E-3</v>
      </c>
      <c r="J111" s="6">
        <f t="shared" si="11"/>
        <v>1.6446395815810755E-2</v>
      </c>
      <c r="K111" s="6">
        <f t="shared" si="12"/>
        <v>4.5366515268439045E-3</v>
      </c>
      <c r="L111" s="6">
        <f>+SUMPRODUCT(I111:K111,Regress!$M$15:$O$15)+Regress!$L$15</f>
        <v>2.7968486469356447E-2</v>
      </c>
      <c r="M111" s="10"/>
    </row>
    <row r="112" spans="1:13" x14ac:dyDescent="0.25">
      <c r="A112" s="1">
        <v>43530</v>
      </c>
      <c r="B112" s="1">
        <f t="shared" si="7"/>
        <v>43620</v>
      </c>
      <c r="C112" s="1">
        <f t="shared" si="8"/>
        <v>43800</v>
      </c>
      <c r="D112" s="1">
        <f t="shared" si="9"/>
        <v>43895</v>
      </c>
      <c r="E112">
        <f>+VLOOKUP(A112,Curva!$B:$C,2,FALSE)</f>
        <v>27649.99</v>
      </c>
      <c r="F112">
        <f>+VLOOKUP(B112,Curva!$B:$C,2,FALSE)</f>
        <v>27870.79</v>
      </c>
      <c r="G112">
        <f>+VLOOKUP(C112,Curva!$B:$C,2,FALSE)</f>
        <v>28330.38</v>
      </c>
      <c r="H112">
        <f>+VLOOKUP(D112,Curva!$B:$C,2,FALSE)</f>
        <v>28458.05</v>
      </c>
      <c r="I112" s="6">
        <f t="shared" si="10"/>
        <v>7.9855363419660819E-3</v>
      </c>
      <c r="J112" s="6">
        <f t="shared" si="11"/>
        <v>1.6490024143556825E-2</v>
      </c>
      <c r="K112" s="6">
        <f t="shared" si="12"/>
        <v>4.5064697331980152E-3</v>
      </c>
      <c r="L112" s="6">
        <f>+SUMPRODUCT(I112:K112,Regress!$M$15:$O$15)+Regress!$L$15</f>
        <v>2.7965314147805728E-2</v>
      </c>
      <c r="M112" s="10"/>
    </row>
    <row r="113" spans="1:13" x14ac:dyDescent="0.25">
      <c r="A113" s="1">
        <v>43531</v>
      </c>
      <c r="B113" s="1">
        <f t="shared" si="7"/>
        <v>43621</v>
      </c>
      <c r="C113" s="1">
        <f t="shared" si="8"/>
        <v>43801</v>
      </c>
      <c r="D113" s="1">
        <f t="shared" si="9"/>
        <v>43896</v>
      </c>
      <c r="E113">
        <f>+VLOOKUP(A113,Curva!$B:$C,2,FALSE)</f>
        <v>27652.5</v>
      </c>
      <c r="F113">
        <f>+VLOOKUP(B113,Curva!$B:$C,2,FALSE)</f>
        <v>27872.86</v>
      </c>
      <c r="G113">
        <f>+VLOOKUP(C113,Curva!$B:$C,2,FALSE)</f>
        <v>28333.71</v>
      </c>
      <c r="H113">
        <f>+VLOOKUP(D113,Curva!$B:$C,2,FALSE)</f>
        <v>28460.54</v>
      </c>
      <c r="I113" s="6">
        <f t="shared" si="10"/>
        <v>7.9688997378175586E-3</v>
      </c>
      <c r="J113" s="6">
        <f t="shared" si="11"/>
        <v>1.653400476305622E-2</v>
      </c>
      <c r="K113" s="6">
        <f t="shared" si="12"/>
        <v>4.4762934328050896E-3</v>
      </c>
      <c r="L113" s="6">
        <f>+SUMPRODUCT(I113:K113,Regress!$M$15:$O$15)+Regress!$L$15</f>
        <v>2.796210838199098E-2</v>
      </c>
      <c r="M113" s="10"/>
    </row>
    <row r="114" spans="1:13" x14ac:dyDescent="0.25">
      <c r="A114" s="1">
        <v>43532</v>
      </c>
      <c r="B114" s="1">
        <f t="shared" si="7"/>
        <v>43622</v>
      </c>
      <c r="C114" s="1">
        <f t="shared" si="8"/>
        <v>43802</v>
      </c>
      <c r="D114" s="1">
        <f t="shared" si="9"/>
        <v>43897</v>
      </c>
      <c r="E114">
        <f>+VLOOKUP(A114,Curva!$B:$C,2,FALSE)</f>
        <v>27655</v>
      </c>
      <c r="F114">
        <f>+VLOOKUP(B114,Curva!$B:$C,2,FALSE)</f>
        <v>27874.93</v>
      </c>
      <c r="G114">
        <f>+VLOOKUP(C114,Curva!$B:$C,2,FALSE)</f>
        <v>28337.040000000001</v>
      </c>
      <c r="H114">
        <f>+VLOOKUP(D114,Curva!$B:$C,2,FALSE)</f>
        <v>28463.03</v>
      </c>
      <c r="I114" s="6">
        <f t="shared" si="10"/>
        <v>7.9526306273729475E-3</v>
      </c>
      <c r="J114" s="6">
        <f t="shared" si="11"/>
        <v>1.6577978850529806E-2</v>
      </c>
      <c r="K114" s="6">
        <f t="shared" si="12"/>
        <v>4.446124224689596E-3</v>
      </c>
      <c r="L114" s="6">
        <f>+SUMPRODUCT(I114:K114,Regress!$M$15:$O$15)+Regress!$L$15</f>
        <v>2.7959136329610796E-2</v>
      </c>
      <c r="M114" s="10"/>
    </row>
    <row r="115" spans="1:13" x14ac:dyDescent="0.25">
      <c r="A115" s="1">
        <v>43533</v>
      </c>
      <c r="B115" s="1">
        <f t="shared" si="7"/>
        <v>43623</v>
      </c>
      <c r="C115" s="1">
        <f t="shared" si="8"/>
        <v>43803</v>
      </c>
      <c r="D115" s="1">
        <f t="shared" si="9"/>
        <v>43898</v>
      </c>
      <c r="E115">
        <f>+VLOOKUP(A115,Curva!$B:$C,2,FALSE)</f>
        <v>27657.18</v>
      </c>
      <c r="F115">
        <f>+VLOOKUP(B115,Curva!$B:$C,2,FALSE)</f>
        <v>27877</v>
      </c>
      <c r="G115">
        <f>+VLOOKUP(C115,Curva!$B:$C,2,FALSE)</f>
        <v>28340.36</v>
      </c>
      <c r="H115">
        <f>+VLOOKUP(D115,Curva!$B:$C,2,FALSE)</f>
        <v>28465.51</v>
      </c>
      <c r="I115" s="6">
        <f t="shared" si="10"/>
        <v>7.9480265160800645E-3</v>
      </c>
      <c r="J115" s="6">
        <f t="shared" si="11"/>
        <v>1.6621587688775641E-2</v>
      </c>
      <c r="K115" s="6">
        <f t="shared" si="12"/>
        <v>4.4159636645404454E-3</v>
      </c>
      <c r="L115" s="6">
        <f>+SUMPRODUCT(I115:K115,Regress!$M$15:$O$15)+Regress!$L$15</f>
        <v>2.7963376111912349E-2</v>
      </c>
      <c r="M115" s="10"/>
    </row>
    <row r="116" spans="1:13" x14ac:dyDescent="0.25">
      <c r="A116" s="1">
        <v>43534</v>
      </c>
      <c r="B116" s="1">
        <f t="shared" si="7"/>
        <v>43624</v>
      </c>
      <c r="C116" s="1">
        <f t="shared" si="8"/>
        <v>43804</v>
      </c>
      <c r="D116" s="1">
        <f t="shared" si="9"/>
        <v>43899</v>
      </c>
      <c r="E116">
        <f>+VLOOKUP(A116,Curva!$B:$C,2,FALSE)</f>
        <v>27659.37</v>
      </c>
      <c r="F116">
        <f>+VLOOKUP(B116,Curva!$B:$C,2,FALSE)</f>
        <v>27879.34</v>
      </c>
      <c r="G116">
        <f>+VLOOKUP(C116,Curva!$B:$C,2,FALSE)</f>
        <v>28343.69</v>
      </c>
      <c r="H116">
        <f>+VLOOKUP(D116,Curva!$B:$C,2,FALSE)</f>
        <v>28468</v>
      </c>
      <c r="I116" s="6">
        <f t="shared" si="10"/>
        <v>7.9528203281564736E-3</v>
      </c>
      <c r="J116" s="6">
        <f t="shared" si="11"/>
        <v>1.665570275336492E-2</v>
      </c>
      <c r="K116" s="6">
        <f t="shared" si="12"/>
        <v>4.3858086226600257E-3</v>
      </c>
      <c r="L116" s="6">
        <f>+SUMPRODUCT(I116:K116,Regress!$M$15:$O$15)+Regress!$L$15</f>
        <v>2.7968382759378279E-2</v>
      </c>
      <c r="M116" s="10"/>
    </row>
    <row r="117" spans="1:13" x14ac:dyDescent="0.25">
      <c r="A117" s="1">
        <v>43535</v>
      </c>
      <c r="B117" s="1">
        <f t="shared" si="7"/>
        <v>43625</v>
      </c>
      <c r="C117" s="1">
        <f t="shared" si="8"/>
        <v>43805</v>
      </c>
      <c r="D117" s="1">
        <f t="shared" si="9"/>
        <v>43900</v>
      </c>
      <c r="E117">
        <f>+VLOOKUP(A117,Curva!$B:$C,2,FALSE)</f>
        <v>27661.56</v>
      </c>
      <c r="F117">
        <f>+VLOOKUP(B117,Curva!$B:$C,2,FALSE)</f>
        <v>27881.68</v>
      </c>
      <c r="G117">
        <f>+VLOOKUP(C117,Curva!$B:$C,2,FALSE)</f>
        <v>28347.02</v>
      </c>
      <c r="H117">
        <f>+VLOOKUP(D117,Curva!$B:$C,2,FALSE)</f>
        <v>28470.16</v>
      </c>
      <c r="I117" s="6">
        <f t="shared" si="10"/>
        <v>7.9576133811687377E-3</v>
      </c>
      <c r="J117" s="6">
        <f t="shared" si="11"/>
        <v>1.6689812091667422E-2</v>
      </c>
      <c r="K117" s="6">
        <f t="shared" si="12"/>
        <v>4.3440192302399705E-3</v>
      </c>
      <c r="L117" s="6">
        <f>+SUMPRODUCT(I117:K117,Regress!$M$15:$O$15)+Regress!$L$15</f>
        <v>2.7966928352878617E-2</v>
      </c>
      <c r="M117" s="10"/>
    </row>
    <row r="118" spans="1:13" x14ac:dyDescent="0.25">
      <c r="A118" s="1">
        <v>43536</v>
      </c>
      <c r="B118" s="1">
        <f t="shared" si="7"/>
        <v>43626</v>
      </c>
      <c r="C118" s="1">
        <f t="shared" si="8"/>
        <v>43806</v>
      </c>
      <c r="D118" s="1">
        <f t="shared" si="9"/>
        <v>43901</v>
      </c>
      <c r="E118">
        <f>+VLOOKUP(A118,Curva!$B:$C,2,FALSE)</f>
        <v>27663.74</v>
      </c>
      <c r="F118">
        <f>+VLOOKUP(B118,Curva!$B:$C,2,FALSE)</f>
        <v>27884.02</v>
      </c>
      <c r="G118">
        <f>+VLOOKUP(C118,Curva!$B:$C,2,FALSE)</f>
        <v>28350.34</v>
      </c>
      <c r="H118">
        <f>+VLOOKUP(D118,Curva!$B:$C,2,FALSE)</f>
        <v>28472.32</v>
      </c>
      <c r="I118" s="6">
        <f t="shared" si="10"/>
        <v>7.9627700376014854E-3</v>
      </c>
      <c r="J118" s="6">
        <f t="shared" si="11"/>
        <v>1.6723557076777196E-2</v>
      </c>
      <c r="K118" s="6">
        <f t="shared" si="12"/>
        <v>4.3025939018721537E-3</v>
      </c>
      <c r="L118" s="6">
        <f>+SUMPRODUCT(I118:K118,Regress!$M$15:$O$15)+Regress!$L$15</f>
        <v>2.796570718653027E-2</v>
      </c>
      <c r="M118" s="10"/>
    </row>
    <row r="119" spans="1:13" x14ac:dyDescent="0.25">
      <c r="A119" s="1">
        <v>43537</v>
      </c>
      <c r="B119" s="1">
        <f t="shared" si="7"/>
        <v>43627</v>
      </c>
      <c r="C119" s="1">
        <f t="shared" si="8"/>
        <v>43807</v>
      </c>
      <c r="D119" s="1">
        <f t="shared" si="9"/>
        <v>43902</v>
      </c>
      <c r="E119">
        <f>+VLOOKUP(A119,Curva!$B:$C,2,FALSE)</f>
        <v>27665.93</v>
      </c>
      <c r="F119">
        <f>+VLOOKUP(B119,Curva!$B:$C,2,FALSE)</f>
        <v>27886.36</v>
      </c>
      <c r="G119">
        <f>+VLOOKUP(C119,Curva!$B:$C,2,FALSE)</f>
        <v>28353.67</v>
      </c>
      <c r="H119">
        <f>+VLOOKUP(D119,Curva!$B:$C,2,FALSE)</f>
        <v>28474.48</v>
      </c>
      <c r="I119" s="6">
        <f t="shared" si="10"/>
        <v>7.9675615459158244E-3</v>
      </c>
      <c r="J119" s="6">
        <f t="shared" si="11"/>
        <v>1.6757654996923055E-2</v>
      </c>
      <c r="K119" s="6">
        <f t="shared" si="12"/>
        <v>4.2608240837958E-3</v>
      </c>
      <c r="L119" s="6">
        <f>+SUMPRODUCT(I119:K119,Regress!$M$15:$O$15)+Regress!$L$15</f>
        <v>2.7964256404863851E-2</v>
      </c>
      <c r="M119" s="10"/>
    </row>
    <row r="120" spans="1:13" x14ac:dyDescent="0.25">
      <c r="A120" s="1">
        <v>43538</v>
      </c>
      <c r="B120" s="1">
        <f t="shared" si="7"/>
        <v>43628</v>
      </c>
      <c r="C120" s="1">
        <f t="shared" si="8"/>
        <v>43808</v>
      </c>
      <c r="D120" s="1">
        <f t="shared" si="9"/>
        <v>43903</v>
      </c>
      <c r="E120">
        <f>+VLOOKUP(A120,Curva!$B:$C,2,FALSE)</f>
        <v>27668.11</v>
      </c>
      <c r="F120">
        <f>+VLOOKUP(B120,Curva!$B:$C,2,FALSE)</f>
        <v>27888.71</v>
      </c>
      <c r="G120">
        <f>+VLOOKUP(C120,Curva!$B:$C,2,FALSE)</f>
        <v>28357</v>
      </c>
      <c r="H120">
        <f>+VLOOKUP(D120,Curva!$B:$C,2,FALSE)</f>
        <v>28476.639999999999</v>
      </c>
      <c r="I120" s="6">
        <f t="shared" si="10"/>
        <v>7.9730780309894556E-3</v>
      </c>
      <c r="J120" s="6">
        <f t="shared" si="11"/>
        <v>1.6791382606079708E-2</v>
      </c>
      <c r="K120" s="6">
        <f t="shared" si="12"/>
        <v>4.219064075889456E-3</v>
      </c>
      <c r="L120" s="6">
        <f>+SUMPRODUCT(I120:K120,Regress!$M$15:$O$15)+Regress!$L$15</f>
        <v>2.7963068446555432E-2</v>
      </c>
      <c r="M120" s="10"/>
    </row>
    <row r="121" spans="1:13" x14ac:dyDescent="0.25">
      <c r="A121" s="1">
        <v>43539</v>
      </c>
      <c r="B121" s="1">
        <f t="shared" si="7"/>
        <v>43629</v>
      </c>
      <c r="C121" s="1">
        <f t="shared" si="8"/>
        <v>43809</v>
      </c>
      <c r="D121" s="1">
        <f t="shared" si="9"/>
        <v>43904</v>
      </c>
      <c r="E121">
        <f>+VLOOKUP(A121,Curva!$B:$C,2,FALSE)</f>
        <v>27670.3</v>
      </c>
      <c r="F121">
        <f>+VLOOKUP(B121,Curva!$B:$C,2,FALSE)</f>
        <v>27891.05</v>
      </c>
      <c r="G121">
        <f>+VLOOKUP(C121,Curva!$B:$C,2,FALSE)</f>
        <v>28357.52</v>
      </c>
      <c r="H121">
        <f>+VLOOKUP(D121,Curva!$B:$C,2,FALSE)</f>
        <v>28478.799999999999</v>
      </c>
      <c r="I121" s="6">
        <f t="shared" si="10"/>
        <v>7.9778679667368291E-3</v>
      </c>
      <c r="J121" s="6">
        <f t="shared" si="11"/>
        <v>1.6724719937040833E-2</v>
      </c>
      <c r="K121" s="6">
        <f t="shared" si="12"/>
        <v>4.2768196936826541E-3</v>
      </c>
      <c r="L121" s="6">
        <f>+SUMPRODUCT(I121:K121,Regress!$M$15:$O$15)+Regress!$L$15</f>
        <v>2.7961626226807937E-2</v>
      </c>
      <c r="M121" s="10"/>
    </row>
    <row r="122" spans="1:13" x14ac:dyDescent="0.25">
      <c r="A122" s="1">
        <v>43540</v>
      </c>
      <c r="B122" s="1">
        <f t="shared" si="7"/>
        <v>43630</v>
      </c>
      <c r="C122" s="1">
        <f t="shared" si="8"/>
        <v>43810</v>
      </c>
      <c r="D122" s="1">
        <f t="shared" si="9"/>
        <v>43905</v>
      </c>
      <c r="E122">
        <f>+VLOOKUP(A122,Curva!$B:$C,2,FALSE)</f>
        <v>27672.48</v>
      </c>
      <c r="F122">
        <f>+VLOOKUP(B122,Curva!$B:$C,2,FALSE)</f>
        <v>27893.39</v>
      </c>
      <c r="G122">
        <f>+VLOOKUP(C122,Curva!$B:$C,2,FALSE)</f>
        <v>28358.03</v>
      </c>
      <c r="H122">
        <f>+VLOOKUP(D122,Curva!$B:$C,2,FALSE)</f>
        <v>28480.959999999999</v>
      </c>
      <c r="I122" s="6">
        <f t="shared" si="10"/>
        <v>7.9830213988771881E-3</v>
      </c>
      <c r="J122" s="6">
        <f t="shared" si="11"/>
        <v>1.6657709944901011E-2</v>
      </c>
      <c r="K122" s="6">
        <f t="shared" si="12"/>
        <v>4.3349273556732015E-3</v>
      </c>
      <c r="L122" s="6">
        <f>+SUMPRODUCT(I122:K122,Regress!$M$15:$O$15)+Regress!$L$15</f>
        <v>2.7960419842605586E-2</v>
      </c>
      <c r="M122" s="10"/>
    </row>
    <row r="123" spans="1:13" x14ac:dyDescent="0.25">
      <c r="A123" s="1">
        <v>43541</v>
      </c>
      <c r="B123" s="1">
        <f t="shared" si="7"/>
        <v>43631</v>
      </c>
      <c r="C123" s="1">
        <f t="shared" si="8"/>
        <v>43811</v>
      </c>
      <c r="D123" s="1">
        <f t="shared" si="9"/>
        <v>43906</v>
      </c>
      <c r="E123">
        <f>+VLOOKUP(A123,Curva!$B:$C,2,FALSE)</f>
        <v>27674.67</v>
      </c>
      <c r="F123">
        <f>+VLOOKUP(B123,Curva!$B:$C,2,FALSE)</f>
        <v>27895.73</v>
      </c>
      <c r="G123">
        <f>+VLOOKUP(C123,Curva!$B:$C,2,FALSE)</f>
        <v>28358.55</v>
      </c>
      <c r="H123">
        <f>+VLOOKUP(D123,Curva!$B:$C,2,FALSE)</f>
        <v>28483.119999999999</v>
      </c>
      <c r="I123" s="6">
        <f t="shared" si="10"/>
        <v>7.9878097914085622E-3</v>
      </c>
      <c r="J123" s="6">
        <f t="shared" si="11"/>
        <v>1.6591069672670322E-2</v>
      </c>
      <c r="K123" s="6">
        <f t="shared" si="12"/>
        <v>4.3926787512056364E-3</v>
      </c>
      <c r="L123" s="6">
        <f>+SUMPRODUCT(I123:K123,Regress!$M$15:$O$15)+Regress!$L$15</f>
        <v>2.7958986575862967E-2</v>
      </c>
      <c r="M123" s="10"/>
    </row>
    <row r="124" spans="1:13" x14ac:dyDescent="0.25">
      <c r="A124" s="1">
        <v>43542</v>
      </c>
      <c r="B124" s="1">
        <f t="shared" si="7"/>
        <v>43632</v>
      </c>
      <c r="C124" s="1">
        <f t="shared" si="8"/>
        <v>43812</v>
      </c>
      <c r="D124" s="1">
        <f t="shared" si="9"/>
        <v>43907</v>
      </c>
      <c r="E124">
        <f>+VLOOKUP(A124,Curva!$B:$C,2,FALSE)</f>
        <v>27676.86</v>
      </c>
      <c r="F124">
        <f>+VLOOKUP(B124,Curva!$B:$C,2,FALSE)</f>
        <v>27898.07</v>
      </c>
      <c r="G124">
        <f>+VLOOKUP(C124,Curva!$B:$C,2,FALSE)</f>
        <v>28359.06</v>
      </c>
      <c r="H124">
        <f>+VLOOKUP(D124,Curva!$B:$C,2,FALSE)</f>
        <v>28485.279999999999</v>
      </c>
      <c r="I124" s="6">
        <f t="shared" si="10"/>
        <v>7.992597426152992E-3</v>
      </c>
      <c r="J124" s="6">
        <f t="shared" si="11"/>
        <v>1.6524082131846418E-2</v>
      </c>
      <c r="K124" s="6">
        <f t="shared" si="12"/>
        <v>4.4507822191566238E-3</v>
      </c>
      <c r="L124" s="6">
        <f>+SUMPRODUCT(I124:K124,Regress!$M$15:$O$15)+Regress!$L$15</f>
        <v>2.7957557889879647E-2</v>
      </c>
      <c r="M124" s="10"/>
    </row>
    <row r="125" spans="1:13" x14ac:dyDescent="0.25">
      <c r="A125" s="1">
        <v>43543</v>
      </c>
      <c r="B125" s="1">
        <f t="shared" si="7"/>
        <v>43633</v>
      </c>
      <c r="C125" s="1">
        <f t="shared" si="8"/>
        <v>43813</v>
      </c>
      <c r="D125" s="1">
        <f t="shared" si="9"/>
        <v>43908</v>
      </c>
      <c r="E125">
        <f>+VLOOKUP(A125,Curva!$B:$C,2,FALSE)</f>
        <v>27679.040000000001</v>
      </c>
      <c r="F125">
        <f>+VLOOKUP(B125,Curva!$B:$C,2,FALSE)</f>
        <v>27900.42</v>
      </c>
      <c r="G125">
        <f>+VLOOKUP(C125,Curva!$B:$C,2,FALSE)</f>
        <v>28359.58</v>
      </c>
      <c r="H125">
        <f>+VLOOKUP(D125,Curva!$B:$C,2,FALSE)</f>
        <v>28487.439999999999</v>
      </c>
      <c r="I125" s="6">
        <f t="shared" si="10"/>
        <v>7.9981097610319907E-3</v>
      </c>
      <c r="J125" s="6">
        <f t="shared" si="11"/>
        <v>1.6457099928961716E-2</v>
      </c>
      <c r="K125" s="6">
        <f t="shared" si="12"/>
        <v>4.50852939288926E-3</v>
      </c>
      <c r="L125" s="6">
        <f>+SUMPRODUCT(I125:K125,Regress!$M$15:$O$15)+Regress!$L$15</f>
        <v>2.7956394557658762E-2</v>
      </c>
      <c r="M125" s="10"/>
    </row>
    <row r="126" spans="1:13" x14ac:dyDescent="0.25">
      <c r="A126" s="1">
        <v>43544</v>
      </c>
      <c r="B126" s="1">
        <f t="shared" si="7"/>
        <v>43634</v>
      </c>
      <c r="C126" s="1">
        <f t="shared" si="8"/>
        <v>43814</v>
      </c>
      <c r="D126" s="1">
        <f t="shared" si="9"/>
        <v>43909</v>
      </c>
      <c r="E126">
        <f>+VLOOKUP(A126,Curva!$B:$C,2,FALSE)</f>
        <v>27681.23</v>
      </c>
      <c r="F126">
        <f>+VLOOKUP(B126,Curva!$B:$C,2,FALSE)</f>
        <v>27902.76</v>
      </c>
      <c r="G126">
        <f>+VLOOKUP(C126,Curva!$B:$C,2,FALSE)</f>
        <v>28360.1</v>
      </c>
      <c r="H126">
        <f>+VLOOKUP(D126,Curva!$B:$C,2,FALSE)</f>
        <v>28489.599999999999</v>
      </c>
      <c r="I126" s="6">
        <f t="shared" si="10"/>
        <v>8.0028958250770721E-3</v>
      </c>
      <c r="J126" s="6">
        <f t="shared" si="11"/>
        <v>1.6390493270199702E-2</v>
      </c>
      <c r="K126" s="6">
        <f t="shared" si="12"/>
        <v>4.566274448961849E-3</v>
      </c>
      <c r="L126" s="6">
        <f>+SUMPRODUCT(I126:K126,Regress!$M$15:$O$15)+Regress!$L$15</f>
        <v>2.7954974718386556E-2</v>
      </c>
      <c r="M126" s="10"/>
    </row>
    <row r="127" spans="1:13" x14ac:dyDescent="0.25">
      <c r="A127" s="1">
        <v>43545</v>
      </c>
      <c r="B127" s="1">
        <f t="shared" si="7"/>
        <v>43635</v>
      </c>
      <c r="C127" s="1">
        <f t="shared" si="8"/>
        <v>43815</v>
      </c>
      <c r="D127" s="1">
        <f t="shared" si="9"/>
        <v>43910</v>
      </c>
      <c r="E127">
        <f>+VLOOKUP(A127,Curva!$B:$C,2,FALSE)</f>
        <v>27683.42</v>
      </c>
      <c r="F127">
        <f>+VLOOKUP(B127,Curva!$B:$C,2,FALSE)</f>
        <v>27905.1</v>
      </c>
      <c r="G127">
        <f>+VLOOKUP(C127,Curva!$B:$C,2,FALSE)</f>
        <v>28360.61</v>
      </c>
      <c r="H127">
        <f>+VLOOKUP(D127,Curva!$B:$C,2,FALSE)</f>
        <v>28491.759999999998</v>
      </c>
      <c r="I127" s="6">
        <f t="shared" si="10"/>
        <v>8.0076811318832153E-3</v>
      </c>
      <c r="J127" s="6">
        <f t="shared" si="11"/>
        <v>1.6323539424693001E-2</v>
      </c>
      <c r="K127" s="6">
        <f t="shared" si="12"/>
        <v>4.6243716196512352E-3</v>
      </c>
      <c r="L127" s="6">
        <f>+SUMPRODUCT(I127:K127,Regress!$M$15:$O$15)+Regress!$L$15</f>
        <v>2.7953559528506877E-2</v>
      </c>
      <c r="M127" s="10"/>
    </row>
    <row r="128" spans="1:13" x14ac:dyDescent="0.25">
      <c r="A128" s="1">
        <v>43546</v>
      </c>
      <c r="B128" s="1">
        <f t="shared" si="7"/>
        <v>43636</v>
      </c>
      <c r="C128" s="1">
        <f t="shared" si="8"/>
        <v>43816</v>
      </c>
      <c r="D128" s="1">
        <f t="shared" si="9"/>
        <v>43911</v>
      </c>
      <c r="E128">
        <f>+VLOOKUP(A128,Curva!$B:$C,2,FALSE)</f>
        <v>27685.599999999999</v>
      </c>
      <c r="F128">
        <f>+VLOOKUP(B128,Curva!$B:$C,2,FALSE)</f>
        <v>27907.439999999999</v>
      </c>
      <c r="G128">
        <f>+VLOOKUP(C128,Curva!$B:$C,2,FALSE)</f>
        <v>28361.13</v>
      </c>
      <c r="H128">
        <f>+VLOOKUP(D128,Curva!$B:$C,2,FALSE)</f>
        <v>28493.919999999998</v>
      </c>
      <c r="I128" s="6">
        <f t="shared" si="10"/>
        <v>8.0128297743231602E-3</v>
      </c>
      <c r="J128" s="6">
        <f t="shared" si="11"/>
        <v>1.6256955134544837E-2</v>
      </c>
      <c r="K128" s="6">
        <f t="shared" si="12"/>
        <v>4.6821124546165827E-3</v>
      </c>
      <c r="L128" s="6">
        <f>+SUMPRODUCT(I128:K128,Regress!$M$15:$O$15)+Regress!$L$15</f>
        <v>2.7952379843571566E-2</v>
      </c>
      <c r="M128" s="10"/>
    </row>
    <row r="129" spans="1:13" x14ac:dyDescent="0.25">
      <c r="A129" s="1">
        <v>43547</v>
      </c>
      <c r="B129" s="1">
        <f t="shared" si="7"/>
        <v>43637</v>
      </c>
      <c r="C129" s="1">
        <f t="shared" si="8"/>
        <v>43817</v>
      </c>
      <c r="D129" s="1">
        <f t="shared" si="9"/>
        <v>43912</v>
      </c>
      <c r="E129">
        <f>+VLOOKUP(A129,Curva!$B:$C,2,FALSE)</f>
        <v>27687.79</v>
      </c>
      <c r="F129">
        <f>+VLOOKUP(B129,Curva!$B:$C,2,FALSE)</f>
        <v>27909.79</v>
      </c>
      <c r="G129">
        <f>+VLOOKUP(C129,Curva!$B:$C,2,FALSE)</f>
        <v>28361.64</v>
      </c>
      <c r="H129">
        <f>+VLOOKUP(D129,Curva!$B:$C,2,FALSE)</f>
        <v>28496.080000000002</v>
      </c>
      <c r="I129" s="6">
        <f t="shared" si="10"/>
        <v>8.0179747101520871E-3</v>
      </c>
      <c r="J129" s="6">
        <f t="shared" si="11"/>
        <v>1.6189659614063601E-2</v>
      </c>
      <c r="K129" s="6">
        <f t="shared" si="12"/>
        <v>4.7402054324081622E-3</v>
      </c>
      <c r="L129" s="6">
        <f>+SUMPRODUCT(I129:K129,Regress!$M$15:$O$15)+Regress!$L$15</f>
        <v>2.7951003406517679E-2</v>
      </c>
      <c r="M129" s="10"/>
    </row>
    <row r="130" spans="1:13" x14ac:dyDescent="0.25">
      <c r="A130" s="1">
        <v>43548</v>
      </c>
      <c r="B130" s="1">
        <f t="shared" si="7"/>
        <v>43638</v>
      </c>
      <c r="C130" s="1">
        <f t="shared" si="8"/>
        <v>43818</v>
      </c>
      <c r="D130" s="1">
        <f t="shared" si="9"/>
        <v>43913</v>
      </c>
      <c r="E130">
        <f>+VLOOKUP(A130,Curva!$B:$C,2,FALSE)</f>
        <v>27689.98</v>
      </c>
      <c r="F130">
        <f>+VLOOKUP(B130,Curva!$B:$C,2,FALSE)</f>
        <v>27912.13</v>
      </c>
      <c r="G130">
        <f>+VLOOKUP(C130,Curva!$B:$C,2,FALSE)</f>
        <v>28362.16</v>
      </c>
      <c r="H130">
        <f>+VLOOKUP(D130,Curva!$B:$C,2,FALSE)</f>
        <v>28498.240000000002</v>
      </c>
      <c r="I130" s="6">
        <f t="shared" si="10"/>
        <v>8.0227576906881648E-3</v>
      </c>
      <c r="J130" s="6">
        <f t="shared" si="11"/>
        <v>1.612309773564391E-2</v>
      </c>
      <c r="K130" s="6">
        <f t="shared" si="12"/>
        <v>4.7979420467270106E-3</v>
      </c>
      <c r="L130" s="6">
        <f>+SUMPRODUCT(I130:K130,Regress!$M$15:$O$15)+Regress!$L$15</f>
        <v>2.7949601469371581E-2</v>
      </c>
      <c r="M130" s="10"/>
    </row>
    <row r="131" spans="1:13" x14ac:dyDescent="0.25">
      <c r="A131" s="1">
        <v>43549</v>
      </c>
      <c r="B131" s="1">
        <f t="shared" ref="B131:B194" si="13">+A131+90</f>
        <v>43639</v>
      </c>
      <c r="C131" s="1">
        <f t="shared" ref="C131:C194" si="14">+A131+270</f>
        <v>43819</v>
      </c>
      <c r="D131" s="1">
        <f t="shared" ref="D131:D194" si="15">+A131+365</f>
        <v>43914</v>
      </c>
      <c r="E131">
        <f>+VLOOKUP(A131,Curva!$B:$C,2,FALSE)</f>
        <v>27692.17</v>
      </c>
      <c r="F131">
        <f>+VLOOKUP(B131,Curva!$B:$C,2,FALSE)</f>
        <v>27914.47</v>
      </c>
      <c r="G131">
        <f>+VLOOKUP(C131,Curva!$B:$C,2,FALSE)</f>
        <v>28362.68</v>
      </c>
      <c r="H131">
        <f>+VLOOKUP(D131,Curva!$B:$C,2,FALSE)</f>
        <v>28500.400000000001</v>
      </c>
      <c r="I131" s="6">
        <f t="shared" ref="I131:I194" si="16">+F131/E131-1</f>
        <v>8.0275399147125004E-3</v>
      </c>
      <c r="J131" s="6">
        <f t="shared" ref="J131:J194" si="17">+G131/F131-1</f>
        <v>1.605654701665471E-2</v>
      </c>
      <c r="K131" s="6">
        <f t="shared" ref="K131:K194" si="18">+H131/G131-1</f>
        <v>4.8556765439655702E-3</v>
      </c>
      <c r="L131" s="6">
        <f>+SUMPRODUCT(I131:K131,Regress!$M$15:$O$15)+Regress!$L$15</f>
        <v>2.794820399364889E-2</v>
      </c>
      <c r="M131" s="10"/>
    </row>
    <row r="132" spans="1:13" x14ac:dyDescent="0.25">
      <c r="A132" s="1">
        <v>43550</v>
      </c>
      <c r="B132" s="1">
        <f t="shared" si="13"/>
        <v>43640</v>
      </c>
      <c r="C132" s="1">
        <f t="shared" si="14"/>
        <v>43820</v>
      </c>
      <c r="D132" s="1">
        <f t="shared" si="15"/>
        <v>43915</v>
      </c>
      <c r="E132">
        <f>+VLOOKUP(A132,Curva!$B:$C,2,FALSE)</f>
        <v>27694.35</v>
      </c>
      <c r="F132">
        <f>+VLOOKUP(B132,Curva!$B:$C,2,FALSE)</f>
        <v>27916.82</v>
      </c>
      <c r="G132">
        <f>+VLOOKUP(C132,Curva!$B:$C,2,FALSE)</f>
        <v>28363.19</v>
      </c>
      <c r="H132">
        <f>+VLOOKUP(D132,Curva!$B:$C,2,FALSE)</f>
        <v>28502.560000000001</v>
      </c>
      <c r="I132" s="6">
        <f t="shared" si="16"/>
        <v>8.0330464517130995E-3</v>
      </c>
      <c r="J132" s="6">
        <f t="shared" si="17"/>
        <v>1.5989285312582036E-2</v>
      </c>
      <c r="K132" s="6">
        <f t="shared" si="18"/>
        <v>4.913763226209733E-3</v>
      </c>
      <c r="L132" s="6">
        <f>+SUMPRODUCT(I132:K132,Regress!$M$15:$O$15)+Regress!$L$15</f>
        <v>2.7947072213932774E-2</v>
      </c>
      <c r="M132" s="10"/>
    </row>
    <row r="133" spans="1:13" x14ac:dyDescent="0.25">
      <c r="A133" s="1">
        <v>43551</v>
      </c>
      <c r="B133" s="1">
        <f t="shared" si="13"/>
        <v>43641</v>
      </c>
      <c r="C133" s="1">
        <f t="shared" si="14"/>
        <v>43821</v>
      </c>
      <c r="D133" s="1">
        <f t="shared" si="15"/>
        <v>43916</v>
      </c>
      <c r="E133">
        <f>+VLOOKUP(A133,Curva!$B:$C,2,FALSE)</f>
        <v>27696.54</v>
      </c>
      <c r="F133">
        <f>+VLOOKUP(B133,Curva!$B:$C,2,FALSE)</f>
        <v>27919.16</v>
      </c>
      <c r="G133">
        <f>+VLOOKUP(C133,Curva!$B:$C,2,FALSE)</f>
        <v>28363.71</v>
      </c>
      <c r="H133">
        <f>+VLOOKUP(D133,Curva!$B:$C,2,FALSE)</f>
        <v>28504.720000000001</v>
      </c>
      <c r="I133" s="6">
        <f t="shared" si="16"/>
        <v>8.0378271076460006E-3</v>
      </c>
      <c r="J133" s="6">
        <f t="shared" si="17"/>
        <v>1.5922756988390852E-2</v>
      </c>
      <c r="K133" s="6">
        <f t="shared" si="18"/>
        <v>4.9714935034945729E-3</v>
      </c>
      <c r="L133" s="6">
        <f>+SUMPRODUCT(I133:K133,Regress!$M$15:$O$15)+Regress!$L$15</f>
        <v>2.7945683675597775E-2</v>
      </c>
      <c r="M133" s="10"/>
    </row>
    <row r="134" spans="1:13" x14ac:dyDescent="0.25">
      <c r="A134" s="1">
        <v>43552</v>
      </c>
      <c r="B134" s="1">
        <f t="shared" si="13"/>
        <v>43642</v>
      </c>
      <c r="C134" s="1">
        <f t="shared" si="14"/>
        <v>43822</v>
      </c>
      <c r="D134" s="1">
        <f t="shared" si="15"/>
        <v>43917</v>
      </c>
      <c r="E134">
        <f>+VLOOKUP(A134,Curva!$B:$C,2,FALSE)</f>
        <v>27698.73</v>
      </c>
      <c r="F134">
        <f>+VLOOKUP(B134,Curva!$B:$C,2,FALSE)</f>
        <v>27921.51</v>
      </c>
      <c r="G134">
        <f>+VLOOKUP(C134,Curva!$B:$C,2,FALSE)</f>
        <v>28364.22</v>
      </c>
      <c r="H134">
        <f>+VLOOKUP(D134,Curva!$B:$C,2,FALSE)</f>
        <v>28506.880000000001</v>
      </c>
      <c r="I134" s="6">
        <f t="shared" si="16"/>
        <v>8.0429680349964894E-3</v>
      </c>
      <c r="J134" s="6">
        <f t="shared" si="17"/>
        <v>1.5855517842695566E-2</v>
      </c>
      <c r="K134" s="6">
        <f t="shared" si="18"/>
        <v>5.029575993981128E-3</v>
      </c>
      <c r="L134" s="6">
        <f>+SUMPRODUCT(I134:K134,Regress!$M$15:$O$15)+Regress!$L$15</f>
        <v>2.7944329773269216E-2</v>
      </c>
      <c r="M134" s="10"/>
    </row>
    <row r="135" spans="1:13" x14ac:dyDescent="0.25">
      <c r="A135" s="1">
        <v>43553</v>
      </c>
      <c r="B135" s="1">
        <f t="shared" si="13"/>
        <v>43643</v>
      </c>
      <c r="C135" s="1">
        <f t="shared" si="14"/>
        <v>43823</v>
      </c>
      <c r="D135" s="1">
        <f t="shared" si="15"/>
        <v>43918</v>
      </c>
      <c r="E135">
        <f>+VLOOKUP(A135,Curva!$B:$C,2,FALSE)</f>
        <v>27700.92</v>
      </c>
      <c r="F135">
        <f>+VLOOKUP(B135,Curva!$B:$C,2,FALSE)</f>
        <v>27923.85</v>
      </c>
      <c r="G135">
        <f>+VLOOKUP(C135,Curva!$B:$C,2,FALSE)</f>
        <v>28364.74</v>
      </c>
      <c r="H135">
        <f>+VLOOKUP(D135,Curva!$B:$C,2,FALSE)</f>
        <v>28509.05</v>
      </c>
      <c r="I135" s="6">
        <f t="shared" si="16"/>
        <v>8.0477471506361642E-3</v>
      </c>
      <c r="J135" s="6">
        <f t="shared" si="17"/>
        <v>1.5789011902012096E-2</v>
      </c>
      <c r="K135" s="6">
        <f t="shared" si="18"/>
        <v>5.087654602157432E-3</v>
      </c>
      <c r="L135" s="6">
        <f>+SUMPRODUCT(I135:K135,Regress!$M$15:$O$15)+Regress!$L$15</f>
        <v>2.7943145860675086E-2</v>
      </c>
      <c r="M135" s="10"/>
    </row>
    <row r="136" spans="1:13" x14ac:dyDescent="0.25">
      <c r="A136" s="1">
        <v>43554</v>
      </c>
      <c r="B136" s="1">
        <f t="shared" si="13"/>
        <v>43644</v>
      </c>
      <c r="C136" s="1">
        <f t="shared" si="14"/>
        <v>43824</v>
      </c>
      <c r="D136" s="1">
        <f t="shared" si="15"/>
        <v>43919</v>
      </c>
      <c r="E136">
        <f>+VLOOKUP(A136,Curva!$B:$C,2,FALSE)</f>
        <v>27703.11</v>
      </c>
      <c r="F136">
        <f>+VLOOKUP(B136,Curva!$B:$C,2,FALSE)</f>
        <v>27926.2</v>
      </c>
      <c r="G136">
        <f>+VLOOKUP(C136,Curva!$B:$C,2,FALSE)</f>
        <v>28365.26</v>
      </c>
      <c r="H136">
        <f>+VLOOKUP(D136,Curva!$B:$C,2,FALSE)</f>
        <v>28511.21</v>
      </c>
      <c r="I136" s="6">
        <f t="shared" si="16"/>
        <v>8.0528864809763512E-3</v>
      </c>
      <c r="J136" s="6">
        <f t="shared" si="17"/>
        <v>1.5722153390006488E-2</v>
      </c>
      <c r="K136" s="6">
        <f t="shared" si="18"/>
        <v>5.1453785369850458E-3</v>
      </c>
      <c r="L136" s="6">
        <f>+SUMPRODUCT(I136:K136,Regress!$M$15:$O$15)+Regress!$L$15</f>
        <v>2.7941800572406479E-2</v>
      </c>
      <c r="M136" s="10"/>
    </row>
    <row r="137" spans="1:13" x14ac:dyDescent="0.25">
      <c r="A137" s="1">
        <v>43555</v>
      </c>
      <c r="B137" s="1">
        <f t="shared" si="13"/>
        <v>43645</v>
      </c>
      <c r="C137" s="1">
        <f t="shared" si="14"/>
        <v>43825</v>
      </c>
      <c r="D137" s="1">
        <f t="shared" si="15"/>
        <v>43920</v>
      </c>
      <c r="E137">
        <f>+VLOOKUP(A137,Curva!$B:$C,2,FALSE)</f>
        <v>27705.29</v>
      </c>
      <c r="F137">
        <f>+VLOOKUP(B137,Curva!$B:$C,2,FALSE)</f>
        <v>27928.54</v>
      </c>
      <c r="G137">
        <f>+VLOOKUP(C137,Curva!$B:$C,2,FALSE)</f>
        <v>28365.77</v>
      </c>
      <c r="H137">
        <f>+VLOOKUP(D137,Curva!$B:$C,2,FALSE)</f>
        <v>28513.37</v>
      </c>
      <c r="I137" s="6">
        <f t="shared" si="16"/>
        <v>8.0580279073056982E-3</v>
      </c>
      <c r="J137" s="6">
        <f t="shared" si="17"/>
        <v>1.5655311734877664E-2</v>
      </c>
      <c r="K137" s="6">
        <f t="shared" si="18"/>
        <v>5.2034547272998832E-3</v>
      </c>
      <c r="L137" s="6">
        <f>+SUMPRODUCT(I137:K137,Regress!$M$15:$O$15)+Regress!$L$15</f>
        <v>2.7940661367853191E-2</v>
      </c>
      <c r="M137" s="10"/>
    </row>
    <row r="138" spans="1:13" x14ac:dyDescent="0.25">
      <c r="A138" s="1">
        <v>43556</v>
      </c>
      <c r="B138" s="1">
        <f t="shared" si="13"/>
        <v>43646</v>
      </c>
      <c r="C138" s="1">
        <f t="shared" si="14"/>
        <v>43826</v>
      </c>
      <c r="D138" s="1">
        <f t="shared" si="15"/>
        <v>43921</v>
      </c>
      <c r="E138">
        <f>+VLOOKUP(A138,Curva!$B:$C,2,FALSE)</f>
        <v>27707.48</v>
      </c>
      <c r="F138">
        <f>+VLOOKUP(B138,Curva!$B:$C,2,FALSE)</f>
        <v>27930.89</v>
      </c>
      <c r="G138">
        <f>+VLOOKUP(C138,Curva!$B:$C,2,FALSE)</f>
        <v>28366.29</v>
      </c>
      <c r="H138">
        <f>+VLOOKUP(D138,Curva!$B:$C,2,FALSE)</f>
        <v>28515.53</v>
      </c>
      <c r="I138" s="6">
        <f t="shared" si="16"/>
        <v>8.063165614483836E-3</v>
      </c>
      <c r="J138" s="6">
        <f t="shared" si="17"/>
        <v>1.5588475698411486E-2</v>
      </c>
      <c r="K138" s="6">
        <f t="shared" si="18"/>
        <v>5.2611744433268548E-3</v>
      </c>
      <c r="L138" s="6">
        <f>+SUMPRODUCT(I138:K138,Regress!$M$15:$O$15)+Regress!$L$15</f>
        <v>2.7939325026899629E-2</v>
      </c>
      <c r="M138" s="10"/>
    </row>
    <row r="139" spans="1:13" x14ac:dyDescent="0.25">
      <c r="A139" s="1">
        <v>43557</v>
      </c>
      <c r="B139" s="1">
        <f t="shared" si="13"/>
        <v>43647</v>
      </c>
      <c r="C139" s="1">
        <f t="shared" si="14"/>
        <v>43827</v>
      </c>
      <c r="D139" s="1">
        <f t="shared" si="15"/>
        <v>43922</v>
      </c>
      <c r="E139">
        <f>+VLOOKUP(A139,Curva!$B:$C,2,FALSE)</f>
        <v>27709.67</v>
      </c>
      <c r="F139">
        <f>+VLOOKUP(B139,Curva!$B:$C,2,FALSE)</f>
        <v>27933.23</v>
      </c>
      <c r="G139">
        <f>+VLOOKUP(C139,Curva!$B:$C,2,FALSE)</f>
        <v>28366.81</v>
      </c>
      <c r="H139">
        <f>+VLOOKUP(D139,Curva!$B:$C,2,FALSE)</f>
        <v>28517.69</v>
      </c>
      <c r="I139" s="6">
        <f t="shared" si="16"/>
        <v>8.067941624710917E-3</v>
      </c>
      <c r="J139" s="6">
        <f t="shared" si="17"/>
        <v>1.5522014460912725E-2</v>
      </c>
      <c r="K139" s="6">
        <f t="shared" si="18"/>
        <v>5.3188920432010178E-3</v>
      </c>
      <c r="L139" s="6">
        <f>+SUMPRODUCT(I139:K139,Regress!$M$15:$O$15)+Regress!$L$15</f>
        <v>2.7937963274624486E-2</v>
      </c>
      <c r="M139" s="10"/>
    </row>
    <row r="140" spans="1:13" x14ac:dyDescent="0.25">
      <c r="A140" s="1">
        <v>43558</v>
      </c>
      <c r="B140" s="1">
        <f t="shared" si="13"/>
        <v>43648</v>
      </c>
      <c r="C140" s="1">
        <f t="shared" si="14"/>
        <v>43828</v>
      </c>
      <c r="D140" s="1">
        <f t="shared" si="15"/>
        <v>43923</v>
      </c>
      <c r="E140">
        <f>+VLOOKUP(A140,Curva!$B:$C,2,FALSE)</f>
        <v>27711.86</v>
      </c>
      <c r="F140">
        <f>+VLOOKUP(B140,Curva!$B:$C,2,FALSE)</f>
        <v>27935.58</v>
      </c>
      <c r="G140">
        <f>+VLOOKUP(C140,Curva!$B:$C,2,FALSE)</f>
        <v>28367.32</v>
      </c>
      <c r="H140">
        <f>+VLOOKUP(D140,Curva!$B:$C,2,FALSE)</f>
        <v>28519.86</v>
      </c>
      <c r="I140" s="6">
        <f t="shared" si="16"/>
        <v>8.0730777363915429E-3</v>
      </c>
      <c r="J140" s="6">
        <f t="shared" si="17"/>
        <v>1.5454842892111076E-2</v>
      </c>
      <c r="K140" s="6">
        <f t="shared" si="18"/>
        <v>5.3773144590325561E-3</v>
      </c>
      <c r="L140" s="6">
        <f>+SUMPRODUCT(I140:K140,Regress!$M$15:$O$15)+Regress!$L$15</f>
        <v>2.7936832024826552E-2</v>
      </c>
      <c r="M140" s="10"/>
    </row>
    <row r="141" spans="1:13" x14ac:dyDescent="0.25">
      <c r="A141" s="1">
        <v>43559</v>
      </c>
      <c r="B141" s="1">
        <f t="shared" si="13"/>
        <v>43649</v>
      </c>
      <c r="C141" s="1">
        <f t="shared" si="14"/>
        <v>43829</v>
      </c>
      <c r="D141" s="1">
        <f t="shared" si="15"/>
        <v>43924</v>
      </c>
      <c r="E141">
        <f>+VLOOKUP(A141,Curva!$B:$C,2,FALSE)</f>
        <v>27714.05</v>
      </c>
      <c r="F141">
        <f>+VLOOKUP(B141,Curva!$B:$C,2,FALSE)</f>
        <v>27937.919999999998</v>
      </c>
      <c r="G141">
        <f>+VLOOKUP(C141,Curva!$B:$C,2,FALSE)</f>
        <v>28367.84</v>
      </c>
      <c r="H141">
        <f>+VLOOKUP(D141,Curva!$B:$C,2,FALSE)</f>
        <v>28522.02</v>
      </c>
      <c r="I141" s="6">
        <f t="shared" si="16"/>
        <v>8.0778522085367399E-3</v>
      </c>
      <c r="J141" s="6">
        <f t="shared" si="17"/>
        <v>1.5388404004306855E-2</v>
      </c>
      <c r="K141" s="6">
        <f t="shared" si="18"/>
        <v>5.4350278343362479E-3</v>
      </c>
      <c r="L141" s="6">
        <f>+SUMPRODUCT(I141:K141,Regress!$M$15:$O$15)+Regress!$L$15</f>
        <v>2.7935479201709926E-2</v>
      </c>
      <c r="M141" s="10"/>
    </row>
    <row r="142" spans="1:13" x14ac:dyDescent="0.25">
      <c r="A142" s="1">
        <v>43560</v>
      </c>
      <c r="B142" s="1">
        <f t="shared" si="13"/>
        <v>43650</v>
      </c>
      <c r="C142" s="1">
        <f t="shared" si="14"/>
        <v>43830</v>
      </c>
      <c r="D142" s="1">
        <f t="shared" si="15"/>
        <v>43925</v>
      </c>
      <c r="E142">
        <f>+VLOOKUP(A142,Curva!$B:$C,2,FALSE)</f>
        <v>27716.240000000002</v>
      </c>
      <c r="F142">
        <f>+VLOOKUP(B142,Curva!$B:$C,2,FALSE)</f>
        <v>27940.27</v>
      </c>
      <c r="G142">
        <f>+VLOOKUP(C142,Curva!$B:$C,2,FALSE)</f>
        <v>28368.35</v>
      </c>
      <c r="H142">
        <f>+VLOOKUP(D142,Curva!$B:$C,2,FALSE)</f>
        <v>28524.18</v>
      </c>
      <c r="I142" s="6">
        <f t="shared" si="16"/>
        <v>8.082986725472141E-3</v>
      </c>
      <c r="J142" s="6">
        <f t="shared" si="17"/>
        <v>1.5321254948502672E-2</v>
      </c>
      <c r="K142" s="6">
        <f t="shared" si="18"/>
        <v>5.4930935355774757E-3</v>
      </c>
      <c r="L142" s="6">
        <f>+SUMPRODUCT(I142:K142,Regress!$M$15:$O$15)+Regress!$L$15</f>
        <v>2.7934161291471193E-2</v>
      </c>
      <c r="M142" s="10"/>
    </row>
    <row r="143" spans="1:13" x14ac:dyDescent="0.25">
      <c r="A143" s="1">
        <v>43561</v>
      </c>
      <c r="B143" s="1">
        <f t="shared" si="13"/>
        <v>43651</v>
      </c>
      <c r="C143" s="1">
        <f t="shared" si="14"/>
        <v>43831</v>
      </c>
      <c r="D143" s="1">
        <f t="shared" si="15"/>
        <v>43926</v>
      </c>
      <c r="E143">
        <f>+VLOOKUP(A143,Curva!$B:$C,2,FALSE)</f>
        <v>27718.43</v>
      </c>
      <c r="F143">
        <f>+VLOOKUP(B143,Curva!$B:$C,2,FALSE)</f>
        <v>27942.61</v>
      </c>
      <c r="G143">
        <f>+VLOOKUP(C143,Curva!$B:$C,2,FALSE)</f>
        <v>28368.87</v>
      </c>
      <c r="H143">
        <f>+VLOOKUP(D143,Curva!$B:$C,2,FALSE)</f>
        <v>28526.35</v>
      </c>
      <c r="I143" s="6">
        <f t="shared" si="16"/>
        <v>8.0877596602693114E-3</v>
      </c>
      <c r="J143" s="6">
        <f t="shared" si="17"/>
        <v>1.5254838399133108E-2</v>
      </c>
      <c r="K143" s="6">
        <f t="shared" si="18"/>
        <v>5.5511551922935443E-3</v>
      </c>
      <c r="L143" s="6">
        <f>+SUMPRODUCT(I143:K143,Regress!$M$15:$O$15)+Regress!$L$15</f>
        <v>2.7933013043797136E-2</v>
      </c>
      <c r="M143" s="10"/>
    </row>
    <row r="144" spans="1:13" x14ac:dyDescent="0.25">
      <c r="A144" s="1">
        <v>43562</v>
      </c>
      <c r="B144" s="1">
        <f t="shared" si="13"/>
        <v>43652</v>
      </c>
      <c r="C144" s="1">
        <f t="shared" si="14"/>
        <v>43832</v>
      </c>
      <c r="D144" s="1">
        <f t="shared" si="15"/>
        <v>43927</v>
      </c>
      <c r="E144">
        <f>+VLOOKUP(A144,Curva!$B:$C,2,FALSE)</f>
        <v>27720.62</v>
      </c>
      <c r="F144">
        <f>+VLOOKUP(B144,Curva!$B:$C,2,FALSE)</f>
        <v>27944.959999999999</v>
      </c>
      <c r="G144">
        <f>+VLOOKUP(C144,Curva!$B:$C,2,FALSE)</f>
        <v>28369.39</v>
      </c>
      <c r="H144">
        <f>+VLOOKUP(D144,Curva!$B:$C,2,FALSE)</f>
        <v>28528.51</v>
      </c>
      <c r="I144" s="6">
        <f t="shared" si="16"/>
        <v>8.0928925832106646E-3</v>
      </c>
      <c r="J144" s="6">
        <f t="shared" si="17"/>
        <v>1.5188069691278949E-2</v>
      </c>
      <c r="K144" s="6">
        <f t="shared" si="18"/>
        <v>5.6088622279153455E-3</v>
      </c>
      <c r="L144" s="6">
        <f>+SUMPRODUCT(I144:K144,Regress!$M$15:$O$15)+Regress!$L$15</f>
        <v>2.7931703531878765E-2</v>
      </c>
      <c r="M144" s="10"/>
    </row>
    <row r="145" spans="1:13" x14ac:dyDescent="0.25">
      <c r="A145" s="1">
        <v>43563</v>
      </c>
      <c r="B145" s="1">
        <f t="shared" si="13"/>
        <v>43653</v>
      </c>
      <c r="C145" s="1">
        <f t="shared" si="14"/>
        <v>43833</v>
      </c>
      <c r="D145" s="1">
        <f t="shared" si="15"/>
        <v>43928</v>
      </c>
      <c r="E145">
        <f>+VLOOKUP(A145,Curva!$B:$C,2,FALSE)</f>
        <v>27722.81</v>
      </c>
      <c r="F145">
        <f>+VLOOKUP(B145,Curva!$B:$C,2,FALSE)</f>
        <v>27947.31</v>
      </c>
      <c r="G145">
        <f>+VLOOKUP(C145,Curva!$B:$C,2,FALSE)</f>
        <v>28369.9</v>
      </c>
      <c r="H145">
        <f>+VLOOKUP(D145,Curva!$B:$C,2,FALSE)</f>
        <v>28530.67</v>
      </c>
      <c r="I145" s="6">
        <f t="shared" si="16"/>
        <v>8.0980246951878332E-3</v>
      </c>
      <c r="J145" s="6">
        <f t="shared" si="17"/>
        <v>1.5120954395968722E-2</v>
      </c>
      <c r="K145" s="6">
        <f t="shared" si="18"/>
        <v>5.6669216317293269E-3</v>
      </c>
      <c r="L145" s="6">
        <f>+SUMPRODUCT(I145:K145,Regress!$M$15:$O$15)+Regress!$L$15</f>
        <v>2.793039910446983E-2</v>
      </c>
      <c r="M145" s="10"/>
    </row>
    <row r="146" spans="1:13" x14ac:dyDescent="0.25">
      <c r="A146" s="1">
        <v>43564</v>
      </c>
      <c r="B146" s="1">
        <f t="shared" si="13"/>
        <v>43654</v>
      </c>
      <c r="C146" s="1">
        <f t="shared" si="14"/>
        <v>43834</v>
      </c>
      <c r="D146" s="1">
        <f t="shared" si="15"/>
        <v>43929</v>
      </c>
      <c r="E146">
        <f>+VLOOKUP(A146,Curva!$B:$C,2,FALSE)</f>
        <v>27725</v>
      </c>
      <c r="F146">
        <f>+VLOOKUP(B146,Curva!$B:$C,2,FALSE)</f>
        <v>27949.65</v>
      </c>
      <c r="G146">
        <f>+VLOOKUP(C146,Curva!$B:$C,2,FALSE)</f>
        <v>28370.42</v>
      </c>
      <c r="H146">
        <f>+VLOOKUP(D146,Curva!$B:$C,2,FALSE)</f>
        <v>28532.84</v>
      </c>
      <c r="I146" s="6">
        <f t="shared" si="16"/>
        <v>8.1027953110910378E-3</v>
      </c>
      <c r="J146" s="6">
        <f t="shared" si="17"/>
        <v>1.5054571345258339E-2</v>
      </c>
      <c r="K146" s="6">
        <f t="shared" si="18"/>
        <v>5.7249769301970233E-3</v>
      </c>
      <c r="L146" s="6">
        <f>+SUMPRODUCT(I146:K146,Regress!$M$15:$O$15)+Regress!$L$15</f>
        <v>2.7929264216998175E-2</v>
      </c>
      <c r="M146" s="10"/>
    </row>
    <row r="147" spans="1:13" x14ac:dyDescent="0.25">
      <c r="A147" s="1">
        <v>43565</v>
      </c>
      <c r="B147" s="1">
        <f t="shared" si="13"/>
        <v>43655</v>
      </c>
      <c r="C147" s="1">
        <f t="shared" si="14"/>
        <v>43835</v>
      </c>
      <c r="D147" s="1">
        <f t="shared" si="15"/>
        <v>43930</v>
      </c>
      <c r="E147">
        <f>+VLOOKUP(A147,Curva!$B:$C,2,FALSE)</f>
        <v>27728.06</v>
      </c>
      <c r="F147">
        <f>+VLOOKUP(B147,Curva!$B:$C,2,FALSE)</f>
        <v>27952</v>
      </c>
      <c r="G147">
        <f>+VLOOKUP(C147,Curva!$B:$C,2,FALSE)</f>
        <v>28370.94</v>
      </c>
      <c r="H147">
        <f>+VLOOKUP(D147,Curva!$B:$C,2,FALSE)</f>
        <v>28535</v>
      </c>
      <c r="I147" s="6">
        <f t="shared" si="16"/>
        <v>8.076295276337353E-3</v>
      </c>
      <c r="J147" s="6">
        <f t="shared" si="17"/>
        <v>1.4987836290784262E-2</v>
      </c>
      <c r="K147" s="6">
        <f t="shared" si="18"/>
        <v>5.782677627177657E-3</v>
      </c>
      <c r="L147" s="6">
        <f>+SUMPRODUCT(I147:K147,Regress!$M$15:$O$15)+Regress!$L$15</f>
        <v>2.7907882798879301E-2</v>
      </c>
      <c r="M147" s="10"/>
    </row>
    <row r="148" spans="1:13" x14ac:dyDescent="0.25">
      <c r="A148" s="1">
        <v>43566</v>
      </c>
      <c r="B148" s="1">
        <f t="shared" si="13"/>
        <v>43656</v>
      </c>
      <c r="C148" s="1">
        <f t="shared" si="14"/>
        <v>43836</v>
      </c>
      <c r="D148" s="1">
        <f t="shared" si="15"/>
        <v>43931</v>
      </c>
      <c r="E148">
        <f>+VLOOKUP(A148,Curva!$B:$C,2,FALSE)</f>
        <v>27731.119999999999</v>
      </c>
      <c r="F148">
        <f>+VLOOKUP(B148,Curva!$B:$C,2,FALSE)</f>
        <v>27953.71</v>
      </c>
      <c r="G148">
        <f>+VLOOKUP(C148,Curva!$B:$C,2,FALSE)</f>
        <v>28371.45</v>
      </c>
      <c r="H148">
        <f>+VLOOKUP(D148,Curva!$B:$C,2,FALSE)</f>
        <v>28538.34</v>
      </c>
      <c r="I148" s="6">
        <f t="shared" si="16"/>
        <v>8.026722324954827E-3</v>
      </c>
      <c r="J148" s="6">
        <f t="shared" si="17"/>
        <v>1.4943991334245066E-2</v>
      </c>
      <c r="K148" s="6">
        <f t="shared" si="18"/>
        <v>5.882321841146565E-3</v>
      </c>
      <c r="L148" s="6">
        <f>+SUMPRODUCT(I148:K148,Regress!$M$15:$O$15)+Regress!$L$15</f>
        <v>2.7907676947287467E-2</v>
      </c>
      <c r="M148" s="10"/>
    </row>
    <row r="149" spans="1:13" x14ac:dyDescent="0.25">
      <c r="A149" s="1">
        <v>43567</v>
      </c>
      <c r="B149" s="1">
        <f t="shared" si="13"/>
        <v>43657</v>
      </c>
      <c r="C149" s="1">
        <f t="shared" si="14"/>
        <v>43837</v>
      </c>
      <c r="D149" s="1">
        <f t="shared" si="15"/>
        <v>43932</v>
      </c>
      <c r="E149">
        <f>+VLOOKUP(A149,Curva!$B:$C,2,FALSE)</f>
        <v>27734.19</v>
      </c>
      <c r="F149">
        <f>+VLOOKUP(B149,Curva!$B:$C,2,FALSE)</f>
        <v>27955.42</v>
      </c>
      <c r="G149">
        <f>+VLOOKUP(C149,Curva!$B:$C,2,FALSE)</f>
        <v>28371.97</v>
      </c>
      <c r="H149">
        <f>+VLOOKUP(D149,Curva!$B:$C,2,FALSE)</f>
        <v>28541.68</v>
      </c>
      <c r="I149" s="6">
        <f t="shared" si="16"/>
        <v>7.9767968705775072E-3</v>
      </c>
      <c r="J149" s="6">
        <f t="shared" si="17"/>
        <v>1.4900509453980693E-2</v>
      </c>
      <c r="K149" s="6">
        <f t="shared" si="18"/>
        <v>5.9816079038572667E-3</v>
      </c>
      <c r="L149" s="6">
        <f>+SUMPRODUCT(I149:K149,Regress!$M$15:$O$15)+Regress!$L$15</f>
        <v>2.7907247486148923E-2</v>
      </c>
      <c r="M149" s="10"/>
    </row>
    <row r="150" spans="1:13" x14ac:dyDescent="0.25">
      <c r="A150" s="1">
        <v>43568</v>
      </c>
      <c r="B150" s="1">
        <f t="shared" si="13"/>
        <v>43658</v>
      </c>
      <c r="C150" s="1">
        <f t="shared" si="14"/>
        <v>43838</v>
      </c>
      <c r="D150" s="1">
        <f t="shared" si="15"/>
        <v>43933</v>
      </c>
      <c r="E150">
        <f>+VLOOKUP(A150,Curva!$B:$C,2,FALSE)</f>
        <v>27737.25</v>
      </c>
      <c r="F150">
        <f>+VLOOKUP(B150,Curva!$B:$C,2,FALSE)</f>
        <v>27957.119999999999</v>
      </c>
      <c r="G150">
        <f>+VLOOKUP(C150,Curva!$B:$C,2,FALSE)</f>
        <v>28372.48</v>
      </c>
      <c r="H150">
        <f>+VLOOKUP(D150,Curva!$B:$C,2,FALSE)</f>
        <v>28545.02</v>
      </c>
      <c r="I150" s="6">
        <f t="shared" si="16"/>
        <v>7.9268853256901917E-3</v>
      </c>
      <c r="J150" s="6">
        <f t="shared" si="17"/>
        <v>1.4857038207082951E-2</v>
      </c>
      <c r="K150" s="6">
        <f t="shared" si="18"/>
        <v>6.0812449246594458E-3</v>
      </c>
      <c r="L150" s="6">
        <f>+SUMPRODUCT(I150:K150,Regress!$M$15:$O$15)+Regress!$L$15</f>
        <v>2.7907027478856389E-2</v>
      </c>
      <c r="M150" s="10"/>
    </row>
    <row r="151" spans="1:13" x14ac:dyDescent="0.25">
      <c r="A151" s="1">
        <v>43569</v>
      </c>
      <c r="B151" s="1">
        <f t="shared" si="13"/>
        <v>43659</v>
      </c>
      <c r="C151" s="1">
        <f t="shared" si="14"/>
        <v>43839</v>
      </c>
      <c r="D151" s="1">
        <f t="shared" si="15"/>
        <v>43934</v>
      </c>
      <c r="E151">
        <f>+VLOOKUP(A151,Curva!$B:$C,2,FALSE)</f>
        <v>27740.31</v>
      </c>
      <c r="F151">
        <f>+VLOOKUP(B151,Curva!$B:$C,2,FALSE)</f>
        <v>27958.83</v>
      </c>
      <c r="G151">
        <f>+VLOOKUP(C151,Curva!$B:$C,2,FALSE)</f>
        <v>28373</v>
      </c>
      <c r="H151">
        <f>+VLOOKUP(D151,Curva!$B:$C,2,FALSE)</f>
        <v>28548.36</v>
      </c>
      <c r="I151" s="6">
        <f t="shared" si="16"/>
        <v>7.8773452784053344E-3</v>
      </c>
      <c r="J151" s="6">
        <f t="shared" si="17"/>
        <v>1.4813566948259194E-2</v>
      </c>
      <c r="K151" s="6">
        <f t="shared" si="18"/>
        <v>6.1805237373560029E-3</v>
      </c>
      <c r="L151" s="6">
        <f>+SUMPRODUCT(I151:K151,Regress!$M$15:$O$15)+Regress!$L$15</f>
        <v>2.7906844548056906E-2</v>
      </c>
      <c r="M151" s="10"/>
    </row>
    <row r="152" spans="1:13" x14ac:dyDescent="0.25">
      <c r="A152" s="1">
        <v>43570</v>
      </c>
      <c r="B152" s="1">
        <f t="shared" si="13"/>
        <v>43660</v>
      </c>
      <c r="C152" s="1">
        <f t="shared" si="14"/>
        <v>43840</v>
      </c>
      <c r="D152" s="1">
        <f t="shared" si="15"/>
        <v>43935</v>
      </c>
      <c r="E152">
        <f>+VLOOKUP(A152,Curva!$B:$C,2,FALSE)</f>
        <v>27743.38</v>
      </c>
      <c r="F152">
        <f>+VLOOKUP(B152,Curva!$B:$C,2,FALSE)</f>
        <v>27960.54</v>
      </c>
      <c r="G152">
        <f>+VLOOKUP(C152,Curva!$B:$C,2,FALSE)</f>
        <v>28373.62</v>
      </c>
      <c r="H152">
        <f>+VLOOKUP(D152,Curva!$B:$C,2,FALSE)</f>
        <v>28551.7</v>
      </c>
      <c r="I152" s="6">
        <f t="shared" si="16"/>
        <v>7.8274528914645813E-3</v>
      </c>
      <c r="J152" s="6">
        <f t="shared" si="17"/>
        <v>1.4773677475470759E-2</v>
      </c>
      <c r="K152" s="6">
        <f t="shared" si="18"/>
        <v>6.2762523780892643E-3</v>
      </c>
      <c r="L152" s="6">
        <f>+SUMPRODUCT(I152:K152,Regress!$M$15:$O$15)+Regress!$L$15</f>
        <v>2.790643072002379E-2</v>
      </c>
      <c r="M152" s="10"/>
    </row>
    <row r="153" spans="1:13" x14ac:dyDescent="0.25">
      <c r="A153" s="1">
        <v>43571</v>
      </c>
      <c r="B153" s="1">
        <f t="shared" si="13"/>
        <v>43661</v>
      </c>
      <c r="C153" s="1">
        <f t="shared" si="14"/>
        <v>43841</v>
      </c>
      <c r="D153" s="1">
        <f t="shared" si="15"/>
        <v>43936</v>
      </c>
      <c r="E153">
        <f>+VLOOKUP(A153,Curva!$B:$C,2,FALSE)</f>
        <v>27746.44</v>
      </c>
      <c r="F153">
        <f>+VLOOKUP(B153,Curva!$B:$C,2,FALSE)</f>
        <v>27962.25</v>
      </c>
      <c r="G153">
        <f>+VLOOKUP(C153,Curva!$B:$C,2,FALSE)</f>
        <v>28374.240000000002</v>
      </c>
      <c r="H153">
        <f>+VLOOKUP(D153,Curva!$B:$C,2,FALSE)</f>
        <v>28555.040000000001</v>
      </c>
      <c r="I153" s="6">
        <f t="shared" si="16"/>
        <v>7.7779347548732058E-3</v>
      </c>
      <c r="J153" s="6">
        <f t="shared" si="17"/>
        <v>1.4733792881474139E-2</v>
      </c>
      <c r="K153" s="6">
        <f t="shared" si="18"/>
        <v>6.3719768353267536E-3</v>
      </c>
      <c r="L153" s="6">
        <f>+SUMPRODUCT(I153:K153,Regress!$M$15:$O$15)+Regress!$L$15</f>
        <v>2.7906254892110079E-2</v>
      </c>
      <c r="M153" s="10"/>
    </row>
    <row r="154" spans="1:13" x14ac:dyDescent="0.25">
      <c r="A154" s="1">
        <v>43572</v>
      </c>
      <c r="B154" s="1">
        <f t="shared" si="13"/>
        <v>43662</v>
      </c>
      <c r="C154" s="1">
        <f t="shared" si="14"/>
        <v>43842</v>
      </c>
      <c r="D154" s="1">
        <f t="shared" si="15"/>
        <v>43937</v>
      </c>
      <c r="E154">
        <f>+VLOOKUP(A154,Curva!$B:$C,2,FALSE)</f>
        <v>27749.5</v>
      </c>
      <c r="F154">
        <f>+VLOOKUP(B154,Curva!$B:$C,2,FALSE)</f>
        <v>27963.96</v>
      </c>
      <c r="G154">
        <f>+VLOOKUP(C154,Curva!$B:$C,2,FALSE)</f>
        <v>28374.86</v>
      </c>
      <c r="H154">
        <f>+VLOOKUP(D154,Curva!$B:$C,2,FALSE)</f>
        <v>28558.38</v>
      </c>
      <c r="I154" s="6">
        <f t="shared" si="16"/>
        <v>7.7284275392348611E-3</v>
      </c>
      <c r="J154" s="6">
        <f t="shared" si="17"/>
        <v>1.4693913165374273E-2</v>
      </c>
      <c r="K154" s="6">
        <f t="shared" si="18"/>
        <v>6.467697109342474E-3</v>
      </c>
      <c r="L154" s="6">
        <f>+SUMPRODUCT(I154:K154,Regress!$M$15:$O$15)+Regress!$L$15</f>
        <v>2.7906086350885081E-2</v>
      </c>
      <c r="M154" s="10"/>
    </row>
    <row r="155" spans="1:13" x14ac:dyDescent="0.25">
      <c r="A155" s="1">
        <v>43573</v>
      </c>
      <c r="B155" s="1">
        <f t="shared" si="13"/>
        <v>43663</v>
      </c>
      <c r="C155" s="1">
        <f t="shared" si="14"/>
        <v>43843</v>
      </c>
      <c r="D155" s="1">
        <f t="shared" si="15"/>
        <v>43938</v>
      </c>
      <c r="E155">
        <f>+VLOOKUP(A155,Curva!$B:$C,2,FALSE)</f>
        <v>27752.57</v>
      </c>
      <c r="F155">
        <f>+VLOOKUP(B155,Curva!$B:$C,2,FALSE)</f>
        <v>27965.67</v>
      </c>
      <c r="G155">
        <f>+VLOOKUP(C155,Curva!$B:$C,2,FALSE)</f>
        <v>28375.48</v>
      </c>
      <c r="H155">
        <f>+VLOOKUP(D155,Curva!$B:$C,2,FALSE)</f>
        <v>28561.73</v>
      </c>
      <c r="I155" s="6">
        <f t="shared" si="16"/>
        <v>7.6785681470219469E-3</v>
      </c>
      <c r="J155" s="6">
        <f t="shared" si="17"/>
        <v>1.4654038326276542E-2</v>
      </c>
      <c r="K155" s="6">
        <f t="shared" si="18"/>
        <v>6.5637656173569425E-3</v>
      </c>
      <c r="L155" s="6">
        <f>+SUMPRODUCT(I155:K155,Regress!$M$15:$O$15)+Regress!$L$15</f>
        <v>2.7905890132726301E-2</v>
      </c>
      <c r="M155" s="10"/>
    </row>
    <row r="156" spans="1:13" x14ac:dyDescent="0.25">
      <c r="A156" s="1">
        <v>43574</v>
      </c>
      <c r="B156" s="1">
        <f t="shared" si="13"/>
        <v>43664</v>
      </c>
      <c r="C156" s="1">
        <f t="shared" si="14"/>
        <v>43844</v>
      </c>
      <c r="D156" s="1">
        <f t="shared" si="15"/>
        <v>43939</v>
      </c>
      <c r="E156">
        <f>+VLOOKUP(A156,Curva!$B:$C,2,FALSE)</f>
        <v>27755.63</v>
      </c>
      <c r="F156">
        <f>+VLOOKUP(B156,Curva!$B:$C,2,FALSE)</f>
        <v>27967.38</v>
      </c>
      <c r="G156">
        <f>+VLOOKUP(C156,Curva!$B:$C,2,FALSE)</f>
        <v>28376.1</v>
      </c>
      <c r="H156">
        <f>+VLOOKUP(D156,Curva!$B:$C,2,FALSE)</f>
        <v>28565.07</v>
      </c>
      <c r="I156" s="6">
        <f t="shared" si="16"/>
        <v>7.6290828203142702E-3</v>
      </c>
      <c r="J156" s="6">
        <f t="shared" si="17"/>
        <v>1.4614168363286106E-2</v>
      </c>
      <c r="K156" s="6">
        <f t="shared" si="18"/>
        <v>6.6594775180521815E-3</v>
      </c>
      <c r="L156" s="6">
        <f>+SUMPRODUCT(I156:K156,Regress!$M$15:$O$15)+Regress!$L$15</f>
        <v>2.790573618945107E-2</v>
      </c>
      <c r="M156" s="10"/>
    </row>
    <row r="157" spans="1:13" x14ac:dyDescent="0.25">
      <c r="A157" s="1">
        <v>43575</v>
      </c>
      <c r="B157" s="1">
        <f t="shared" si="13"/>
        <v>43665</v>
      </c>
      <c r="C157" s="1">
        <f t="shared" si="14"/>
        <v>43845</v>
      </c>
      <c r="D157" s="1">
        <f t="shared" si="15"/>
        <v>43940</v>
      </c>
      <c r="E157">
        <f>+VLOOKUP(A157,Curva!$B:$C,2,FALSE)</f>
        <v>27758.7</v>
      </c>
      <c r="F157">
        <f>+VLOOKUP(B157,Curva!$B:$C,2,FALSE)</f>
        <v>27969.09</v>
      </c>
      <c r="G157">
        <f>+VLOOKUP(C157,Curva!$B:$C,2,FALSE)</f>
        <v>28376.720000000001</v>
      </c>
      <c r="H157">
        <f>+VLOOKUP(D157,Curva!$B:$C,2,FALSE)</f>
        <v>28568.41</v>
      </c>
      <c r="I157" s="6">
        <f t="shared" si="16"/>
        <v>7.5792454257583852E-3</v>
      </c>
      <c r="J157" s="6">
        <f t="shared" si="17"/>
        <v>1.4574303275508793E-2</v>
      </c>
      <c r="K157" s="6">
        <f t="shared" si="18"/>
        <v>6.7551852363485487E-3</v>
      </c>
      <c r="L157" s="6">
        <f>+SUMPRODUCT(I157:K157,Regress!$M$15:$O$15)+Regress!$L$15</f>
        <v>2.7905359035035021E-2</v>
      </c>
      <c r="M157" s="10"/>
    </row>
    <row r="158" spans="1:13" x14ac:dyDescent="0.25">
      <c r="A158" s="1">
        <v>43576</v>
      </c>
      <c r="B158" s="1">
        <f t="shared" si="13"/>
        <v>43666</v>
      </c>
      <c r="C158" s="1">
        <f t="shared" si="14"/>
        <v>43846</v>
      </c>
      <c r="D158" s="1">
        <f t="shared" si="15"/>
        <v>43941</v>
      </c>
      <c r="E158">
        <f>+VLOOKUP(A158,Curva!$B:$C,2,FALSE)</f>
        <v>27761.759999999998</v>
      </c>
      <c r="F158">
        <f>+VLOOKUP(B158,Curva!$B:$C,2,FALSE)</f>
        <v>27970.799999999999</v>
      </c>
      <c r="G158">
        <f>+VLOOKUP(C158,Curva!$B:$C,2,FALSE)</f>
        <v>28377.34</v>
      </c>
      <c r="H158">
        <f>+VLOOKUP(D158,Curva!$B:$C,2,FALSE)</f>
        <v>28571.75</v>
      </c>
      <c r="I158" s="6">
        <f t="shared" si="16"/>
        <v>7.5297819734772009E-3</v>
      </c>
      <c r="J158" s="6">
        <f t="shared" si="17"/>
        <v>1.4534443062050428E-2</v>
      </c>
      <c r="K158" s="6">
        <f t="shared" si="18"/>
        <v>6.8508887725207135E-3</v>
      </c>
      <c r="L158" s="6">
        <f>+SUMPRODUCT(I158:K158,Regress!$M$15:$O$15)+Regress!$L$15</f>
        <v>2.7905219683421412E-2</v>
      </c>
      <c r="M158" s="10"/>
    </row>
    <row r="159" spans="1:13" x14ac:dyDescent="0.25">
      <c r="A159" s="1">
        <v>43577</v>
      </c>
      <c r="B159" s="1">
        <f t="shared" si="13"/>
        <v>43667</v>
      </c>
      <c r="C159" s="1">
        <f t="shared" si="14"/>
        <v>43847</v>
      </c>
      <c r="D159" s="1">
        <f t="shared" si="15"/>
        <v>43942</v>
      </c>
      <c r="E159">
        <f>+VLOOKUP(A159,Curva!$B:$C,2,FALSE)</f>
        <v>27764.83</v>
      </c>
      <c r="F159">
        <f>+VLOOKUP(B159,Curva!$B:$C,2,FALSE)</f>
        <v>27972.5</v>
      </c>
      <c r="G159">
        <f>+VLOOKUP(C159,Curva!$B:$C,2,FALSE)</f>
        <v>28377.96</v>
      </c>
      <c r="H159">
        <f>+VLOOKUP(D159,Curva!$B:$C,2,FALSE)</f>
        <v>28575.1</v>
      </c>
      <c r="I159" s="6">
        <f t="shared" si="16"/>
        <v>7.4796063941324764E-3</v>
      </c>
      <c r="J159" s="6">
        <f t="shared" si="17"/>
        <v>1.4494950397712092E-2</v>
      </c>
      <c r="K159" s="6">
        <f t="shared" si="18"/>
        <v>6.9469405129896078E-3</v>
      </c>
      <c r="L159" s="6">
        <f>+SUMPRODUCT(I159:K159,Regress!$M$15:$O$15)+Regress!$L$15</f>
        <v>2.7905022863469867E-2</v>
      </c>
      <c r="M159" s="10"/>
    </row>
    <row r="160" spans="1:13" x14ac:dyDescent="0.25">
      <c r="A160" s="1">
        <v>43578</v>
      </c>
      <c r="B160" s="1">
        <f t="shared" si="13"/>
        <v>43668</v>
      </c>
      <c r="C160" s="1">
        <f t="shared" si="14"/>
        <v>43848</v>
      </c>
      <c r="D160" s="1">
        <f t="shared" si="15"/>
        <v>43943</v>
      </c>
      <c r="E160">
        <f>+VLOOKUP(A160,Curva!$B:$C,2,FALSE)</f>
        <v>27767.9</v>
      </c>
      <c r="F160">
        <f>+VLOOKUP(B160,Curva!$B:$C,2,FALSE)</f>
        <v>27974.21</v>
      </c>
      <c r="G160">
        <f>+VLOOKUP(C160,Curva!$B:$C,2,FALSE)</f>
        <v>28378.59</v>
      </c>
      <c r="H160">
        <f>+VLOOKUP(D160,Curva!$B:$C,2,FALSE)</f>
        <v>28578.44</v>
      </c>
      <c r="I160" s="6">
        <f t="shared" si="16"/>
        <v>7.4298020376044605E-3</v>
      </c>
      <c r="J160" s="6">
        <f t="shared" si="17"/>
        <v>1.4455457365909474E-2</v>
      </c>
      <c r="K160" s="6">
        <f t="shared" si="18"/>
        <v>7.0422808180392593E-3</v>
      </c>
      <c r="L160" s="6">
        <f>+SUMPRODUCT(I160:K160,Regress!$M$15:$O$15)+Regress!$L$15</f>
        <v>2.7904666698289556E-2</v>
      </c>
      <c r="M160" s="10"/>
    </row>
    <row r="161" spans="1:13" x14ac:dyDescent="0.25">
      <c r="A161" s="1">
        <v>43579</v>
      </c>
      <c r="B161" s="1">
        <f t="shared" si="13"/>
        <v>43669</v>
      </c>
      <c r="C161" s="1">
        <f t="shared" si="14"/>
        <v>43849</v>
      </c>
      <c r="D161" s="1">
        <f t="shared" si="15"/>
        <v>43944</v>
      </c>
      <c r="E161">
        <f>+VLOOKUP(A161,Curva!$B:$C,2,FALSE)</f>
        <v>27770.959999999999</v>
      </c>
      <c r="F161">
        <f>+VLOOKUP(B161,Curva!$B:$C,2,FALSE)</f>
        <v>27975.919999999998</v>
      </c>
      <c r="G161">
        <f>+VLOOKUP(C161,Curva!$B:$C,2,FALSE)</f>
        <v>28379.21</v>
      </c>
      <c r="H161">
        <f>+VLOOKUP(D161,Curva!$B:$C,2,FALSE)</f>
        <v>28581.79</v>
      </c>
      <c r="I161" s="6">
        <f t="shared" si="16"/>
        <v>7.3803714383657848E-3</v>
      </c>
      <c r="J161" s="6">
        <f t="shared" si="17"/>
        <v>1.4415611711786402E-2</v>
      </c>
      <c r="K161" s="6">
        <f t="shared" si="18"/>
        <v>7.1383241464437752E-3</v>
      </c>
      <c r="L161" s="6">
        <f>+SUMPRODUCT(I161:K161,Regress!$M$15:$O$15)+Regress!$L$15</f>
        <v>2.7904744784169364E-2</v>
      </c>
      <c r="M161" s="10"/>
    </row>
    <row r="162" spans="1:13" x14ac:dyDescent="0.25">
      <c r="A162" s="1">
        <v>43580</v>
      </c>
      <c r="B162" s="1">
        <f t="shared" si="13"/>
        <v>43670</v>
      </c>
      <c r="C162" s="1">
        <f t="shared" si="14"/>
        <v>43850</v>
      </c>
      <c r="D162" s="1">
        <f t="shared" si="15"/>
        <v>43945</v>
      </c>
      <c r="E162">
        <f>+VLOOKUP(A162,Curva!$B:$C,2,FALSE)</f>
        <v>27774.03</v>
      </c>
      <c r="F162">
        <f>+VLOOKUP(B162,Curva!$B:$C,2,FALSE)</f>
        <v>27977.63</v>
      </c>
      <c r="G162">
        <f>+VLOOKUP(C162,Curva!$B:$C,2,FALSE)</f>
        <v>28379.83</v>
      </c>
      <c r="H162">
        <f>+VLOOKUP(D162,Curva!$B:$C,2,FALSE)</f>
        <v>28585.13</v>
      </c>
      <c r="I162" s="6">
        <f t="shared" si="16"/>
        <v>7.3305890430737097E-3</v>
      </c>
      <c r="J162" s="6">
        <f t="shared" si="17"/>
        <v>1.4375770928416687E-2</v>
      </c>
      <c r="K162" s="6">
        <f t="shared" si="18"/>
        <v>7.2340109154986898E-3</v>
      </c>
      <c r="L162" s="6">
        <f>+SUMPRODUCT(I162:K162,Regress!$M$15:$O$15)+Regress!$L$15</f>
        <v>2.7904404248679661E-2</v>
      </c>
      <c r="M162" s="10"/>
    </row>
    <row r="163" spans="1:13" x14ac:dyDescent="0.25">
      <c r="A163" s="1">
        <v>43581</v>
      </c>
      <c r="B163" s="1">
        <f t="shared" si="13"/>
        <v>43671</v>
      </c>
      <c r="C163" s="1">
        <f t="shared" si="14"/>
        <v>43851</v>
      </c>
      <c r="D163" s="1">
        <f t="shared" si="15"/>
        <v>43946</v>
      </c>
      <c r="E163">
        <f>+VLOOKUP(A163,Curva!$B:$C,2,FALSE)</f>
        <v>27777.1</v>
      </c>
      <c r="F163">
        <f>+VLOOKUP(B163,Curva!$B:$C,2,FALSE)</f>
        <v>27979.34</v>
      </c>
      <c r="G163">
        <f>+VLOOKUP(C163,Curva!$B:$C,2,FALSE)</f>
        <v>28380.45</v>
      </c>
      <c r="H163">
        <f>+VLOOKUP(D163,Curva!$B:$C,2,FALSE)</f>
        <v>28588.48</v>
      </c>
      <c r="I163" s="6">
        <f t="shared" si="16"/>
        <v>7.2808176519507661E-3</v>
      </c>
      <c r="J163" s="6">
        <f t="shared" si="17"/>
        <v>1.4335935014907486E-2</v>
      </c>
      <c r="K163" s="6">
        <f t="shared" si="18"/>
        <v>7.3300458590332962E-3</v>
      </c>
      <c r="L163" s="6">
        <f>+SUMPRODUCT(I163:K163,Regress!$M$15:$O$15)+Regress!$L$15</f>
        <v>2.7904266618004821E-2</v>
      </c>
      <c r="M163" s="10"/>
    </row>
    <row r="164" spans="1:13" x14ac:dyDescent="0.25">
      <c r="A164" s="1">
        <v>43582</v>
      </c>
      <c r="B164" s="1">
        <f t="shared" si="13"/>
        <v>43672</v>
      </c>
      <c r="C164" s="1">
        <f t="shared" si="14"/>
        <v>43852</v>
      </c>
      <c r="D164" s="1">
        <f t="shared" si="15"/>
        <v>43947</v>
      </c>
      <c r="E164">
        <f>+VLOOKUP(A164,Curva!$B:$C,2,FALSE)</f>
        <v>27780.16</v>
      </c>
      <c r="F164">
        <f>+VLOOKUP(B164,Curva!$B:$C,2,FALSE)</f>
        <v>27981.05</v>
      </c>
      <c r="G164">
        <f>+VLOOKUP(C164,Curva!$B:$C,2,FALSE)</f>
        <v>28381.07</v>
      </c>
      <c r="H164">
        <f>+VLOOKUP(D164,Curva!$B:$C,2,FALSE)</f>
        <v>28591.82</v>
      </c>
      <c r="I164" s="6">
        <f t="shared" si="16"/>
        <v>7.2314198334351154E-3</v>
      </c>
      <c r="J164" s="6">
        <f t="shared" si="17"/>
        <v>1.4296103970365737E-2</v>
      </c>
      <c r="K164" s="6">
        <f t="shared" si="18"/>
        <v>7.4257242591628803E-3</v>
      </c>
      <c r="L164" s="6">
        <f>+SUMPRODUCT(I164:K164,Regress!$M$15:$O$15)+Regress!$L$15</f>
        <v>2.7904170980785618E-2</v>
      </c>
      <c r="M164" s="10"/>
    </row>
    <row r="165" spans="1:13" x14ac:dyDescent="0.25">
      <c r="A165" s="1">
        <v>43583</v>
      </c>
      <c r="B165" s="1">
        <f t="shared" si="13"/>
        <v>43673</v>
      </c>
      <c r="C165" s="1">
        <f t="shared" si="14"/>
        <v>43853</v>
      </c>
      <c r="D165" s="1">
        <f t="shared" si="15"/>
        <v>43948</v>
      </c>
      <c r="E165">
        <f>+VLOOKUP(A165,Curva!$B:$C,2,FALSE)</f>
        <v>27783.23</v>
      </c>
      <c r="F165">
        <f>+VLOOKUP(B165,Curva!$B:$C,2,FALSE)</f>
        <v>27982.76</v>
      </c>
      <c r="G165">
        <f>+VLOOKUP(C165,Curva!$B:$C,2,FALSE)</f>
        <v>28381.69</v>
      </c>
      <c r="H165">
        <f>+VLOOKUP(D165,Curva!$B:$C,2,FALSE)</f>
        <v>28595.17</v>
      </c>
      <c r="I165" s="6">
        <f t="shared" si="16"/>
        <v>7.1816703817373373E-3</v>
      </c>
      <c r="J165" s="6">
        <f t="shared" si="17"/>
        <v>1.4256277793898819E-2</v>
      </c>
      <c r="K165" s="6">
        <f t="shared" si="18"/>
        <v>7.5217508189258098E-3</v>
      </c>
      <c r="L165" s="6">
        <f>+SUMPRODUCT(I165:K165,Regress!$M$15:$O$15)+Regress!$L$15</f>
        <v>2.790404796551672E-2</v>
      </c>
      <c r="M165" s="10"/>
    </row>
    <row r="166" spans="1:13" x14ac:dyDescent="0.25">
      <c r="A166" s="1">
        <v>43584</v>
      </c>
      <c r="B166" s="1">
        <f t="shared" si="13"/>
        <v>43674</v>
      </c>
      <c r="C166" s="1">
        <f t="shared" si="14"/>
        <v>43854</v>
      </c>
      <c r="D166" s="1">
        <f t="shared" si="15"/>
        <v>43949</v>
      </c>
      <c r="E166">
        <f>+VLOOKUP(A166,Curva!$B:$C,2,FALSE)</f>
        <v>27786.3</v>
      </c>
      <c r="F166">
        <f>+VLOOKUP(B166,Curva!$B:$C,2,FALSE)</f>
        <v>27984.47</v>
      </c>
      <c r="G166">
        <f>+VLOOKUP(C166,Curva!$B:$C,2,FALSE)</f>
        <v>28382.31</v>
      </c>
      <c r="H166">
        <f>+VLOOKUP(D166,Curva!$B:$C,2,FALSE)</f>
        <v>28598.51</v>
      </c>
      <c r="I166" s="6">
        <f t="shared" si="16"/>
        <v>7.1319319232860945E-3</v>
      </c>
      <c r="J166" s="6">
        <f t="shared" si="17"/>
        <v>1.4216456484614559E-2</v>
      </c>
      <c r="K166" s="6">
        <f t="shared" si="18"/>
        <v>7.6174208512274078E-3</v>
      </c>
      <c r="L166" s="6">
        <f>+SUMPRODUCT(I166:K166,Regress!$M$15:$O$15)+Regress!$L$15</f>
        <v>2.7903736714752624E-2</v>
      </c>
      <c r="M166" s="10"/>
    </row>
    <row r="167" spans="1:13" x14ac:dyDescent="0.25">
      <c r="A167" s="1">
        <v>43585</v>
      </c>
      <c r="B167" s="1">
        <f t="shared" si="13"/>
        <v>43675</v>
      </c>
      <c r="C167" s="1">
        <f t="shared" si="14"/>
        <v>43855</v>
      </c>
      <c r="D167" s="1">
        <f t="shared" si="15"/>
        <v>43950</v>
      </c>
      <c r="E167">
        <f>+VLOOKUP(A167,Curva!$B:$C,2,FALSE)</f>
        <v>27789.37</v>
      </c>
      <c r="F167">
        <f>+VLOOKUP(B167,Curva!$B:$C,2,FALSE)</f>
        <v>27986.18</v>
      </c>
      <c r="G167">
        <f>+VLOOKUP(C167,Curva!$B:$C,2,FALSE)</f>
        <v>28382.93</v>
      </c>
      <c r="H167">
        <f>+VLOOKUP(D167,Curva!$B:$C,2,FALSE)</f>
        <v>28601.86</v>
      </c>
      <c r="I167" s="6">
        <f t="shared" si="16"/>
        <v>7.0822044544371909E-3</v>
      </c>
      <c r="J167" s="6">
        <f t="shared" si="17"/>
        <v>1.4176640041620558E-2</v>
      </c>
      <c r="K167" s="6">
        <f t="shared" si="18"/>
        <v>7.7134390283173371E-3</v>
      </c>
      <c r="L167" s="6">
        <f>+SUMPRODUCT(I167:K167,Regress!$M$15:$O$15)+Regress!$L$15</f>
        <v>2.7903628341116902E-2</v>
      </c>
      <c r="M167" s="10"/>
    </row>
    <row r="168" spans="1:13" x14ac:dyDescent="0.25">
      <c r="A168" s="1">
        <v>43586</v>
      </c>
      <c r="B168" s="1">
        <f t="shared" si="13"/>
        <v>43676</v>
      </c>
      <c r="C168" s="1">
        <f t="shared" si="14"/>
        <v>43856</v>
      </c>
      <c r="D168" s="1">
        <f t="shared" si="15"/>
        <v>43951</v>
      </c>
      <c r="E168">
        <f>+VLOOKUP(A168,Curva!$B:$C,2,FALSE)</f>
        <v>27792.44</v>
      </c>
      <c r="F168">
        <f>+VLOOKUP(B168,Curva!$B:$C,2,FALSE)</f>
        <v>27987.89</v>
      </c>
      <c r="G168">
        <f>+VLOOKUP(C168,Curva!$B:$C,2,FALSE)</f>
        <v>28383.55</v>
      </c>
      <c r="H168">
        <f>+VLOOKUP(D168,Curva!$B:$C,2,FALSE)</f>
        <v>28605.21</v>
      </c>
      <c r="I168" s="6">
        <f t="shared" si="16"/>
        <v>7.0324879715490951E-3</v>
      </c>
      <c r="J168" s="6">
        <f t="shared" si="17"/>
        <v>1.4136828464024864E-2</v>
      </c>
      <c r="K168" s="6">
        <f t="shared" si="18"/>
        <v>7.8094530106347371E-3</v>
      </c>
      <c r="L168" s="6">
        <f>+SUMPRODUCT(I168:K168,Regress!$M$15:$O$15)+Regress!$L$15</f>
        <v>2.7903527282187791E-2</v>
      </c>
      <c r="M168" s="10"/>
    </row>
    <row r="169" spans="1:13" x14ac:dyDescent="0.25">
      <c r="A169" s="1">
        <v>43587</v>
      </c>
      <c r="B169" s="1">
        <f t="shared" si="13"/>
        <v>43677</v>
      </c>
      <c r="C169" s="1">
        <f t="shared" si="14"/>
        <v>43857</v>
      </c>
      <c r="D169" s="1">
        <f t="shared" si="15"/>
        <v>43952</v>
      </c>
      <c r="E169">
        <f>+VLOOKUP(A169,Curva!$B:$C,2,FALSE)</f>
        <v>27795.51</v>
      </c>
      <c r="F169">
        <f>+VLOOKUP(B169,Curva!$B:$C,2,FALSE)</f>
        <v>27989.599999999999</v>
      </c>
      <c r="G169">
        <f>+VLOOKUP(C169,Curva!$B:$C,2,FALSE)</f>
        <v>28384.17</v>
      </c>
      <c r="H169">
        <f>+VLOOKUP(D169,Curva!$B:$C,2,FALSE)</f>
        <v>28608.560000000001</v>
      </c>
      <c r="I169" s="6">
        <f t="shared" si="16"/>
        <v>6.9827824709818298E-3</v>
      </c>
      <c r="J169" s="6">
        <f t="shared" si="17"/>
        <v>1.4097021750935967E-2</v>
      </c>
      <c r="K169" s="6">
        <f t="shared" si="18"/>
        <v>7.9054627984542769E-3</v>
      </c>
      <c r="L169" s="6">
        <f>+SUMPRODUCT(I169:K169,Regress!$M$15:$O$15)+Regress!$L$15</f>
        <v>2.7903433535317702E-2</v>
      </c>
      <c r="M169" s="10"/>
    </row>
    <row r="170" spans="1:13" x14ac:dyDescent="0.25">
      <c r="A170" s="1">
        <v>43588</v>
      </c>
      <c r="B170" s="1">
        <f t="shared" si="13"/>
        <v>43678</v>
      </c>
      <c r="C170" s="1">
        <f t="shared" si="14"/>
        <v>43858</v>
      </c>
      <c r="D170" s="1">
        <f t="shared" si="15"/>
        <v>43953</v>
      </c>
      <c r="E170">
        <f>+VLOOKUP(A170,Curva!$B:$C,2,FALSE)</f>
        <v>27798.58</v>
      </c>
      <c r="F170">
        <f>+VLOOKUP(B170,Curva!$B:$C,2,FALSE)</f>
        <v>27991.31</v>
      </c>
      <c r="G170">
        <f>+VLOOKUP(C170,Curva!$B:$C,2,FALSE)</f>
        <v>28384.79</v>
      </c>
      <c r="H170">
        <f>+VLOOKUP(D170,Curva!$B:$C,2,FALSE)</f>
        <v>28611.9</v>
      </c>
      <c r="I170" s="6">
        <f t="shared" si="16"/>
        <v>6.9330879490967501E-3</v>
      </c>
      <c r="J170" s="6">
        <f t="shared" si="17"/>
        <v>1.4057219901462359E-2</v>
      </c>
      <c r="K170" s="6">
        <f t="shared" si="18"/>
        <v>8.0011160906949819E-3</v>
      </c>
      <c r="L170" s="6">
        <f>+SUMPRODUCT(I170:K170,Regress!$M$15:$O$15)+Regress!$L$15</f>
        <v>2.7903151559444499E-2</v>
      </c>
      <c r="M170" s="10"/>
    </row>
    <row r="171" spans="1:13" x14ac:dyDescent="0.25">
      <c r="A171" s="1">
        <v>43589</v>
      </c>
      <c r="B171" s="1">
        <f t="shared" si="13"/>
        <v>43679</v>
      </c>
      <c r="C171" s="1">
        <f t="shared" si="14"/>
        <v>43859</v>
      </c>
      <c r="D171" s="1">
        <f t="shared" si="15"/>
        <v>43954</v>
      </c>
      <c r="E171">
        <f>+VLOOKUP(A171,Curva!$B:$C,2,FALSE)</f>
        <v>27801.65</v>
      </c>
      <c r="F171">
        <f>+VLOOKUP(B171,Curva!$B:$C,2,FALSE)</f>
        <v>27993.02</v>
      </c>
      <c r="G171">
        <f>+VLOOKUP(C171,Curva!$B:$C,2,FALSE)</f>
        <v>28385.41</v>
      </c>
      <c r="H171">
        <f>+VLOOKUP(D171,Curva!$B:$C,2,FALSE)</f>
        <v>28615.25</v>
      </c>
      <c r="I171" s="6">
        <f t="shared" si="16"/>
        <v>6.8834044022567653E-3</v>
      </c>
      <c r="J171" s="6">
        <f t="shared" si="17"/>
        <v>1.4017422914712308E-2</v>
      </c>
      <c r="K171" s="6">
        <f t="shared" si="18"/>
        <v>8.0971174980386529E-3</v>
      </c>
      <c r="L171" s="6">
        <f>+SUMPRODUCT(I171:K171,Regress!$M$15:$O$15)+Regress!$L$15</f>
        <v>2.790307243302452E-2</v>
      </c>
      <c r="M171" s="10"/>
    </row>
    <row r="172" spans="1:13" x14ac:dyDescent="0.25">
      <c r="A172" s="1">
        <v>43590</v>
      </c>
      <c r="B172" s="1">
        <f t="shared" si="13"/>
        <v>43680</v>
      </c>
      <c r="C172" s="1">
        <f t="shared" si="14"/>
        <v>43860</v>
      </c>
      <c r="D172" s="1">
        <f t="shared" si="15"/>
        <v>43955</v>
      </c>
      <c r="E172">
        <f>+VLOOKUP(A172,Curva!$B:$C,2,FALSE)</f>
        <v>27804.720000000001</v>
      </c>
      <c r="F172">
        <f>+VLOOKUP(B172,Curva!$B:$C,2,FALSE)</f>
        <v>27994.73</v>
      </c>
      <c r="G172">
        <f>+VLOOKUP(C172,Curva!$B:$C,2,FALSE)</f>
        <v>28386.03</v>
      </c>
      <c r="H172">
        <f>+VLOOKUP(D172,Curva!$B:$C,2,FALSE)</f>
        <v>28618.6</v>
      </c>
      <c r="I172" s="6">
        <f t="shared" si="16"/>
        <v>6.8337318268265612E-3</v>
      </c>
      <c r="J172" s="6">
        <f t="shared" si="17"/>
        <v>1.397763078979497E-2</v>
      </c>
      <c r="K172" s="6">
        <f t="shared" si="18"/>
        <v>8.1931147117084713E-3</v>
      </c>
      <c r="L172" s="6">
        <f>+SUMPRODUCT(I172:K172,Regress!$M$15:$O$15)+Regress!$L$15</f>
        <v>2.7903000610726671E-2</v>
      </c>
      <c r="M172" s="10"/>
    </row>
    <row r="173" spans="1:13" x14ac:dyDescent="0.25">
      <c r="A173" s="1">
        <v>43591</v>
      </c>
      <c r="B173" s="1">
        <f t="shared" si="13"/>
        <v>43681</v>
      </c>
      <c r="C173" s="1">
        <f t="shared" si="14"/>
        <v>43861</v>
      </c>
      <c r="D173" s="1">
        <f t="shared" si="15"/>
        <v>43956</v>
      </c>
      <c r="E173">
        <f>+VLOOKUP(A173,Curva!$B:$C,2,FALSE)</f>
        <v>27807.79</v>
      </c>
      <c r="F173">
        <f>+VLOOKUP(B173,Curva!$B:$C,2,FALSE)</f>
        <v>27996.44</v>
      </c>
      <c r="G173">
        <f>+VLOOKUP(C173,Curva!$B:$C,2,FALSE)</f>
        <v>28386.65</v>
      </c>
      <c r="H173">
        <f>+VLOOKUP(D173,Curva!$B:$C,2,FALSE)</f>
        <v>28621.95</v>
      </c>
      <c r="I173" s="6">
        <f t="shared" si="16"/>
        <v>6.7840702191723778E-3</v>
      </c>
      <c r="J173" s="6">
        <f t="shared" si="17"/>
        <v>1.3937843525819726E-2</v>
      </c>
      <c r="K173" s="6">
        <f t="shared" si="18"/>
        <v>8.2891077319795503E-3</v>
      </c>
      <c r="L173" s="6">
        <f>+SUMPRODUCT(I173:K173,Regress!$M$15:$O$15)+Regress!$L$15</f>
        <v>2.7902936089908049E-2</v>
      </c>
      <c r="M173" s="10"/>
    </row>
    <row r="174" spans="1:13" x14ac:dyDescent="0.25">
      <c r="A174" s="1">
        <v>43592</v>
      </c>
      <c r="B174" s="1">
        <f t="shared" si="13"/>
        <v>43682</v>
      </c>
      <c r="C174" s="1">
        <f t="shared" si="14"/>
        <v>43862</v>
      </c>
      <c r="D174" s="1">
        <f t="shared" si="15"/>
        <v>43957</v>
      </c>
      <c r="E174">
        <f>+VLOOKUP(A174,Curva!$B:$C,2,FALSE)</f>
        <v>27810.86</v>
      </c>
      <c r="F174">
        <f>+VLOOKUP(B174,Curva!$B:$C,2,FALSE)</f>
        <v>27998.16</v>
      </c>
      <c r="G174">
        <f>+VLOOKUP(C174,Curva!$B:$C,2,FALSE)</f>
        <v>28387.27</v>
      </c>
      <c r="H174">
        <f>+VLOOKUP(D174,Curva!$B:$C,2,FALSE)</f>
        <v>28625.3</v>
      </c>
      <c r="I174" s="6">
        <f t="shared" si="16"/>
        <v>6.734779147426595E-3</v>
      </c>
      <c r="J174" s="6">
        <f t="shared" si="17"/>
        <v>1.3897698991647944E-2</v>
      </c>
      <c r="K174" s="6">
        <f t="shared" si="18"/>
        <v>8.3850965591265592E-3</v>
      </c>
      <c r="L174" s="6">
        <f>+SUMPRODUCT(I174:K174,Regress!$M$15:$O$15)+Regress!$L$15</f>
        <v>2.7902908699372998E-2</v>
      </c>
      <c r="M174" s="10"/>
    </row>
    <row r="175" spans="1:13" x14ac:dyDescent="0.25">
      <c r="A175" s="1">
        <v>43593</v>
      </c>
      <c r="B175" s="1">
        <f t="shared" si="13"/>
        <v>43683</v>
      </c>
      <c r="C175" s="1">
        <f t="shared" si="14"/>
        <v>43863</v>
      </c>
      <c r="D175" s="1">
        <f t="shared" si="15"/>
        <v>43958</v>
      </c>
      <c r="E175">
        <f>+VLOOKUP(A175,Curva!$B:$C,2,FALSE)</f>
        <v>27813.93</v>
      </c>
      <c r="F175">
        <f>+VLOOKUP(B175,Curva!$B:$C,2,FALSE)</f>
        <v>27999.87</v>
      </c>
      <c r="G175">
        <f>+VLOOKUP(C175,Curva!$B:$C,2,FALSE)</f>
        <v>28387.9</v>
      </c>
      <c r="H175">
        <f>+VLOOKUP(D175,Curva!$B:$C,2,FALSE)</f>
        <v>28628.65</v>
      </c>
      <c r="I175" s="6">
        <f t="shared" si="16"/>
        <v>6.6851394247413598E-3</v>
      </c>
      <c r="J175" s="6">
        <f t="shared" si="17"/>
        <v>1.3858278627722376E-2</v>
      </c>
      <c r="K175" s="6">
        <f t="shared" si="18"/>
        <v>8.4807259430954574E-3</v>
      </c>
      <c r="L175" s="6">
        <f>+SUMPRODUCT(I175:K175,Regress!$M$15:$O$15)+Regress!$L$15</f>
        <v>2.7902857355821618E-2</v>
      </c>
      <c r="M175" s="10"/>
    </row>
    <row r="176" spans="1:13" x14ac:dyDescent="0.25">
      <c r="A176" s="1">
        <v>43594</v>
      </c>
      <c r="B176" s="1">
        <f t="shared" si="13"/>
        <v>43684</v>
      </c>
      <c r="C176" s="1">
        <f t="shared" si="14"/>
        <v>43864</v>
      </c>
      <c r="D176" s="1">
        <f t="shared" si="15"/>
        <v>43959</v>
      </c>
      <c r="E176">
        <f>+VLOOKUP(A176,Curva!$B:$C,2,FALSE)</f>
        <v>27817</v>
      </c>
      <c r="F176">
        <f>+VLOOKUP(B176,Curva!$B:$C,2,FALSE)</f>
        <v>28001.58</v>
      </c>
      <c r="G176">
        <f>+VLOOKUP(C176,Curva!$B:$C,2,FALSE)</f>
        <v>28388.52</v>
      </c>
      <c r="H176">
        <f>+VLOOKUP(D176,Curva!$B:$C,2,FALSE)</f>
        <v>28632</v>
      </c>
      <c r="I176" s="6">
        <f t="shared" si="16"/>
        <v>6.6355106589495172E-3</v>
      </c>
      <c r="J176" s="6">
        <f t="shared" si="17"/>
        <v>1.3818505955735416E-2</v>
      </c>
      <c r="K176" s="6">
        <f t="shared" si="18"/>
        <v>8.5767063587676162E-3</v>
      </c>
      <c r="L176" s="6">
        <f>+SUMPRODUCT(I176:K176,Regress!$M$15:$O$15)+Regress!$L$15</f>
        <v>2.7902814691887837E-2</v>
      </c>
      <c r="M176" s="10"/>
    </row>
    <row r="177" spans="1:13" x14ac:dyDescent="0.25">
      <c r="A177" s="1">
        <v>43595</v>
      </c>
      <c r="B177" s="1">
        <f t="shared" si="13"/>
        <v>43685</v>
      </c>
      <c r="C177" s="1">
        <f t="shared" si="14"/>
        <v>43865</v>
      </c>
      <c r="D177" s="1">
        <f t="shared" si="15"/>
        <v>43960</v>
      </c>
      <c r="E177">
        <f>+VLOOKUP(A177,Curva!$B:$C,2,FALSE)</f>
        <v>27819.07</v>
      </c>
      <c r="F177">
        <f>+VLOOKUP(B177,Curva!$B:$C,2,FALSE)</f>
        <v>28003.29</v>
      </c>
      <c r="G177">
        <f>+VLOOKUP(C177,Curva!$B:$C,2,FALSE)</f>
        <v>28389.14</v>
      </c>
      <c r="H177">
        <f>+VLOOKUP(D177,Curva!$B:$C,2,FALSE)</f>
        <v>28634.28</v>
      </c>
      <c r="I177" s="6">
        <f t="shared" si="16"/>
        <v>6.6220761513595683E-3</v>
      </c>
      <c r="J177" s="6">
        <f t="shared" si="17"/>
        <v>1.3778738141125402E-2</v>
      </c>
      <c r="K177" s="6">
        <f t="shared" si="18"/>
        <v>8.6349921131811946E-3</v>
      </c>
      <c r="L177" s="6">
        <f>+SUMPRODUCT(I177:K177,Regress!$M$15:$O$15)+Regress!$L$15</f>
        <v>2.790483620596914E-2</v>
      </c>
      <c r="M177" s="10"/>
    </row>
    <row r="178" spans="1:13" x14ac:dyDescent="0.25">
      <c r="A178" s="1">
        <v>43596</v>
      </c>
      <c r="B178" s="1">
        <f t="shared" si="13"/>
        <v>43686</v>
      </c>
      <c r="C178" s="1">
        <f t="shared" si="14"/>
        <v>43866</v>
      </c>
      <c r="D178" s="1">
        <f t="shared" si="15"/>
        <v>43961</v>
      </c>
      <c r="E178">
        <f>+VLOOKUP(A178,Curva!$B:$C,2,FALSE)</f>
        <v>27821.13</v>
      </c>
      <c r="F178">
        <f>+VLOOKUP(B178,Curva!$B:$C,2,FALSE)</f>
        <v>28005</v>
      </c>
      <c r="G178">
        <f>+VLOOKUP(C178,Curva!$B:$C,2,FALSE)</f>
        <v>28389.759999999998</v>
      </c>
      <c r="H178">
        <f>+VLOOKUP(D178,Curva!$B:$C,2,FALSE)</f>
        <v>28636.560000000001</v>
      </c>
      <c r="I178" s="6">
        <f t="shared" si="16"/>
        <v>6.6090054573628709E-3</v>
      </c>
      <c r="J178" s="6">
        <f t="shared" si="17"/>
        <v>1.3738975183003044E-2</v>
      </c>
      <c r="K178" s="6">
        <f t="shared" si="18"/>
        <v>8.6932753218063041E-3</v>
      </c>
      <c r="L178" s="6">
        <f>+SUMPRODUCT(I178:K178,Regress!$M$15:$O$15)+Regress!$L$15</f>
        <v>2.7907089989614376E-2</v>
      </c>
      <c r="M178" s="10"/>
    </row>
    <row r="179" spans="1:13" x14ac:dyDescent="0.25">
      <c r="A179" s="1">
        <v>43597</v>
      </c>
      <c r="B179" s="1">
        <f t="shared" si="13"/>
        <v>43687</v>
      </c>
      <c r="C179" s="1">
        <f t="shared" si="14"/>
        <v>43867</v>
      </c>
      <c r="D179" s="1">
        <f t="shared" si="15"/>
        <v>43962</v>
      </c>
      <c r="E179">
        <f>+VLOOKUP(A179,Curva!$B:$C,2,FALSE)</f>
        <v>27823.200000000001</v>
      </c>
      <c r="F179">
        <f>+VLOOKUP(B179,Curva!$B:$C,2,FALSE)</f>
        <v>28007.58</v>
      </c>
      <c r="G179">
        <f>+VLOOKUP(C179,Curva!$B:$C,2,FALSE)</f>
        <v>28390.38</v>
      </c>
      <c r="H179">
        <f>+VLOOKUP(D179,Curva!$B:$C,2,FALSE)</f>
        <v>28638.84</v>
      </c>
      <c r="I179" s="6">
        <f t="shared" si="16"/>
        <v>6.6268437850427464E-3</v>
      </c>
      <c r="J179" s="6">
        <f t="shared" si="17"/>
        <v>1.3667728522064326E-2</v>
      </c>
      <c r="K179" s="6">
        <f t="shared" si="18"/>
        <v>8.751555984808812E-3</v>
      </c>
      <c r="L179" s="6">
        <f>+SUMPRODUCT(I179:K179,Regress!$M$15:$O$15)+Regress!$L$15</f>
        <v>2.7911712239379712E-2</v>
      </c>
      <c r="M179" s="10"/>
    </row>
    <row r="180" spans="1:13" x14ac:dyDescent="0.25">
      <c r="A180" s="1">
        <v>43598</v>
      </c>
      <c r="B180" s="1">
        <f t="shared" si="13"/>
        <v>43688</v>
      </c>
      <c r="C180" s="1">
        <f t="shared" si="14"/>
        <v>43868</v>
      </c>
      <c r="D180" s="1">
        <f t="shared" si="15"/>
        <v>43963</v>
      </c>
      <c r="E180">
        <f>+VLOOKUP(A180,Curva!$B:$C,2,FALSE)</f>
        <v>27825.27</v>
      </c>
      <c r="F180">
        <f>+VLOOKUP(B180,Curva!$B:$C,2,FALSE)</f>
        <v>28010.15</v>
      </c>
      <c r="G180">
        <f>+VLOOKUP(C180,Curva!$B:$C,2,FALSE)</f>
        <v>28391</v>
      </c>
      <c r="H180">
        <f>+VLOOKUP(D180,Curva!$B:$C,2,FALSE)</f>
        <v>28641.11</v>
      </c>
      <c r="I180" s="6">
        <f t="shared" si="16"/>
        <v>6.6443200730845753E-3</v>
      </c>
      <c r="J180" s="6">
        <f t="shared" si="17"/>
        <v>1.3596856853676176E-2</v>
      </c>
      <c r="K180" s="6">
        <f t="shared" si="18"/>
        <v>8.809481878059966E-3</v>
      </c>
      <c r="L180" s="6">
        <f>+SUMPRODUCT(I180:K180,Regress!$M$15:$O$15)+Regress!$L$15</f>
        <v>2.7916113232406205E-2</v>
      </c>
      <c r="M180" s="10"/>
    </row>
    <row r="181" spans="1:13" x14ac:dyDescent="0.25">
      <c r="A181" s="1">
        <v>43599</v>
      </c>
      <c r="B181" s="1">
        <f t="shared" si="13"/>
        <v>43689</v>
      </c>
      <c r="C181" s="1">
        <f t="shared" si="14"/>
        <v>43869</v>
      </c>
      <c r="D181" s="1">
        <f t="shared" si="15"/>
        <v>43964</v>
      </c>
      <c r="E181">
        <f>+VLOOKUP(A181,Curva!$B:$C,2,FALSE)</f>
        <v>27827.34</v>
      </c>
      <c r="F181">
        <f>+VLOOKUP(B181,Curva!$B:$C,2,FALSE)</f>
        <v>28012.73</v>
      </c>
      <c r="G181">
        <f>+VLOOKUP(C181,Curva!$B:$C,2,FALSE)</f>
        <v>28393.48</v>
      </c>
      <c r="H181">
        <f>+VLOOKUP(D181,Curva!$B:$C,2,FALSE)</f>
        <v>28643.39</v>
      </c>
      <c r="I181" s="6">
        <f t="shared" si="16"/>
        <v>6.6621531199173578E-3</v>
      </c>
      <c r="J181" s="6">
        <f t="shared" si="17"/>
        <v>1.3592034764194683E-2</v>
      </c>
      <c r="K181" s="6">
        <f t="shared" si="18"/>
        <v>8.8016685520759808E-3</v>
      </c>
      <c r="L181" s="6">
        <f>+SUMPRODUCT(I181:K181,Regress!$M$15:$O$15)+Regress!$L$15</f>
        <v>2.792045737425311E-2</v>
      </c>
      <c r="M181" s="10"/>
    </row>
    <row r="182" spans="1:13" x14ac:dyDescent="0.25">
      <c r="A182" s="1">
        <v>43600</v>
      </c>
      <c r="B182" s="1">
        <f t="shared" si="13"/>
        <v>43690</v>
      </c>
      <c r="C182" s="1">
        <f t="shared" si="14"/>
        <v>43870</v>
      </c>
      <c r="D182" s="1">
        <f t="shared" si="15"/>
        <v>43965</v>
      </c>
      <c r="E182">
        <f>+VLOOKUP(A182,Curva!$B:$C,2,FALSE)</f>
        <v>27829.4</v>
      </c>
      <c r="F182">
        <f>+VLOOKUP(B182,Curva!$B:$C,2,FALSE)</f>
        <v>28015.31</v>
      </c>
      <c r="G182">
        <f>+VLOOKUP(C182,Curva!$B:$C,2,FALSE)</f>
        <v>28395.96</v>
      </c>
      <c r="H182">
        <f>+VLOOKUP(D182,Curva!$B:$C,2,FALSE)</f>
        <v>28645.67</v>
      </c>
      <c r="I182" s="6">
        <f t="shared" si="16"/>
        <v>6.6803452463941593E-3</v>
      </c>
      <c r="J182" s="6">
        <f t="shared" si="17"/>
        <v>1.3587213562869627E-2</v>
      </c>
      <c r="K182" s="6">
        <f t="shared" si="18"/>
        <v>8.7938565908671773E-3</v>
      </c>
      <c r="L182" s="6">
        <f>+SUMPRODUCT(I182:K182,Regress!$M$15:$O$15)+Regress!$L$15</f>
        <v>2.7925030774933395E-2</v>
      </c>
      <c r="M182" s="10"/>
    </row>
    <row r="183" spans="1:13" x14ac:dyDescent="0.25">
      <c r="A183" s="1">
        <v>43601</v>
      </c>
      <c r="B183" s="1">
        <f t="shared" si="13"/>
        <v>43691</v>
      </c>
      <c r="C183" s="1">
        <f t="shared" si="14"/>
        <v>43871</v>
      </c>
      <c r="D183" s="1">
        <f t="shared" si="15"/>
        <v>43966</v>
      </c>
      <c r="E183">
        <f>+VLOOKUP(A183,Curva!$B:$C,2,FALSE)</f>
        <v>27831.47</v>
      </c>
      <c r="F183">
        <f>+VLOOKUP(B183,Curva!$B:$C,2,FALSE)</f>
        <v>28017.89</v>
      </c>
      <c r="G183">
        <f>+VLOOKUP(C183,Curva!$B:$C,2,FALSE)</f>
        <v>28398.44</v>
      </c>
      <c r="H183">
        <f>+VLOOKUP(D183,Curva!$B:$C,2,FALSE)</f>
        <v>28647.95</v>
      </c>
      <c r="I183" s="6">
        <f t="shared" si="16"/>
        <v>6.6981729675075208E-3</v>
      </c>
      <c r="J183" s="6">
        <f t="shared" si="17"/>
        <v>1.3582393249455871E-2</v>
      </c>
      <c r="K183" s="6">
        <f t="shared" si="18"/>
        <v>8.7860459940758417E-3</v>
      </c>
      <c r="L183" s="6">
        <f>+SUMPRODUCT(I183:K183,Regress!$M$15:$O$15)+Regress!$L$15</f>
        <v>2.7929374023274063E-2</v>
      </c>
      <c r="M183" s="10"/>
    </row>
    <row r="184" spans="1:13" x14ac:dyDescent="0.25">
      <c r="A184" s="1">
        <v>43602</v>
      </c>
      <c r="B184" s="1">
        <f t="shared" si="13"/>
        <v>43692</v>
      </c>
      <c r="C184" s="1">
        <f t="shared" si="14"/>
        <v>43872</v>
      </c>
      <c r="D184" s="1">
        <f t="shared" si="15"/>
        <v>43967</v>
      </c>
      <c r="E184">
        <f>+VLOOKUP(A184,Curva!$B:$C,2,FALSE)</f>
        <v>27833.54</v>
      </c>
      <c r="F184">
        <f>+VLOOKUP(B184,Curva!$B:$C,2,FALSE)</f>
        <v>28020.47</v>
      </c>
      <c r="G184">
        <f>+VLOOKUP(C184,Curva!$B:$C,2,FALSE)</f>
        <v>28400.92</v>
      </c>
      <c r="H184">
        <f>+VLOOKUP(D184,Curva!$B:$C,2,FALSE)</f>
        <v>28650.23</v>
      </c>
      <c r="I184" s="6">
        <f t="shared" si="16"/>
        <v>6.7159980369007055E-3</v>
      </c>
      <c r="J184" s="6">
        <f t="shared" si="17"/>
        <v>1.3577573823708056E-2</v>
      </c>
      <c r="K184" s="6">
        <f t="shared" si="18"/>
        <v>8.7782367613444823E-3</v>
      </c>
      <c r="L184" s="6">
        <f>+SUMPRODUCT(I184:K184,Regress!$M$15:$O$15)+Regress!$L$15</f>
        <v>2.7933716831435813E-2</v>
      </c>
      <c r="M184" s="10"/>
    </row>
    <row r="185" spans="1:13" x14ac:dyDescent="0.25">
      <c r="A185" s="1">
        <v>43603</v>
      </c>
      <c r="B185" s="1">
        <f t="shared" si="13"/>
        <v>43693</v>
      </c>
      <c r="C185" s="1">
        <f t="shared" si="14"/>
        <v>43873</v>
      </c>
      <c r="D185" s="1">
        <f t="shared" si="15"/>
        <v>43968</v>
      </c>
      <c r="E185">
        <f>+VLOOKUP(A185,Curva!$B:$C,2,FALSE)</f>
        <v>27835.61</v>
      </c>
      <c r="F185">
        <f>+VLOOKUP(B185,Curva!$B:$C,2,FALSE)</f>
        <v>28023.040000000001</v>
      </c>
      <c r="G185">
        <f>+VLOOKUP(C185,Curva!$B:$C,2,FALSE)</f>
        <v>28403.41</v>
      </c>
      <c r="H185">
        <f>+VLOOKUP(D185,Curva!$B:$C,2,FALSE)</f>
        <v>28652.51</v>
      </c>
      <c r="I185" s="6">
        <f t="shared" si="16"/>
        <v>6.7334612031135777E-3</v>
      </c>
      <c r="J185" s="6">
        <f t="shared" si="17"/>
        <v>1.3573473827250604E-2</v>
      </c>
      <c r="K185" s="6">
        <f t="shared" si="18"/>
        <v>8.7700737341043222E-3</v>
      </c>
      <c r="L185" s="6">
        <f>+SUMPRODUCT(I185:K185,Regress!$M$15:$O$15)+Regress!$L$15</f>
        <v>2.7938027807963301E-2</v>
      </c>
      <c r="M185" s="10"/>
    </row>
    <row r="186" spans="1:13" x14ac:dyDescent="0.25">
      <c r="A186" s="1">
        <v>43604</v>
      </c>
      <c r="B186" s="1">
        <f t="shared" si="13"/>
        <v>43694</v>
      </c>
      <c r="C186" s="1">
        <f t="shared" si="14"/>
        <v>43874</v>
      </c>
      <c r="D186" s="1">
        <f t="shared" si="15"/>
        <v>43969</v>
      </c>
      <c r="E186">
        <f>+VLOOKUP(A186,Curva!$B:$C,2,FALSE)</f>
        <v>27837.68</v>
      </c>
      <c r="F186">
        <f>+VLOOKUP(B186,Curva!$B:$C,2,FALSE)</f>
        <v>28025.62</v>
      </c>
      <c r="G186">
        <f>+VLOOKUP(C186,Curva!$B:$C,2,FALSE)</f>
        <v>28405.89</v>
      </c>
      <c r="H186">
        <f>+VLOOKUP(D186,Curva!$B:$C,2,FALSE)</f>
        <v>28654.79</v>
      </c>
      <c r="I186" s="6">
        <f t="shared" si="16"/>
        <v>6.7512809975542876E-3</v>
      </c>
      <c r="J186" s="6">
        <f t="shared" si="17"/>
        <v>1.3568656108232435E-2</v>
      </c>
      <c r="K186" s="6">
        <f t="shared" si="18"/>
        <v>8.7622672621769926E-3</v>
      </c>
      <c r="L186" s="6">
        <f>+SUMPRODUCT(I186:K186,Regress!$M$15:$O$15)+Regress!$L$15</f>
        <v>2.7942369734394491E-2</v>
      </c>
      <c r="M186" s="10"/>
    </row>
    <row r="187" spans="1:13" x14ac:dyDescent="0.25">
      <c r="A187" s="1">
        <v>43605</v>
      </c>
      <c r="B187" s="1">
        <f t="shared" si="13"/>
        <v>43695</v>
      </c>
      <c r="C187" s="1">
        <f t="shared" si="14"/>
        <v>43875</v>
      </c>
      <c r="D187" s="1">
        <f t="shared" si="15"/>
        <v>43970</v>
      </c>
      <c r="E187">
        <f>+VLOOKUP(A187,Curva!$B:$C,2,FALSE)</f>
        <v>27839.74</v>
      </c>
      <c r="F187">
        <f>+VLOOKUP(B187,Curva!$B:$C,2,FALSE)</f>
        <v>28028.2</v>
      </c>
      <c r="G187">
        <f>+VLOOKUP(C187,Curva!$B:$C,2,FALSE)</f>
        <v>28408.37</v>
      </c>
      <c r="H187">
        <f>+VLOOKUP(D187,Curva!$B:$C,2,FALSE)</f>
        <v>28657.07</v>
      </c>
      <c r="I187" s="6">
        <f t="shared" si="16"/>
        <v>6.7694597722536276E-3</v>
      </c>
      <c r="J187" s="6">
        <f t="shared" si="17"/>
        <v>1.3563839276157452E-2</v>
      </c>
      <c r="K187" s="6">
        <f t="shared" si="18"/>
        <v>8.7544621532316125E-3</v>
      </c>
      <c r="L187" s="6">
        <f>+SUMPRODUCT(I187:K187,Regress!$M$15:$O$15)+Regress!$L$15</f>
        <v>2.7946940854889298E-2</v>
      </c>
      <c r="M187" s="10"/>
    </row>
    <row r="188" spans="1:13" x14ac:dyDescent="0.25">
      <c r="A188" s="1">
        <v>43606</v>
      </c>
      <c r="B188" s="1">
        <f t="shared" si="13"/>
        <v>43696</v>
      </c>
      <c r="C188" s="1">
        <f t="shared" si="14"/>
        <v>43876</v>
      </c>
      <c r="D188" s="1">
        <f t="shared" si="15"/>
        <v>43971</v>
      </c>
      <c r="E188">
        <f>+VLOOKUP(A188,Curva!$B:$C,2,FALSE)</f>
        <v>27841.81</v>
      </c>
      <c r="F188">
        <f>+VLOOKUP(B188,Curva!$B:$C,2,FALSE)</f>
        <v>28030.78</v>
      </c>
      <c r="G188">
        <f>+VLOOKUP(C188,Curva!$B:$C,2,FALSE)</f>
        <v>28410.85</v>
      </c>
      <c r="H188">
        <f>+VLOOKUP(D188,Curva!$B:$C,2,FALSE)</f>
        <v>28659.35</v>
      </c>
      <c r="I188" s="6">
        <f t="shared" si="16"/>
        <v>6.7872742468968461E-3</v>
      </c>
      <c r="J188" s="6">
        <f t="shared" si="17"/>
        <v>1.3559023330781406E-2</v>
      </c>
      <c r="K188" s="6">
        <f t="shared" si="18"/>
        <v>8.7466584069113562E-3</v>
      </c>
      <c r="L188" s="6">
        <f>+SUMPRODUCT(I188:K188,Regress!$M$15:$O$15)+Regress!$L$15</f>
        <v>2.7951281888254985E-2</v>
      </c>
      <c r="M188" s="10"/>
    </row>
    <row r="189" spans="1:13" x14ac:dyDescent="0.25">
      <c r="A189" s="1">
        <v>43607</v>
      </c>
      <c r="B189" s="1">
        <f t="shared" si="13"/>
        <v>43697</v>
      </c>
      <c r="C189" s="1">
        <f t="shared" si="14"/>
        <v>43877</v>
      </c>
      <c r="D189" s="1">
        <f t="shared" si="15"/>
        <v>43972</v>
      </c>
      <c r="E189">
        <f>+VLOOKUP(A189,Curva!$B:$C,2,FALSE)</f>
        <v>27843.88</v>
      </c>
      <c r="F189">
        <f>+VLOOKUP(B189,Curva!$B:$C,2,FALSE)</f>
        <v>28033.360000000001</v>
      </c>
      <c r="G189">
        <f>+VLOOKUP(C189,Curva!$B:$C,2,FALSE)</f>
        <v>28413.33</v>
      </c>
      <c r="H189">
        <f>+VLOOKUP(D189,Curva!$B:$C,2,FALSE)</f>
        <v>28661.63</v>
      </c>
      <c r="I189" s="6">
        <f t="shared" si="16"/>
        <v>6.8050860727744134E-3</v>
      </c>
      <c r="J189" s="6">
        <f t="shared" si="17"/>
        <v>1.3554208271858936E-2</v>
      </c>
      <c r="K189" s="6">
        <f t="shared" si="18"/>
        <v>8.7388560228596202E-3</v>
      </c>
      <c r="L189" s="6">
        <f>+SUMPRODUCT(I189:K189,Regress!$M$15:$O$15)+Regress!$L$15</f>
        <v>2.7955622481659018E-2</v>
      </c>
      <c r="M189" s="10"/>
    </row>
    <row r="190" spans="1:13" x14ac:dyDescent="0.25">
      <c r="A190" s="1">
        <v>43608</v>
      </c>
      <c r="B190" s="1">
        <f t="shared" si="13"/>
        <v>43698</v>
      </c>
      <c r="C190" s="1">
        <f t="shared" si="14"/>
        <v>43878</v>
      </c>
      <c r="D190" s="1">
        <f t="shared" si="15"/>
        <v>43973</v>
      </c>
      <c r="E190">
        <f>+VLOOKUP(A190,Curva!$B:$C,2,FALSE)</f>
        <v>27845.95</v>
      </c>
      <c r="F190">
        <f>+VLOOKUP(B190,Curva!$B:$C,2,FALSE)</f>
        <v>28035.94</v>
      </c>
      <c r="G190">
        <f>+VLOOKUP(C190,Curva!$B:$C,2,FALSE)</f>
        <v>28415.82</v>
      </c>
      <c r="H190">
        <f>+VLOOKUP(D190,Curva!$B:$C,2,FALSE)</f>
        <v>28663.91</v>
      </c>
      <c r="I190" s="6">
        <f t="shared" si="16"/>
        <v>6.8228952504763019E-3</v>
      </c>
      <c r="J190" s="6">
        <f t="shared" si="17"/>
        <v>1.3549750784171977E-2</v>
      </c>
      <c r="K190" s="6">
        <f t="shared" si="18"/>
        <v>8.7307000114724698E-3</v>
      </c>
      <c r="L190" s="6">
        <f>+SUMPRODUCT(I190:K190,Regress!$M$15:$O$15)+Regress!$L$15</f>
        <v>2.795996111571827E-2</v>
      </c>
      <c r="M190" s="10"/>
    </row>
    <row r="191" spans="1:13" x14ac:dyDescent="0.25">
      <c r="A191" s="1">
        <v>43609</v>
      </c>
      <c r="B191" s="1">
        <f t="shared" si="13"/>
        <v>43699</v>
      </c>
      <c r="C191" s="1">
        <f t="shared" si="14"/>
        <v>43879</v>
      </c>
      <c r="D191" s="1">
        <f t="shared" si="15"/>
        <v>43974</v>
      </c>
      <c r="E191">
        <f>+VLOOKUP(A191,Curva!$B:$C,2,FALSE)</f>
        <v>27848.02</v>
      </c>
      <c r="F191">
        <f>+VLOOKUP(B191,Curva!$B:$C,2,FALSE)</f>
        <v>28038.52</v>
      </c>
      <c r="G191">
        <f>+VLOOKUP(C191,Curva!$B:$C,2,FALSE)</f>
        <v>28418.3</v>
      </c>
      <c r="H191">
        <f>+VLOOKUP(D191,Curva!$B:$C,2,FALSE)</f>
        <v>28666.2</v>
      </c>
      <c r="I191" s="6">
        <f t="shared" si="16"/>
        <v>6.8407017805933723E-3</v>
      </c>
      <c r="J191" s="6">
        <f t="shared" si="17"/>
        <v>1.3544937464602169E-2</v>
      </c>
      <c r="K191" s="6">
        <f t="shared" si="18"/>
        <v>8.7232522705440463E-3</v>
      </c>
      <c r="L191" s="6">
        <f>+SUMPRODUCT(I191:K191,Regress!$M$15:$O$15)+Regress!$L$15</f>
        <v>2.7964496137897393E-2</v>
      </c>
      <c r="M191" s="10"/>
    </row>
    <row r="192" spans="1:13" x14ac:dyDescent="0.25">
      <c r="A192" s="1">
        <v>43610</v>
      </c>
      <c r="B192" s="1">
        <f t="shared" si="13"/>
        <v>43700</v>
      </c>
      <c r="C192" s="1">
        <f t="shared" si="14"/>
        <v>43880</v>
      </c>
      <c r="D192" s="1">
        <f t="shared" si="15"/>
        <v>43975</v>
      </c>
      <c r="E192">
        <f>+VLOOKUP(A192,Curva!$B:$C,2,FALSE)</f>
        <v>27850.09</v>
      </c>
      <c r="F192">
        <f>+VLOOKUP(B192,Curva!$B:$C,2,FALSE)</f>
        <v>28041.1</v>
      </c>
      <c r="G192">
        <f>+VLOOKUP(C192,Curva!$B:$C,2,FALSE)</f>
        <v>28420.78</v>
      </c>
      <c r="H192">
        <f>+VLOOKUP(D192,Curva!$B:$C,2,FALSE)</f>
        <v>28668.48</v>
      </c>
      <c r="I192" s="6">
        <f t="shared" si="16"/>
        <v>6.8585056637160413E-3</v>
      </c>
      <c r="J192" s="6">
        <f t="shared" si="17"/>
        <v>1.3540125030758521E-2</v>
      </c>
      <c r="K192" s="6">
        <f t="shared" si="18"/>
        <v>8.715453974169618E-3</v>
      </c>
      <c r="L192" s="6">
        <f>+SUMPRODUCT(I192:K192,Regress!$M$15:$O$15)+Regress!$L$15</f>
        <v>2.7968835395358466E-2</v>
      </c>
      <c r="M192" s="10"/>
    </row>
    <row r="193" spans="1:13" x14ac:dyDescent="0.25">
      <c r="A193" s="1">
        <v>43611</v>
      </c>
      <c r="B193" s="1">
        <f t="shared" si="13"/>
        <v>43701</v>
      </c>
      <c r="C193" s="1">
        <f t="shared" si="14"/>
        <v>43881</v>
      </c>
      <c r="D193" s="1">
        <f t="shared" si="15"/>
        <v>43976</v>
      </c>
      <c r="E193">
        <f>+VLOOKUP(A193,Curva!$B:$C,2,FALSE)</f>
        <v>27852.16</v>
      </c>
      <c r="F193">
        <f>+VLOOKUP(B193,Curva!$B:$C,2,FALSE)</f>
        <v>28043.68</v>
      </c>
      <c r="G193">
        <f>+VLOOKUP(C193,Curva!$B:$C,2,FALSE)</f>
        <v>28423.26</v>
      </c>
      <c r="H193">
        <f>+VLOOKUP(D193,Curva!$B:$C,2,FALSE)</f>
        <v>28670.76</v>
      </c>
      <c r="I193" s="6">
        <f t="shared" si="16"/>
        <v>6.8763069004342814E-3</v>
      </c>
      <c r="J193" s="6">
        <f t="shared" si="17"/>
        <v>1.3535313482395894E-2</v>
      </c>
      <c r="K193" s="6">
        <f t="shared" si="18"/>
        <v>8.7076570386366292E-3</v>
      </c>
      <c r="L193" s="6">
        <f>+SUMPRODUCT(I193:K193,Regress!$M$15:$O$15)+Regress!$L$15</f>
        <v>2.7973174213032099E-2</v>
      </c>
      <c r="M193" s="10"/>
    </row>
    <row r="194" spans="1:13" x14ac:dyDescent="0.25">
      <c r="A194" s="1">
        <v>43612</v>
      </c>
      <c r="B194" s="1">
        <f t="shared" si="13"/>
        <v>43702</v>
      </c>
      <c r="C194" s="1">
        <f t="shared" si="14"/>
        <v>43882</v>
      </c>
      <c r="D194" s="1">
        <f t="shared" si="15"/>
        <v>43977</v>
      </c>
      <c r="E194">
        <f>+VLOOKUP(A194,Curva!$B:$C,2,FALSE)</f>
        <v>27854.23</v>
      </c>
      <c r="F194">
        <f>+VLOOKUP(B194,Curva!$B:$C,2,FALSE)</f>
        <v>28046.26</v>
      </c>
      <c r="G194">
        <f>+VLOOKUP(C194,Curva!$B:$C,2,FALSE)</f>
        <v>28425.75</v>
      </c>
      <c r="H194">
        <f>+VLOOKUP(D194,Curva!$B:$C,2,FALSE)</f>
        <v>28673.040000000001</v>
      </c>
      <c r="I194" s="6">
        <f t="shared" si="16"/>
        <v>6.8941054913382871E-3</v>
      </c>
      <c r="J194" s="6">
        <f t="shared" si="17"/>
        <v>1.3530859373050097E-2</v>
      </c>
      <c r="K194" s="6">
        <f t="shared" si="18"/>
        <v>8.6995066093242812E-3</v>
      </c>
      <c r="L194" s="6">
        <f>+SUMPRODUCT(I194:K194,Regress!$M$15:$O$15)+Regress!$L$15</f>
        <v>2.7977511074514867E-2</v>
      </c>
      <c r="M194" s="10"/>
    </row>
    <row r="195" spans="1:13" x14ac:dyDescent="0.25">
      <c r="A195" s="1">
        <v>43613</v>
      </c>
      <c r="B195" s="1">
        <f t="shared" ref="B195:B258" si="19">+A195+90</f>
        <v>43703</v>
      </c>
      <c r="C195" s="1">
        <f t="shared" ref="C195:C258" si="20">+A195+270</f>
        <v>43883</v>
      </c>
      <c r="D195" s="1">
        <f t="shared" ref="D195:D258" si="21">+A195+365</f>
        <v>43978</v>
      </c>
      <c r="E195">
        <f>+VLOOKUP(A195,Curva!$B:$C,2,FALSE)</f>
        <v>27856.3</v>
      </c>
      <c r="F195">
        <f>+VLOOKUP(B195,Curva!$B:$C,2,FALSE)</f>
        <v>28048.84</v>
      </c>
      <c r="G195">
        <f>+VLOOKUP(C195,Curva!$B:$C,2,FALSE)</f>
        <v>28428.23</v>
      </c>
      <c r="H195">
        <f>+VLOOKUP(D195,Curva!$B:$C,2,FALSE)</f>
        <v>28675.32</v>
      </c>
      <c r="I195" s="6">
        <f t="shared" ref="I195:I258" si="22">+F195/E195-1</f>
        <v>6.9119014370178089E-3</v>
      </c>
      <c r="J195" s="6">
        <f t="shared" ref="J195:J258" si="23">+G195/F195-1</f>
        <v>1.3526049562121001E-2</v>
      </c>
      <c r="K195" s="6">
        <f t="shared" ref="K195:K258" si="24">+H195/G195-1</f>
        <v>8.6917124281040703E-3</v>
      </c>
      <c r="L195" s="6">
        <f>+SUMPRODUCT(I195:K195,Regress!$M$15:$O$15)+Regress!$L$15</f>
        <v>2.7981849013470179E-2</v>
      </c>
      <c r="M195" s="10"/>
    </row>
    <row r="196" spans="1:13" x14ac:dyDescent="0.25">
      <c r="A196" s="1">
        <v>43614</v>
      </c>
      <c r="B196" s="1">
        <f t="shared" si="19"/>
        <v>43704</v>
      </c>
      <c r="C196" s="1">
        <f t="shared" si="20"/>
        <v>43884</v>
      </c>
      <c r="D196" s="1">
        <f t="shared" si="21"/>
        <v>43979</v>
      </c>
      <c r="E196">
        <f>+VLOOKUP(A196,Curva!$B:$C,2,FALSE)</f>
        <v>27858.37</v>
      </c>
      <c r="F196">
        <f>+VLOOKUP(B196,Curva!$B:$C,2,FALSE)</f>
        <v>28051.42</v>
      </c>
      <c r="G196">
        <f>+VLOOKUP(C196,Curva!$B:$C,2,FALSE)</f>
        <v>28430.720000000001</v>
      </c>
      <c r="H196">
        <f>+VLOOKUP(D196,Curva!$B:$C,2,FALSE)</f>
        <v>28677.599999999999</v>
      </c>
      <c r="I196" s="6">
        <f t="shared" si="22"/>
        <v>6.9296947380625973E-3</v>
      </c>
      <c r="J196" s="6">
        <f t="shared" si="23"/>
        <v>1.3521597124138474E-2</v>
      </c>
      <c r="K196" s="6">
        <f t="shared" si="24"/>
        <v>8.6835648200256355E-3</v>
      </c>
      <c r="L196" s="6">
        <f>+SUMPRODUCT(I196:K196,Regress!$M$15:$O$15)+Regress!$L$15</f>
        <v>2.7986184997911667E-2</v>
      </c>
      <c r="M196" s="10"/>
    </row>
    <row r="197" spans="1:13" x14ac:dyDescent="0.25">
      <c r="A197" s="1">
        <v>43615</v>
      </c>
      <c r="B197" s="1">
        <f t="shared" si="19"/>
        <v>43705</v>
      </c>
      <c r="C197" s="1">
        <f t="shared" si="20"/>
        <v>43885</v>
      </c>
      <c r="D197" s="1">
        <f t="shared" si="21"/>
        <v>43980</v>
      </c>
      <c r="E197">
        <f>+VLOOKUP(A197,Curva!$B:$C,2,FALSE)</f>
        <v>27860.44</v>
      </c>
      <c r="F197">
        <f>+VLOOKUP(B197,Curva!$B:$C,2,FALSE)</f>
        <v>28054.01</v>
      </c>
      <c r="G197">
        <f>+VLOOKUP(C197,Curva!$B:$C,2,FALSE)</f>
        <v>28433.200000000001</v>
      </c>
      <c r="H197">
        <f>+VLOOKUP(D197,Curva!$B:$C,2,FALSE)</f>
        <v>28679.89</v>
      </c>
      <c r="I197" s="6">
        <f t="shared" si="22"/>
        <v>6.9478443269381795E-3</v>
      </c>
      <c r="J197" s="6">
        <f t="shared" si="23"/>
        <v>1.3516427776278706E-2</v>
      </c>
      <c r="K197" s="6">
        <f t="shared" si="24"/>
        <v>8.6761250932008149E-3</v>
      </c>
      <c r="L197" s="6">
        <f>+SUMPRODUCT(I197:K197,Regress!$M$15:$O$15)+Regress!$L$15</f>
        <v>2.7990747158593655E-2</v>
      </c>
      <c r="M197" s="10"/>
    </row>
    <row r="198" spans="1:13" x14ac:dyDescent="0.25">
      <c r="A198" s="1">
        <v>43616</v>
      </c>
      <c r="B198" s="1">
        <f t="shared" si="19"/>
        <v>43706</v>
      </c>
      <c r="C198" s="1">
        <f t="shared" si="20"/>
        <v>43886</v>
      </c>
      <c r="D198" s="1">
        <f t="shared" si="21"/>
        <v>43981</v>
      </c>
      <c r="E198">
        <f>+VLOOKUP(A198,Curva!$B:$C,2,FALSE)</f>
        <v>27862.51</v>
      </c>
      <c r="F198">
        <f>+VLOOKUP(B198,Curva!$B:$C,2,FALSE)</f>
        <v>28056.59</v>
      </c>
      <c r="G198">
        <f>+VLOOKUP(C198,Curva!$B:$C,2,FALSE)</f>
        <v>28435.68</v>
      </c>
      <c r="H198">
        <f>+VLOOKUP(D198,Curva!$B:$C,2,FALSE)</f>
        <v>28682.17</v>
      </c>
      <c r="I198" s="6">
        <f t="shared" si="22"/>
        <v>6.9656323138151954E-3</v>
      </c>
      <c r="J198" s="6">
        <f t="shared" si="23"/>
        <v>1.3511620621037723E-2</v>
      </c>
      <c r="K198" s="6">
        <f t="shared" si="24"/>
        <v>8.6683349932197284E-3</v>
      </c>
      <c r="L198" s="6">
        <f>+SUMPRODUCT(I198:K198,Regress!$M$15:$O$15)+Regress!$L$15</f>
        <v>2.7995083764620392E-2</v>
      </c>
      <c r="M198" s="10"/>
    </row>
    <row r="199" spans="1:13" x14ac:dyDescent="0.25">
      <c r="A199" s="1">
        <v>43617</v>
      </c>
      <c r="B199" s="1">
        <f t="shared" si="19"/>
        <v>43707</v>
      </c>
      <c r="C199" s="1">
        <f t="shared" si="20"/>
        <v>43887</v>
      </c>
      <c r="D199" s="1">
        <f t="shared" si="21"/>
        <v>43982</v>
      </c>
      <c r="E199">
        <f>+VLOOKUP(A199,Curva!$B:$C,2,FALSE)</f>
        <v>27864.58</v>
      </c>
      <c r="F199">
        <f>+VLOOKUP(B199,Curva!$B:$C,2,FALSE)</f>
        <v>28059.17</v>
      </c>
      <c r="G199">
        <f>+VLOOKUP(C199,Curva!$B:$C,2,FALSE)</f>
        <v>28438.17</v>
      </c>
      <c r="H199">
        <f>+VLOOKUP(D199,Curva!$B:$C,2,FALSE)</f>
        <v>28684.45</v>
      </c>
      <c r="I199" s="6">
        <f t="shared" si="22"/>
        <v>6.9834176578291718E-3</v>
      </c>
      <c r="J199" s="6">
        <f t="shared" si="23"/>
        <v>1.3507170739547991E-2</v>
      </c>
      <c r="K199" s="6">
        <f t="shared" si="24"/>
        <v>8.6601915664756834E-3</v>
      </c>
      <c r="L199" s="6">
        <f>+SUMPRODUCT(I199:K199,Regress!$M$15:$O$15)+Regress!$L$15</f>
        <v>2.799941841844214E-2</v>
      </c>
      <c r="M199" s="10"/>
    </row>
    <row r="200" spans="1:13" x14ac:dyDescent="0.25">
      <c r="A200" s="1">
        <v>43618</v>
      </c>
      <c r="B200" s="1">
        <f t="shared" si="19"/>
        <v>43708</v>
      </c>
      <c r="C200" s="1">
        <f t="shared" si="20"/>
        <v>43888</v>
      </c>
      <c r="D200" s="1">
        <f t="shared" si="21"/>
        <v>43983</v>
      </c>
      <c r="E200">
        <f>+VLOOKUP(A200,Curva!$B:$C,2,FALSE)</f>
        <v>27866.65</v>
      </c>
      <c r="F200">
        <f>+VLOOKUP(B200,Curva!$B:$C,2,FALSE)</f>
        <v>28061.75</v>
      </c>
      <c r="G200">
        <f>+VLOOKUP(C200,Curva!$B:$C,2,FALSE)</f>
        <v>28440.65</v>
      </c>
      <c r="H200">
        <f>+VLOOKUP(D200,Curva!$B:$C,2,FALSE)</f>
        <v>28686.73</v>
      </c>
      <c r="I200" s="6">
        <f t="shared" si="22"/>
        <v>7.001200359569637E-3</v>
      </c>
      <c r="J200" s="6">
        <f t="shared" si="23"/>
        <v>1.3502365319340459E-2</v>
      </c>
      <c r="K200" s="6">
        <f t="shared" si="24"/>
        <v>8.6524042172031468E-3</v>
      </c>
      <c r="L200" s="6">
        <f>+SUMPRODUCT(I200:K200,Regress!$M$15:$O$15)+Regress!$L$15</f>
        <v>2.8003754146182398E-2</v>
      </c>
      <c r="M200" s="10"/>
    </row>
    <row r="201" spans="1:13" x14ac:dyDescent="0.25">
      <c r="A201" s="1">
        <v>43619</v>
      </c>
      <c r="B201" s="1">
        <f t="shared" si="19"/>
        <v>43709</v>
      </c>
      <c r="C201" s="1">
        <f t="shared" si="20"/>
        <v>43889</v>
      </c>
      <c r="D201" s="1">
        <f t="shared" si="21"/>
        <v>43984</v>
      </c>
      <c r="E201">
        <f>+VLOOKUP(A201,Curva!$B:$C,2,FALSE)</f>
        <v>27868.720000000001</v>
      </c>
      <c r="F201">
        <f>+VLOOKUP(B201,Curva!$B:$C,2,FALSE)</f>
        <v>28064.33</v>
      </c>
      <c r="G201">
        <f>+VLOOKUP(C201,Curva!$B:$C,2,FALSE)</f>
        <v>28443.14</v>
      </c>
      <c r="H201">
        <f>+VLOOKUP(D201,Curva!$B:$C,2,FALSE)</f>
        <v>28689.02</v>
      </c>
      <c r="I201" s="6">
        <f t="shared" si="22"/>
        <v>7.0189804196245653E-3</v>
      </c>
      <c r="J201" s="6">
        <f t="shared" si="23"/>
        <v>1.3497917106875423E-2</v>
      </c>
      <c r="K201" s="6">
        <f t="shared" si="24"/>
        <v>8.6446151866497178E-3</v>
      </c>
      <c r="L201" s="6">
        <f>+SUMPRODUCT(I201:K201,Regress!$M$15:$O$15)+Regress!$L$15</f>
        <v>2.8008283060668562E-2</v>
      </c>
      <c r="M201" s="10"/>
    </row>
    <row r="202" spans="1:13" x14ac:dyDescent="0.25">
      <c r="A202" s="1">
        <v>43620</v>
      </c>
      <c r="B202" s="1">
        <f t="shared" si="19"/>
        <v>43710</v>
      </c>
      <c r="C202" s="1">
        <f t="shared" si="20"/>
        <v>43890</v>
      </c>
      <c r="D202" s="1">
        <f t="shared" si="21"/>
        <v>43985</v>
      </c>
      <c r="E202">
        <f>+VLOOKUP(A202,Curva!$B:$C,2,FALSE)</f>
        <v>27870.79</v>
      </c>
      <c r="F202">
        <f>+VLOOKUP(B202,Curva!$B:$C,2,FALSE)</f>
        <v>28066.92</v>
      </c>
      <c r="G202">
        <f>+VLOOKUP(C202,Curva!$B:$C,2,FALSE)</f>
        <v>28445.62</v>
      </c>
      <c r="H202">
        <f>+VLOOKUP(D202,Curva!$B:$C,2,FALSE)</f>
        <v>28691.3</v>
      </c>
      <c r="I202" s="6">
        <f t="shared" si="22"/>
        <v>7.0371166371674398E-3</v>
      </c>
      <c r="J202" s="6">
        <f t="shared" si="23"/>
        <v>1.3492752321950574E-2</v>
      </c>
      <c r="K202" s="6">
        <f t="shared" si="24"/>
        <v>8.636830555987185E-3</v>
      </c>
      <c r="L202" s="6">
        <f>+SUMPRODUCT(I202:K202,Regress!$M$15:$O$15)+Regress!$L$15</f>
        <v>2.8012647799130763E-2</v>
      </c>
      <c r="M202" s="10"/>
    </row>
    <row r="203" spans="1:13" x14ac:dyDescent="0.25">
      <c r="A203" s="1">
        <v>43621</v>
      </c>
      <c r="B203" s="1">
        <f t="shared" si="19"/>
        <v>43711</v>
      </c>
      <c r="C203" s="1">
        <f t="shared" si="20"/>
        <v>43891</v>
      </c>
      <c r="D203" s="1">
        <f t="shared" si="21"/>
        <v>43986</v>
      </c>
      <c r="E203">
        <f>+VLOOKUP(A203,Curva!$B:$C,2,FALSE)</f>
        <v>27872.86</v>
      </c>
      <c r="F203">
        <f>+VLOOKUP(B203,Curva!$B:$C,2,FALSE)</f>
        <v>28069.5</v>
      </c>
      <c r="G203">
        <f>+VLOOKUP(C203,Curva!$B:$C,2,FALSE)</f>
        <v>28448.11</v>
      </c>
      <c r="H203">
        <f>+VLOOKUP(D203,Curva!$B:$C,2,FALSE)</f>
        <v>28693.58</v>
      </c>
      <c r="I203" s="6">
        <f t="shared" si="22"/>
        <v>7.0548913889711962E-3</v>
      </c>
      <c r="J203" s="6">
        <f t="shared" si="23"/>
        <v>1.3488305812358714E-2</v>
      </c>
      <c r="K203" s="6">
        <f t="shared" si="24"/>
        <v>8.6286927321359563E-3</v>
      </c>
      <c r="L203" s="6">
        <f>+SUMPRODUCT(I203:K203,Regress!$M$15:$O$15)+Regress!$L$15</f>
        <v>2.8016980684962084E-2</v>
      </c>
      <c r="M203" s="10"/>
    </row>
    <row r="204" spans="1:13" x14ac:dyDescent="0.25">
      <c r="A204" s="1">
        <v>43622</v>
      </c>
      <c r="B204" s="1">
        <f t="shared" si="19"/>
        <v>43712</v>
      </c>
      <c r="C204" s="1">
        <f t="shared" si="20"/>
        <v>43892</v>
      </c>
      <c r="D204" s="1">
        <f t="shared" si="21"/>
        <v>43987</v>
      </c>
      <c r="E204">
        <f>+VLOOKUP(A204,Curva!$B:$C,2,FALSE)</f>
        <v>27874.93</v>
      </c>
      <c r="F204">
        <f>+VLOOKUP(B204,Curva!$B:$C,2,FALSE)</f>
        <v>28072.080000000002</v>
      </c>
      <c r="G204">
        <f>+VLOOKUP(C204,Curva!$B:$C,2,FALSE)</f>
        <v>28450.59</v>
      </c>
      <c r="H204">
        <f>+VLOOKUP(D204,Curva!$B:$C,2,FALSE)</f>
        <v>28695.86</v>
      </c>
      <c r="I204" s="6">
        <f t="shared" si="22"/>
        <v>7.072663500859111E-3</v>
      </c>
      <c r="J204" s="6">
        <f t="shared" si="23"/>
        <v>1.3483503894260673E-2</v>
      </c>
      <c r="K204" s="6">
        <f t="shared" si="24"/>
        <v>8.6209108493005004E-3</v>
      </c>
      <c r="L204" s="6">
        <f>+SUMPRODUCT(I204:K204,Regress!$M$15:$O$15)+Regress!$L$15</f>
        <v>2.8021314641845069E-2</v>
      </c>
      <c r="M204" s="10"/>
    </row>
    <row r="205" spans="1:13" x14ac:dyDescent="0.25">
      <c r="A205" s="1">
        <v>43623</v>
      </c>
      <c r="B205" s="1">
        <f t="shared" si="19"/>
        <v>43713</v>
      </c>
      <c r="C205" s="1">
        <f t="shared" si="20"/>
        <v>43893</v>
      </c>
      <c r="D205" s="1">
        <f t="shared" si="21"/>
        <v>43988</v>
      </c>
      <c r="E205">
        <f>+VLOOKUP(A205,Curva!$B:$C,2,FALSE)</f>
        <v>27877</v>
      </c>
      <c r="F205">
        <f>+VLOOKUP(B205,Curva!$B:$C,2,FALSE)</f>
        <v>28074.66</v>
      </c>
      <c r="G205">
        <f>+VLOOKUP(C205,Curva!$B:$C,2,FALSE)</f>
        <v>28453.08</v>
      </c>
      <c r="H205">
        <f>+VLOOKUP(D205,Curva!$B:$C,2,FALSE)</f>
        <v>28698.15</v>
      </c>
      <c r="I205" s="6">
        <f t="shared" si="22"/>
        <v>7.0904329734189364E-3</v>
      </c>
      <c r="J205" s="6">
        <f t="shared" si="23"/>
        <v>1.3479059051828335E-2</v>
      </c>
      <c r="K205" s="6">
        <f t="shared" si="24"/>
        <v>8.6131272958849259E-3</v>
      </c>
      <c r="L205" s="6">
        <f>+SUMPRODUCT(I205:K205,Regress!$M$15:$O$15)+Regress!$L$15</f>
        <v>2.8025841720514543E-2</v>
      </c>
      <c r="M205" s="10"/>
    </row>
    <row r="206" spans="1:13" x14ac:dyDescent="0.25">
      <c r="A206" s="1">
        <v>43624</v>
      </c>
      <c r="B206" s="1">
        <f t="shared" si="19"/>
        <v>43714</v>
      </c>
      <c r="C206" s="1">
        <f t="shared" si="20"/>
        <v>43894</v>
      </c>
      <c r="D206" s="1">
        <f t="shared" si="21"/>
        <v>43989</v>
      </c>
      <c r="E206">
        <f>+VLOOKUP(A206,Curva!$B:$C,2,FALSE)</f>
        <v>27879.34</v>
      </c>
      <c r="F206">
        <f>+VLOOKUP(B206,Curva!$B:$C,2,FALSE)</f>
        <v>28077.25</v>
      </c>
      <c r="G206">
        <f>+VLOOKUP(C206,Curva!$B:$C,2,FALSE)</f>
        <v>28455.57</v>
      </c>
      <c r="H206">
        <f>+VLOOKUP(D206,Curva!$B:$C,2,FALSE)</f>
        <v>28700.43</v>
      </c>
      <c r="I206" s="6">
        <f t="shared" si="22"/>
        <v>7.0988050649691825E-3</v>
      </c>
      <c r="J206" s="6">
        <f t="shared" si="23"/>
        <v>1.3474254066904612E-2</v>
      </c>
      <c r="K206" s="6">
        <f t="shared" si="24"/>
        <v>8.6049936796206428E-3</v>
      </c>
      <c r="L206" s="6">
        <f>+SUMPRODUCT(I206:K206,Regress!$M$15:$O$15)+Regress!$L$15</f>
        <v>2.8024009788056491E-2</v>
      </c>
      <c r="M206" s="10"/>
    </row>
    <row r="207" spans="1:13" x14ac:dyDescent="0.25">
      <c r="A207" s="1">
        <v>43625</v>
      </c>
      <c r="B207" s="1">
        <f t="shared" si="19"/>
        <v>43715</v>
      </c>
      <c r="C207" s="1">
        <f t="shared" si="20"/>
        <v>43895</v>
      </c>
      <c r="D207" s="1">
        <f t="shared" si="21"/>
        <v>43990</v>
      </c>
      <c r="E207">
        <f>+VLOOKUP(A207,Curva!$B:$C,2,FALSE)</f>
        <v>27881.68</v>
      </c>
      <c r="F207">
        <f>+VLOOKUP(B207,Curva!$B:$C,2,FALSE)</f>
        <v>28079.83</v>
      </c>
      <c r="G207">
        <f>+VLOOKUP(C207,Curva!$B:$C,2,FALSE)</f>
        <v>28458.05</v>
      </c>
      <c r="H207">
        <f>+VLOOKUP(D207,Curva!$B:$C,2,FALSE)</f>
        <v>28702.720000000001</v>
      </c>
      <c r="I207" s="6">
        <f t="shared" si="22"/>
        <v>7.1068170928008101E-3</v>
      </c>
      <c r="J207" s="6">
        <f t="shared" si="23"/>
        <v>1.3469454765217437E-2</v>
      </c>
      <c r="K207" s="6">
        <f t="shared" si="24"/>
        <v>8.5975672964240246E-3</v>
      </c>
      <c r="L207" s="6">
        <f>+SUMPRODUCT(I207:K207,Regress!$M$15:$O$15)+Regress!$L$15</f>
        <v>2.8022344868133722E-2</v>
      </c>
      <c r="M207" s="10"/>
    </row>
    <row r="208" spans="1:13" x14ac:dyDescent="0.25">
      <c r="A208" s="1">
        <v>43626</v>
      </c>
      <c r="B208" s="1">
        <f t="shared" si="19"/>
        <v>43716</v>
      </c>
      <c r="C208" s="1">
        <f t="shared" si="20"/>
        <v>43896</v>
      </c>
      <c r="D208" s="1">
        <f t="shared" si="21"/>
        <v>43991</v>
      </c>
      <c r="E208">
        <f>+VLOOKUP(A208,Curva!$B:$C,2,FALSE)</f>
        <v>27884.02</v>
      </c>
      <c r="F208">
        <f>+VLOOKUP(B208,Curva!$B:$C,2,FALSE)</f>
        <v>28082.42</v>
      </c>
      <c r="G208">
        <f>+VLOOKUP(C208,Curva!$B:$C,2,FALSE)</f>
        <v>28460.54</v>
      </c>
      <c r="H208">
        <f>+VLOOKUP(D208,Curva!$B:$C,2,FALSE)</f>
        <v>28705</v>
      </c>
      <c r="I208" s="6">
        <f t="shared" si="22"/>
        <v>7.1151864042557911E-3</v>
      </c>
      <c r="J208" s="6">
        <f t="shared" si="23"/>
        <v>1.3464651550685547E-2</v>
      </c>
      <c r="K208" s="6">
        <f t="shared" si="24"/>
        <v>8.5894364618521735E-3</v>
      </c>
      <c r="L208" s="6">
        <f>+SUMPRODUCT(I208:K208,Regress!$M$15:$O$15)+Regress!$L$15</f>
        <v>2.802051368466113E-2</v>
      </c>
      <c r="M208" s="10"/>
    </row>
    <row r="209" spans="1:13" x14ac:dyDescent="0.25">
      <c r="A209" s="1">
        <v>43627</v>
      </c>
      <c r="B209" s="1">
        <f t="shared" si="19"/>
        <v>43717</v>
      </c>
      <c r="C209" s="1">
        <f t="shared" si="20"/>
        <v>43897</v>
      </c>
      <c r="D209" s="1">
        <f t="shared" si="21"/>
        <v>43992</v>
      </c>
      <c r="E209">
        <f>+VLOOKUP(A209,Curva!$B:$C,2,FALSE)</f>
        <v>27886.36</v>
      </c>
      <c r="F209">
        <f>+VLOOKUP(B209,Curva!$B:$C,2,FALSE)</f>
        <v>28085</v>
      </c>
      <c r="G209">
        <f>+VLOOKUP(C209,Curva!$B:$C,2,FALSE)</f>
        <v>28463.03</v>
      </c>
      <c r="H209">
        <f>+VLOOKUP(D209,Curva!$B:$C,2,FALSE)</f>
        <v>28707.599999999999</v>
      </c>
      <c r="I209" s="6">
        <f t="shared" si="22"/>
        <v>7.1231957128861101E-3</v>
      </c>
      <c r="J209" s="6">
        <f t="shared" si="23"/>
        <v>1.3460210076553292E-2</v>
      </c>
      <c r="K209" s="6">
        <f t="shared" si="24"/>
        <v>8.5925497039491816E-3</v>
      </c>
      <c r="L209" s="6">
        <f>+SUMPRODUCT(I209:K209,Regress!$M$15:$O$15)+Regress!$L$15</f>
        <v>2.8024893001161899E-2</v>
      </c>
      <c r="M209" s="10"/>
    </row>
    <row r="210" spans="1:13" x14ac:dyDescent="0.25">
      <c r="A210" s="1">
        <v>43628</v>
      </c>
      <c r="B210" s="1">
        <f t="shared" si="19"/>
        <v>43718</v>
      </c>
      <c r="C210" s="1">
        <f t="shared" si="20"/>
        <v>43898</v>
      </c>
      <c r="D210" s="1">
        <f t="shared" si="21"/>
        <v>43993</v>
      </c>
      <c r="E210">
        <f>+VLOOKUP(A210,Curva!$B:$C,2,FALSE)</f>
        <v>27888.71</v>
      </c>
      <c r="F210">
        <f>+VLOOKUP(B210,Curva!$B:$C,2,FALSE)</f>
        <v>28087.23</v>
      </c>
      <c r="G210">
        <f>+VLOOKUP(C210,Curva!$B:$C,2,FALSE)</f>
        <v>28465.51</v>
      </c>
      <c r="H210">
        <f>+VLOOKUP(D210,Curva!$B:$C,2,FALSE)</f>
        <v>28710.2</v>
      </c>
      <c r="I210" s="6">
        <f t="shared" si="22"/>
        <v>7.1182926711204075E-3</v>
      </c>
      <c r="J210" s="6">
        <f t="shared" si="23"/>
        <v>1.3468042238412137E-2</v>
      </c>
      <c r="K210" s="6">
        <f t="shared" si="24"/>
        <v>8.5960167233962714E-3</v>
      </c>
      <c r="L210" s="6">
        <f>+SUMPRODUCT(I210:K210,Regress!$M$15:$O$15)+Regress!$L$15</f>
        <v>2.8027996956627971E-2</v>
      </c>
      <c r="M210" s="10"/>
    </row>
    <row r="211" spans="1:13" x14ac:dyDescent="0.25">
      <c r="A211" s="1">
        <v>43629</v>
      </c>
      <c r="B211" s="1">
        <f t="shared" si="19"/>
        <v>43719</v>
      </c>
      <c r="C211" s="1">
        <f t="shared" si="20"/>
        <v>43899</v>
      </c>
      <c r="D211" s="1">
        <f t="shared" si="21"/>
        <v>43994</v>
      </c>
      <c r="E211">
        <f>+VLOOKUP(A211,Curva!$B:$C,2,FALSE)</f>
        <v>27891.05</v>
      </c>
      <c r="F211">
        <f>+VLOOKUP(B211,Curva!$B:$C,2,FALSE)</f>
        <v>28089.46</v>
      </c>
      <c r="G211">
        <f>+VLOOKUP(C211,Curva!$B:$C,2,FALSE)</f>
        <v>28468</v>
      </c>
      <c r="H211">
        <f>+VLOOKUP(D211,Curva!$B:$C,2,FALSE)</f>
        <v>28712.799999999999</v>
      </c>
      <c r="I211" s="6">
        <f t="shared" si="22"/>
        <v>7.1137515439541055E-3</v>
      </c>
      <c r="J211" s="6">
        <f t="shared" si="23"/>
        <v>1.3476229162112885E-2</v>
      </c>
      <c r="K211" s="6">
        <f t="shared" si="24"/>
        <v>8.5991288464239979E-3</v>
      </c>
      <c r="L211" s="6">
        <f>+SUMPRODUCT(I211:K211,Regress!$M$15:$O$15)+Regress!$L$15</f>
        <v>2.8031328204729949E-2</v>
      </c>
      <c r="M211" s="10"/>
    </row>
    <row r="212" spans="1:13" x14ac:dyDescent="0.25">
      <c r="A212" s="1">
        <v>43630</v>
      </c>
      <c r="B212" s="1">
        <f t="shared" si="19"/>
        <v>43720</v>
      </c>
      <c r="C212" s="1">
        <f t="shared" si="20"/>
        <v>43900</v>
      </c>
      <c r="D212" s="1">
        <f t="shared" si="21"/>
        <v>43995</v>
      </c>
      <c r="E212">
        <f>+VLOOKUP(A212,Curva!$B:$C,2,FALSE)</f>
        <v>27893.39</v>
      </c>
      <c r="F212">
        <f>+VLOOKUP(B212,Curva!$B:$C,2,FALSE)</f>
        <v>28091.69</v>
      </c>
      <c r="G212">
        <f>+VLOOKUP(C212,Curva!$B:$C,2,FALSE)</f>
        <v>28470.16</v>
      </c>
      <c r="H212">
        <f>+VLOOKUP(D212,Curva!$B:$C,2,FALSE)</f>
        <v>28715.4</v>
      </c>
      <c r="I212" s="6">
        <f t="shared" si="22"/>
        <v>7.1092111787056655E-3</v>
      </c>
      <c r="J212" s="6">
        <f t="shared" si="23"/>
        <v>1.3472667539760064E-2</v>
      </c>
      <c r="K212" s="6">
        <f t="shared" si="24"/>
        <v>8.6139312178084015E-3</v>
      </c>
      <c r="L212" s="6">
        <f>+SUMPRODUCT(I212:K212,Regress!$M$15:$O$15)+Regress!$L$15</f>
        <v>2.8034708628415561E-2</v>
      </c>
      <c r="M212" s="10"/>
    </row>
    <row r="213" spans="1:13" x14ac:dyDescent="0.25">
      <c r="A213" s="1">
        <v>43631</v>
      </c>
      <c r="B213" s="1">
        <f t="shared" si="19"/>
        <v>43721</v>
      </c>
      <c r="C213" s="1">
        <f t="shared" si="20"/>
        <v>43901</v>
      </c>
      <c r="D213" s="1">
        <f t="shared" si="21"/>
        <v>43996</v>
      </c>
      <c r="E213">
        <f>+VLOOKUP(A213,Curva!$B:$C,2,FALSE)</f>
        <v>27895.73</v>
      </c>
      <c r="F213">
        <f>+VLOOKUP(B213,Curva!$B:$C,2,FALSE)</f>
        <v>28093.919999999998</v>
      </c>
      <c r="G213">
        <f>+VLOOKUP(C213,Curva!$B:$C,2,FALSE)</f>
        <v>28472.32</v>
      </c>
      <c r="H213">
        <f>+VLOOKUP(D213,Curva!$B:$C,2,FALSE)</f>
        <v>28718</v>
      </c>
      <c r="I213" s="6">
        <f t="shared" si="22"/>
        <v>7.1046715751836853E-3</v>
      </c>
      <c r="J213" s="6">
        <f t="shared" si="23"/>
        <v>1.3469106482826287E-2</v>
      </c>
      <c r="K213" s="6">
        <f t="shared" si="24"/>
        <v>8.6287313432835688E-3</v>
      </c>
      <c r="L213" s="6">
        <f>+SUMPRODUCT(I213:K213,Regress!$M$15:$O$15)+Regress!$L$15</f>
        <v>2.8038088599169297E-2</v>
      </c>
      <c r="M213" s="10"/>
    </row>
    <row r="214" spans="1:13" x14ac:dyDescent="0.25">
      <c r="A214" s="1">
        <v>43632</v>
      </c>
      <c r="B214" s="1">
        <f t="shared" si="19"/>
        <v>43722</v>
      </c>
      <c r="C214" s="1">
        <f t="shared" si="20"/>
        <v>43902</v>
      </c>
      <c r="D214" s="1">
        <f t="shared" si="21"/>
        <v>43997</v>
      </c>
      <c r="E214">
        <f>+VLOOKUP(A214,Curva!$B:$C,2,FALSE)</f>
        <v>27898.07</v>
      </c>
      <c r="F214">
        <f>+VLOOKUP(B214,Curva!$B:$C,2,FALSE)</f>
        <v>28096.16</v>
      </c>
      <c r="G214">
        <f>+VLOOKUP(C214,Curva!$B:$C,2,FALSE)</f>
        <v>28474.48</v>
      </c>
      <c r="H214">
        <f>+VLOOKUP(D214,Curva!$B:$C,2,FALSE)</f>
        <v>28720.6</v>
      </c>
      <c r="I214" s="6">
        <f t="shared" si="22"/>
        <v>7.1004911809311455E-3</v>
      </c>
      <c r="J214" s="6">
        <f t="shared" si="23"/>
        <v>1.3465185277988123E-2</v>
      </c>
      <c r="K214" s="6">
        <f t="shared" si="24"/>
        <v>8.6435292233606464E-3</v>
      </c>
      <c r="L214" s="6">
        <f>+SUMPRODUCT(I214:K214,Regress!$M$15:$O$15)+Regress!$L$15</f>
        <v>2.8041498011507196E-2</v>
      </c>
      <c r="M214" s="10"/>
    </row>
    <row r="215" spans="1:13" x14ac:dyDescent="0.25">
      <c r="A215" s="1">
        <v>43633</v>
      </c>
      <c r="B215" s="1">
        <f t="shared" si="19"/>
        <v>43723</v>
      </c>
      <c r="C215" s="1">
        <f t="shared" si="20"/>
        <v>43903</v>
      </c>
      <c r="D215" s="1">
        <f t="shared" si="21"/>
        <v>43998</v>
      </c>
      <c r="E215">
        <f>+VLOOKUP(A215,Curva!$B:$C,2,FALSE)</f>
        <v>27900.42</v>
      </c>
      <c r="F215">
        <f>+VLOOKUP(B215,Curva!$B:$C,2,FALSE)</f>
        <v>28098.39</v>
      </c>
      <c r="G215">
        <f>+VLOOKUP(C215,Curva!$B:$C,2,FALSE)</f>
        <v>28476.639999999999</v>
      </c>
      <c r="H215">
        <f>+VLOOKUP(D215,Curva!$B:$C,2,FALSE)</f>
        <v>28723.200000000001</v>
      </c>
      <c r="I215" s="6">
        <f t="shared" si="22"/>
        <v>7.0955921093660557E-3</v>
      </c>
      <c r="J215" s="6">
        <f t="shared" si="23"/>
        <v>1.3461625381383069E-2</v>
      </c>
      <c r="K215" s="6">
        <f t="shared" si="24"/>
        <v>8.658324858550781E-3</v>
      </c>
      <c r="L215" s="6">
        <f>+SUMPRODUCT(I215:K215,Regress!$M$15:$O$15)+Regress!$L$15</f>
        <v>2.8044647864880722E-2</v>
      </c>
      <c r="M215" s="10"/>
    </row>
    <row r="216" spans="1:13" x14ac:dyDescent="0.25">
      <c r="A216" s="1">
        <v>43634</v>
      </c>
      <c r="B216" s="1">
        <f t="shared" si="19"/>
        <v>43724</v>
      </c>
      <c r="C216" s="1">
        <f t="shared" si="20"/>
        <v>43904</v>
      </c>
      <c r="D216" s="1">
        <f t="shared" si="21"/>
        <v>43999</v>
      </c>
      <c r="E216">
        <f>+VLOOKUP(A216,Curva!$B:$C,2,FALSE)</f>
        <v>27902.76</v>
      </c>
      <c r="F216">
        <f>+VLOOKUP(B216,Curva!$B:$C,2,FALSE)</f>
        <v>28100.62</v>
      </c>
      <c r="G216">
        <f>+VLOOKUP(C216,Curva!$B:$C,2,FALSE)</f>
        <v>28478.799999999999</v>
      </c>
      <c r="H216">
        <f>+VLOOKUP(D216,Curva!$B:$C,2,FALSE)</f>
        <v>28725.81</v>
      </c>
      <c r="I216" s="6">
        <f t="shared" si="22"/>
        <v>7.0910547917124589E-3</v>
      </c>
      <c r="J216" s="6">
        <f t="shared" si="23"/>
        <v>1.3458066049788275E-2</v>
      </c>
      <c r="K216" s="6">
        <f t="shared" si="24"/>
        <v>8.6734693877552616E-3</v>
      </c>
      <c r="L216" s="6">
        <f>+SUMPRODUCT(I216:K216,Regress!$M$15:$O$15)+Regress!$L$15</f>
        <v>2.8048221387851988E-2</v>
      </c>
      <c r="M216" s="10"/>
    </row>
    <row r="217" spans="1:13" x14ac:dyDescent="0.25">
      <c r="A217" s="1">
        <v>43635</v>
      </c>
      <c r="B217" s="1">
        <f t="shared" si="19"/>
        <v>43725</v>
      </c>
      <c r="C217" s="1">
        <f t="shared" si="20"/>
        <v>43905</v>
      </c>
      <c r="D217" s="1">
        <f t="shared" si="21"/>
        <v>44000</v>
      </c>
      <c r="E217">
        <f>+VLOOKUP(A217,Curva!$B:$C,2,FALSE)</f>
        <v>27905.1</v>
      </c>
      <c r="F217">
        <f>+VLOOKUP(B217,Curva!$B:$C,2,FALSE)</f>
        <v>28102.85</v>
      </c>
      <c r="G217">
        <f>+VLOOKUP(C217,Curva!$B:$C,2,FALSE)</f>
        <v>28480.959999999999</v>
      </c>
      <c r="H217">
        <f>+VLOOKUP(D217,Curva!$B:$C,2,FALSE)</f>
        <v>28728.41</v>
      </c>
      <c r="I217" s="6">
        <f t="shared" si="22"/>
        <v>7.0865182350179357E-3</v>
      </c>
      <c r="J217" s="6">
        <f t="shared" si="23"/>
        <v>1.3454507283069184E-2</v>
      </c>
      <c r="K217" s="6">
        <f t="shared" si="24"/>
        <v>8.6882605080726982E-3</v>
      </c>
      <c r="L217" s="6">
        <f>+SUMPRODUCT(I217:K217,Regress!$M$15:$O$15)+Regress!$L$15</f>
        <v>2.8051599550526655E-2</v>
      </c>
      <c r="M217" s="10"/>
    </row>
    <row r="218" spans="1:13" x14ac:dyDescent="0.25">
      <c r="A218" s="1">
        <v>43636</v>
      </c>
      <c r="B218" s="1">
        <f t="shared" si="19"/>
        <v>43726</v>
      </c>
      <c r="C218" s="1">
        <f t="shared" si="20"/>
        <v>43906</v>
      </c>
      <c r="D218" s="1">
        <f t="shared" si="21"/>
        <v>44001</v>
      </c>
      <c r="E218">
        <f>+VLOOKUP(A218,Curva!$B:$C,2,FALSE)</f>
        <v>27907.439999999999</v>
      </c>
      <c r="F218">
        <f>+VLOOKUP(B218,Curva!$B:$C,2,FALSE)</f>
        <v>28105.08</v>
      </c>
      <c r="G218">
        <f>+VLOOKUP(C218,Curva!$B:$C,2,FALSE)</f>
        <v>28483.119999999999</v>
      </c>
      <c r="H218">
        <f>+VLOOKUP(D218,Curva!$B:$C,2,FALSE)</f>
        <v>28731.01</v>
      </c>
      <c r="I218" s="6">
        <f t="shared" si="22"/>
        <v>7.0819824390915276E-3</v>
      </c>
      <c r="J218" s="6">
        <f t="shared" si="23"/>
        <v>1.3450949081091235E-2</v>
      </c>
      <c r="K218" s="6">
        <f t="shared" si="24"/>
        <v>8.7030493850392965E-3</v>
      </c>
      <c r="L218" s="6">
        <f>+SUMPRODUCT(I218:K218,Regress!$M$15:$O$15)+Regress!$L$15</f>
        <v>2.8054977260709317E-2</v>
      </c>
      <c r="M218" s="10"/>
    </row>
    <row r="219" spans="1:13" x14ac:dyDescent="0.25">
      <c r="A219" s="1">
        <v>43637</v>
      </c>
      <c r="B219" s="1">
        <f t="shared" si="19"/>
        <v>43727</v>
      </c>
      <c r="C219" s="1">
        <f t="shared" si="20"/>
        <v>43907</v>
      </c>
      <c r="D219" s="1">
        <f t="shared" si="21"/>
        <v>44002</v>
      </c>
      <c r="E219">
        <f>+VLOOKUP(A219,Curva!$B:$C,2,FALSE)</f>
        <v>27909.79</v>
      </c>
      <c r="F219">
        <f>+VLOOKUP(B219,Curva!$B:$C,2,FALSE)</f>
        <v>28107.32</v>
      </c>
      <c r="G219">
        <f>+VLOOKUP(C219,Curva!$B:$C,2,FALSE)</f>
        <v>28485.279999999999</v>
      </c>
      <c r="H219">
        <f>+VLOOKUP(D219,Curva!$B:$C,2,FALSE)</f>
        <v>28733.61</v>
      </c>
      <c r="I219" s="6">
        <f t="shared" si="22"/>
        <v>7.0774448679118418E-3</v>
      </c>
      <c r="J219" s="6">
        <f t="shared" si="23"/>
        <v>1.344703088021193E-2</v>
      </c>
      <c r="K219" s="6">
        <f t="shared" si="24"/>
        <v>8.7178360191650928E-3</v>
      </c>
      <c r="L219" s="6">
        <f>+SUMPRODUCT(I219:K219,Regress!$M$15:$O$15)+Regress!$L$15</f>
        <v>2.8058155271464661E-2</v>
      </c>
      <c r="M219" s="10"/>
    </row>
    <row r="220" spans="1:13" x14ac:dyDescent="0.25">
      <c r="A220" s="1">
        <v>43638</v>
      </c>
      <c r="B220" s="1">
        <f t="shared" si="19"/>
        <v>43728</v>
      </c>
      <c r="C220" s="1">
        <f t="shared" si="20"/>
        <v>43908</v>
      </c>
      <c r="D220" s="1">
        <f t="shared" si="21"/>
        <v>44003</v>
      </c>
      <c r="E220">
        <f>+VLOOKUP(A220,Curva!$B:$C,2,FALSE)</f>
        <v>27912.13</v>
      </c>
      <c r="F220">
        <f>+VLOOKUP(B220,Curva!$B:$C,2,FALSE)</f>
        <v>28109.55</v>
      </c>
      <c r="G220">
        <f>+VLOOKUP(C220,Curva!$B:$C,2,FALSE)</f>
        <v>28487.439999999999</v>
      </c>
      <c r="H220">
        <f>+VLOOKUP(D220,Curva!$B:$C,2,FALSE)</f>
        <v>28736.21</v>
      </c>
      <c r="I220" s="6">
        <f t="shared" si="22"/>
        <v>7.0729105947844317E-3</v>
      </c>
      <c r="J220" s="6">
        <f t="shared" si="23"/>
        <v>1.3443473837183362E-2</v>
      </c>
      <c r="K220" s="6">
        <f t="shared" si="24"/>
        <v>8.7326204109601235E-3</v>
      </c>
      <c r="L220" s="6">
        <f>+SUMPRODUCT(I220:K220,Regress!$M$15:$O$15)+Regress!$L$15</f>
        <v>2.8061532094466317E-2</v>
      </c>
      <c r="M220" s="10"/>
    </row>
    <row r="221" spans="1:13" x14ac:dyDescent="0.25">
      <c r="A221" s="1">
        <v>43639</v>
      </c>
      <c r="B221" s="1">
        <f t="shared" si="19"/>
        <v>43729</v>
      </c>
      <c r="C221" s="1">
        <f t="shared" si="20"/>
        <v>43909</v>
      </c>
      <c r="D221" s="1">
        <f t="shared" si="21"/>
        <v>44004</v>
      </c>
      <c r="E221">
        <f>+VLOOKUP(A221,Curva!$B:$C,2,FALSE)</f>
        <v>27914.47</v>
      </c>
      <c r="F221">
        <f>+VLOOKUP(B221,Curva!$B:$C,2,FALSE)</f>
        <v>28111.78</v>
      </c>
      <c r="G221">
        <f>+VLOOKUP(C221,Curva!$B:$C,2,FALSE)</f>
        <v>28489.599999999999</v>
      </c>
      <c r="H221">
        <f>+VLOOKUP(D221,Curva!$B:$C,2,FALSE)</f>
        <v>28738.82</v>
      </c>
      <c r="I221" s="6">
        <f t="shared" si="22"/>
        <v>7.0683770818502634E-3</v>
      </c>
      <c r="J221" s="6">
        <f t="shared" si="23"/>
        <v>1.343991735848804E-2</v>
      </c>
      <c r="K221" s="6">
        <f t="shared" si="24"/>
        <v>8.7477535662137118E-3</v>
      </c>
      <c r="L221" s="6">
        <f>+SUMPRODUCT(I221:K221,Regress!$M$15:$O$15)+Regress!$L$15</f>
        <v>2.8065103284288542E-2</v>
      </c>
      <c r="M221" s="10"/>
    </row>
    <row r="222" spans="1:13" x14ac:dyDescent="0.25">
      <c r="A222" s="1">
        <v>43640</v>
      </c>
      <c r="B222" s="1">
        <f t="shared" si="19"/>
        <v>43730</v>
      </c>
      <c r="C222" s="1">
        <f t="shared" si="20"/>
        <v>43910</v>
      </c>
      <c r="D222" s="1">
        <f t="shared" si="21"/>
        <v>44005</v>
      </c>
      <c r="E222">
        <f>+VLOOKUP(A222,Curva!$B:$C,2,FALSE)</f>
        <v>27916.82</v>
      </c>
      <c r="F222">
        <f>+VLOOKUP(B222,Curva!$B:$C,2,FALSE)</f>
        <v>28114.01</v>
      </c>
      <c r="G222">
        <f>+VLOOKUP(C222,Curva!$B:$C,2,FALSE)</f>
        <v>28491.759999999998</v>
      </c>
      <c r="H222">
        <f>+VLOOKUP(D222,Curva!$B:$C,2,FALSE)</f>
        <v>28741.42</v>
      </c>
      <c r="I222" s="6">
        <f t="shared" si="22"/>
        <v>7.0634835916125738E-3</v>
      </c>
      <c r="J222" s="6">
        <f t="shared" si="23"/>
        <v>1.3436361443991851E-2</v>
      </c>
      <c r="K222" s="6">
        <f t="shared" si="24"/>
        <v>8.7625334482670514E-3</v>
      </c>
      <c r="L222" s="6">
        <f>+SUMPRODUCT(I222:K222,Regress!$M$15:$O$15)+Regress!$L$15</f>
        <v>2.8068250121023902E-2</v>
      </c>
      <c r="M222" s="10"/>
    </row>
    <row r="223" spans="1:13" x14ac:dyDescent="0.25">
      <c r="A223" s="1">
        <v>43641</v>
      </c>
      <c r="B223" s="1">
        <f t="shared" si="19"/>
        <v>43731</v>
      </c>
      <c r="C223" s="1">
        <f t="shared" si="20"/>
        <v>43911</v>
      </c>
      <c r="D223" s="1">
        <f t="shared" si="21"/>
        <v>44006</v>
      </c>
      <c r="E223">
        <f>+VLOOKUP(A223,Curva!$B:$C,2,FALSE)</f>
        <v>27919.16</v>
      </c>
      <c r="F223">
        <f>+VLOOKUP(B223,Curva!$B:$C,2,FALSE)</f>
        <v>28116.25</v>
      </c>
      <c r="G223">
        <f>+VLOOKUP(C223,Curva!$B:$C,2,FALSE)</f>
        <v>28493.919999999998</v>
      </c>
      <c r="H223">
        <f>+VLOOKUP(D223,Curva!$B:$C,2,FALSE)</f>
        <v>28744.02</v>
      </c>
      <c r="I223" s="6">
        <f t="shared" si="22"/>
        <v>7.0593098073150617E-3</v>
      </c>
      <c r="J223" s="6">
        <f t="shared" si="23"/>
        <v>1.3432445649757652E-2</v>
      </c>
      <c r="K223" s="6">
        <f t="shared" si="24"/>
        <v>8.7773110895237316E-3</v>
      </c>
      <c r="L223" s="6">
        <f>+SUMPRODUCT(I223:K223,Regress!$M$15:$O$15)+Regress!$L$15</f>
        <v>2.8071655463207987E-2</v>
      </c>
      <c r="M223" s="10"/>
    </row>
    <row r="224" spans="1:13" x14ac:dyDescent="0.25">
      <c r="A224" s="1">
        <v>43642</v>
      </c>
      <c r="B224" s="1">
        <f t="shared" si="19"/>
        <v>43732</v>
      </c>
      <c r="C224" s="1">
        <f t="shared" si="20"/>
        <v>43912</v>
      </c>
      <c r="D224" s="1">
        <f t="shared" si="21"/>
        <v>44007</v>
      </c>
      <c r="E224">
        <f>+VLOOKUP(A224,Curva!$B:$C,2,FALSE)</f>
        <v>27921.51</v>
      </c>
      <c r="F224">
        <f>+VLOOKUP(B224,Curva!$B:$C,2,FALSE)</f>
        <v>28118.48</v>
      </c>
      <c r="G224">
        <f>+VLOOKUP(C224,Curva!$B:$C,2,FALSE)</f>
        <v>28496.080000000002</v>
      </c>
      <c r="H224">
        <f>+VLOOKUP(D224,Curva!$B:$C,2,FALSE)</f>
        <v>28746.63</v>
      </c>
      <c r="I224" s="6">
        <f t="shared" si="22"/>
        <v>7.0544179021836406E-3</v>
      </c>
      <c r="J224" s="6">
        <f t="shared" si="23"/>
        <v>1.3428890893106615E-2</v>
      </c>
      <c r="K224" s="6">
        <f t="shared" si="24"/>
        <v>8.7924374159533691E-3</v>
      </c>
      <c r="L224" s="6">
        <f>+SUMPRODUCT(I224:K224,Regress!$M$15:$O$15)+Regress!$L$15</f>
        <v>2.8074996228740608E-2</v>
      </c>
      <c r="M224" s="10"/>
    </row>
    <row r="225" spans="1:13" x14ac:dyDescent="0.25">
      <c r="A225" s="1">
        <v>43643</v>
      </c>
      <c r="B225" s="1">
        <f t="shared" si="19"/>
        <v>43733</v>
      </c>
      <c r="C225" s="1">
        <f t="shared" si="20"/>
        <v>43913</v>
      </c>
      <c r="D225" s="1">
        <f t="shared" si="21"/>
        <v>44008</v>
      </c>
      <c r="E225">
        <f>+VLOOKUP(A225,Curva!$B:$C,2,FALSE)</f>
        <v>27923.85</v>
      </c>
      <c r="F225">
        <f>+VLOOKUP(B225,Curva!$B:$C,2,FALSE)</f>
        <v>28120.71</v>
      </c>
      <c r="G225">
        <f>+VLOOKUP(C225,Curva!$B:$C,2,FALSE)</f>
        <v>28498.240000000002</v>
      </c>
      <c r="H225">
        <f>+VLOOKUP(D225,Curva!$B:$C,2,FALSE)</f>
        <v>28749.23</v>
      </c>
      <c r="I225" s="6">
        <f t="shared" si="22"/>
        <v>7.0498874617934693E-3</v>
      </c>
      <c r="J225" s="6">
        <f t="shared" si="23"/>
        <v>1.3425336700247037E-2</v>
      </c>
      <c r="K225" s="6">
        <f t="shared" si="24"/>
        <v>8.8072105505461185E-3</v>
      </c>
      <c r="L225" s="6">
        <f>+SUMPRODUCT(I225:K225,Regress!$M$15:$O$15)+Regress!$L$15</f>
        <v>2.8078370799686961E-2</v>
      </c>
      <c r="M225" s="10"/>
    </row>
    <row r="226" spans="1:13" x14ac:dyDescent="0.25">
      <c r="A226" s="1">
        <v>43644</v>
      </c>
      <c r="B226" s="1">
        <f t="shared" si="19"/>
        <v>43734</v>
      </c>
      <c r="C226" s="1">
        <f t="shared" si="20"/>
        <v>43914</v>
      </c>
      <c r="D226" s="1">
        <f t="shared" si="21"/>
        <v>44009</v>
      </c>
      <c r="E226">
        <f>+VLOOKUP(A226,Curva!$B:$C,2,FALSE)</f>
        <v>27926.2</v>
      </c>
      <c r="F226">
        <f>+VLOOKUP(B226,Curva!$B:$C,2,FALSE)</f>
        <v>28122.95</v>
      </c>
      <c r="G226">
        <f>+VLOOKUP(C226,Curva!$B:$C,2,FALSE)</f>
        <v>28500.400000000001</v>
      </c>
      <c r="H226">
        <f>+VLOOKUP(D226,Curva!$B:$C,2,FALSE)</f>
        <v>28751.83</v>
      </c>
      <c r="I226" s="6">
        <f t="shared" si="22"/>
        <v>7.0453552577864897E-3</v>
      </c>
      <c r="J226" s="6">
        <f t="shared" si="23"/>
        <v>1.3421422717033726E-2</v>
      </c>
      <c r="K226" s="6">
        <f t="shared" si="24"/>
        <v>8.8219814458745383E-3</v>
      </c>
      <c r="L226" s="6">
        <f>+SUMPRODUCT(I226:K226,Regress!$M$15:$O$15)+Regress!$L$15</f>
        <v>2.8081545794892023E-2</v>
      </c>
      <c r="M226" s="10"/>
    </row>
    <row r="227" spans="1:13" x14ac:dyDescent="0.25">
      <c r="A227" s="1">
        <v>43645</v>
      </c>
      <c r="B227" s="1">
        <f t="shared" si="19"/>
        <v>43735</v>
      </c>
      <c r="C227" s="1">
        <f t="shared" si="20"/>
        <v>43915</v>
      </c>
      <c r="D227" s="1">
        <f t="shared" si="21"/>
        <v>44010</v>
      </c>
      <c r="E227">
        <f>+VLOOKUP(A227,Curva!$B:$C,2,FALSE)</f>
        <v>27928.54</v>
      </c>
      <c r="F227">
        <f>+VLOOKUP(B227,Curva!$B:$C,2,FALSE)</f>
        <v>28125.18</v>
      </c>
      <c r="G227">
        <f>+VLOOKUP(C227,Curva!$B:$C,2,FALSE)</f>
        <v>28502.560000000001</v>
      </c>
      <c r="H227">
        <f>+VLOOKUP(D227,Curva!$B:$C,2,FALSE)</f>
        <v>28754.44</v>
      </c>
      <c r="I227" s="6">
        <f t="shared" si="22"/>
        <v>7.0408263375028035E-3</v>
      </c>
      <c r="J227" s="6">
        <f t="shared" si="23"/>
        <v>1.3417869681189742E-2</v>
      </c>
      <c r="K227" s="6">
        <f t="shared" si="24"/>
        <v>8.8371009481251761E-3</v>
      </c>
      <c r="L227" s="6">
        <f>+SUMPRODUCT(I227:K227,Regress!$M$15:$O$15)+Regress!$L$15</f>
        <v>2.8085114210325113E-2</v>
      </c>
      <c r="M227" s="10"/>
    </row>
    <row r="228" spans="1:13" x14ac:dyDescent="0.25">
      <c r="A228" s="1">
        <v>43646</v>
      </c>
      <c r="B228" s="1">
        <f t="shared" si="19"/>
        <v>43736</v>
      </c>
      <c r="C228" s="1">
        <f t="shared" si="20"/>
        <v>43916</v>
      </c>
      <c r="D228" s="1">
        <f t="shared" si="21"/>
        <v>44011</v>
      </c>
      <c r="E228">
        <f>+VLOOKUP(A228,Curva!$B:$C,2,FALSE)</f>
        <v>27930.89</v>
      </c>
      <c r="F228">
        <f>+VLOOKUP(B228,Curva!$B:$C,2,FALSE)</f>
        <v>28127.41</v>
      </c>
      <c r="G228">
        <f>+VLOOKUP(C228,Curva!$B:$C,2,FALSE)</f>
        <v>28504.720000000001</v>
      </c>
      <c r="H228">
        <f>+VLOOKUP(D228,Curva!$B:$C,2,FALSE)</f>
        <v>28757.040000000001</v>
      </c>
      <c r="I228" s="6">
        <f t="shared" si="22"/>
        <v>7.0359376303441579E-3</v>
      </c>
      <c r="J228" s="6">
        <f t="shared" si="23"/>
        <v>1.3414317208729987E-2</v>
      </c>
      <c r="K228" s="6">
        <f t="shared" si="24"/>
        <v>8.8518673398652048E-3</v>
      </c>
      <c r="L228" s="6">
        <f>+SUMPRODUCT(I228:K228,Regress!$M$15:$O$15)+Regress!$L$15</f>
        <v>2.8088258483444137E-2</v>
      </c>
      <c r="M228" s="10"/>
    </row>
    <row r="229" spans="1:13" x14ac:dyDescent="0.25">
      <c r="A229" s="1">
        <v>43647</v>
      </c>
      <c r="B229" s="1">
        <f t="shared" si="19"/>
        <v>43737</v>
      </c>
      <c r="C229" s="1">
        <f t="shared" si="20"/>
        <v>43917</v>
      </c>
      <c r="D229" s="1">
        <f t="shared" si="21"/>
        <v>44012</v>
      </c>
      <c r="E229">
        <f>+VLOOKUP(A229,Curva!$B:$C,2,FALSE)</f>
        <v>27933.23</v>
      </c>
      <c r="F229">
        <f>+VLOOKUP(B229,Curva!$B:$C,2,FALSE)</f>
        <v>28129.65</v>
      </c>
      <c r="G229">
        <f>+VLOOKUP(C229,Curva!$B:$C,2,FALSE)</f>
        <v>28506.880000000001</v>
      </c>
      <c r="H229">
        <f>+VLOOKUP(D229,Curva!$B:$C,2,FALSE)</f>
        <v>28759.65</v>
      </c>
      <c r="I229" s="6">
        <f t="shared" si="22"/>
        <v>7.0317682559446482E-3</v>
      </c>
      <c r="J229" s="6">
        <f t="shared" si="23"/>
        <v>1.3410405035256368E-2</v>
      </c>
      <c r="K229" s="6">
        <f t="shared" si="24"/>
        <v>8.8669822863813863E-3</v>
      </c>
      <c r="L229" s="6">
        <f>+SUMPRODUCT(I229:K229,Regress!$M$15:$O$15)+Regress!$L$15</f>
        <v>2.8091855825665847E-2</v>
      </c>
      <c r="M229" s="10"/>
    </row>
    <row r="230" spans="1:13" x14ac:dyDescent="0.25">
      <c r="A230" s="1">
        <v>43648</v>
      </c>
      <c r="B230" s="1">
        <f t="shared" si="19"/>
        <v>43738</v>
      </c>
      <c r="C230" s="1">
        <f t="shared" si="20"/>
        <v>43918</v>
      </c>
      <c r="D230" s="1">
        <f t="shared" si="21"/>
        <v>44013</v>
      </c>
      <c r="E230">
        <f>+VLOOKUP(A230,Curva!$B:$C,2,FALSE)</f>
        <v>27935.58</v>
      </c>
      <c r="F230">
        <f>+VLOOKUP(B230,Curva!$B:$C,2,FALSE)</f>
        <v>28131.88</v>
      </c>
      <c r="G230">
        <f>+VLOOKUP(C230,Curva!$B:$C,2,FALSE)</f>
        <v>28509.05</v>
      </c>
      <c r="H230">
        <f>+VLOOKUP(D230,Curva!$B:$C,2,FALSE)</f>
        <v>28762.25</v>
      </c>
      <c r="I230" s="6">
        <f t="shared" si="22"/>
        <v>7.0268811315175039E-3</v>
      </c>
      <c r="J230" s="6">
        <f t="shared" si="23"/>
        <v>1.3407209187583646E-2</v>
      </c>
      <c r="K230" s="6">
        <f t="shared" si="24"/>
        <v>8.8813902953623902E-3</v>
      </c>
      <c r="L230" s="6">
        <f>+SUMPRODUCT(I230:K230,Regress!$M$15:$O$15)+Regress!$L$15</f>
        <v>2.809499766786315E-2</v>
      </c>
      <c r="M230" s="10"/>
    </row>
    <row r="231" spans="1:13" x14ac:dyDescent="0.25">
      <c r="A231" s="1">
        <v>43649</v>
      </c>
      <c r="B231" s="1">
        <f t="shared" si="19"/>
        <v>43739</v>
      </c>
      <c r="C231" s="1">
        <f t="shared" si="20"/>
        <v>43919</v>
      </c>
      <c r="D231" s="1">
        <f t="shared" si="21"/>
        <v>44014</v>
      </c>
      <c r="E231">
        <f>+VLOOKUP(A231,Curva!$B:$C,2,FALSE)</f>
        <v>27937.919999999998</v>
      </c>
      <c r="F231">
        <f>+VLOOKUP(B231,Curva!$B:$C,2,FALSE)</f>
        <v>28134.12</v>
      </c>
      <c r="G231">
        <f>+VLOOKUP(C231,Curva!$B:$C,2,FALSE)</f>
        <v>28511.21</v>
      </c>
      <c r="H231">
        <f>+VLOOKUP(D231,Curva!$B:$C,2,FALSE)</f>
        <v>28764.86</v>
      </c>
      <c r="I231" s="6">
        <f t="shared" si="22"/>
        <v>7.0227132155866734E-3</v>
      </c>
      <c r="J231" s="6">
        <f t="shared" si="23"/>
        <v>1.3403298201614344E-2</v>
      </c>
      <c r="K231" s="6">
        <f t="shared" si="24"/>
        <v>8.8965007097208115E-3</v>
      </c>
      <c r="L231" s="6">
        <f>+SUMPRODUCT(I231:K231,Regress!$M$15:$O$15)+Regress!$L$15</f>
        <v>2.8098594071627375E-2</v>
      </c>
      <c r="M231" s="10"/>
    </row>
    <row r="232" spans="1:13" x14ac:dyDescent="0.25">
      <c r="A232" s="1">
        <v>43650</v>
      </c>
      <c r="B232" s="1">
        <f t="shared" si="19"/>
        <v>43740</v>
      </c>
      <c r="C232" s="1">
        <f t="shared" si="20"/>
        <v>43920</v>
      </c>
      <c r="D232" s="1">
        <f t="shared" si="21"/>
        <v>44015</v>
      </c>
      <c r="E232">
        <f>+VLOOKUP(A232,Curva!$B:$C,2,FALSE)</f>
        <v>27940.27</v>
      </c>
      <c r="F232">
        <f>+VLOOKUP(B232,Curva!$B:$C,2,FALSE)</f>
        <v>28136.35</v>
      </c>
      <c r="G232">
        <f>+VLOOKUP(C232,Curva!$B:$C,2,FALSE)</f>
        <v>28513.37</v>
      </c>
      <c r="H232">
        <f>+VLOOKUP(D232,Curva!$B:$C,2,FALSE)</f>
        <v>28767.46</v>
      </c>
      <c r="I232" s="6">
        <f t="shared" si="22"/>
        <v>7.0178276731041045E-3</v>
      </c>
      <c r="J232" s="6">
        <f t="shared" si="23"/>
        <v>1.339974801280186E-2</v>
      </c>
      <c r="K232" s="6">
        <f t="shared" si="24"/>
        <v>8.9112581220669451E-3</v>
      </c>
      <c r="L232" s="6">
        <f>+SUMPRODUCT(I232:K232,Regress!$M$15:$O$15)+Regress!$L$15</f>
        <v>2.8101736622200779E-2</v>
      </c>
      <c r="M232" s="10"/>
    </row>
    <row r="233" spans="1:13" x14ac:dyDescent="0.25">
      <c r="A233" s="1">
        <v>43651</v>
      </c>
      <c r="B233" s="1">
        <f t="shared" si="19"/>
        <v>43741</v>
      </c>
      <c r="C233" s="1">
        <f t="shared" si="20"/>
        <v>43921</v>
      </c>
      <c r="D233" s="1">
        <f t="shared" si="21"/>
        <v>44016</v>
      </c>
      <c r="E233">
        <f>+VLOOKUP(A233,Curva!$B:$C,2,FALSE)</f>
        <v>27942.61</v>
      </c>
      <c r="F233">
        <f>+VLOOKUP(B233,Curva!$B:$C,2,FALSE)</f>
        <v>28138.59</v>
      </c>
      <c r="G233">
        <f>+VLOOKUP(C233,Curva!$B:$C,2,FALSE)</f>
        <v>28515.53</v>
      </c>
      <c r="H233">
        <f>+VLOOKUP(D233,Curva!$B:$C,2,FALSE)</f>
        <v>28770.07</v>
      </c>
      <c r="I233" s="6">
        <f t="shared" si="22"/>
        <v>7.0136612148972155E-3</v>
      </c>
      <c r="J233" s="6">
        <f t="shared" si="23"/>
        <v>1.3395838242072466E-2</v>
      </c>
      <c r="K233" s="6">
        <f t="shared" si="24"/>
        <v>8.9263639848180532E-3</v>
      </c>
      <c r="L233" s="6">
        <f>+SUMPRODUCT(I233:K233,Regress!$M$15:$O$15)+Regress!$L$15</f>
        <v>2.8105332091442281E-2</v>
      </c>
      <c r="M233" s="10"/>
    </row>
    <row r="234" spans="1:13" x14ac:dyDescent="0.25">
      <c r="A234" s="1">
        <v>43652</v>
      </c>
      <c r="B234" s="1">
        <f t="shared" si="19"/>
        <v>43742</v>
      </c>
      <c r="C234" s="1">
        <f t="shared" si="20"/>
        <v>43922</v>
      </c>
      <c r="D234" s="1">
        <f t="shared" si="21"/>
        <v>44017</v>
      </c>
      <c r="E234">
        <f>+VLOOKUP(A234,Curva!$B:$C,2,FALSE)</f>
        <v>27944.959999999999</v>
      </c>
      <c r="F234">
        <f>+VLOOKUP(B234,Curva!$B:$C,2,FALSE)</f>
        <v>28140.82</v>
      </c>
      <c r="G234">
        <f>+VLOOKUP(C234,Curva!$B:$C,2,FALSE)</f>
        <v>28517.69</v>
      </c>
      <c r="H234">
        <f>+VLOOKUP(D234,Curva!$B:$C,2,FALSE)</f>
        <v>28772.67</v>
      </c>
      <c r="I234" s="6">
        <f t="shared" si="22"/>
        <v>7.00877725357274E-3</v>
      </c>
      <c r="J234" s="6">
        <f t="shared" si="23"/>
        <v>1.3392289208345787E-2</v>
      </c>
      <c r="K234" s="6">
        <f t="shared" si="24"/>
        <v>8.9411168997208801E-3</v>
      </c>
      <c r="L234" s="6">
        <f>+SUMPRODUCT(I234:K234,Regress!$M$15:$O$15)+Regress!$L$15</f>
        <v>2.8108473782963571E-2</v>
      </c>
      <c r="M234" s="10"/>
    </row>
    <row r="235" spans="1:13" x14ac:dyDescent="0.25">
      <c r="A235" s="1">
        <v>43653</v>
      </c>
      <c r="B235" s="1">
        <f t="shared" si="19"/>
        <v>43743</v>
      </c>
      <c r="C235" s="1">
        <f t="shared" si="20"/>
        <v>43923</v>
      </c>
      <c r="D235" s="1">
        <f t="shared" si="21"/>
        <v>44018</v>
      </c>
      <c r="E235">
        <f>+VLOOKUP(A235,Curva!$B:$C,2,FALSE)</f>
        <v>27947.31</v>
      </c>
      <c r="F235">
        <f>+VLOOKUP(B235,Curva!$B:$C,2,FALSE)</f>
        <v>28143.06</v>
      </c>
      <c r="G235">
        <f>+VLOOKUP(C235,Curva!$B:$C,2,FALSE)</f>
        <v>28519.86</v>
      </c>
      <c r="H235">
        <f>+VLOOKUP(D235,Curva!$B:$C,2,FALSE)</f>
        <v>28775.279999999999</v>
      </c>
      <c r="I235" s="6">
        <f t="shared" si="22"/>
        <v>7.0042519297921491E-3</v>
      </c>
      <c r="J235" s="6">
        <f t="shared" si="23"/>
        <v>1.3388735979669608E-2</v>
      </c>
      <c r="K235" s="6">
        <f t="shared" si="24"/>
        <v>8.9558644397271792E-3</v>
      </c>
      <c r="L235" s="6">
        <f>+SUMPRODUCT(I235:K235,Regress!$M$15:$O$15)+Regress!$L$15</f>
        <v>2.8111837925636204E-2</v>
      </c>
      <c r="M235" s="10"/>
    </row>
    <row r="236" spans="1:13" x14ac:dyDescent="0.25">
      <c r="A236" s="1">
        <v>43654</v>
      </c>
      <c r="B236" s="1">
        <f t="shared" si="19"/>
        <v>43744</v>
      </c>
      <c r="C236" s="1">
        <f t="shared" si="20"/>
        <v>43924</v>
      </c>
      <c r="D236" s="1">
        <f t="shared" si="21"/>
        <v>44019</v>
      </c>
      <c r="E236">
        <f>+VLOOKUP(A236,Curva!$B:$C,2,FALSE)</f>
        <v>27949.65</v>
      </c>
      <c r="F236">
        <f>+VLOOKUP(B236,Curva!$B:$C,2,FALSE)</f>
        <v>28145.29</v>
      </c>
      <c r="G236">
        <f>+VLOOKUP(C236,Curva!$B:$C,2,FALSE)</f>
        <v>28522.02</v>
      </c>
      <c r="H236">
        <f>+VLOOKUP(D236,Curva!$B:$C,2,FALSE)</f>
        <v>28777.89</v>
      </c>
      <c r="I236" s="6">
        <f t="shared" si="22"/>
        <v>6.999729871393745E-3</v>
      </c>
      <c r="J236" s="6">
        <f t="shared" si="23"/>
        <v>1.3385188072320364E-2</v>
      </c>
      <c r="K236" s="6">
        <f t="shared" si="24"/>
        <v>8.9709634871582011E-3</v>
      </c>
      <c r="L236" s="6">
        <f>+SUMPRODUCT(I236:K236,Regress!$M$15:$O$15)+Regress!$L$15</f>
        <v>2.8115402156370643E-2</v>
      </c>
      <c r="M236" s="10"/>
    </row>
    <row r="237" spans="1:13" x14ac:dyDescent="0.25">
      <c r="A237" s="1">
        <v>43655</v>
      </c>
      <c r="B237" s="1">
        <f t="shared" si="19"/>
        <v>43745</v>
      </c>
      <c r="C237" s="1">
        <f t="shared" si="20"/>
        <v>43925</v>
      </c>
      <c r="D237" s="1">
        <f t="shared" si="21"/>
        <v>44020</v>
      </c>
      <c r="E237">
        <f>+VLOOKUP(A237,Curva!$B:$C,2,FALSE)</f>
        <v>27952</v>
      </c>
      <c r="F237">
        <f>+VLOOKUP(B237,Curva!$B:$C,2,FALSE)</f>
        <v>28147.53</v>
      </c>
      <c r="G237">
        <f>+VLOOKUP(C237,Curva!$B:$C,2,FALSE)</f>
        <v>28524.18</v>
      </c>
      <c r="H237">
        <f>+VLOOKUP(D237,Curva!$B:$C,2,FALSE)</f>
        <v>28780.49</v>
      </c>
      <c r="I237" s="6">
        <f t="shared" si="22"/>
        <v>6.995206067544224E-3</v>
      </c>
      <c r="J237" s="6">
        <f t="shared" si="23"/>
        <v>1.338128070207234E-2</v>
      </c>
      <c r="K237" s="6">
        <f t="shared" si="24"/>
        <v>8.9857096680781012E-3</v>
      </c>
      <c r="L237" s="6">
        <f>+SUMPRODUCT(I237:K237,Regress!$M$15:$O$15)+Regress!$L$15</f>
        <v>2.8118572393155912E-2</v>
      </c>
      <c r="M237" s="10"/>
    </row>
    <row r="238" spans="1:13" x14ac:dyDescent="0.25">
      <c r="A238" s="1">
        <v>43656</v>
      </c>
      <c r="B238" s="1">
        <f t="shared" si="19"/>
        <v>43746</v>
      </c>
      <c r="C238" s="1">
        <f t="shared" si="20"/>
        <v>43926</v>
      </c>
      <c r="D238" s="1">
        <f t="shared" si="21"/>
        <v>44021</v>
      </c>
      <c r="E238">
        <f>+VLOOKUP(A238,Curva!$B:$C,2,FALSE)</f>
        <v>27953.71</v>
      </c>
      <c r="F238">
        <f>+VLOOKUP(B238,Curva!$B:$C,2,FALSE)</f>
        <v>28149.759999999998</v>
      </c>
      <c r="G238">
        <f>+VLOOKUP(C238,Curva!$B:$C,2,FALSE)</f>
        <v>28526.35</v>
      </c>
      <c r="H238">
        <f>+VLOOKUP(D238,Curva!$B:$C,2,FALSE)</f>
        <v>28783.1</v>
      </c>
      <c r="I238" s="6">
        <f t="shared" si="22"/>
        <v>7.0133803348464419E-3</v>
      </c>
      <c r="J238" s="6">
        <f t="shared" si="23"/>
        <v>1.3378089191524278E-2</v>
      </c>
      <c r="K238" s="6">
        <f t="shared" si="24"/>
        <v>9.0004504607144042E-3</v>
      </c>
      <c r="L238" s="6">
        <f>+SUMPRODUCT(I238:K238,Regress!$M$15:$O$15)+Regress!$L$15</f>
        <v>2.8136545233693497E-2</v>
      </c>
      <c r="M238" s="10"/>
    </row>
    <row r="239" spans="1:13" x14ac:dyDescent="0.25">
      <c r="A239" s="1">
        <v>43657</v>
      </c>
      <c r="B239" s="1">
        <f t="shared" si="19"/>
        <v>43747</v>
      </c>
      <c r="C239" s="1">
        <f t="shared" si="20"/>
        <v>43927</v>
      </c>
      <c r="D239" s="1">
        <f t="shared" si="21"/>
        <v>44022</v>
      </c>
      <c r="E239">
        <f>+VLOOKUP(A239,Curva!$B:$C,2,FALSE)</f>
        <v>27955.42</v>
      </c>
      <c r="F239">
        <f>+VLOOKUP(B239,Curva!$B:$C,2,FALSE)</f>
        <v>28152</v>
      </c>
      <c r="G239">
        <f>+VLOOKUP(C239,Curva!$B:$C,2,FALSE)</f>
        <v>28528.51</v>
      </c>
      <c r="H239">
        <f>+VLOOKUP(D239,Curva!$B:$C,2,FALSE)</f>
        <v>28784.9</v>
      </c>
      <c r="I239" s="6">
        <f t="shared" si="22"/>
        <v>7.0319100911380161E-3</v>
      </c>
      <c r="J239" s="6">
        <f t="shared" si="23"/>
        <v>1.3374183006535922E-2</v>
      </c>
      <c r="K239" s="6">
        <f t="shared" si="24"/>
        <v>8.9871500474438815E-3</v>
      </c>
      <c r="L239" s="6">
        <f>+SUMPRODUCT(I239:K239,Regress!$M$15:$O$15)+Regress!$L$15</f>
        <v>2.8138788314210163E-2</v>
      </c>
      <c r="M239" s="10"/>
    </row>
    <row r="240" spans="1:13" x14ac:dyDescent="0.25">
      <c r="A240" s="1">
        <v>43658</v>
      </c>
      <c r="B240" s="1">
        <f t="shared" si="19"/>
        <v>43748</v>
      </c>
      <c r="C240" s="1">
        <f t="shared" si="20"/>
        <v>43928</v>
      </c>
      <c r="D240" s="1">
        <f t="shared" si="21"/>
        <v>44023</v>
      </c>
      <c r="E240">
        <f>+VLOOKUP(A240,Curva!$B:$C,2,FALSE)</f>
        <v>27957.119999999999</v>
      </c>
      <c r="F240">
        <f>+VLOOKUP(B240,Curva!$B:$C,2,FALSE)</f>
        <v>28155.39</v>
      </c>
      <c r="G240">
        <f>+VLOOKUP(C240,Curva!$B:$C,2,FALSE)</f>
        <v>28530.67</v>
      </c>
      <c r="H240">
        <f>+VLOOKUP(D240,Curva!$B:$C,2,FALSE)</f>
        <v>28786.71</v>
      </c>
      <c r="I240" s="6">
        <f t="shared" si="22"/>
        <v>7.0919322161939746E-3</v>
      </c>
      <c r="J240" s="6">
        <f t="shared" si="23"/>
        <v>1.3328886582639976E-2</v>
      </c>
      <c r="K240" s="6">
        <f t="shared" si="24"/>
        <v>8.9742021480743173E-3</v>
      </c>
      <c r="L240" s="6">
        <f>+SUMPRODUCT(I240:K240,Regress!$M$15:$O$15)+Regress!$L$15</f>
        <v>2.8144887224302795E-2</v>
      </c>
      <c r="M240" s="10"/>
    </row>
    <row r="241" spans="1:13" x14ac:dyDescent="0.25">
      <c r="A241" s="1">
        <v>43659</v>
      </c>
      <c r="B241" s="1">
        <f t="shared" si="19"/>
        <v>43749</v>
      </c>
      <c r="C241" s="1">
        <f t="shared" si="20"/>
        <v>43929</v>
      </c>
      <c r="D241" s="1">
        <f t="shared" si="21"/>
        <v>44024</v>
      </c>
      <c r="E241">
        <f>+VLOOKUP(A241,Curva!$B:$C,2,FALSE)</f>
        <v>27958.83</v>
      </c>
      <c r="F241">
        <f>+VLOOKUP(B241,Curva!$B:$C,2,FALSE)</f>
        <v>28158.79</v>
      </c>
      <c r="G241">
        <f>+VLOOKUP(C241,Curva!$B:$C,2,FALSE)</f>
        <v>28532.84</v>
      </c>
      <c r="H241">
        <f>+VLOOKUP(D241,Curva!$B:$C,2,FALSE)</f>
        <v>28788.52</v>
      </c>
      <c r="I241" s="6">
        <f t="shared" si="22"/>
        <v>7.1519444840859592E-3</v>
      </c>
      <c r="J241" s="6">
        <f t="shared" si="23"/>
        <v>1.3283596347712257E-2</v>
      </c>
      <c r="K241" s="6">
        <f t="shared" si="24"/>
        <v>8.960902595044784E-3</v>
      </c>
      <c r="L241" s="6">
        <f>+SUMPRODUCT(I241:K241,Regress!$M$15:$O$15)+Regress!$L$15</f>
        <v>2.8150788088579778E-2</v>
      </c>
      <c r="M241" s="10"/>
    </row>
    <row r="242" spans="1:13" x14ac:dyDescent="0.25">
      <c r="A242" s="1">
        <v>43660</v>
      </c>
      <c r="B242" s="1">
        <f t="shared" si="19"/>
        <v>43750</v>
      </c>
      <c r="C242" s="1">
        <f t="shared" si="20"/>
        <v>43930</v>
      </c>
      <c r="D242" s="1">
        <f t="shared" si="21"/>
        <v>44025</v>
      </c>
      <c r="E242">
        <f>+VLOOKUP(A242,Curva!$B:$C,2,FALSE)</f>
        <v>27960.54</v>
      </c>
      <c r="F242">
        <f>+VLOOKUP(B242,Curva!$B:$C,2,FALSE)</f>
        <v>28162.18</v>
      </c>
      <c r="G242">
        <f>+VLOOKUP(C242,Curva!$B:$C,2,FALSE)</f>
        <v>28535</v>
      </c>
      <c r="H242">
        <f>+VLOOKUP(D242,Curva!$B:$C,2,FALSE)</f>
        <v>28790.32</v>
      </c>
      <c r="I242" s="6">
        <f t="shared" si="22"/>
        <v>7.2115917646797811E-3</v>
      </c>
      <c r="J242" s="6">
        <f t="shared" si="23"/>
        <v>1.3238321749239557E-2</v>
      </c>
      <c r="K242" s="6">
        <f t="shared" si="24"/>
        <v>8.9476082004555924E-3</v>
      </c>
      <c r="L242" s="6">
        <f>+SUMPRODUCT(I242:K242,Regress!$M$15:$O$15)+Regress!$L$15</f>
        <v>2.8156468620957612E-2</v>
      </c>
      <c r="M242" s="10"/>
    </row>
    <row r="243" spans="1:13" x14ac:dyDescent="0.25">
      <c r="A243" s="1">
        <v>43661</v>
      </c>
      <c r="B243" s="1">
        <f t="shared" si="19"/>
        <v>43751</v>
      </c>
      <c r="C243" s="1">
        <f t="shared" si="20"/>
        <v>43931</v>
      </c>
      <c r="D243" s="1">
        <f t="shared" si="21"/>
        <v>44026</v>
      </c>
      <c r="E243">
        <f>+VLOOKUP(A243,Curva!$B:$C,2,FALSE)</f>
        <v>27962.25</v>
      </c>
      <c r="F243">
        <f>+VLOOKUP(B243,Curva!$B:$C,2,FALSE)</f>
        <v>28165.58</v>
      </c>
      <c r="G243">
        <f>+VLOOKUP(C243,Curva!$B:$C,2,FALSE)</f>
        <v>28538.34</v>
      </c>
      <c r="H243">
        <f>+VLOOKUP(D243,Curva!$B:$C,2,FALSE)</f>
        <v>28792.13</v>
      </c>
      <c r="I243" s="6">
        <f t="shared" si="22"/>
        <v>7.2715893749608629E-3</v>
      </c>
      <c r="J243" s="6">
        <f t="shared" si="23"/>
        <v>1.3234593429285013E-2</v>
      </c>
      <c r="K243" s="6">
        <f t="shared" si="24"/>
        <v>8.8929489241491577E-3</v>
      </c>
      <c r="L243" s="6">
        <f>+SUMPRODUCT(I243:K243,Regress!$M$15:$O$15)+Regress!$L$15</f>
        <v>2.8162185680344218E-2</v>
      </c>
      <c r="M243" s="10"/>
    </row>
    <row r="244" spans="1:13" x14ac:dyDescent="0.25">
      <c r="A244" s="1">
        <v>43662</v>
      </c>
      <c r="B244" s="1">
        <f t="shared" si="19"/>
        <v>43752</v>
      </c>
      <c r="C244" s="1">
        <f t="shared" si="20"/>
        <v>43932</v>
      </c>
      <c r="D244" s="1">
        <f t="shared" si="21"/>
        <v>44027</v>
      </c>
      <c r="E244">
        <f>+VLOOKUP(A244,Curva!$B:$C,2,FALSE)</f>
        <v>27963.96</v>
      </c>
      <c r="F244">
        <f>+VLOOKUP(B244,Curva!$B:$C,2,FALSE)</f>
        <v>28168.97</v>
      </c>
      <c r="G244">
        <f>+VLOOKUP(C244,Curva!$B:$C,2,FALSE)</f>
        <v>28541.68</v>
      </c>
      <c r="H244">
        <f>+VLOOKUP(D244,Curva!$B:$C,2,FALSE)</f>
        <v>28793.94</v>
      </c>
      <c r="I244" s="6">
        <f t="shared" si="22"/>
        <v>7.3312220443744192E-3</v>
      </c>
      <c r="J244" s="6">
        <f t="shared" si="23"/>
        <v>1.3231225706868299E-2</v>
      </c>
      <c r="K244" s="6">
        <f t="shared" si="24"/>
        <v>8.8383024405009891E-3</v>
      </c>
      <c r="L244" s="6">
        <f>+SUMPRODUCT(I244:K244,Regress!$M$15:$O$15)+Regress!$L$15</f>
        <v>2.8167875759121386E-2</v>
      </c>
      <c r="M244" s="10"/>
    </row>
    <row r="245" spans="1:13" x14ac:dyDescent="0.25">
      <c r="A245" s="1">
        <v>43663</v>
      </c>
      <c r="B245" s="1">
        <f t="shared" si="19"/>
        <v>43753</v>
      </c>
      <c r="C245" s="1">
        <f t="shared" si="20"/>
        <v>43933</v>
      </c>
      <c r="D245" s="1">
        <f t="shared" si="21"/>
        <v>44028</v>
      </c>
      <c r="E245">
        <f>+VLOOKUP(A245,Curva!$B:$C,2,FALSE)</f>
        <v>27965.67</v>
      </c>
      <c r="F245">
        <f>+VLOOKUP(B245,Curva!$B:$C,2,FALSE)</f>
        <v>28172.37</v>
      </c>
      <c r="G245">
        <f>+VLOOKUP(C245,Curva!$B:$C,2,FALSE)</f>
        <v>28545.02</v>
      </c>
      <c r="H245">
        <f>+VLOOKUP(D245,Curva!$B:$C,2,FALSE)</f>
        <v>28795.74</v>
      </c>
      <c r="I245" s="6">
        <f t="shared" si="22"/>
        <v>7.3912050024189657E-3</v>
      </c>
      <c r="J245" s="6">
        <f t="shared" si="23"/>
        <v>1.3227499141889698E-2</v>
      </c>
      <c r="K245" s="6">
        <f t="shared" si="24"/>
        <v>8.7833184212167126E-3</v>
      </c>
      <c r="L245" s="6">
        <f>+SUMPRODUCT(I245:K245,Regress!$M$15:$O$15)+Regress!$L$15</f>
        <v>2.8173404233698962E-2</v>
      </c>
      <c r="M245" s="10"/>
    </row>
    <row r="246" spans="1:13" x14ac:dyDescent="0.25">
      <c r="A246" s="1">
        <v>43664</v>
      </c>
      <c r="B246" s="1">
        <f t="shared" si="19"/>
        <v>43754</v>
      </c>
      <c r="C246" s="1">
        <f t="shared" si="20"/>
        <v>43934</v>
      </c>
      <c r="D246" s="1">
        <f t="shared" si="21"/>
        <v>44029</v>
      </c>
      <c r="E246">
        <f>+VLOOKUP(A246,Curva!$B:$C,2,FALSE)</f>
        <v>27967.38</v>
      </c>
      <c r="F246">
        <f>+VLOOKUP(B246,Curva!$B:$C,2,FALSE)</f>
        <v>28175.77</v>
      </c>
      <c r="G246">
        <f>+VLOOKUP(C246,Curva!$B:$C,2,FALSE)</f>
        <v>28548.36</v>
      </c>
      <c r="H246">
        <f>+VLOOKUP(D246,Curva!$B:$C,2,FALSE)</f>
        <v>28797.55</v>
      </c>
      <c r="I246" s="6">
        <f t="shared" si="22"/>
        <v>7.4511806254287105E-3</v>
      </c>
      <c r="J246" s="6">
        <f t="shared" si="23"/>
        <v>1.3223773476288336E-2</v>
      </c>
      <c r="K246" s="6">
        <f t="shared" si="24"/>
        <v>8.7286975504021758E-3</v>
      </c>
      <c r="L246" s="6">
        <f>+SUMPRODUCT(I246:K246,Regress!$M$15:$O$15)+Regress!$L$15</f>
        <v>2.8179130102436944E-2</v>
      </c>
      <c r="M246" s="10"/>
    </row>
    <row r="247" spans="1:13" x14ac:dyDescent="0.25">
      <c r="A247" s="1">
        <v>43665</v>
      </c>
      <c r="B247" s="1">
        <f t="shared" si="19"/>
        <v>43755</v>
      </c>
      <c r="C247" s="1">
        <f t="shared" si="20"/>
        <v>43935</v>
      </c>
      <c r="D247" s="1">
        <f t="shared" si="21"/>
        <v>44030</v>
      </c>
      <c r="E247">
        <f>+VLOOKUP(A247,Curva!$B:$C,2,FALSE)</f>
        <v>27969.09</v>
      </c>
      <c r="F247">
        <f>+VLOOKUP(B247,Curva!$B:$C,2,FALSE)</f>
        <v>28179.16</v>
      </c>
      <c r="G247">
        <f>+VLOOKUP(C247,Curva!$B:$C,2,FALSE)</f>
        <v>28551.7</v>
      </c>
      <c r="H247">
        <f>+VLOOKUP(D247,Curva!$B:$C,2,FALSE)</f>
        <v>28799.360000000001</v>
      </c>
      <c r="I247" s="6">
        <f t="shared" si="22"/>
        <v>7.5107913771952362E-3</v>
      </c>
      <c r="J247" s="6">
        <f t="shared" si="23"/>
        <v>1.3220408273348028E-2</v>
      </c>
      <c r="K247" s="6">
        <f t="shared" si="24"/>
        <v>8.6740894587713502E-3</v>
      </c>
      <c r="L247" s="6">
        <f>+SUMPRODUCT(I247:K247,Regress!$M$15:$O$15)+Regress!$L$15</f>
        <v>2.8184828953367488E-2</v>
      </c>
      <c r="M247" s="10"/>
    </row>
    <row r="248" spans="1:13" x14ac:dyDescent="0.25">
      <c r="A248" s="1">
        <v>43666</v>
      </c>
      <c r="B248" s="1">
        <f t="shared" si="19"/>
        <v>43756</v>
      </c>
      <c r="C248" s="1">
        <f t="shared" si="20"/>
        <v>43936</v>
      </c>
      <c r="D248" s="1">
        <f t="shared" si="21"/>
        <v>44031</v>
      </c>
      <c r="E248">
        <f>+VLOOKUP(A248,Curva!$B:$C,2,FALSE)</f>
        <v>27970.799999999999</v>
      </c>
      <c r="F248">
        <f>+VLOOKUP(B248,Curva!$B:$C,2,FALSE)</f>
        <v>28182.560000000001</v>
      </c>
      <c r="G248">
        <f>+VLOOKUP(C248,Curva!$B:$C,2,FALSE)</f>
        <v>28555.040000000001</v>
      </c>
      <c r="H248">
        <f>+VLOOKUP(D248,Curva!$B:$C,2,FALSE)</f>
        <v>28801.17</v>
      </c>
      <c r="I248" s="6">
        <f t="shared" si="22"/>
        <v>7.5707523560284429E-3</v>
      </c>
      <c r="J248" s="6">
        <f t="shared" si="23"/>
        <v>1.3216684360824571E-2</v>
      </c>
      <c r="K248" s="6">
        <f t="shared" si="24"/>
        <v>8.6194941418396009E-3</v>
      </c>
      <c r="L248" s="6">
        <f>+SUMPRODUCT(I248:K248,Regress!$M$15:$O$15)+Regress!$L$15</f>
        <v>2.8190560667231281E-2</v>
      </c>
      <c r="M248" s="10"/>
    </row>
    <row r="249" spans="1:13" x14ac:dyDescent="0.25">
      <c r="A249" s="1">
        <v>43667</v>
      </c>
      <c r="B249" s="1">
        <f t="shared" si="19"/>
        <v>43757</v>
      </c>
      <c r="C249" s="1">
        <f t="shared" si="20"/>
        <v>43937</v>
      </c>
      <c r="D249" s="1">
        <f t="shared" si="21"/>
        <v>44032</v>
      </c>
      <c r="E249">
        <f>+VLOOKUP(A249,Curva!$B:$C,2,FALSE)</f>
        <v>27972.5</v>
      </c>
      <c r="F249">
        <f>+VLOOKUP(B249,Curva!$B:$C,2,FALSE)</f>
        <v>28185.96</v>
      </c>
      <c r="G249">
        <f>+VLOOKUP(C249,Curva!$B:$C,2,FALSE)</f>
        <v>28558.38</v>
      </c>
      <c r="H249">
        <f>+VLOOKUP(D249,Curva!$B:$C,2,FALSE)</f>
        <v>28802.97</v>
      </c>
      <c r="I249" s="6">
        <f t="shared" si="22"/>
        <v>7.6310662257574879E-3</v>
      </c>
      <c r="J249" s="6">
        <f t="shared" si="23"/>
        <v>1.3212961346713126E-2</v>
      </c>
      <c r="K249" s="6">
        <f t="shared" si="24"/>
        <v>8.5645614352074517E-3</v>
      </c>
      <c r="L249" s="6">
        <f>+SUMPRODUCT(I249:K249,Regress!$M$15:$O$15)+Regress!$L$15</f>
        <v>2.8196329696245366E-2</v>
      </c>
      <c r="M249" s="10"/>
    </row>
    <row r="250" spans="1:13" x14ac:dyDescent="0.25">
      <c r="A250" s="1">
        <v>43668</v>
      </c>
      <c r="B250" s="1">
        <f t="shared" si="19"/>
        <v>43758</v>
      </c>
      <c r="C250" s="1">
        <f t="shared" si="20"/>
        <v>43938</v>
      </c>
      <c r="D250" s="1">
        <f t="shared" si="21"/>
        <v>44033</v>
      </c>
      <c r="E250">
        <f>+VLOOKUP(A250,Curva!$B:$C,2,FALSE)</f>
        <v>27974.21</v>
      </c>
      <c r="F250">
        <f>+VLOOKUP(B250,Curva!$B:$C,2,FALSE)</f>
        <v>28189.360000000001</v>
      </c>
      <c r="G250">
        <f>+VLOOKUP(C250,Curva!$B:$C,2,FALSE)</f>
        <v>28561.73</v>
      </c>
      <c r="H250">
        <f>+VLOOKUP(D250,Curva!$B:$C,2,FALSE)</f>
        <v>28804.78</v>
      </c>
      <c r="I250" s="6">
        <f t="shared" si="22"/>
        <v>7.6910125433391485E-3</v>
      </c>
      <c r="J250" s="6">
        <f t="shared" si="23"/>
        <v>1.3209593974464084E-2</v>
      </c>
      <c r="K250" s="6">
        <f t="shared" si="24"/>
        <v>8.5096385968217447E-3</v>
      </c>
      <c r="L250" s="6">
        <f>+SUMPRODUCT(I250:K250,Regress!$M$15:$O$15)+Regress!$L$15</f>
        <v>2.8202065746984264E-2</v>
      </c>
      <c r="M250" s="10"/>
    </row>
    <row r="251" spans="1:13" x14ac:dyDescent="0.25">
      <c r="A251" s="1">
        <v>43669</v>
      </c>
      <c r="B251" s="1">
        <f t="shared" si="19"/>
        <v>43759</v>
      </c>
      <c r="C251" s="1">
        <f t="shared" si="20"/>
        <v>43939</v>
      </c>
      <c r="D251" s="1">
        <f t="shared" si="21"/>
        <v>44034</v>
      </c>
      <c r="E251">
        <f>+VLOOKUP(A251,Curva!$B:$C,2,FALSE)</f>
        <v>27975.919999999998</v>
      </c>
      <c r="F251">
        <f>+VLOOKUP(B251,Curva!$B:$C,2,FALSE)</f>
        <v>28192.76</v>
      </c>
      <c r="G251">
        <f>+VLOOKUP(C251,Curva!$B:$C,2,FALSE)</f>
        <v>28565.07</v>
      </c>
      <c r="H251">
        <f>+VLOOKUP(D251,Curva!$B:$C,2,FALSE)</f>
        <v>28806.59</v>
      </c>
      <c r="I251" s="6">
        <f t="shared" si="22"/>
        <v>7.7509515326037448E-3</v>
      </c>
      <c r="J251" s="6">
        <f t="shared" si="23"/>
        <v>1.3205872713420108E-2</v>
      </c>
      <c r="K251" s="6">
        <f t="shared" si="24"/>
        <v>8.4550816784274563E-3</v>
      </c>
      <c r="L251" s="6">
        <f>+SUMPRODUCT(I251:K251,Regress!$M$15:$O$15)+Regress!$L$15</f>
        <v>2.820780626330556E-2</v>
      </c>
      <c r="M251" s="10"/>
    </row>
    <row r="252" spans="1:13" x14ac:dyDescent="0.25">
      <c r="A252" s="1">
        <v>43670</v>
      </c>
      <c r="B252" s="1">
        <f t="shared" si="19"/>
        <v>43760</v>
      </c>
      <c r="C252" s="1">
        <f t="shared" si="20"/>
        <v>43940</v>
      </c>
      <c r="D252" s="1">
        <f t="shared" si="21"/>
        <v>44035</v>
      </c>
      <c r="E252">
        <f>+VLOOKUP(A252,Curva!$B:$C,2,FALSE)</f>
        <v>27977.63</v>
      </c>
      <c r="F252">
        <f>+VLOOKUP(B252,Curva!$B:$C,2,FALSE)</f>
        <v>28196.15</v>
      </c>
      <c r="G252">
        <f>+VLOOKUP(C252,Curva!$B:$C,2,FALSE)</f>
        <v>28568.41</v>
      </c>
      <c r="H252">
        <f>+VLOOKUP(D252,Curva!$B:$C,2,FALSE)</f>
        <v>28808.400000000001</v>
      </c>
      <c r="I252" s="6">
        <f t="shared" si="22"/>
        <v>7.8105257664784489E-3</v>
      </c>
      <c r="J252" s="6">
        <f t="shared" si="23"/>
        <v>1.3202511690425744E-2</v>
      </c>
      <c r="K252" s="6">
        <f t="shared" si="24"/>
        <v>8.4005375167885976E-3</v>
      </c>
      <c r="L252" s="6">
        <f>+SUMPRODUCT(I252:K252,Regress!$M$15:$O$15)+Regress!$L$15</f>
        <v>2.8213519699820576E-2</v>
      </c>
      <c r="M252" s="10"/>
    </row>
    <row r="253" spans="1:13" x14ac:dyDescent="0.25">
      <c r="A253" s="1">
        <v>43671</v>
      </c>
      <c r="B253" s="1">
        <f t="shared" si="19"/>
        <v>43761</v>
      </c>
      <c r="C253" s="1">
        <f t="shared" si="20"/>
        <v>43941</v>
      </c>
      <c r="D253" s="1">
        <f t="shared" si="21"/>
        <v>44036</v>
      </c>
      <c r="E253">
        <f>+VLOOKUP(A253,Curva!$B:$C,2,FALSE)</f>
        <v>27979.34</v>
      </c>
      <c r="F253">
        <f>+VLOOKUP(B253,Curva!$B:$C,2,FALSE)</f>
        <v>28199.55</v>
      </c>
      <c r="G253">
        <f>+VLOOKUP(C253,Curva!$B:$C,2,FALSE)</f>
        <v>28571.75</v>
      </c>
      <c r="H253">
        <f>+VLOOKUP(D253,Curva!$B:$C,2,FALSE)</f>
        <v>28810.2</v>
      </c>
      <c r="I253" s="6">
        <f t="shared" si="22"/>
        <v>7.8704501249851067E-3</v>
      </c>
      <c r="J253" s="6">
        <f t="shared" si="23"/>
        <v>1.319879217930775E-2</v>
      </c>
      <c r="K253" s="6">
        <f t="shared" si="24"/>
        <v>8.3456561113688377E-3</v>
      </c>
      <c r="L253" s="6">
        <f>+SUMPRODUCT(I253:K253,Regress!$M$15:$O$15)+Regress!$L$15</f>
        <v>2.8219071784265321E-2</v>
      </c>
      <c r="M253" s="10"/>
    </row>
    <row r="254" spans="1:13" x14ac:dyDescent="0.25">
      <c r="A254" s="1">
        <v>43672</v>
      </c>
      <c r="B254" s="1">
        <f t="shared" si="19"/>
        <v>43762</v>
      </c>
      <c r="C254" s="1">
        <f t="shared" si="20"/>
        <v>43942</v>
      </c>
      <c r="D254" s="1">
        <f t="shared" si="21"/>
        <v>44037</v>
      </c>
      <c r="E254">
        <f>+VLOOKUP(A254,Curva!$B:$C,2,FALSE)</f>
        <v>27981.05</v>
      </c>
      <c r="F254">
        <f>+VLOOKUP(B254,Curva!$B:$C,2,FALSE)</f>
        <v>28202.95</v>
      </c>
      <c r="G254">
        <f>+VLOOKUP(C254,Curva!$B:$C,2,FALSE)</f>
        <v>28575.1</v>
      </c>
      <c r="H254">
        <f>+VLOOKUP(D254,Curva!$B:$C,2,FALSE)</f>
        <v>28812.01</v>
      </c>
      <c r="I254" s="6">
        <f t="shared" si="22"/>
        <v>7.9303671592023672E-3</v>
      </c>
      <c r="J254" s="6">
        <f t="shared" si="23"/>
        <v>1.3195428137836585E-2</v>
      </c>
      <c r="K254" s="6">
        <f t="shared" si="24"/>
        <v>8.2907846341744307E-3</v>
      </c>
      <c r="L254" s="6">
        <f>+SUMPRODUCT(I254:K254,Regress!$M$15:$O$15)+Regress!$L$15</f>
        <v>2.8224819572952496E-2</v>
      </c>
      <c r="M254" s="10"/>
    </row>
    <row r="255" spans="1:13" x14ac:dyDescent="0.25">
      <c r="A255" s="1">
        <v>43673</v>
      </c>
      <c r="B255" s="1">
        <f t="shared" si="19"/>
        <v>43763</v>
      </c>
      <c r="C255" s="1">
        <f t="shared" si="20"/>
        <v>43943</v>
      </c>
      <c r="D255" s="1">
        <f t="shared" si="21"/>
        <v>44038</v>
      </c>
      <c r="E255">
        <f>+VLOOKUP(A255,Curva!$B:$C,2,FALSE)</f>
        <v>27982.76</v>
      </c>
      <c r="F255">
        <f>+VLOOKUP(B255,Curva!$B:$C,2,FALSE)</f>
        <v>28206.35</v>
      </c>
      <c r="G255">
        <f>+VLOOKUP(C255,Curva!$B:$C,2,FALSE)</f>
        <v>28578.44</v>
      </c>
      <c r="H255">
        <f>+VLOOKUP(D255,Curva!$B:$C,2,FALSE)</f>
        <v>28813.82</v>
      </c>
      <c r="I255" s="6">
        <f t="shared" si="22"/>
        <v>7.9902768704731564E-3</v>
      </c>
      <c r="J255" s="6">
        <f t="shared" si="23"/>
        <v>1.319171037727318E-2</v>
      </c>
      <c r="K255" s="6">
        <f t="shared" si="24"/>
        <v>8.2362788171783663E-3</v>
      </c>
      <c r="L255" s="6">
        <f>+SUMPRODUCT(I255:K255,Regress!$M$15:$O$15)+Regress!$L$15</f>
        <v>2.8230571779458646E-2</v>
      </c>
      <c r="M255" s="10"/>
    </row>
    <row r="256" spans="1:13" x14ac:dyDescent="0.25">
      <c r="A256" s="1">
        <v>43674</v>
      </c>
      <c r="B256" s="1">
        <f t="shared" si="19"/>
        <v>43764</v>
      </c>
      <c r="C256" s="1">
        <f t="shared" si="20"/>
        <v>43944</v>
      </c>
      <c r="D256" s="1">
        <f t="shared" si="21"/>
        <v>44039</v>
      </c>
      <c r="E256">
        <f>+VLOOKUP(A256,Curva!$B:$C,2,FALSE)</f>
        <v>27984.47</v>
      </c>
      <c r="F256">
        <f>+VLOOKUP(B256,Curva!$B:$C,2,FALSE)</f>
        <v>28209.75</v>
      </c>
      <c r="G256">
        <f>+VLOOKUP(C256,Curva!$B:$C,2,FALSE)</f>
        <v>28581.79</v>
      </c>
      <c r="H256">
        <f>+VLOOKUP(D256,Curva!$B:$C,2,FALSE)</f>
        <v>28815.63</v>
      </c>
      <c r="I256" s="6">
        <f t="shared" si="22"/>
        <v>8.0501792601395117E-3</v>
      </c>
      <c r="J256" s="6">
        <f t="shared" si="23"/>
        <v>1.3188348000248151E-2</v>
      </c>
      <c r="K256" s="6">
        <f t="shared" si="24"/>
        <v>8.1814330033214144E-3</v>
      </c>
      <c r="L256" s="6">
        <f>+SUMPRODUCT(I256:K256,Regress!$M$15:$O$15)+Regress!$L$15</f>
        <v>2.8236325425202713E-2</v>
      </c>
      <c r="M256" s="10"/>
    </row>
    <row r="257" spans="1:13" x14ac:dyDescent="0.25">
      <c r="A257" s="1">
        <v>43675</v>
      </c>
      <c r="B257" s="1">
        <f t="shared" si="19"/>
        <v>43765</v>
      </c>
      <c r="C257" s="1">
        <f t="shared" si="20"/>
        <v>43945</v>
      </c>
      <c r="D257" s="1">
        <f t="shared" si="21"/>
        <v>44040</v>
      </c>
      <c r="E257">
        <f>+VLOOKUP(A257,Curva!$B:$C,2,FALSE)</f>
        <v>27986.18</v>
      </c>
      <c r="F257">
        <f>+VLOOKUP(B257,Curva!$B:$C,2,FALSE)</f>
        <v>28213.16</v>
      </c>
      <c r="G257">
        <f>+VLOOKUP(C257,Curva!$B:$C,2,FALSE)</f>
        <v>28585.13</v>
      </c>
      <c r="H257">
        <f>+VLOOKUP(D257,Curva!$B:$C,2,FALSE)</f>
        <v>28817.439999999999</v>
      </c>
      <c r="I257" s="6">
        <f t="shared" si="22"/>
        <v>8.1104316487636829E-3</v>
      </c>
      <c r="J257" s="6">
        <f t="shared" si="23"/>
        <v>1.3184272871241687E-2</v>
      </c>
      <c r="K257" s="6">
        <f t="shared" si="24"/>
        <v>8.1269527198231106E-3</v>
      </c>
      <c r="L257" s="6">
        <f>+SUMPRODUCT(I257:K257,Regress!$M$15:$O$15)+Regress!$L$15</f>
        <v>2.8242113517257264E-2</v>
      </c>
      <c r="M257" s="10"/>
    </row>
    <row r="258" spans="1:13" x14ac:dyDescent="0.25">
      <c r="A258" s="1">
        <v>43676</v>
      </c>
      <c r="B258" s="1">
        <f t="shared" si="19"/>
        <v>43766</v>
      </c>
      <c r="C258" s="1">
        <f t="shared" si="20"/>
        <v>43946</v>
      </c>
      <c r="D258" s="1">
        <f t="shared" si="21"/>
        <v>44041</v>
      </c>
      <c r="E258">
        <f>+VLOOKUP(A258,Curva!$B:$C,2,FALSE)</f>
        <v>27987.89</v>
      </c>
      <c r="F258">
        <f>+VLOOKUP(B258,Curva!$B:$C,2,FALSE)</f>
        <v>28216.560000000001</v>
      </c>
      <c r="G258">
        <f>+VLOOKUP(C258,Curva!$B:$C,2,FALSE)</f>
        <v>28588.48</v>
      </c>
      <c r="H258">
        <f>+VLOOKUP(D258,Curva!$B:$C,2,FALSE)</f>
        <v>28819.25</v>
      </c>
      <c r="I258" s="6">
        <f t="shared" si="22"/>
        <v>8.1703193774165239E-3</v>
      </c>
      <c r="J258" s="6">
        <f t="shared" si="23"/>
        <v>1.3180912201912642E-2</v>
      </c>
      <c r="K258" s="6">
        <f t="shared" si="24"/>
        <v>8.0721325512933539E-3</v>
      </c>
      <c r="L258" s="6">
        <f>+SUMPRODUCT(I258:K258,Regress!$M$15:$O$15)+Regress!$L$15</f>
        <v>2.8247873023314919E-2</v>
      </c>
      <c r="M258" s="10"/>
    </row>
    <row r="259" spans="1:13" x14ac:dyDescent="0.25">
      <c r="A259" s="1">
        <v>43677</v>
      </c>
      <c r="B259" s="1">
        <f t="shared" ref="B259:B322" si="25">+A259+90</f>
        <v>43767</v>
      </c>
      <c r="C259" s="1">
        <f t="shared" ref="C259:C322" si="26">+A259+270</f>
        <v>43947</v>
      </c>
      <c r="D259" s="1">
        <f t="shared" ref="D259:D322" si="27">+A259+365</f>
        <v>44042</v>
      </c>
      <c r="E259">
        <f>+VLOOKUP(A259,Curva!$B:$C,2,FALSE)</f>
        <v>27989.599999999999</v>
      </c>
      <c r="F259">
        <f>+VLOOKUP(B259,Curva!$B:$C,2,FALSE)</f>
        <v>28219.96</v>
      </c>
      <c r="G259">
        <f>+VLOOKUP(C259,Curva!$B:$C,2,FALSE)</f>
        <v>28591.82</v>
      </c>
      <c r="H259">
        <f>+VLOOKUP(D259,Curva!$B:$C,2,FALSE)</f>
        <v>28821.05</v>
      </c>
      <c r="I259" s="6">
        <f t="shared" ref="I259:I322" si="28">+F259/E259-1</f>
        <v>8.2301997884928202E-3</v>
      </c>
      <c r="J259" s="6">
        <f t="shared" ref="J259:J322" si="29">+G259/F259-1</f>
        <v>1.3177197983271327E-2</v>
      </c>
      <c r="K259" s="6">
        <f t="shared" ref="K259:K322" si="30">+H259/G259-1</f>
        <v>8.0173280329829399E-3</v>
      </c>
      <c r="L259" s="6">
        <f>+SUMPRODUCT(I259:K259,Regress!$M$15:$O$15)+Regress!$L$15</f>
        <v>2.8253442777034711E-2</v>
      </c>
      <c r="M259" s="10"/>
    </row>
    <row r="260" spans="1:13" x14ac:dyDescent="0.25">
      <c r="A260" s="1">
        <v>43678</v>
      </c>
      <c r="B260" s="1">
        <f t="shared" si="25"/>
        <v>43768</v>
      </c>
      <c r="C260" s="1">
        <f t="shared" si="26"/>
        <v>43948</v>
      </c>
      <c r="D260" s="1">
        <f t="shared" si="27"/>
        <v>44043</v>
      </c>
      <c r="E260">
        <f>+VLOOKUP(A260,Curva!$B:$C,2,FALSE)</f>
        <v>27991.31</v>
      </c>
      <c r="F260">
        <f>+VLOOKUP(B260,Curva!$B:$C,2,FALSE)</f>
        <v>28223.360000000001</v>
      </c>
      <c r="G260">
        <f>+VLOOKUP(C260,Curva!$B:$C,2,FALSE)</f>
        <v>28595.17</v>
      </c>
      <c r="H260">
        <f>+VLOOKUP(D260,Curva!$B:$C,2,FALSE)</f>
        <v>28822.86</v>
      </c>
      <c r="I260" s="6">
        <f t="shared" si="28"/>
        <v>8.2900728833341653E-3</v>
      </c>
      <c r="J260" s="6">
        <f t="shared" si="29"/>
        <v>1.3173838975940377E-2</v>
      </c>
      <c r="K260" s="6">
        <f t="shared" si="30"/>
        <v>7.9625335327611069E-3</v>
      </c>
      <c r="L260" s="6">
        <f>+SUMPRODUCT(I260:K260,Regress!$M$15:$O$15)+Regress!$L$15</f>
        <v>2.8259208148385669E-2</v>
      </c>
      <c r="M260" s="10"/>
    </row>
    <row r="261" spans="1:13" x14ac:dyDescent="0.25">
      <c r="A261" s="1">
        <v>43679</v>
      </c>
      <c r="B261" s="1">
        <f t="shared" si="25"/>
        <v>43769</v>
      </c>
      <c r="C261" s="1">
        <f t="shared" si="26"/>
        <v>43949</v>
      </c>
      <c r="D261" s="1">
        <f t="shared" si="27"/>
        <v>44044</v>
      </c>
      <c r="E261">
        <f>+VLOOKUP(A261,Curva!$B:$C,2,FALSE)</f>
        <v>27993.02</v>
      </c>
      <c r="F261">
        <f>+VLOOKUP(B261,Curva!$B:$C,2,FALSE)</f>
        <v>28226.76</v>
      </c>
      <c r="G261">
        <f>+VLOOKUP(C261,Curva!$B:$C,2,FALSE)</f>
        <v>28598.51</v>
      </c>
      <c r="H261">
        <f>+VLOOKUP(D261,Curva!$B:$C,2,FALSE)</f>
        <v>28824.67</v>
      </c>
      <c r="I261" s="6">
        <f t="shared" si="28"/>
        <v>8.3499386632810424E-3</v>
      </c>
      <c r="J261" s="6">
        <f t="shared" si="29"/>
        <v>1.3170126504069124E-2</v>
      </c>
      <c r="K261" s="6">
        <f t="shared" si="30"/>
        <v>7.9081043033359943E-3</v>
      </c>
      <c r="L261" s="6">
        <f>+SUMPRODUCT(I261:K261,Regress!$M$15:$O$15)+Regress!$L$15</f>
        <v>2.8264977866066701E-2</v>
      </c>
      <c r="M261" s="10"/>
    </row>
    <row r="262" spans="1:13" x14ac:dyDescent="0.25">
      <c r="A262" s="1">
        <v>43680</v>
      </c>
      <c r="B262" s="1">
        <f t="shared" si="25"/>
        <v>43770</v>
      </c>
      <c r="C262" s="1">
        <f t="shared" si="26"/>
        <v>43950</v>
      </c>
      <c r="D262" s="1">
        <f t="shared" si="27"/>
        <v>44045</v>
      </c>
      <c r="E262">
        <f>+VLOOKUP(A262,Curva!$B:$C,2,FALSE)</f>
        <v>27994.73</v>
      </c>
      <c r="F262">
        <f>+VLOOKUP(B262,Curva!$B:$C,2,FALSE)</f>
        <v>28230.17</v>
      </c>
      <c r="G262">
        <f>+VLOOKUP(C262,Curva!$B:$C,2,FALSE)</f>
        <v>28601.86</v>
      </c>
      <c r="H262">
        <f>+VLOOKUP(D262,Curva!$B:$C,2,FALSE)</f>
        <v>28826.48</v>
      </c>
      <c r="I262" s="6">
        <f t="shared" si="28"/>
        <v>8.4101543397632206E-3</v>
      </c>
      <c r="J262" s="6">
        <f t="shared" si="29"/>
        <v>1.3166410262495765E-2</v>
      </c>
      <c r="K262" s="6">
        <f t="shared" si="30"/>
        <v>7.8533354124521448E-3</v>
      </c>
      <c r="L262" s="6">
        <f>+SUMPRODUCT(I262:K262,Regress!$M$15:$O$15)+Regress!$L$15</f>
        <v>2.8270779177842407E-2</v>
      </c>
      <c r="M262" s="10"/>
    </row>
    <row r="263" spans="1:13" x14ac:dyDescent="0.25">
      <c r="A263" s="1">
        <v>43681</v>
      </c>
      <c r="B263" s="1">
        <f t="shared" si="25"/>
        <v>43771</v>
      </c>
      <c r="C263" s="1">
        <f t="shared" si="26"/>
        <v>43951</v>
      </c>
      <c r="D263" s="1">
        <f t="shared" si="27"/>
        <v>44046</v>
      </c>
      <c r="E263">
        <f>+VLOOKUP(A263,Curva!$B:$C,2,FALSE)</f>
        <v>27996.44</v>
      </c>
      <c r="F263">
        <f>+VLOOKUP(B263,Curva!$B:$C,2,FALSE)</f>
        <v>28233.57</v>
      </c>
      <c r="G263">
        <f>+VLOOKUP(C263,Curva!$B:$C,2,FALSE)</f>
        <v>28605.21</v>
      </c>
      <c r="H263">
        <f>+VLOOKUP(D263,Curva!$B:$C,2,FALSE)</f>
        <v>28828.29</v>
      </c>
      <c r="I263" s="6">
        <f t="shared" si="28"/>
        <v>8.4700054721242868E-3</v>
      </c>
      <c r="J263" s="6">
        <f t="shared" si="29"/>
        <v>1.3163053768970645E-2</v>
      </c>
      <c r="K263" s="6">
        <f t="shared" si="30"/>
        <v>7.7985793497059586E-3</v>
      </c>
      <c r="L263" s="6">
        <f>+SUMPRODUCT(I263:K263,Regress!$M$15:$O$15)+Regress!$L$15</f>
        <v>2.8276553315000331E-2</v>
      </c>
      <c r="M263" s="10"/>
    </row>
    <row r="264" spans="1:13" x14ac:dyDescent="0.25">
      <c r="A264" s="1">
        <v>43682</v>
      </c>
      <c r="B264" s="1">
        <f t="shared" si="25"/>
        <v>43772</v>
      </c>
      <c r="C264" s="1">
        <f t="shared" si="26"/>
        <v>43952</v>
      </c>
      <c r="D264" s="1">
        <f t="shared" si="27"/>
        <v>44047</v>
      </c>
      <c r="E264">
        <f>+VLOOKUP(A264,Curva!$B:$C,2,FALSE)</f>
        <v>27998.16</v>
      </c>
      <c r="F264">
        <f>+VLOOKUP(B264,Curva!$B:$C,2,FALSE)</f>
        <v>28236.97</v>
      </c>
      <c r="G264">
        <f>+VLOOKUP(C264,Curva!$B:$C,2,FALSE)</f>
        <v>28608.560000000001</v>
      </c>
      <c r="H264">
        <f>+VLOOKUP(D264,Curva!$B:$C,2,FALSE)</f>
        <v>28830.1</v>
      </c>
      <c r="I264" s="6">
        <f t="shared" si="28"/>
        <v>8.5294890807110502E-3</v>
      </c>
      <c r="J264" s="6">
        <f t="shared" si="29"/>
        <v>1.3159698083753391E-2</v>
      </c>
      <c r="K264" s="6">
        <f t="shared" si="30"/>
        <v>7.7438361105905962E-3</v>
      </c>
      <c r="L264" s="6">
        <f>+SUMPRODUCT(I264:K264,Regress!$M$15:$O$15)+Regress!$L$15</f>
        <v>2.8282101636230201E-2</v>
      </c>
      <c r="M264" s="10"/>
    </row>
    <row r="265" spans="1:13" x14ac:dyDescent="0.25">
      <c r="A265" s="1">
        <v>43683</v>
      </c>
      <c r="B265" s="1">
        <f t="shared" si="25"/>
        <v>43773</v>
      </c>
      <c r="C265" s="1">
        <f t="shared" si="26"/>
        <v>43953</v>
      </c>
      <c r="D265" s="1">
        <f t="shared" si="27"/>
        <v>44048</v>
      </c>
      <c r="E265">
        <f>+VLOOKUP(A265,Curva!$B:$C,2,FALSE)</f>
        <v>27999.87</v>
      </c>
      <c r="F265">
        <f>+VLOOKUP(B265,Curva!$B:$C,2,FALSE)</f>
        <v>28240.38</v>
      </c>
      <c r="G265">
        <f>+VLOOKUP(C265,Curva!$B:$C,2,FALSE)</f>
        <v>28611.9</v>
      </c>
      <c r="H265">
        <f>+VLOOKUP(D265,Curva!$B:$C,2,FALSE)</f>
        <v>28831.91</v>
      </c>
      <c r="I265" s="6">
        <f t="shared" si="28"/>
        <v>8.5896827378126872E-3</v>
      </c>
      <c r="J265" s="6">
        <f t="shared" si="29"/>
        <v>1.3155630342084557E-2</v>
      </c>
      <c r="K265" s="6">
        <f t="shared" si="30"/>
        <v>7.6894578829087568E-3</v>
      </c>
      <c r="L265" s="6">
        <f>+SUMPRODUCT(I265:K265,Regress!$M$15:$O$15)+Regress!$L$15</f>
        <v>2.8287913127397479E-2</v>
      </c>
      <c r="M265" s="10"/>
    </row>
    <row r="266" spans="1:13" x14ac:dyDescent="0.25">
      <c r="A266" s="1">
        <v>43684</v>
      </c>
      <c r="B266" s="1">
        <f t="shared" si="25"/>
        <v>43774</v>
      </c>
      <c r="C266" s="1">
        <f t="shared" si="26"/>
        <v>43954</v>
      </c>
      <c r="D266" s="1">
        <f t="shared" si="27"/>
        <v>44049</v>
      </c>
      <c r="E266">
        <f>+VLOOKUP(A266,Curva!$B:$C,2,FALSE)</f>
        <v>28001.58</v>
      </c>
      <c r="F266">
        <f>+VLOOKUP(B266,Curva!$B:$C,2,FALSE)</f>
        <v>28243.78</v>
      </c>
      <c r="G266">
        <f>+VLOOKUP(C266,Curva!$B:$C,2,FALSE)</f>
        <v>28615.25</v>
      </c>
      <c r="H266">
        <f>+VLOOKUP(D266,Curva!$B:$C,2,FALSE)</f>
        <v>28833.72</v>
      </c>
      <c r="I266" s="6">
        <f t="shared" si="28"/>
        <v>8.6495119203986448E-3</v>
      </c>
      <c r="J266" s="6">
        <f t="shared" si="29"/>
        <v>1.3152276359609028E-2</v>
      </c>
      <c r="K266" s="6">
        <f t="shared" si="30"/>
        <v>7.6347402171919043E-3</v>
      </c>
      <c r="L266" s="6">
        <f>+SUMPRODUCT(I266:K266,Regress!$M$15:$O$15)+Regress!$L$15</f>
        <v>2.8293696014470345E-2</v>
      </c>
      <c r="M266" s="10"/>
    </row>
    <row r="267" spans="1:13" x14ac:dyDescent="0.25">
      <c r="A267" s="1">
        <v>43685</v>
      </c>
      <c r="B267" s="1">
        <f t="shared" si="25"/>
        <v>43775</v>
      </c>
      <c r="C267" s="1">
        <f t="shared" si="26"/>
        <v>43955</v>
      </c>
      <c r="D267" s="1">
        <f t="shared" si="27"/>
        <v>44050</v>
      </c>
      <c r="E267">
        <f>+VLOOKUP(A267,Curva!$B:$C,2,FALSE)</f>
        <v>28003.29</v>
      </c>
      <c r="F267">
        <f>+VLOOKUP(B267,Curva!$B:$C,2,FALSE)</f>
        <v>28247.19</v>
      </c>
      <c r="G267">
        <f>+VLOOKUP(C267,Curva!$B:$C,2,FALSE)</f>
        <v>28618.6</v>
      </c>
      <c r="H267">
        <f>+VLOOKUP(D267,Curva!$B:$C,2,FALSE)</f>
        <v>28835.53</v>
      </c>
      <c r="I267" s="6">
        <f t="shared" si="28"/>
        <v>8.7096908970338838E-3</v>
      </c>
      <c r="J267" s="6">
        <f t="shared" si="29"/>
        <v>1.3148564512080574E-2</v>
      </c>
      <c r="K267" s="6">
        <f t="shared" si="30"/>
        <v>7.5800353616179983E-3</v>
      </c>
      <c r="L267" s="6">
        <f>+SUMPRODUCT(I267:K267,Regress!$M$15:$O$15)+Regress!$L$15</f>
        <v>2.8299511972099095E-2</v>
      </c>
      <c r="M267" s="10"/>
    </row>
    <row r="268" spans="1:13" x14ac:dyDescent="0.25">
      <c r="A268" s="1">
        <v>43686</v>
      </c>
      <c r="B268" s="1">
        <f t="shared" si="25"/>
        <v>43776</v>
      </c>
      <c r="C268" s="1">
        <f t="shared" si="26"/>
        <v>43956</v>
      </c>
      <c r="D268" s="1">
        <f t="shared" si="27"/>
        <v>44051</v>
      </c>
      <c r="E268">
        <f>+VLOOKUP(A268,Curva!$B:$C,2,FALSE)</f>
        <v>28005</v>
      </c>
      <c r="F268">
        <f>+VLOOKUP(B268,Curva!$B:$C,2,FALSE)</f>
        <v>28250.59</v>
      </c>
      <c r="G268">
        <f>+VLOOKUP(C268,Curva!$B:$C,2,FALSE)</f>
        <v>28621.95</v>
      </c>
      <c r="H268">
        <f>+VLOOKUP(D268,Curva!$B:$C,2,FALSE)</f>
        <v>28837.34</v>
      </c>
      <c r="I268" s="6">
        <f t="shared" si="28"/>
        <v>8.7695054454561827E-3</v>
      </c>
      <c r="J268" s="6">
        <f t="shared" si="29"/>
        <v>1.3145212188488742E-2</v>
      </c>
      <c r="K268" s="6">
        <f t="shared" si="30"/>
        <v>7.5253433116890811E-3</v>
      </c>
      <c r="L268" s="6">
        <f>+SUMPRODUCT(I268:K268,Regress!$M$15:$O$15)+Regress!$L$15</f>
        <v>2.8305300693384279E-2</v>
      </c>
      <c r="M268" s="10"/>
    </row>
    <row r="269" spans="1:13" x14ac:dyDescent="0.25">
      <c r="A269" s="1">
        <v>43687</v>
      </c>
      <c r="B269" s="1">
        <f t="shared" si="25"/>
        <v>43777</v>
      </c>
      <c r="C269" s="1">
        <f t="shared" si="26"/>
        <v>43957</v>
      </c>
      <c r="D269" s="1">
        <f t="shared" si="27"/>
        <v>44052</v>
      </c>
      <c r="E269">
        <f>+VLOOKUP(A269,Curva!$B:$C,2,FALSE)</f>
        <v>28007.58</v>
      </c>
      <c r="F269">
        <f>+VLOOKUP(B269,Curva!$B:$C,2,FALSE)</f>
        <v>28254</v>
      </c>
      <c r="G269">
        <f>+VLOOKUP(C269,Curva!$B:$C,2,FALSE)</f>
        <v>28625.3</v>
      </c>
      <c r="H269">
        <f>+VLOOKUP(D269,Curva!$B:$C,2,FALSE)</f>
        <v>28839.15</v>
      </c>
      <c r="I269" s="6">
        <f t="shared" si="28"/>
        <v>8.7983324514291361E-3</v>
      </c>
      <c r="J269" s="6">
        <f t="shared" si="29"/>
        <v>1.3141502088199974E-2</v>
      </c>
      <c r="K269" s="6">
        <f t="shared" si="30"/>
        <v>7.4706640629094156E-3</v>
      </c>
      <c r="L269" s="6">
        <f>+SUMPRODUCT(I269:K269,Regress!$M$15:$O$15)+Regress!$L$15</f>
        <v>2.8291223412665857E-2</v>
      </c>
      <c r="M269" s="10"/>
    </row>
    <row r="270" spans="1:13" x14ac:dyDescent="0.25">
      <c r="A270" s="1">
        <v>43688</v>
      </c>
      <c r="B270" s="1">
        <f t="shared" si="25"/>
        <v>43778</v>
      </c>
      <c r="C270" s="1">
        <f t="shared" si="26"/>
        <v>43958</v>
      </c>
      <c r="D270" s="1">
        <f t="shared" si="27"/>
        <v>44053</v>
      </c>
      <c r="E270">
        <f>+VLOOKUP(A270,Curva!$B:$C,2,FALSE)</f>
        <v>28010.15</v>
      </c>
      <c r="F270">
        <f>+VLOOKUP(B270,Curva!$B:$C,2,FALSE)</f>
        <v>28257.32</v>
      </c>
      <c r="G270">
        <f>+VLOOKUP(C270,Curva!$B:$C,2,FALSE)</f>
        <v>28628.65</v>
      </c>
      <c r="H270">
        <f>+VLOOKUP(D270,Curva!$B:$C,2,FALSE)</f>
        <v>28841.78</v>
      </c>
      <c r="I270" s="6">
        <f t="shared" si="28"/>
        <v>8.8243011908182289E-3</v>
      </c>
      <c r="J270" s="6">
        <f t="shared" si="29"/>
        <v>1.3141019742848981E-2</v>
      </c>
      <c r="K270" s="6">
        <f t="shared" si="30"/>
        <v>7.4446402467458483E-3</v>
      </c>
      <c r="L270" s="6">
        <f>+SUMPRODUCT(I270:K270,Regress!$M$15:$O$15)+Regress!$L$15</f>
        <v>2.8293005053384127E-2</v>
      </c>
      <c r="M270" s="10"/>
    </row>
    <row r="271" spans="1:13" x14ac:dyDescent="0.25">
      <c r="A271" s="1">
        <v>43689</v>
      </c>
      <c r="B271" s="1">
        <f t="shared" si="25"/>
        <v>43779</v>
      </c>
      <c r="C271" s="1">
        <f t="shared" si="26"/>
        <v>43959</v>
      </c>
      <c r="D271" s="1">
        <f t="shared" si="27"/>
        <v>44054</v>
      </c>
      <c r="E271">
        <f>+VLOOKUP(A271,Curva!$B:$C,2,FALSE)</f>
        <v>28012.73</v>
      </c>
      <c r="F271">
        <f>+VLOOKUP(B271,Curva!$B:$C,2,FALSE)</f>
        <v>28260.63</v>
      </c>
      <c r="G271">
        <f>+VLOOKUP(C271,Curva!$B:$C,2,FALSE)</f>
        <v>28632</v>
      </c>
      <c r="H271">
        <f>+VLOOKUP(D271,Curva!$B:$C,2,FALSE)</f>
        <v>28844.41</v>
      </c>
      <c r="I271" s="6">
        <f t="shared" si="28"/>
        <v>8.8495480447638997E-3</v>
      </c>
      <c r="J271" s="6">
        <f t="shared" si="29"/>
        <v>1.3140896009749214E-2</v>
      </c>
      <c r="K271" s="6">
        <f t="shared" si="30"/>
        <v>7.4186225202570455E-3</v>
      </c>
      <c r="L271" s="6">
        <f>+SUMPRODUCT(I271:K271,Regress!$M$15:$O$15)+Regress!$L$15</f>
        <v>2.8294528246173449E-2</v>
      </c>
      <c r="M271" s="10"/>
    </row>
    <row r="272" spans="1:13" x14ac:dyDescent="0.25">
      <c r="A272" s="1">
        <v>43690</v>
      </c>
      <c r="B272" s="1">
        <f t="shared" si="25"/>
        <v>43780</v>
      </c>
      <c r="C272" s="1">
        <f t="shared" si="26"/>
        <v>43960</v>
      </c>
      <c r="D272" s="1">
        <f t="shared" si="27"/>
        <v>44055</v>
      </c>
      <c r="E272">
        <f>+VLOOKUP(A272,Curva!$B:$C,2,FALSE)</f>
        <v>28015.31</v>
      </c>
      <c r="F272">
        <f>+VLOOKUP(B272,Curva!$B:$C,2,FALSE)</f>
        <v>28263.95</v>
      </c>
      <c r="G272">
        <f>+VLOOKUP(C272,Curva!$B:$C,2,FALSE)</f>
        <v>28634.28</v>
      </c>
      <c r="H272">
        <f>+VLOOKUP(D272,Curva!$B:$C,2,FALSE)</f>
        <v>28847.040000000001</v>
      </c>
      <c r="I272" s="6">
        <f t="shared" si="28"/>
        <v>8.8751471963008921E-3</v>
      </c>
      <c r="J272" s="6">
        <f t="shared" si="29"/>
        <v>1.310255643673286E-2</v>
      </c>
      <c r="K272" s="6">
        <f t="shared" si="30"/>
        <v>7.4302549252156513E-3</v>
      </c>
      <c r="L272" s="6">
        <f>+SUMPRODUCT(I272:K272,Regress!$M$15:$O$15)+Regress!$L$15</f>
        <v>2.8296224797591085E-2</v>
      </c>
      <c r="M272" s="10"/>
    </row>
    <row r="273" spans="1:13" x14ac:dyDescent="0.25">
      <c r="A273" s="1">
        <v>43691</v>
      </c>
      <c r="B273" s="1">
        <f t="shared" si="25"/>
        <v>43781</v>
      </c>
      <c r="C273" s="1">
        <f t="shared" si="26"/>
        <v>43961</v>
      </c>
      <c r="D273" s="1">
        <f t="shared" si="27"/>
        <v>44056</v>
      </c>
      <c r="E273">
        <f>+VLOOKUP(A273,Curva!$B:$C,2,FALSE)</f>
        <v>28017.89</v>
      </c>
      <c r="F273">
        <f>+VLOOKUP(B273,Curva!$B:$C,2,FALSE)</f>
        <v>28267.27</v>
      </c>
      <c r="G273">
        <f>+VLOOKUP(C273,Curva!$B:$C,2,FALSE)</f>
        <v>28636.560000000001</v>
      </c>
      <c r="H273">
        <f>+VLOOKUP(D273,Curva!$B:$C,2,FALSE)</f>
        <v>28849.68</v>
      </c>
      <c r="I273" s="6">
        <f t="shared" si="28"/>
        <v>8.9007416332922418E-3</v>
      </c>
      <c r="J273" s="6">
        <f t="shared" si="29"/>
        <v>1.3064225869707347E-2</v>
      </c>
      <c r="K273" s="6">
        <f t="shared" si="30"/>
        <v>7.4422346818192597E-3</v>
      </c>
      <c r="L273" s="6">
        <f>+SUMPRODUCT(I273:K273,Regress!$M$15:$O$15)+Regress!$L$15</f>
        <v>2.8298116082936635E-2</v>
      </c>
      <c r="M273" s="10"/>
    </row>
    <row r="274" spans="1:13" x14ac:dyDescent="0.25">
      <c r="A274" s="1">
        <v>43692</v>
      </c>
      <c r="B274" s="1">
        <f t="shared" si="25"/>
        <v>43782</v>
      </c>
      <c r="C274" s="1">
        <f t="shared" si="26"/>
        <v>43962</v>
      </c>
      <c r="D274" s="1">
        <f t="shared" si="27"/>
        <v>44057</v>
      </c>
      <c r="E274">
        <f>+VLOOKUP(A274,Curva!$B:$C,2,FALSE)</f>
        <v>28020.47</v>
      </c>
      <c r="F274">
        <f>+VLOOKUP(B274,Curva!$B:$C,2,FALSE)</f>
        <v>28270.59</v>
      </c>
      <c r="G274">
        <f>+VLOOKUP(C274,Curva!$B:$C,2,FALSE)</f>
        <v>28638.84</v>
      </c>
      <c r="H274">
        <f>+VLOOKUP(D274,Curva!$B:$C,2,FALSE)</f>
        <v>28852.31</v>
      </c>
      <c r="I274" s="6">
        <f t="shared" si="28"/>
        <v>8.9263313570400182E-3</v>
      </c>
      <c r="J274" s="6">
        <f t="shared" si="29"/>
        <v>1.3025904305499214E-2</v>
      </c>
      <c r="K274" s="6">
        <f t="shared" si="30"/>
        <v>7.4538633548006938E-3</v>
      </c>
      <c r="L274" s="6">
        <f>+SUMPRODUCT(I274:K274,Regress!$M$15:$O$15)+Regress!$L$15</f>
        <v>2.8299814447593562E-2</v>
      </c>
      <c r="M274" s="10"/>
    </row>
    <row r="275" spans="1:13" x14ac:dyDescent="0.25">
      <c r="A275" s="1">
        <v>43693</v>
      </c>
      <c r="B275" s="1">
        <f t="shared" si="25"/>
        <v>43783</v>
      </c>
      <c r="C275" s="1">
        <f t="shared" si="26"/>
        <v>43963</v>
      </c>
      <c r="D275" s="1">
        <f t="shared" si="27"/>
        <v>44058</v>
      </c>
      <c r="E275">
        <f>+VLOOKUP(A275,Curva!$B:$C,2,FALSE)</f>
        <v>28023.040000000001</v>
      </c>
      <c r="F275">
        <f>+VLOOKUP(B275,Curva!$B:$C,2,FALSE)</f>
        <v>28273.91</v>
      </c>
      <c r="G275">
        <f>+VLOOKUP(C275,Curva!$B:$C,2,FALSE)</f>
        <v>28641.11</v>
      </c>
      <c r="H275">
        <f>+VLOOKUP(D275,Curva!$B:$C,2,FALSE)</f>
        <v>28854.95</v>
      </c>
      <c r="I275" s="6">
        <f t="shared" si="28"/>
        <v>8.9522764125520293E-3</v>
      </c>
      <c r="J275" s="6">
        <f t="shared" si="29"/>
        <v>1.2987238057983408E-2</v>
      </c>
      <c r="K275" s="6">
        <f t="shared" si="30"/>
        <v>7.4661910798847764E-3</v>
      </c>
      <c r="L275" s="6">
        <f>+SUMPRODUCT(I275:K275,Regress!$M$15:$O$15)+Regress!$L$15</f>
        <v>2.8301937510621201E-2</v>
      </c>
      <c r="M275" s="10"/>
    </row>
    <row r="276" spans="1:13" x14ac:dyDescent="0.25">
      <c r="A276" s="1">
        <v>43694</v>
      </c>
      <c r="B276" s="1">
        <f t="shared" si="25"/>
        <v>43784</v>
      </c>
      <c r="C276" s="1">
        <f t="shared" si="26"/>
        <v>43964</v>
      </c>
      <c r="D276" s="1">
        <f t="shared" si="27"/>
        <v>44059</v>
      </c>
      <c r="E276">
        <f>+VLOOKUP(A276,Curva!$B:$C,2,FALSE)</f>
        <v>28025.62</v>
      </c>
      <c r="F276">
        <f>+VLOOKUP(B276,Curva!$B:$C,2,FALSE)</f>
        <v>28277.23</v>
      </c>
      <c r="G276">
        <f>+VLOOKUP(C276,Curva!$B:$C,2,FALSE)</f>
        <v>28643.39</v>
      </c>
      <c r="H276">
        <f>+VLOOKUP(D276,Curva!$B:$C,2,FALSE)</f>
        <v>28857.58</v>
      </c>
      <c r="I276" s="6">
        <f t="shared" si="28"/>
        <v>8.9778566897003031E-3</v>
      </c>
      <c r="J276" s="6">
        <f t="shared" si="29"/>
        <v>1.2948934531423317E-2</v>
      </c>
      <c r="K276" s="6">
        <f t="shared" si="30"/>
        <v>7.4778159987347603E-3</v>
      </c>
      <c r="L276" s="6">
        <f>+SUMPRODUCT(I276:K276,Regress!$M$15:$O$15)+Regress!$L$15</f>
        <v>2.8303637680084669E-2</v>
      </c>
      <c r="M276" s="10"/>
    </row>
    <row r="277" spans="1:13" x14ac:dyDescent="0.25">
      <c r="A277" s="1">
        <v>43695</v>
      </c>
      <c r="B277" s="1">
        <f t="shared" si="25"/>
        <v>43785</v>
      </c>
      <c r="C277" s="1">
        <f t="shared" si="26"/>
        <v>43965</v>
      </c>
      <c r="D277" s="1">
        <f t="shared" si="27"/>
        <v>44060</v>
      </c>
      <c r="E277">
        <f>+VLOOKUP(A277,Curva!$B:$C,2,FALSE)</f>
        <v>28028.2</v>
      </c>
      <c r="F277">
        <f>+VLOOKUP(B277,Curva!$B:$C,2,FALSE)</f>
        <v>28280.54</v>
      </c>
      <c r="G277">
        <f>+VLOOKUP(C277,Curva!$B:$C,2,FALSE)</f>
        <v>28645.67</v>
      </c>
      <c r="H277">
        <f>+VLOOKUP(D277,Curva!$B:$C,2,FALSE)</f>
        <v>28860.22</v>
      </c>
      <c r="I277" s="6">
        <f t="shared" si="28"/>
        <v>9.0030754739869323E-3</v>
      </c>
      <c r="J277" s="6">
        <f t="shared" si="29"/>
        <v>1.2910998163401244E-2</v>
      </c>
      <c r="K277" s="6">
        <f t="shared" si="30"/>
        <v>7.4897881599558236E-3</v>
      </c>
      <c r="L277" s="6">
        <f>+SUMPRODUCT(I277:K277,Regress!$M$15:$O$15)+Regress!$L$15</f>
        <v>2.83055022849013E-2</v>
      </c>
      <c r="M277" s="10"/>
    </row>
    <row r="278" spans="1:13" x14ac:dyDescent="0.25">
      <c r="A278" s="1">
        <v>43696</v>
      </c>
      <c r="B278" s="1">
        <f t="shared" si="25"/>
        <v>43786</v>
      </c>
      <c r="C278" s="1">
        <f t="shared" si="26"/>
        <v>43966</v>
      </c>
      <c r="D278" s="1">
        <f t="shared" si="27"/>
        <v>44061</v>
      </c>
      <c r="E278">
        <f>+VLOOKUP(A278,Curva!$B:$C,2,FALSE)</f>
        <v>28030.78</v>
      </c>
      <c r="F278">
        <f>+VLOOKUP(B278,Curva!$B:$C,2,FALSE)</f>
        <v>28283.86</v>
      </c>
      <c r="G278">
        <f>+VLOOKUP(C278,Curva!$B:$C,2,FALSE)</f>
        <v>28647.95</v>
      </c>
      <c r="H278">
        <f>+VLOOKUP(D278,Curva!$B:$C,2,FALSE)</f>
        <v>28862.85</v>
      </c>
      <c r="I278" s="6">
        <f t="shared" si="28"/>
        <v>9.0286463666013894E-3</v>
      </c>
      <c r="J278" s="6">
        <f t="shared" si="29"/>
        <v>1.2872712564692357E-2</v>
      </c>
      <c r="K278" s="6">
        <f t="shared" si="30"/>
        <v>7.5014093504071067E-3</v>
      </c>
      <c r="L278" s="6">
        <f>+SUMPRODUCT(I278:K278,Regress!$M$15:$O$15)+Regress!$L$15</f>
        <v>2.8307204252682055E-2</v>
      </c>
      <c r="M278" s="10"/>
    </row>
    <row r="279" spans="1:13" x14ac:dyDescent="0.25">
      <c r="A279" s="1">
        <v>43697</v>
      </c>
      <c r="B279" s="1">
        <f t="shared" si="25"/>
        <v>43787</v>
      </c>
      <c r="C279" s="1">
        <f t="shared" si="26"/>
        <v>43967</v>
      </c>
      <c r="D279" s="1">
        <f t="shared" si="27"/>
        <v>44062</v>
      </c>
      <c r="E279">
        <f>+VLOOKUP(A279,Curva!$B:$C,2,FALSE)</f>
        <v>28033.360000000001</v>
      </c>
      <c r="F279">
        <f>+VLOOKUP(B279,Curva!$B:$C,2,FALSE)</f>
        <v>28287.18</v>
      </c>
      <c r="G279">
        <f>+VLOOKUP(C279,Curva!$B:$C,2,FALSE)</f>
        <v>28650.23</v>
      </c>
      <c r="H279">
        <f>+VLOOKUP(D279,Curva!$B:$C,2,FALSE)</f>
        <v>28865.49</v>
      </c>
      <c r="I279" s="6">
        <f t="shared" si="28"/>
        <v>9.0542125524732953E-3</v>
      </c>
      <c r="J279" s="6">
        <f t="shared" si="29"/>
        <v>1.2834435952965295E-2</v>
      </c>
      <c r="K279" s="6">
        <f t="shared" si="30"/>
        <v>7.51337772855587E-3</v>
      </c>
      <c r="L279" s="6">
        <f>+SUMPRODUCT(I279:K279,Regress!$M$15:$O$15)+Regress!$L$15</f>
        <v>2.830910085793012E-2</v>
      </c>
      <c r="M279" s="10"/>
    </row>
    <row r="280" spans="1:13" x14ac:dyDescent="0.25">
      <c r="A280" s="1">
        <v>43698</v>
      </c>
      <c r="B280" s="1">
        <f t="shared" si="25"/>
        <v>43788</v>
      </c>
      <c r="C280" s="1">
        <f t="shared" si="26"/>
        <v>43968</v>
      </c>
      <c r="D280" s="1">
        <f t="shared" si="27"/>
        <v>44063</v>
      </c>
      <c r="E280">
        <f>+VLOOKUP(A280,Curva!$B:$C,2,FALSE)</f>
        <v>28035.94</v>
      </c>
      <c r="F280">
        <f>+VLOOKUP(B280,Curva!$B:$C,2,FALSE)</f>
        <v>28290.51</v>
      </c>
      <c r="G280">
        <f>+VLOOKUP(C280,Curva!$B:$C,2,FALSE)</f>
        <v>28652.51</v>
      </c>
      <c r="H280">
        <f>+VLOOKUP(D280,Curva!$B:$C,2,FALSE)</f>
        <v>28868.12</v>
      </c>
      <c r="I280" s="6">
        <f t="shared" si="28"/>
        <v>9.0801307179284585E-3</v>
      </c>
      <c r="J280" s="6">
        <f t="shared" si="29"/>
        <v>1.2795810326501789E-2</v>
      </c>
      <c r="K280" s="6">
        <f t="shared" si="30"/>
        <v>7.5249951923932468E-3</v>
      </c>
      <c r="L280" s="6">
        <f>+SUMPRODUCT(I280:K280,Regress!$M$15:$O$15)+Regress!$L$15</f>
        <v>2.8310834894095617E-2</v>
      </c>
      <c r="M280" s="10"/>
    </row>
    <row r="281" spans="1:13" x14ac:dyDescent="0.25">
      <c r="A281" s="1">
        <v>43699</v>
      </c>
      <c r="B281" s="1">
        <f t="shared" si="25"/>
        <v>43789</v>
      </c>
      <c r="C281" s="1">
        <f t="shared" si="26"/>
        <v>43969</v>
      </c>
      <c r="D281" s="1">
        <f t="shared" si="27"/>
        <v>44064</v>
      </c>
      <c r="E281">
        <f>+VLOOKUP(A281,Curva!$B:$C,2,FALSE)</f>
        <v>28038.52</v>
      </c>
      <c r="F281">
        <f>+VLOOKUP(B281,Curva!$B:$C,2,FALSE)</f>
        <v>28293.83</v>
      </c>
      <c r="G281">
        <f>+VLOOKUP(C281,Curva!$B:$C,2,FALSE)</f>
        <v>28654.79</v>
      </c>
      <c r="H281">
        <f>+VLOOKUP(D281,Curva!$B:$C,2,FALSE)</f>
        <v>28870.76</v>
      </c>
      <c r="I281" s="6">
        <f t="shared" si="28"/>
        <v>9.1056874613923977E-3</v>
      </c>
      <c r="J281" s="6">
        <f t="shared" si="29"/>
        <v>1.275755173477755E-2</v>
      </c>
      <c r="K281" s="6">
        <f t="shared" si="30"/>
        <v>7.5369597892707141E-3</v>
      </c>
      <c r="L281" s="6">
        <f>+SUMPRODUCT(I281:K281,Regress!$M$15:$O$15)+Regress!$L$15</f>
        <v>2.8312733282076435E-2</v>
      </c>
      <c r="M281" s="10"/>
    </row>
    <row r="282" spans="1:13" x14ac:dyDescent="0.25">
      <c r="A282" s="1">
        <v>43700</v>
      </c>
      <c r="B282" s="1">
        <f t="shared" si="25"/>
        <v>43790</v>
      </c>
      <c r="C282" s="1">
        <f t="shared" si="26"/>
        <v>43970</v>
      </c>
      <c r="D282" s="1">
        <f t="shared" si="27"/>
        <v>44065</v>
      </c>
      <c r="E282">
        <f>+VLOOKUP(A282,Curva!$B:$C,2,FALSE)</f>
        <v>28041.1</v>
      </c>
      <c r="F282">
        <f>+VLOOKUP(B282,Curva!$B:$C,2,FALSE)</f>
        <v>28297.15</v>
      </c>
      <c r="G282">
        <f>+VLOOKUP(C282,Curva!$B:$C,2,FALSE)</f>
        <v>28657.07</v>
      </c>
      <c r="H282">
        <f>+VLOOKUP(D282,Curva!$B:$C,2,FALSE)</f>
        <v>28873.39</v>
      </c>
      <c r="I282" s="6">
        <f t="shared" si="28"/>
        <v>9.1312395020168857E-3</v>
      </c>
      <c r="J282" s="6">
        <f t="shared" si="29"/>
        <v>1.2719302120531406E-2</v>
      </c>
      <c r="K282" s="6">
        <f t="shared" si="30"/>
        <v>7.5485735282776467E-3</v>
      </c>
      <c r="L282" s="6">
        <f>+SUMPRODUCT(I282:K282,Regress!$M$15:$O$15)+Regress!$L$15</f>
        <v>2.8314438867385227E-2</v>
      </c>
      <c r="M282" s="10"/>
    </row>
    <row r="283" spans="1:13" x14ac:dyDescent="0.25">
      <c r="A283" s="1">
        <v>43701</v>
      </c>
      <c r="B283" s="1">
        <f t="shared" si="25"/>
        <v>43791</v>
      </c>
      <c r="C283" s="1">
        <f t="shared" si="26"/>
        <v>43971</v>
      </c>
      <c r="D283" s="1">
        <f t="shared" si="27"/>
        <v>44066</v>
      </c>
      <c r="E283">
        <f>+VLOOKUP(A283,Curva!$B:$C,2,FALSE)</f>
        <v>28043.68</v>
      </c>
      <c r="F283">
        <f>+VLOOKUP(B283,Curva!$B:$C,2,FALSE)</f>
        <v>28300.47</v>
      </c>
      <c r="G283">
        <f>+VLOOKUP(C283,Curva!$B:$C,2,FALSE)</f>
        <v>28659.35</v>
      </c>
      <c r="H283">
        <f>+VLOOKUP(D283,Curva!$B:$C,2,FALSE)</f>
        <v>28876.03</v>
      </c>
      <c r="I283" s="6">
        <f t="shared" si="28"/>
        <v>9.1567868410993292E-3</v>
      </c>
      <c r="J283" s="6">
        <f t="shared" si="29"/>
        <v>1.2681061480604328E-2</v>
      </c>
      <c r="K283" s="6">
        <f t="shared" si="30"/>
        <v>7.5605343456848217E-3</v>
      </c>
      <c r="L283" s="6">
        <f>+SUMPRODUCT(I283:K283,Regress!$M$15:$O$15)+Regress!$L$15</f>
        <v>2.8316339025859331E-2</v>
      </c>
      <c r="M283" s="10"/>
    </row>
    <row r="284" spans="1:13" x14ac:dyDescent="0.25">
      <c r="A284" s="1">
        <v>43702</v>
      </c>
      <c r="B284" s="1">
        <f t="shared" si="25"/>
        <v>43792</v>
      </c>
      <c r="C284" s="1">
        <f t="shared" si="26"/>
        <v>43972</v>
      </c>
      <c r="D284" s="1">
        <f t="shared" si="27"/>
        <v>44067</v>
      </c>
      <c r="E284">
        <f>+VLOOKUP(A284,Curva!$B:$C,2,FALSE)</f>
        <v>28046.26</v>
      </c>
      <c r="F284">
        <f>+VLOOKUP(B284,Curva!$B:$C,2,FALSE)</f>
        <v>28303.79</v>
      </c>
      <c r="G284">
        <f>+VLOOKUP(C284,Curva!$B:$C,2,FALSE)</f>
        <v>28661.63</v>
      </c>
      <c r="H284">
        <f>+VLOOKUP(D284,Curva!$B:$C,2,FALSE)</f>
        <v>28878.66</v>
      </c>
      <c r="I284" s="6">
        <f t="shared" si="28"/>
        <v>9.1823294799378008E-3</v>
      </c>
      <c r="J284" s="6">
        <f t="shared" si="29"/>
        <v>1.2642829811837952E-2</v>
      </c>
      <c r="K284" s="6">
        <f t="shared" si="30"/>
        <v>7.5721443616429962E-3</v>
      </c>
      <c r="L284" s="6">
        <f>+SUMPRODUCT(I284:K284,Regress!$M$15:$O$15)+Regress!$L$15</f>
        <v>2.8318046411162499E-2</v>
      </c>
      <c r="M284" s="10"/>
    </row>
    <row r="285" spans="1:13" x14ac:dyDescent="0.25">
      <c r="A285" s="1">
        <v>43703</v>
      </c>
      <c r="B285" s="1">
        <f t="shared" si="25"/>
        <v>43793</v>
      </c>
      <c r="C285" s="1">
        <f t="shared" si="26"/>
        <v>43973</v>
      </c>
      <c r="D285" s="1">
        <f t="shared" si="27"/>
        <v>44068</v>
      </c>
      <c r="E285">
        <f>+VLOOKUP(A285,Curva!$B:$C,2,FALSE)</f>
        <v>28048.84</v>
      </c>
      <c r="F285">
        <f>+VLOOKUP(B285,Curva!$B:$C,2,FALSE)</f>
        <v>28307.11</v>
      </c>
      <c r="G285">
        <f>+VLOOKUP(C285,Curva!$B:$C,2,FALSE)</f>
        <v>28663.91</v>
      </c>
      <c r="H285">
        <f>+VLOOKUP(D285,Curva!$B:$C,2,FALSE)</f>
        <v>28881.3</v>
      </c>
      <c r="I285" s="6">
        <f t="shared" si="28"/>
        <v>9.2078674198290411E-3</v>
      </c>
      <c r="J285" s="6">
        <f t="shared" si="29"/>
        <v>1.2604607111075694E-2</v>
      </c>
      <c r="K285" s="6">
        <f t="shared" si="30"/>
        <v>7.5841014013788843E-3</v>
      </c>
      <c r="L285" s="6">
        <f>+SUMPRODUCT(I285:K285,Regress!$M$15:$O$15)+Regress!$L$15</f>
        <v>2.8319948337500012E-2</v>
      </c>
      <c r="M285" s="10"/>
    </row>
    <row r="286" spans="1:13" x14ac:dyDescent="0.25">
      <c r="A286" s="1">
        <v>43704</v>
      </c>
      <c r="B286" s="1">
        <f t="shared" si="25"/>
        <v>43794</v>
      </c>
      <c r="C286" s="1">
        <f t="shared" si="26"/>
        <v>43974</v>
      </c>
      <c r="D286" s="1">
        <f t="shared" si="27"/>
        <v>44069</v>
      </c>
      <c r="E286">
        <f>+VLOOKUP(A286,Curva!$B:$C,2,FALSE)</f>
        <v>28051.42</v>
      </c>
      <c r="F286">
        <f>+VLOOKUP(B286,Curva!$B:$C,2,FALSE)</f>
        <v>28310.44</v>
      </c>
      <c r="G286">
        <f>+VLOOKUP(C286,Curva!$B:$C,2,FALSE)</f>
        <v>28666.2</v>
      </c>
      <c r="H286">
        <f>+VLOOKUP(D286,Curva!$B:$C,2,FALSE)</f>
        <v>28883.94</v>
      </c>
      <c r="I286" s="6">
        <f t="shared" si="28"/>
        <v>9.2337571502618676E-3</v>
      </c>
      <c r="J286" s="6">
        <f t="shared" si="29"/>
        <v>1.2566388936378292E-2</v>
      </c>
      <c r="K286" s="6">
        <f t="shared" si="30"/>
        <v>7.5957050463610898E-3</v>
      </c>
      <c r="L286" s="6">
        <f>+SUMPRODUCT(I286:K286,Regress!$M$15:$O$15)+Regress!$L$15</f>
        <v>2.8321879985390867E-2</v>
      </c>
      <c r="M286" s="10"/>
    </row>
    <row r="287" spans="1:13" x14ac:dyDescent="0.25">
      <c r="A287" s="1">
        <v>43705</v>
      </c>
      <c r="B287" s="1">
        <f t="shared" si="25"/>
        <v>43795</v>
      </c>
      <c r="C287" s="1">
        <f t="shared" si="26"/>
        <v>43975</v>
      </c>
      <c r="D287" s="1">
        <f t="shared" si="27"/>
        <v>44070</v>
      </c>
      <c r="E287">
        <f>+VLOOKUP(A287,Curva!$B:$C,2,FALSE)</f>
        <v>28054.01</v>
      </c>
      <c r="F287">
        <f>+VLOOKUP(B287,Curva!$B:$C,2,FALSE)</f>
        <v>28313.759999999998</v>
      </c>
      <c r="G287">
        <f>+VLOOKUP(C287,Curva!$B:$C,2,FALSE)</f>
        <v>28668.48</v>
      </c>
      <c r="H287">
        <f>+VLOOKUP(D287,Curva!$B:$C,2,FALSE)</f>
        <v>28886.57</v>
      </c>
      <c r="I287" s="6">
        <f t="shared" si="28"/>
        <v>9.2589259075619434E-3</v>
      </c>
      <c r="J287" s="6">
        <f t="shared" si="29"/>
        <v>1.2528184176174406E-2</v>
      </c>
      <c r="K287" s="6">
        <f t="shared" si="30"/>
        <v>7.6073094911206507E-3</v>
      </c>
      <c r="L287" s="6">
        <f>+SUMPRODUCT(I287:K287,Regress!$M$15:$O$15)+Regress!$L$15</f>
        <v>2.8323361614303794E-2</v>
      </c>
      <c r="M287" s="10"/>
    </row>
    <row r="288" spans="1:13" x14ac:dyDescent="0.25">
      <c r="A288" s="1">
        <v>43706</v>
      </c>
      <c r="B288" s="1">
        <f t="shared" si="25"/>
        <v>43796</v>
      </c>
      <c r="C288" s="1">
        <f t="shared" si="26"/>
        <v>43976</v>
      </c>
      <c r="D288" s="1">
        <f t="shared" si="27"/>
        <v>44071</v>
      </c>
      <c r="E288">
        <f>+VLOOKUP(A288,Curva!$B:$C,2,FALSE)</f>
        <v>28056.59</v>
      </c>
      <c r="F288">
        <f>+VLOOKUP(B288,Curva!$B:$C,2,FALSE)</f>
        <v>28317.08</v>
      </c>
      <c r="G288">
        <f>+VLOOKUP(C288,Curva!$B:$C,2,FALSE)</f>
        <v>28670.76</v>
      </c>
      <c r="H288">
        <f>+VLOOKUP(D288,Curva!$B:$C,2,FALSE)</f>
        <v>28889.21</v>
      </c>
      <c r="I288" s="6">
        <f t="shared" si="28"/>
        <v>9.2844497495954137E-3</v>
      </c>
      <c r="J288" s="6">
        <f t="shared" si="29"/>
        <v>1.2489988374507321E-2</v>
      </c>
      <c r="K288" s="6">
        <f t="shared" si="30"/>
        <v>7.6192608776328719E-3</v>
      </c>
      <c r="L288" s="6">
        <f>+SUMPRODUCT(I288:K288,Regress!$M$15:$O$15)+Regress!$L$15</f>
        <v>2.8325266195108376E-2</v>
      </c>
      <c r="M288" s="10"/>
    </row>
    <row r="289" spans="1:13" x14ac:dyDescent="0.25">
      <c r="A289" s="1">
        <v>43707</v>
      </c>
      <c r="B289" s="1">
        <f t="shared" si="25"/>
        <v>43797</v>
      </c>
      <c r="C289" s="1">
        <f t="shared" si="26"/>
        <v>43977</v>
      </c>
      <c r="D289" s="1">
        <f t="shared" si="27"/>
        <v>44072</v>
      </c>
      <c r="E289">
        <f>+VLOOKUP(A289,Curva!$B:$C,2,FALSE)</f>
        <v>28059.17</v>
      </c>
      <c r="F289">
        <f>+VLOOKUP(B289,Curva!$B:$C,2,FALSE)</f>
        <v>28320.41</v>
      </c>
      <c r="G289">
        <f>+VLOOKUP(C289,Curva!$B:$C,2,FALSE)</f>
        <v>28673.040000000001</v>
      </c>
      <c r="H289">
        <f>+VLOOKUP(D289,Curva!$B:$C,2,FALSE)</f>
        <v>28891.85</v>
      </c>
      <c r="I289" s="6">
        <f t="shared" si="28"/>
        <v>9.3103252875976761E-3</v>
      </c>
      <c r="J289" s="6">
        <f t="shared" si="29"/>
        <v>1.2451444029235592E-2</v>
      </c>
      <c r="K289" s="6">
        <f t="shared" si="30"/>
        <v>7.6312103634632589E-3</v>
      </c>
      <c r="L289" s="6">
        <f>+SUMPRODUCT(I289:K289,Regress!$M$15:$O$15)+Regress!$L$15</f>
        <v>2.8327201998602183E-2</v>
      </c>
      <c r="M289" s="10"/>
    </row>
    <row r="290" spans="1:13" x14ac:dyDescent="0.25">
      <c r="A290" s="1">
        <v>43708</v>
      </c>
      <c r="B290" s="1">
        <f t="shared" si="25"/>
        <v>43798</v>
      </c>
      <c r="C290" s="1">
        <f t="shared" si="26"/>
        <v>43978</v>
      </c>
      <c r="D290" s="1">
        <f t="shared" si="27"/>
        <v>44073</v>
      </c>
      <c r="E290">
        <f>+VLOOKUP(A290,Curva!$B:$C,2,FALSE)</f>
        <v>28061.75</v>
      </c>
      <c r="F290">
        <f>+VLOOKUP(B290,Curva!$B:$C,2,FALSE)</f>
        <v>28323.73</v>
      </c>
      <c r="G290">
        <f>+VLOOKUP(C290,Curva!$B:$C,2,FALSE)</f>
        <v>28675.32</v>
      </c>
      <c r="H290">
        <f>+VLOOKUP(D290,Curva!$B:$C,2,FALSE)</f>
        <v>28894.49</v>
      </c>
      <c r="I290" s="6">
        <f t="shared" si="28"/>
        <v>9.3358397106382274E-3</v>
      </c>
      <c r="J290" s="6">
        <f t="shared" si="29"/>
        <v>1.2413266190575811E-2</v>
      </c>
      <c r="K290" s="6">
        <f t="shared" si="30"/>
        <v>7.6431579490656709E-3</v>
      </c>
      <c r="L290" s="6">
        <f>+SUMPRODUCT(I290:K290,Regress!$M$15:$O$15)+Regress!$L$15</f>
        <v>2.8329108334866879E-2</v>
      </c>
      <c r="M290" s="10"/>
    </row>
    <row r="291" spans="1:13" x14ac:dyDescent="0.25">
      <c r="A291" s="1">
        <v>43709</v>
      </c>
      <c r="B291" s="1">
        <f t="shared" si="25"/>
        <v>43799</v>
      </c>
      <c r="C291" s="1">
        <f t="shared" si="26"/>
        <v>43979</v>
      </c>
      <c r="D291" s="1">
        <f t="shared" si="27"/>
        <v>44074</v>
      </c>
      <c r="E291">
        <f>+VLOOKUP(A291,Curva!$B:$C,2,FALSE)</f>
        <v>28064.33</v>
      </c>
      <c r="F291">
        <f>+VLOOKUP(B291,Curva!$B:$C,2,FALSE)</f>
        <v>28327.06</v>
      </c>
      <c r="G291">
        <f>+VLOOKUP(C291,Curva!$B:$C,2,FALSE)</f>
        <v>28677.599999999999</v>
      </c>
      <c r="H291">
        <f>+VLOOKUP(D291,Curva!$B:$C,2,FALSE)</f>
        <v>28897.119999999999</v>
      </c>
      <c r="I291" s="6">
        <f t="shared" si="28"/>
        <v>9.3617057667152448E-3</v>
      </c>
      <c r="J291" s="6">
        <f t="shared" si="29"/>
        <v>1.2374739913001864E-2</v>
      </c>
      <c r="K291" s="6">
        <f t="shared" si="30"/>
        <v>7.6547549306775764E-3</v>
      </c>
      <c r="L291" s="6">
        <f>+SUMPRODUCT(I291:K291,Regress!$M$15:$O$15)+Regress!$L$15</f>
        <v>2.8330852369857964E-2</v>
      </c>
      <c r="M291" s="10"/>
    </row>
    <row r="292" spans="1:13" x14ac:dyDescent="0.25">
      <c r="A292" s="1">
        <v>43710</v>
      </c>
      <c r="B292" s="1">
        <f t="shared" si="25"/>
        <v>43800</v>
      </c>
      <c r="C292" s="1">
        <f t="shared" si="26"/>
        <v>43980</v>
      </c>
      <c r="D292" s="1">
        <f t="shared" si="27"/>
        <v>44075</v>
      </c>
      <c r="E292">
        <f>+VLOOKUP(A292,Curva!$B:$C,2,FALSE)</f>
        <v>28066.92</v>
      </c>
      <c r="F292">
        <f>+VLOOKUP(B292,Curva!$B:$C,2,FALSE)</f>
        <v>28330.38</v>
      </c>
      <c r="G292">
        <f>+VLOOKUP(C292,Curva!$B:$C,2,FALSE)</f>
        <v>28679.89</v>
      </c>
      <c r="H292">
        <f>+VLOOKUP(D292,Curva!$B:$C,2,FALSE)</f>
        <v>28899.759999999998</v>
      </c>
      <c r="I292" s="6">
        <f t="shared" si="28"/>
        <v>9.3868511400609922E-3</v>
      </c>
      <c r="J292" s="6">
        <f t="shared" si="29"/>
        <v>1.2336933002663475E-2</v>
      </c>
      <c r="K292" s="6">
        <f t="shared" si="30"/>
        <v>7.6663473953351158E-3</v>
      </c>
      <c r="L292" s="6">
        <f>+SUMPRODUCT(I292:K292,Regress!$M$15:$O$15)+Regress!$L$15</f>
        <v>2.8332530575356604E-2</v>
      </c>
      <c r="M292" s="10"/>
    </row>
    <row r="293" spans="1:13" x14ac:dyDescent="0.25">
      <c r="A293" s="1">
        <v>43711</v>
      </c>
      <c r="B293" s="1">
        <f t="shared" si="25"/>
        <v>43801</v>
      </c>
      <c r="C293" s="1">
        <f t="shared" si="26"/>
        <v>43981</v>
      </c>
      <c r="D293" s="1">
        <f t="shared" si="27"/>
        <v>44076</v>
      </c>
      <c r="E293">
        <f>+VLOOKUP(A293,Curva!$B:$C,2,FALSE)</f>
        <v>28069.5</v>
      </c>
      <c r="F293">
        <f>+VLOOKUP(B293,Curva!$B:$C,2,FALSE)</f>
        <v>28333.71</v>
      </c>
      <c r="G293">
        <f>+VLOOKUP(C293,Curva!$B:$C,2,FALSE)</f>
        <v>28682.17</v>
      </c>
      <c r="H293">
        <f>+VLOOKUP(D293,Curva!$B:$C,2,FALSE)</f>
        <v>28902.400000000001</v>
      </c>
      <c r="I293" s="6">
        <f t="shared" si="28"/>
        <v>9.4127077432799577E-3</v>
      </c>
      <c r="J293" s="6">
        <f t="shared" si="29"/>
        <v>1.2298424738588665E-2</v>
      </c>
      <c r="K293" s="6">
        <f t="shared" si="30"/>
        <v>7.6782893344542469E-3</v>
      </c>
      <c r="L293" s="6">
        <f>+SUMPRODUCT(I293:K293,Regress!$M$15:$O$15)+Regress!$L$15</f>
        <v>2.8334469943951987E-2</v>
      </c>
      <c r="M293" s="10"/>
    </row>
    <row r="294" spans="1:13" x14ac:dyDescent="0.25">
      <c r="A294" s="1">
        <v>43712</v>
      </c>
      <c r="B294" s="1">
        <f t="shared" si="25"/>
        <v>43802</v>
      </c>
      <c r="C294" s="1">
        <f t="shared" si="26"/>
        <v>43982</v>
      </c>
      <c r="D294" s="1">
        <f t="shared" si="27"/>
        <v>44077</v>
      </c>
      <c r="E294">
        <f>+VLOOKUP(A294,Curva!$B:$C,2,FALSE)</f>
        <v>28072.080000000002</v>
      </c>
      <c r="F294">
        <f>+VLOOKUP(B294,Curva!$B:$C,2,FALSE)</f>
        <v>28337.040000000001</v>
      </c>
      <c r="G294">
        <f>+VLOOKUP(C294,Curva!$B:$C,2,FALSE)</f>
        <v>28684.45</v>
      </c>
      <c r="H294">
        <f>+VLOOKUP(D294,Curva!$B:$C,2,FALSE)</f>
        <v>28905.040000000001</v>
      </c>
      <c r="I294" s="6">
        <f t="shared" si="28"/>
        <v>9.4385595937316324E-3</v>
      </c>
      <c r="J294" s="6">
        <f t="shared" si="29"/>
        <v>1.2259925525037296E-2</v>
      </c>
      <c r="K294" s="6">
        <f t="shared" si="30"/>
        <v>7.6902293751492934E-3</v>
      </c>
      <c r="L294" s="6">
        <f>+SUMPRODUCT(I294:K294,Regress!$M$15:$O$15)+Regress!$L$15</f>
        <v>2.8336410201759771E-2</v>
      </c>
      <c r="M294" s="10"/>
    </row>
    <row r="295" spans="1:13" x14ac:dyDescent="0.25">
      <c r="A295" s="1">
        <v>43713</v>
      </c>
      <c r="B295" s="1">
        <f t="shared" si="25"/>
        <v>43803</v>
      </c>
      <c r="C295" s="1">
        <f t="shared" si="26"/>
        <v>43983</v>
      </c>
      <c r="D295" s="1">
        <f t="shared" si="27"/>
        <v>44078</v>
      </c>
      <c r="E295">
        <f>+VLOOKUP(A295,Curva!$B:$C,2,FALSE)</f>
        <v>28074.66</v>
      </c>
      <c r="F295">
        <f>+VLOOKUP(B295,Curva!$B:$C,2,FALSE)</f>
        <v>28340.36</v>
      </c>
      <c r="G295">
        <f>+VLOOKUP(C295,Curva!$B:$C,2,FALSE)</f>
        <v>28686.73</v>
      </c>
      <c r="H295">
        <f>+VLOOKUP(D295,Curva!$B:$C,2,FALSE)</f>
        <v>28907.68</v>
      </c>
      <c r="I295" s="6">
        <f t="shared" si="28"/>
        <v>9.4640504996321706E-3</v>
      </c>
      <c r="J295" s="6">
        <f t="shared" si="29"/>
        <v>1.2221792524865549E-2</v>
      </c>
      <c r="K295" s="6">
        <f t="shared" si="30"/>
        <v>7.7021675178732263E-3</v>
      </c>
      <c r="L295" s="6">
        <f>+SUMPRODUCT(I295:K295,Regress!$M$15:$O$15)+Regress!$L$15</f>
        <v>2.8338320941070954E-2</v>
      </c>
      <c r="M295" s="10"/>
    </row>
    <row r="296" spans="1:13" x14ac:dyDescent="0.25">
      <c r="A296" s="1">
        <v>43714</v>
      </c>
      <c r="B296" s="1">
        <f t="shared" si="25"/>
        <v>43804</v>
      </c>
      <c r="C296" s="1">
        <f t="shared" si="26"/>
        <v>43984</v>
      </c>
      <c r="D296" s="1">
        <f t="shared" si="27"/>
        <v>44079</v>
      </c>
      <c r="E296">
        <f>+VLOOKUP(A296,Curva!$B:$C,2,FALSE)</f>
        <v>28077.25</v>
      </c>
      <c r="F296">
        <f>+VLOOKUP(B296,Curva!$B:$C,2,FALSE)</f>
        <v>28343.69</v>
      </c>
      <c r="G296">
        <f>+VLOOKUP(C296,Curva!$B:$C,2,FALSE)</f>
        <v>28689.02</v>
      </c>
      <c r="H296">
        <f>+VLOOKUP(D296,Curva!$B:$C,2,FALSE)</f>
        <v>28910.32</v>
      </c>
      <c r="I296" s="6">
        <f t="shared" si="28"/>
        <v>9.4895333410500715E-3</v>
      </c>
      <c r="J296" s="6">
        <f t="shared" si="29"/>
        <v>1.2183664159465479E-2</v>
      </c>
      <c r="K296" s="6">
        <f t="shared" si="30"/>
        <v>7.7137525087995762E-3</v>
      </c>
      <c r="L296" s="6">
        <f>+SUMPRODUCT(I296:K296,Regress!$M$15:$O$15)+Regress!$L$15</f>
        <v>2.8340033089493472E-2</v>
      </c>
      <c r="M296" s="10"/>
    </row>
    <row r="297" spans="1:13" x14ac:dyDescent="0.25">
      <c r="A297" s="1">
        <v>43715</v>
      </c>
      <c r="B297" s="1">
        <f t="shared" si="25"/>
        <v>43805</v>
      </c>
      <c r="C297" s="1">
        <f t="shared" si="26"/>
        <v>43985</v>
      </c>
      <c r="D297" s="1">
        <f t="shared" si="27"/>
        <v>44080</v>
      </c>
      <c r="E297">
        <f>+VLOOKUP(A297,Curva!$B:$C,2,FALSE)</f>
        <v>28079.83</v>
      </c>
      <c r="F297">
        <f>+VLOOKUP(B297,Curva!$B:$C,2,FALSE)</f>
        <v>28347.02</v>
      </c>
      <c r="G297">
        <f>+VLOOKUP(C297,Curva!$B:$C,2,FALSE)</f>
        <v>28691.3</v>
      </c>
      <c r="H297">
        <f>+VLOOKUP(D297,Curva!$B:$C,2,FALSE)</f>
        <v>28912.959999999999</v>
      </c>
      <c r="I297" s="6">
        <f t="shared" si="28"/>
        <v>9.5153709976163459E-3</v>
      </c>
      <c r="J297" s="6">
        <f t="shared" si="29"/>
        <v>1.2145191981379311E-2</v>
      </c>
      <c r="K297" s="6">
        <f t="shared" si="30"/>
        <v>7.7256868806920842E-3</v>
      </c>
      <c r="L297" s="6">
        <f>+SUMPRODUCT(I297:K297,Regress!$M$15:$O$15)+Regress!$L$15</f>
        <v>2.834197600689322E-2</v>
      </c>
      <c r="M297" s="10"/>
    </row>
    <row r="298" spans="1:13" x14ac:dyDescent="0.25">
      <c r="A298" s="1">
        <v>43716</v>
      </c>
      <c r="B298" s="1">
        <f t="shared" si="25"/>
        <v>43806</v>
      </c>
      <c r="C298" s="1">
        <f t="shared" si="26"/>
        <v>43986</v>
      </c>
      <c r="D298" s="1">
        <f t="shared" si="27"/>
        <v>44081</v>
      </c>
      <c r="E298">
        <f>+VLOOKUP(A298,Curva!$B:$C,2,FALSE)</f>
        <v>28082.42</v>
      </c>
      <c r="F298">
        <f>+VLOOKUP(B298,Curva!$B:$C,2,FALSE)</f>
        <v>28350.34</v>
      </c>
      <c r="G298">
        <f>+VLOOKUP(C298,Curva!$B:$C,2,FALSE)</f>
        <v>28693.58</v>
      </c>
      <c r="H298">
        <f>+VLOOKUP(D298,Curva!$B:$C,2,FALSE)</f>
        <v>28915.599999999999</v>
      </c>
      <c r="I298" s="6">
        <f t="shared" si="28"/>
        <v>9.5404883197389712E-3</v>
      </c>
      <c r="J298" s="6">
        <f t="shared" si="29"/>
        <v>1.2107085840945775E-2</v>
      </c>
      <c r="K298" s="6">
        <f t="shared" si="30"/>
        <v>7.7376193559672846E-3</v>
      </c>
      <c r="L298" s="6">
        <f>+SUMPRODUCT(I298:K298,Regress!$M$15:$O$15)+Regress!$L$15</f>
        <v>2.8343661098707118E-2</v>
      </c>
      <c r="M298" s="10"/>
    </row>
    <row r="299" spans="1:13" x14ac:dyDescent="0.25">
      <c r="A299" s="1">
        <v>43717</v>
      </c>
      <c r="B299" s="1">
        <f t="shared" si="25"/>
        <v>43807</v>
      </c>
      <c r="C299" s="1">
        <f t="shared" si="26"/>
        <v>43987</v>
      </c>
      <c r="D299" s="1">
        <f t="shared" si="27"/>
        <v>44082</v>
      </c>
      <c r="E299">
        <f>+VLOOKUP(A299,Curva!$B:$C,2,FALSE)</f>
        <v>28085</v>
      </c>
      <c r="F299">
        <f>+VLOOKUP(B299,Curva!$B:$C,2,FALSE)</f>
        <v>28353.67</v>
      </c>
      <c r="G299">
        <f>+VLOOKUP(C299,Curva!$B:$C,2,FALSE)</f>
        <v>28695.86</v>
      </c>
      <c r="H299">
        <f>+VLOOKUP(D299,Curva!$B:$C,2,FALSE)</f>
        <v>28918.240000000002</v>
      </c>
      <c r="I299" s="6">
        <f t="shared" si="28"/>
        <v>9.5663165390778016E-3</v>
      </c>
      <c r="J299" s="6">
        <f t="shared" si="29"/>
        <v>1.2068631679779118E-2</v>
      </c>
      <c r="K299" s="6">
        <f t="shared" si="30"/>
        <v>7.7495499350777042E-3</v>
      </c>
      <c r="L299" s="6">
        <f>+SUMPRODUCT(I299:K299,Regress!$M$15:$O$15)+Regress!$L$15</f>
        <v>2.8345605794050311E-2</v>
      </c>
      <c r="M299" s="10"/>
    </row>
    <row r="300" spans="1:13" x14ac:dyDescent="0.25">
      <c r="A300" s="1">
        <v>43718</v>
      </c>
      <c r="B300" s="1">
        <f t="shared" si="25"/>
        <v>43808</v>
      </c>
      <c r="C300" s="1">
        <f t="shared" si="26"/>
        <v>43988</v>
      </c>
      <c r="D300" s="1">
        <f t="shared" si="27"/>
        <v>44083</v>
      </c>
      <c r="E300">
        <f>+VLOOKUP(A300,Curva!$B:$C,2,FALSE)</f>
        <v>28087.23</v>
      </c>
      <c r="F300">
        <f>+VLOOKUP(B300,Curva!$B:$C,2,FALSE)</f>
        <v>28357</v>
      </c>
      <c r="G300">
        <f>+VLOOKUP(C300,Curva!$B:$C,2,FALSE)</f>
        <v>28698.15</v>
      </c>
      <c r="H300">
        <f>+VLOOKUP(D300,Curva!$B:$C,2,FALSE)</f>
        <v>28920.880000000001</v>
      </c>
      <c r="I300" s="6">
        <f t="shared" si="28"/>
        <v>9.6047207218370456E-3</v>
      </c>
      <c r="J300" s="6">
        <f t="shared" si="29"/>
        <v>1.2030539196671075E-2</v>
      </c>
      <c r="K300" s="6">
        <f t="shared" si="30"/>
        <v>7.7611274594355795E-3</v>
      </c>
      <c r="L300" s="6">
        <f>+SUMPRODUCT(I300:K300,Regress!$M$15:$O$15)+Regress!$L$15</f>
        <v>2.8355538480098981E-2</v>
      </c>
      <c r="M300" s="10"/>
    </row>
    <row r="301" spans="1:13" x14ac:dyDescent="0.25">
      <c r="A301" s="1">
        <v>43719</v>
      </c>
      <c r="B301" s="1">
        <f t="shared" si="25"/>
        <v>43809</v>
      </c>
      <c r="C301" s="1">
        <f t="shared" si="26"/>
        <v>43989</v>
      </c>
      <c r="D301" s="1">
        <f t="shared" si="27"/>
        <v>44084</v>
      </c>
      <c r="E301">
        <f>+VLOOKUP(A301,Curva!$B:$C,2,FALSE)</f>
        <v>28089.46</v>
      </c>
      <c r="F301">
        <f>+VLOOKUP(B301,Curva!$B:$C,2,FALSE)</f>
        <v>28357.52</v>
      </c>
      <c r="G301">
        <f>+VLOOKUP(C301,Curva!$B:$C,2,FALSE)</f>
        <v>28700.43</v>
      </c>
      <c r="H301">
        <f>+VLOOKUP(D301,Curva!$B:$C,2,FALSE)</f>
        <v>28923.02</v>
      </c>
      <c r="I301" s="6">
        <f t="shared" si="28"/>
        <v>9.5430812838694923E-3</v>
      </c>
      <c r="J301" s="6">
        <f t="shared" si="29"/>
        <v>1.2092383254953099E-2</v>
      </c>
      <c r="K301" s="6">
        <f t="shared" si="30"/>
        <v>7.7556329295414006E-3</v>
      </c>
      <c r="L301" s="6">
        <f>+SUMPRODUCT(I301:K301,Regress!$M$15:$O$15)+Regress!$L$15</f>
        <v>2.8347246753937703E-2</v>
      </c>
      <c r="M301" s="10"/>
    </row>
    <row r="302" spans="1:13" x14ac:dyDescent="0.25">
      <c r="A302" s="1">
        <v>43720</v>
      </c>
      <c r="B302" s="1">
        <f t="shared" si="25"/>
        <v>43810</v>
      </c>
      <c r="C302" s="1">
        <f t="shared" si="26"/>
        <v>43990</v>
      </c>
      <c r="D302" s="1">
        <f t="shared" si="27"/>
        <v>44085</v>
      </c>
      <c r="E302">
        <f>+VLOOKUP(A302,Curva!$B:$C,2,FALSE)</f>
        <v>28091.69</v>
      </c>
      <c r="F302">
        <f>+VLOOKUP(B302,Curva!$B:$C,2,FALSE)</f>
        <v>28358.03</v>
      </c>
      <c r="G302">
        <f>+VLOOKUP(C302,Curva!$B:$C,2,FALSE)</f>
        <v>28702.720000000001</v>
      </c>
      <c r="H302">
        <f>+VLOOKUP(D302,Curva!$B:$C,2,FALSE)</f>
        <v>28925.17</v>
      </c>
      <c r="I302" s="6">
        <f t="shared" si="28"/>
        <v>9.4810956549784553E-3</v>
      </c>
      <c r="J302" s="6">
        <f t="shared" si="29"/>
        <v>1.2154934598771483E-2</v>
      </c>
      <c r="K302" s="6">
        <f t="shared" si="30"/>
        <v>7.7501365724224058E-3</v>
      </c>
      <c r="L302" s="6">
        <f>+SUMPRODUCT(I302:K302,Regress!$M$15:$O$15)+Regress!$L$15</f>
        <v>2.833912186998078E-2</v>
      </c>
      <c r="M302" s="10"/>
    </row>
    <row r="303" spans="1:13" x14ac:dyDescent="0.25">
      <c r="A303" s="1">
        <v>43721</v>
      </c>
      <c r="B303" s="1">
        <f t="shared" si="25"/>
        <v>43811</v>
      </c>
      <c r="C303" s="1">
        <f t="shared" si="26"/>
        <v>43991</v>
      </c>
      <c r="D303" s="1">
        <f t="shared" si="27"/>
        <v>44086</v>
      </c>
      <c r="E303">
        <f>+VLOOKUP(A303,Curva!$B:$C,2,FALSE)</f>
        <v>28093.919999999998</v>
      </c>
      <c r="F303">
        <f>+VLOOKUP(B303,Curva!$B:$C,2,FALSE)</f>
        <v>28358.55</v>
      </c>
      <c r="G303">
        <f>+VLOOKUP(C303,Curva!$B:$C,2,FALSE)</f>
        <v>28705</v>
      </c>
      <c r="H303">
        <f>+VLOOKUP(D303,Curva!$B:$C,2,FALSE)</f>
        <v>28927.32</v>
      </c>
      <c r="I303" s="6">
        <f t="shared" si="28"/>
        <v>9.4194758154078073E-3</v>
      </c>
      <c r="J303" s="6">
        <f t="shared" si="29"/>
        <v>1.2216774129848007E-2</v>
      </c>
      <c r="K303" s="6">
        <f t="shared" si="30"/>
        <v>7.7449921616443707E-3</v>
      </c>
      <c r="L303" s="6">
        <f>+SUMPRODUCT(I303:K303,Regress!$M$15:$O$15)+Regress!$L$15</f>
        <v>2.8331034434435898E-2</v>
      </c>
      <c r="M303" s="10"/>
    </row>
    <row r="304" spans="1:13" x14ac:dyDescent="0.25">
      <c r="A304" s="1">
        <v>43722</v>
      </c>
      <c r="B304" s="1">
        <f t="shared" si="25"/>
        <v>43812</v>
      </c>
      <c r="C304" s="1">
        <f t="shared" si="26"/>
        <v>43992</v>
      </c>
      <c r="D304" s="1">
        <f t="shared" si="27"/>
        <v>44087</v>
      </c>
      <c r="E304">
        <f>+VLOOKUP(A304,Curva!$B:$C,2,FALSE)</f>
        <v>28096.16</v>
      </c>
      <c r="F304">
        <f>+VLOOKUP(B304,Curva!$B:$C,2,FALSE)</f>
        <v>28359.06</v>
      </c>
      <c r="G304">
        <f>+VLOOKUP(C304,Curva!$B:$C,2,FALSE)</f>
        <v>28707.599999999999</v>
      </c>
      <c r="H304">
        <f>+VLOOKUP(D304,Curva!$B:$C,2,FALSE)</f>
        <v>28929.47</v>
      </c>
      <c r="I304" s="6">
        <f t="shared" si="28"/>
        <v>9.3571505857028558E-3</v>
      </c>
      <c r="J304" s="6">
        <f t="shared" si="29"/>
        <v>1.229025221569402E-2</v>
      </c>
      <c r="K304" s="6">
        <f t="shared" si="30"/>
        <v>7.7286154189135647E-3</v>
      </c>
      <c r="L304" s="6">
        <f>+SUMPRODUCT(I304:K304,Regress!$M$15:$O$15)+Regress!$L$15</f>
        <v>2.8322644254728524E-2</v>
      </c>
      <c r="M304" s="10"/>
    </row>
    <row r="305" spans="1:13" x14ac:dyDescent="0.25">
      <c r="A305" s="1">
        <v>43723</v>
      </c>
      <c r="B305" s="1">
        <f t="shared" si="25"/>
        <v>43813</v>
      </c>
      <c r="C305" s="1">
        <f t="shared" si="26"/>
        <v>43993</v>
      </c>
      <c r="D305" s="1">
        <f t="shared" si="27"/>
        <v>44088</v>
      </c>
      <c r="E305">
        <f>+VLOOKUP(A305,Curva!$B:$C,2,FALSE)</f>
        <v>28098.39</v>
      </c>
      <c r="F305">
        <f>+VLOOKUP(B305,Curva!$B:$C,2,FALSE)</f>
        <v>28359.58</v>
      </c>
      <c r="G305">
        <f>+VLOOKUP(C305,Curva!$B:$C,2,FALSE)</f>
        <v>28710.2</v>
      </c>
      <c r="H305">
        <f>+VLOOKUP(D305,Curva!$B:$C,2,FALSE)</f>
        <v>28931.61</v>
      </c>
      <c r="I305" s="6">
        <f t="shared" si="28"/>
        <v>9.2955503856271271E-3</v>
      </c>
      <c r="J305" s="6">
        <f t="shared" si="29"/>
        <v>1.2363370684615127E-2</v>
      </c>
      <c r="K305" s="6">
        <f t="shared" si="30"/>
        <v>7.7118933340762919E-3</v>
      </c>
      <c r="L305" s="6">
        <f>+SUMPRODUCT(I305:K305,Regress!$M$15:$O$15)+Regress!$L$15</f>
        <v>2.8314325672954794E-2</v>
      </c>
      <c r="M305" s="10"/>
    </row>
    <row r="306" spans="1:13" x14ac:dyDescent="0.25">
      <c r="A306" s="1">
        <v>43724</v>
      </c>
      <c r="B306" s="1">
        <f t="shared" si="25"/>
        <v>43814</v>
      </c>
      <c r="C306" s="1">
        <f t="shared" si="26"/>
        <v>43994</v>
      </c>
      <c r="D306" s="1">
        <f t="shared" si="27"/>
        <v>44089</v>
      </c>
      <c r="E306">
        <f>+VLOOKUP(A306,Curva!$B:$C,2,FALSE)</f>
        <v>28100.62</v>
      </c>
      <c r="F306">
        <f>+VLOOKUP(B306,Curva!$B:$C,2,FALSE)</f>
        <v>28360.1</v>
      </c>
      <c r="G306">
        <f>+VLOOKUP(C306,Curva!$B:$C,2,FALSE)</f>
        <v>28712.799999999999</v>
      </c>
      <c r="H306">
        <f>+VLOOKUP(D306,Curva!$B:$C,2,FALSE)</f>
        <v>28933.759999999998</v>
      </c>
      <c r="I306" s="6">
        <f t="shared" si="28"/>
        <v>9.2339599624491342E-3</v>
      </c>
      <c r="J306" s="6">
        <f t="shared" si="29"/>
        <v>1.2436486472191532E-2</v>
      </c>
      <c r="K306" s="6">
        <f t="shared" si="30"/>
        <v>7.6955225544008687E-3</v>
      </c>
      <c r="L306" s="6">
        <f>+SUMPRODUCT(I306:K306,Regress!$M$15:$O$15)+Regress!$L$15</f>
        <v>2.8306206815244803E-2</v>
      </c>
      <c r="M306" s="10"/>
    </row>
    <row r="307" spans="1:13" x14ac:dyDescent="0.25">
      <c r="A307" s="1">
        <v>43725</v>
      </c>
      <c r="B307" s="1">
        <f t="shared" si="25"/>
        <v>43815</v>
      </c>
      <c r="C307" s="1">
        <f t="shared" si="26"/>
        <v>43995</v>
      </c>
      <c r="D307" s="1">
        <f t="shared" si="27"/>
        <v>44090</v>
      </c>
      <c r="E307">
        <f>+VLOOKUP(A307,Curva!$B:$C,2,FALSE)</f>
        <v>28102.85</v>
      </c>
      <c r="F307">
        <f>+VLOOKUP(B307,Curva!$B:$C,2,FALSE)</f>
        <v>28360.61</v>
      </c>
      <c r="G307">
        <f>+VLOOKUP(C307,Curva!$B:$C,2,FALSE)</f>
        <v>28715.4</v>
      </c>
      <c r="H307">
        <f>+VLOOKUP(D307,Curva!$B:$C,2,FALSE)</f>
        <v>28935.91</v>
      </c>
      <c r="I307" s="6">
        <f t="shared" si="28"/>
        <v>9.1720234780459098E-3</v>
      </c>
      <c r="J307" s="6">
        <f t="shared" si="29"/>
        <v>1.2509956591201687E-2</v>
      </c>
      <c r="K307" s="6">
        <f t="shared" si="30"/>
        <v>7.6791547392687232E-3</v>
      </c>
      <c r="L307" s="6">
        <f>+SUMPRODUCT(I307:K307,Regress!$M$15:$O$15)+Regress!$L$15</f>
        <v>2.8298064075868365E-2</v>
      </c>
      <c r="M307" s="10"/>
    </row>
    <row r="308" spans="1:13" x14ac:dyDescent="0.25">
      <c r="A308" s="1">
        <v>43726</v>
      </c>
      <c r="B308" s="1">
        <f t="shared" si="25"/>
        <v>43816</v>
      </c>
      <c r="C308" s="1">
        <f t="shared" si="26"/>
        <v>43996</v>
      </c>
      <c r="D308" s="1">
        <f t="shared" si="27"/>
        <v>44091</v>
      </c>
      <c r="E308">
        <f>+VLOOKUP(A308,Curva!$B:$C,2,FALSE)</f>
        <v>28105.08</v>
      </c>
      <c r="F308">
        <f>+VLOOKUP(B308,Curva!$B:$C,2,FALSE)</f>
        <v>28361.13</v>
      </c>
      <c r="G308">
        <f>+VLOOKUP(C308,Curva!$B:$C,2,FALSE)</f>
        <v>28718</v>
      </c>
      <c r="H308">
        <f>+VLOOKUP(D308,Curva!$B:$C,2,FALSE)</f>
        <v>28938.06</v>
      </c>
      <c r="I308" s="6">
        <f t="shared" si="28"/>
        <v>9.1104526299159438E-3</v>
      </c>
      <c r="J308" s="6">
        <f t="shared" si="29"/>
        <v>1.2583067035763396E-2</v>
      </c>
      <c r="K308" s="6">
        <f t="shared" si="30"/>
        <v>7.6627898878751655E-3</v>
      </c>
      <c r="L308" s="6">
        <f>+SUMPRODUCT(I308:K308,Regress!$M$15:$O$15)+Regress!$L$15</f>
        <v>2.8289958009957268E-2</v>
      </c>
      <c r="M308" s="10"/>
    </row>
    <row r="309" spans="1:13" x14ac:dyDescent="0.25">
      <c r="A309" s="1">
        <v>43727</v>
      </c>
      <c r="B309" s="1">
        <f t="shared" si="25"/>
        <v>43817</v>
      </c>
      <c r="C309" s="1">
        <f t="shared" si="26"/>
        <v>43997</v>
      </c>
      <c r="D309" s="1">
        <f t="shared" si="27"/>
        <v>44092</v>
      </c>
      <c r="E309">
        <f>+VLOOKUP(A309,Curva!$B:$C,2,FALSE)</f>
        <v>28107.32</v>
      </c>
      <c r="F309">
        <f>+VLOOKUP(B309,Curva!$B:$C,2,FALSE)</f>
        <v>28361.64</v>
      </c>
      <c r="G309">
        <f>+VLOOKUP(C309,Curva!$B:$C,2,FALSE)</f>
        <v>28720.6</v>
      </c>
      <c r="H309">
        <f>+VLOOKUP(D309,Curva!$B:$C,2,FALSE)</f>
        <v>28940.21</v>
      </c>
      <c r="I309" s="6">
        <f t="shared" si="28"/>
        <v>9.0481767738794794E-3</v>
      </c>
      <c r="J309" s="6">
        <f t="shared" si="29"/>
        <v>1.2656531850767427E-2</v>
      </c>
      <c r="K309" s="6">
        <f t="shared" si="30"/>
        <v>7.6464279994150619E-3</v>
      </c>
      <c r="L309" s="6">
        <f>+SUMPRODUCT(I309:K309,Regress!$M$15:$O$15)+Regress!$L$15</f>
        <v>2.8281600152787065E-2</v>
      </c>
      <c r="M309" s="10"/>
    </row>
    <row r="310" spans="1:13" x14ac:dyDescent="0.25">
      <c r="A310" s="1">
        <v>43728</v>
      </c>
      <c r="B310" s="1">
        <f t="shared" si="25"/>
        <v>43818</v>
      </c>
      <c r="C310" s="1">
        <f t="shared" si="26"/>
        <v>43998</v>
      </c>
      <c r="D310" s="1">
        <f t="shared" si="27"/>
        <v>44093</v>
      </c>
      <c r="E310">
        <f>+VLOOKUP(A310,Curva!$B:$C,2,FALSE)</f>
        <v>28109.55</v>
      </c>
      <c r="F310">
        <f>+VLOOKUP(B310,Curva!$B:$C,2,FALSE)</f>
        <v>28362.16</v>
      </c>
      <c r="G310">
        <f>+VLOOKUP(C310,Curva!$B:$C,2,FALSE)</f>
        <v>28723.200000000001</v>
      </c>
      <c r="H310">
        <f>+VLOOKUP(D310,Curva!$B:$C,2,FALSE)</f>
        <v>28942.35</v>
      </c>
      <c r="I310" s="6">
        <f t="shared" si="28"/>
        <v>8.9866255418531438E-3</v>
      </c>
      <c r="J310" s="6">
        <f t="shared" si="29"/>
        <v>1.2729636952897749E-2</v>
      </c>
      <c r="K310" s="6">
        <f t="shared" si="30"/>
        <v>7.6297209224598372E-3</v>
      </c>
      <c r="L310" s="6">
        <f>+SUMPRODUCT(I310:K310,Regress!$M$15:$O$15)+Regress!$L$15</f>
        <v>2.8273313668650036E-2</v>
      </c>
      <c r="M310" s="10"/>
    </row>
    <row r="311" spans="1:13" x14ac:dyDescent="0.25">
      <c r="A311" s="1">
        <v>43729</v>
      </c>
      <c r="B311" s="1">
        <f t="shared" si="25"/>
        <v>43819</v>
      </c>
      <c r="C311" s="1">
        <f t="shared" si="26"/>
        <v>43999</v>
      </c>
      <c r="D311" s="1">
        <f t="shared" si="27"/>
        <v>44094</v>
      </c>
      <c r="E311">
        <f>+VLOOKUP(A311,Curva!$B:$C,2,FALSE)</f>
        <v>28111.78</v>
      </c>
      <c r="F311">
        <f>+VLOOKUP(B311,Curva!$B:$C,2,FALSE)</f>
        <v>28362.68</v>
      </c>
      <c r="G311">
        <f>+VLOOKUP(C311,Curva!$B:$C,2,FALSE)</f>
        <v>28725.81</v>
      </c>
      <c r="H311">
        <f>+VLOOKUP(D311,Curva!$B:$C,2,FALSE)</f>
        <v>28944.5</v>
      </c>
      <c r="I311" s="6">
        <f t="shared" si="28"/>
        <v>8.9250840750745297E-3</v>
      </c>
      <c r="J311" s="6">
        <f t="shared" si="29"/>
        <v>1.2803091950408074E-2</v>
      </c>
      <c r="K311" s="6">
        <f t="shared" si="30"/>
        <v>7.6130142196164652E-3</v>
      </c>
      <c r="L311" s="6">
        <f>+SUMPRODUCT(I311:K311,Regress!$M$15:$O$15)+Regress!$L$15</f>
        <v>2.8265225382285316E-2</v>
      </c>
      <c r="M311" s="10"/>
    </row>
    <row r="312" spans="1:13" x14ac:dyDescent="0.25">
      <c r="A312" s="1">
        <v>43730</v>
      </c>
      <c r="B312" s="1">
        <f t="shared" si="25"/>
        <v>43820</v>
      </c>
      <c r="C312" s="1">
        <f t="shared" si="26"/>
        <v>44000</v>
      </c>
      <c r="D312" s="1">
        <f t="shared" si="27"/>
        <v>44095</v>
      </c>
      <c r="E312">
        <f>+VLOOKUP(A312,Curva!$B:$C,2,FALSE)</f>
        <v>28114.01</v>
      </c>
      <c r="F312">
        <f>+VLOOKUP(B312,Curva!$B:$C,2,FALSE)</f>
        <v>28363.19</v>
      </c>
      <c r="G312">
        <f>+VLOOKUP(C312,Curva!$B:$C,2,FALSE)</f>
        <v>28728.41</v>
      </c>
      <c r="H312">
        <f>+VLOOKUP(D312,Curva!$B:$C,2,FALSE)</f>
        <v>28946.65</v>
      </c>
      <c r="I312" s="6">
        <f t="shared" si="28"/>
        <v>8.8631966766747894E-3</v>
      </c>
      <c r="J312" s="6">
        <f t="shared" si="29"/>
        <v>1.2876548794405807E-2</v>
      </c>
      <c r="K312" s="6">
        <f t="shared" si="30"/>
        <v>7.5966612840738801E-3</v>
      </c>
      <c r="L312" s="6">
        <f>+SUMPRODUCT(I312:K312,Regress!$M$15:$O$15)+Regress!$L$15</f>
        <v>2.8257114794546432E-2</v>
      </c>
      <c r="M312" s="10"/>
    </row>
    <row r="313" spans="1:13" x14ac:dyDescent="0.25">
      <c r="A313" s="1">
        <v>43731</v>
      </c>
      <c r="B313" s="1">
        <f t="shared" si="25"/>
        <v>43821</v>
      </c>
      <c r="C313" s="1">
        <f t="shared" si="26"/>
        <v>44001</v>
      </c>
      <c r="D313" s="1">
        <f t="shared" si="27"/>
        <v>44096</v>
      </c>
      <c r="E313">
        <f>+VLOOKUP(A313,Curva!$B:$C,2,FALSE)</f>
        <v>28116.25</v>
      </c>
      <c r="F313">
        <f>+VLOOKUP(B313,Curva!$B:$C,2,FALSE)</f>
        <v>28363.71</v>
      </c>
      <c r="G313">
        <f>+VLOOKUP(C313,Curva!$B:$C,2,FALSE)</f>
        <v>28731.01</v>
      </c>
      <c r="H313">
        <f>+VLOOKUP(D313,Curva!$B:$C,2,FALSE)</f>
        <v>28948.799999999999</v>
      </c>
      <c r="I313" s="6">
        <f t="shared" si="28"/>
        <v>8.8013159649669159E-3</v>
      </c>
      <c r="J313" s="6">
        <f t="shared" si="29"/>
        <v>1.294964586790659E-2</v>
      </c>
      <c r="K313" s="6">
        <f t="shared" si="30"/>
        <v>7.5803113082346663E-3</v>
      </c>
      <c r="L313" s="6">
        <f>+SUMPRODUCT(I313:K313,Regress!$M$15:$O$15)+Regress!$L$15</f>
        <v>2.8248812893463246E-2</v>
      </c>
      <c r="M313" s="10"/>
    </row>
    <row r="314" spans="1:13" x14ac:dyDescent="0.25">
      <c r="A314" s="1">
        <v>43732</v>
      </c>
      <c r="B314" s="1">
        <f t="shared" si="25"/>
        <v>43822</v>
      </c>
      <c r="C314" s="1">
        <f t="shared" si="26"/>
        <v>44002</v>
      </c>
      <c r="D314" s="1">
        <f t="shared" si="27"/>
        <v>44097</v>
      </c>
      <c r="E314">
        <f>+VLOOKUP(A314,Curva!$B:$C,2,FALSE)</f>
        <v>28118.48</v>
      </c>
      <c r="F314">
        <f>+VLOOKUP(B314,Curva!$B:$C,2,FALSE)</f>
        <v>28364.22</v>
      </c>
      <c r="G314">
        <f>+VLOOKUP(C314,Curva!$B:$C,2,FALSE)</f>
        <v>28733.61</v>
      </c>
      <c r="H314">
        <f>+VLOOKUP(D314,Curva!$B:$C,2,FALSE)</f>
        <v>28950.95</v>
      </c>
      <c r="I314" s="6">
        <f t="shared" si="28"/>
        <v>8.7394482205298551E-3</v>
      </c>
      <c r="J314" s="6">
        <f t="shared" si="29"/>
        <v>1.3023097409341711E-2</v>
      </c>
      <c r="K314" s="6">
        <f t="shared" si="30"/>
        <v>7.5639642912950222E-3</v>
      </c>
      <c r="L314" s="6">
        <f>+SUMPRODUCT(I314:K314,Regress!$M$15:$O$15)+Regress!$L$15</f>
        <v>2.8240715164434844E-2</v>
      </c>
      <c r="M314" s="10"/>
    </row>
    <row r="315" spans="1:13" x14ac:dyDescent="0.25">
      <c r="A315" s="1">
        <v>43733</v>
      </c>
      <c r="B315" s="1">
        <f t="shared" si="25"/>
        <v>43823</v>
      </c>
      <c r="C315" s="1">
        <f t="shared" si="26"/>
        <v>44003</v>
      </c>
      <c r="D315" s="1">
        <f t="shared" si="27"/>
        <v>44098</v>
      </c>
      <c r="E315">
        <f>+VLOOKUP(A315,Curva!$B:$C,2,FALSE)</f>
        <v>28120.71</v>
      </c>
      <c r="F315">
        <f>+VLOOKUP(B315,Curva!$B:$C,2,FALSE)</f>
        <v>28364.74</v>
      </c>
      <c r="G315">
        <f>+VLOOKUP(C315,Curva!$B:$C,2,FALSE)</f>
        <v>28736.21</v>
      </c>
      <c r="H315">
        <f>+VLOOKUP(D315,Curva!$B:$C,2,FALSE)</f>
        <v>28953.1</v>
      </c>
      <c r="I315" s="6">
        <f t="shared" si="28"/>
        <v>8.677945898236672E-3</v>
      </c>
      <c r="J315" s="6">
        <f t="shared" si="29"/>
        <v>1.3096189141871051E-2</v>
      </c>
      <c r="K315" s="6">
        <f t="shared" si="30"/>
        <v>7.5476202324522568E-3</v>
      </c>
      <c r="L315" s="6">
        <f>+SUMPRODUCT(I315:K315,Regress!$M$15:$O$15)+Regress!$L$15</f>
        <v>2.8232653896068424E-2</v>
      </c>
      <c r="M315" s="10"/>
    </row>
    <row r="316" spans="1:13" x14ac:dyDescent="0.25">
      <c r="A316" s="1">
        <v>43734</v>
      </c>
      <c r="B316" s="1">
        <f t="shared" si="25"/>
        <v>43824</v>
      </c>
      <c r="C316" s="1">
        <f t="shared" si="26"/>
        <v>44004</v>
      </c>
      <c r="D316" s="1">
        <f t="shared" si="27"/>
        <v>44099</v>
      </c>
      <c r="E316">
        <f>+VLOOKUP(A316,Curva!$B:$C,2,FALSE)</f>
        <v>28122.95</v>
      </c>
      <c r="F316">
        <f>+VLOOKUP(B316,Curva!$B:$C,2,FALSE)</f>
        <v>28365.26</v>
      </c>
      <c r="G316">
        <f>+VLOOKUP(C316,Curva!$B:$C,2,FALSE)</f>
        <v>28738.82</v>
      </c>
      <c r="H316">
        <f>+VLOOKUP(D316,Curva!$B:$C,2,FALSE)</f>
        <v>28955.25</v>
      </c>
      <c r="I316" s="6">
        <f t="shared" si="28"/>
        <v>8.616094684234632E-3</v>
      </c>
      <c r="J316" s="6">
        <f t="shared" si="29"/>
        <v>1.3169630738445681E-2</v>
      </c>
      <c r="K316" s="6">
        <f t="shared" si="30"/>
        <v>7.5309285489104649E-3</v>
      </c>
      <c r="L316" s="6">
        <f>+SUMPRODUCT(I316:K316,Regress!$M$15:$O$15)+Regress!$L$15</f>
        <v>2.8224369911825292E-2</v>
      </c>
      <c r="M316" s="10"/>
    </row>
    <row r="317" spans="1:13" x14ac:dyDescent="0.25">
      <c r="A317" s="1">
        <v>43735</v>
      </c>
      <c r="B317" s="1">
        <f t="shared" si="25"/>
        <v>43825</v>
      </c>
      <c r="C317" s="1">
        <f t="shared" si="26"/>
        <v>44005</v>
      </c>
      <c r="D317" s="1">
        <f t="shared" si="27"/>
        <v>44100</v>
      </c>
      <c r="E317">
        <f>+VLOOKUP(A317,Curva!$B:$C,2,FALSE)</f>
        <v>28125.18</v>
      </c>
      <c r="F317">
        <f>+VLOOKUP(B317,Curva!$B:$C,2,FALSE)</f>
        <v>28365.77</v>
      </c>
      <c r="G317">
        <f>+VLOOKUP(C317,Curva!$B:$C,2,FALSE)</f>
        <v>28741.42</v>
      </c>
      <c r="H317">
        <f>+VLOOKUP(D317,Curva!$B:$C,2,FALSE)</f>
        <v>28957.4</v>
      </c>
      <c r="I317" s="6">
        <f t="shared" si="28"/>
        <v>8.5542563638703051E-3</v>
      </c>
      <c r="J317" s="6">
        <f t="shared" si="29"/>
        <v>1.3243074311044545E-2</v>
      </c>
      <c r="K317" s="6">
        <f t="shared" si="30"/>
        <v>7.5145904412516895E-3</v>
      </c>
      <c r="L317" s="6">
        <f>+SUMPRODUCT(I317:K317,Regress!$M$15:$O$15)+Regress!$L$15</f>
        <v>2.8216291443946641E-2</v>
      </c>
      <c r="M317" s="10"/>
    </row>
    <row r="318" spans="1:13" x14ac:dyDescent="0.25">
      <c r="A318" s="1">
        <v>43736</v>
      </c>
      <c r="B318" s="1">
        <f t="shared" si="25"/>
        <v>43826</v>
      </c>
      <c r="C318" s="1">
        <f t="shared" si="26"/>
        <v>44006</v>
      </c>
      <c r="D318" s="1">
        <f t="shared" si="27"/>
        <v>44101</v>
      </c>
      <c r="E318">
        <f>+VLOOKUP(A318,Curva!$B:$C,2,FALSE)</f>
        <v>28127.41</v>
      </c>
      <c r="F318">
        <f>+VLOOKUP(B318,Curva!$B:$C,2,FALSE)</f>
        <v>28366.29</v>
      </c>
      <c r="G318">
        <f>+VLOOKUP(C318,Curva!$B:$C,2,FALSE)</f>
        <v>28744.02</v>
      </c>
      <c r="H318">
        <f>+VLOOKUP(D318,Curva!$B:$C,2,FALSE)</f>
        <v>28959.55</v>
      </c>
      <c r="I318" s="6">
        <f t="shared" si="28"/>
        <v>8.4927833739403269E-3</v>
      </c>
      <c r="J318" s="6">
        <f t="shared" si="29"/>
        <v>1.3316158017139257E-2</v>
      </c>
      <c r="K318" s="6">
        <f t="shared" si="30"/>
        <v>7.4982552892739474E-3</v>
      </c>
      <c r="L318" s="6">
        <f>+SUMPRODUCT(I318:K318,Regress!$M$15:$O$15)+Regress!$L$15</f>
        <v>2.8208249345582255E-2</v>
      </c>
      <c r="M318" s="10"/>
    </row>
    <row r="319" spans="1:13" x14ac:dyDescent="0.25">
      <c r="A319" s="1">
        <v>43737</v>
      </c>
      <c r="B319" s="1">
        <f t="shared" si="25"/>
        <v>43827</v>
      </c>
      <c r="C319" s="1">
        <f t="shared" si="26"/>
        <v>44007</v>
      </c>
      <c r="D319" s="1">
        <f t="shared" si="27"/>
        <v>44102</v>
      </c>
      <c r="E319">
        <f>+VLOOKUP(A319,Curva!$B:$C,2,FALSE)</f>
        <v>28129.65</v>
      </c>
      <c r="F319">
        <f>+VLOOKUP(B319,Curva!$B:$C,2,FALSE)</f>
        <v>28366.81</v>
      </c>
      <c r="G319">
        <f>+VLOOKUP(C319,Curva!$B:$C,2,FALSE)</f>
        <v>28746.63</v>
      </c>
      <c r="H319">
        <f>+VLOOKUP(D319,Curva!$B:$C,2,FALSE)</f>
        <v>28961.7</v>
      </c>
      <c r="I319" s="6">
        <f t="shared" si="28"/>
        <v>8.430961636564982E-3</v>
      </c>
      <c r="J319" s="6">
        <f t="shared" si="29"/>
        <v>1.3389591568456316E-2</v>
      </c>
      <c r="K319" s="6">
        <f t="shared" si="30"/>
        <v>7.4815726225996304E-3</v>
      </c>
      <c r="L319" s="6">
        <f>+SUMPRODUCT(I319:K319,Regress!$M$15:$O$15)+Regress!$L$15</f>
        <v>2.819998467368541E-2</v>
      </c>
      <c r="M319" s="10"/>
    </row>
    <row r="320" spans="1:13" x14ac:dyDescent="0.25">
      <c r="A320" s="1">
        <v>43738</v>
      </c>
      <c r="B320" s="1">
        <f t="shared" si="25"/>
        <v>43828</v>
      </c>
      <c r="C320" s="1">
        <f t="shared" si="26"/>
        <v>44008</v>
      </c>
      <c r="D320" s="1">
        <f t="shared" si="27"/>
        <v>44103</v>
      </c>
      <c r="E320">
        <f>+VLOOKUP(A320,Curva!$B:$C,2,FALSE)</f>
        <v>28131.88</v>
      </c>
      <c r="F320">
        <f>+VLOOKUP(B320,Curva!$B:$C,2,FALSE)</f>
        <v>28367.32</v>
      </c>
      <c r="G320">
        <f>+VLOOKUP(C320,Curva!$B:$C,2,FALSE)</f>
        <v>28749.23</v>
      </c>
      <c r="H320">
        <f>+VLOOKUP(D320,Curva!$B:$C,2,FALSE)</f>
        <v>28963.85</v>
      </c>
      <c r="I320" s="6">
        <f t="shared" si="28"/>
        <v>8.3691527192637505E-3</v>
      </c>
      <c r="J320" s="6">
        <f t="shared" si="29"/>
        <v>1.3463027173522102E-2</v>
      </c>
      <c r="K320" s="6">
        <f t="shared" si="30"/>
        <v>7.4652434169539816E-3</v>
      </c>
      <c r="L320" s="6">
        <f>+SUMPRODUCT(I320:K320,Regress!$M$15:$O$15)+Regress!$L$15</f>
        <v>2.8191925450295943E-2</v>
      </c>
      <c r="M320" s="10"/>
    </row>
    <row r="321" spans="1:13" x14ac:dyDescent="0.25">
      <c r="A321" s="1">
        <v>43739</v>
      </c>
      <c r="B321" s="1">
        <f t="shared" si="25"/>
        <v>43829</v>
      </c>
      <c r="C321" s="1">
        <f t="shared" si="26"/>
        <v>44009</v>
      </c>
      <c r="D321" s="1">
        <f t="shared" si="27"/>
        <v>44104</v>
      </c>
      <c r="E321">
        <f>+VLOOKUP(A321,Curva!$B:$C,2,FALSE)</f>
        <v>28134.12</v>
      </c>
      <c r="F321">
        <f>+VLOOKUP(B321,Curva!$B:$C,2,FALSE)</f>
        <v>28367.84</v>
      </c>
      <c r="G321">
        <f>+VLOOKUP(C321,Curva!$B:$C,2,FALSE)</f>
        <v>28751.83</v>
      </c>
      <c r="H321">
        <f>+VLOOKUP(D321,Curva!$B:$C,2,FALSE)</f>
        <v>28966</v>
      </c>
      <c r="I321" s="6">
        <f t="shared" si="28"/>
        <v>8.3073506475410674E-3</v>
      </c>
      <c r="J321" s="6">
        <f t="shared" si="29"/>
        <v>1.3536102854500021E-2</v>
      </c>
      <c r="K321" s="6">
        <f t="shared" si="30"/>
        <v>7.4489171645768515E-3</v>
      </c>
      <c r="L321" s="6">
        <f>+SUMPRODUCT(I321:K321,Regress!$M$15:$O$15)+Regress!$L$15</f>
        <v>2.8183674926694942E-2</v>
      </c>
      <c r="M321" s="10"/>
    </row>
    <row r="322" spans="1:13" x14ac:dyDescent="0.25">
      <c r="A322" s="1">
        <v>43740</v>
      </c>
      <c r="B322" s="1">
        <f t="shared" si="25"/>
        <v>43830</v>
      </c>
      <c r="C322" s="1">
        <f t="shared" si="26"/>
        <v>44010</v>
      </c>
      <c r="D322" s="1">
        <f t="shared" si="27"/>
        <v>44105</v>
      </c>
      <c r="E322">
        <f>+VLOOKUP(A322,Curva!$B:$C,2,FALSE)</f>
        <v>28136.35</v>
      </c>
      <c r="F322">
        <f>+VLOOKUP(B322,Curva!$B:$C,2,FALSE)</f>
        <v>28368.35</v>
      </c>
      <c r="G322">
        <f>+VLOOKUP(C322,Curva!$B:$C,2,FALSE)</f>
        <v>28754.44</v>
      </c>
      <c r="H322">
        <f>+VLOOKUP(D322,Curva!$B:$C,2,FALSE)</f>
        <v>28968.15</v>
      </c>
      <c r="I322" s="6">
        <f t="shared" si="28"/>
        <v>8.2455613467986577E-3</v>
      </c>
      <c r="J322" s="6">
        <f t="shared" si="29"/>
        <v>1.360988566483412E-2</v>
      </c>
      <c r="K322" s="6">
        <f t="shared" si="30"/>
        <v>7.4322435074376525E-3</v>
      </c>
      <c r="L322" s="6">
        <f>+SUMPRODUCT(I322:K322,Regress!$M$15:$O$15)+Regress!$L$15</f>
        <v>2.8175627292954926E-2</v>
      </c>
      <c r="M322" s="10"/>
    </row>
    <row r="323" spans="1:13" x14ac:dyDescent="0.25">
      <c r="A323" s="1">
        <v>43741</v>
      </c>
      <c r="B323" s="1">
        <f t="shared" ref="B323:B386" si="31">+A323+90</f>
        <v>43831</v>
      </c>
      <c r="C323" s="1">
        <f t="shared" ref="C323:C386" si="32">+A323+270</f>
        <v>44011</v>
      </c>
      <c r="D323" s="1">
        <f t="shared" ref="D323:D386" si="33">+A323+365</f>
        <v>44106</v>
      </c>
      <c r="E323">
        <f>+VLOOKUP(A323,Curva!$B:$C,2,FALSE)</f>
        <v>28138.59</v>
      </c>
      <c r="F323">
        <f>+VLOOKUP(B323,Curva!$B:$C,2,FALSE)</f>
        <v>28368.87</v>
      </c>
      <c r="G323">
        <f>+VLOOKUP(C323,Curva!$B:$C,2,FALSE)</f>
        <v>28757.040000000001</v>
      </c>
      <c r="H323">
        <f>+VLOOKUP(D323,Curva!$B:$C,2,FALSE)</f>
        <v>28970.3</v>
      </c>
      <c r="I323" s="6">
        <f t="shared" ref="I323:I386" si="34">+F323/E323-1</f>
        <v>8.1837789313536913E-3</v>
      </c>
      <c r="J323" s="6">
        <f t="shared" ref="J323:J386" si="35">+G323/F323-1</f>
        <v>1.3682956000715008E-2</v>
      </c>
      <c r="K323" s="6">
        <f t="shared" ref="K323:K386" si="36">+H323/G323-1</f>
        <v>7.4159231965458261E-3</v>
      </c>
      <c r="L323" s="6">
        <f>+SUMPRODUCT(I323:K323,Regress!$M$15:$O$15)+Regress!$L$15</f>
        <v>2.816738961892036E-2</v>
      </c>
      <c r="M323" s="10"/>
    </row>
    <row r="324" spans="1:13" x14ac:dyDescent="0.25">
      <c r="A324" s="1">
        <v>43742</v>
      </c>
      <c r="B324" s="1">
        <f t="shared" si="31"/>
        <v>43832</v>
      </c>
      <c r="C324" s="1">
        <f t="shared" si="32"/>
        <v>44012</v>
      </c>
      <c r="D324" s="1">
        <f t="shared" si="33"/>
        <v>44107</v>
      </c>
      <c r="E324">
        <f>+VLOOKUP(A324,Curva!$B:$C,2,FALSE)</f>
        <v>28140.82</v>
      </c>
      <c r="F324">
        <f>+VLOOKUP(B324,Curva!$B:$C,2,FALSE)</f>
        <v>28369.39</v>
      </c>
      <c r="G324">
        <f>+VLOOKUP(C324,Curva!$B:$C,2,FALSE)</f>
        <v>28759.65</v>
      </c>
      <c r="H324">
        <f>+VLOOKUP(D324,Curva!$B:$C,2,FALSE)</f>
        <v>28972.45</v>
      </c>
      <c r="I324" s="6">
        <f t="shared" si="34"/>
        <v>8.1223645934980215E-3</v>
      </c>
      <c r="J324" s="6">
        <f t="shared" si="35"/>
        <v>1.3756376150491745E-2</v>
      </c>
      <c r="K324" s="6">
        <f t="shared" si="36"/>
        <v>7.3992555542226057E-3</v>
      </c>
      <c r="L324" s="6">
        <f>+SUMPRODUCT(I324:K324,Regress!$M$15:$O$15)+Regress!$L$15</f>
        <v>2.8159384637677282E-2</v>
      </c>
      <c r="M324" s="10"/>
    </row>
    <row r="325" spans="1:13" x14ac:dyDescent="0.25">
      <c r="A325" s="1">
        <v>43743</v>
      </c>
      <c r="B325" s="1">
        <f t="shared" si="31"/>
        <v>43833</v>
      </c>
      <c r="C325" s="1">
        <f t="shared" si="32"/>
        <v>44013</v>
      </c>
      <c r="D325" s="1">
        <f t="shared" si="33"/>
        <v>44108</v>
      </c>
      <c r="E325">
        <f>+VLOOKUP(A325,Curva!$B:$C,2,FALSE)</f>
        <v>28143.06</v>
      </c>
      <c r="F325">
        <f>+VLOOKUP(B325,Curva!$B:$C,2,FALSE)</f>
        <v>28369.9</v>
      </c>
      <c r="G325">
        <f>+VLOOKUP(C325,Curva!$B:$C,2,FALSE)</f>
        <v>28762.25</v>
      </c>
      <c r="H325">
        <f>+VLOOKUP(D325,Curva!$B:$C,2,FALSE)</f>
        <v>28974.6</v>
      </c>
      <c r="I325" s="6">
        <f t="shared" si="34"/>
        <v>8.0602464692893783E-3</v>
      </c>
      <c r="J325" s="6">
        <f t="shared" si="35"/>
        <v>1.3829798483603994E-2</v>
      </c>
      <c r="K325" s="6">
        <f t="shared" si="36"/>
        <v>7.3829411815835577E-3</v>
      </c>
      <c r="L325" s="6">
        <f>+SUMPRODUCT(I325:K325,Regress!$M$15:$O$15)+Regress!$L$15</f>
        <v>2.815113002680824E-2</v>
      </c>
      <c r="M325" s="10"/>
    </row>
    <row r="326" spans="1:13" x14ac:dyDescent="0.25">
      <c r="A326" s="1">
        <v>43744</v>
      </c>
      <c r="B326" s="1">
        <f t="shared" si="31"/>
        <v>43834</v>
      </c>
      <c r="C326" s="1">
        <f t="shared" si="32"/>
        <v>44014</v>
      </c>
      <c r="D326" s="1">
        <f t="shared" si="33"/>
        <v>44109</v>
      </c>
      <c r="E326">
        <f>+VLOOKUP(A326,Curva!$B:$C,2,FALSE)</f>
        <v>28145.29</v>
      </c>
      <c r="F326">
        <f>+VLOOKUP(B326,Curva!$B:$C,2,FALSE)</f>
        <v>28370.42</v>
      </c>
      <c r="G326">
        <f>+VLOOKUP(C326,Curva!$B:$C,2,FALSE)</f>
        <v>28764.86</v>
      </c>
      <c r="H326">
        <f>+VLOOKUP(D326,Curva!$B:$C,2,FALSE)</f>
        <v>28976.75</v>
      </c>
      <c r="I326" s="6">
        <f t="shared" si="34"/>
        <v>7.9988516728730641E-3</v>
      </c>
      <c r="J326" s="6">
        <f t="shared" si="35"/>
        <v>1.3903213276363235E-2</v>
      </c>
      <c r="K326" s="6">
        <f t="shared" si="36"/>
        <v>7.3662795508129264E-3</v>
      </c>
      <c r="L326" s="6">
        <f>+SUMPRODUCT(I326:K326,Regress!$M$15:$O$15)+Regress!$L$15</f>
        <v>2.8143137854565139E-2</v>
      </c>
      <c r="M326" s="10"/>
    </row>
    <row r="327" spans="1:13" x14ac:dyDescent="0.25">
      <c r="A327" s="1">
        <v>43745</v>
      </c>
      <c r="B327" s="1">
        <f t="shared" si="31"/>
        <v>43835</v>
      </c>
      <c r="C327" s="1">
        <f t="shared" si="32"/>
        <v>44015</v>
      </c>
      <c r="D327" s="1">
        <f t="shared" si="33"/>
        <v>44110</v>
      </c>
      <c r="E327">
        <f>+VLOOKUP(A327,Curva!$B:$C,2,FALSE)</f>
        <v>28147.53</v>
      </c>
      <c r="F327">
        <f>+VLOOKUP(B327,Curva!$B:$C,2,FALSE)</f>
        <v>28370.94</v>
      </c>
      <c r="G327">
        <f>+VLOOKUP(C327,Curva!$B:$C,2,FALSE)</f>
        <v>28767.46</v>
      </c>
      <c r="H327">
        <f>+VLOOKUP(D327,Curva!$B:$C,2,FALSE)</f>
        <v>28978.9</v>
      </c>
      <c r="I327" s="6">
        <f t="shared" si="34"/>
        <v>7.9371085136066277E-3</v>
      </c>
      <c r="J327" s="6">
        <f t="shared" si="35"/>
        <v>1.3976272904598908E-2</v>
      </c>
      <c r="K327" s="6">
        <f t="shared" si="36"/>
        <v>7.3499711131952417E-3</v>
      </c>
      <c r="L327" s="6">
        <f>+SUMPRODUCT(I327:K327,Regress!$M$15:$O$15)+Regress!$L$15</f>
        <v>2.8134925828916885E-2</v>
      </c>
      <c r="M327" s="10"/>
    </row>
    <row r="328" spans="1:13" x14ac:dyDescent="0.25">
      <c r="A328" s="1">
        <v>43746</v>
      </c>
      <c r="B328" s="1">
        <f t="shared" si="31"/>
        <v>43836</v>
      </c>
      <c r="C328" s="1">
        <f t="shared" si="32"/>
        <v>44016</v>
      </c>
      <c r="D328" s="1">
        <f t="shared" si="33"/>
        <v>44111</v>
      </c>
      <c r="E328">
        <f>+VLOOKUP(A328,Curva!$B:$C,2,FALSE)</f>
        <v>28149.759999999998</v>
      </c>
      <c r="F328">
        <f>+VLOOKUP(B328,Curva!$B:$C,2,FALSE)</f>
        <v>28371.45</v>
      </c>
      <c r="G328">
        <f>+VLOOKUP(C328,Curva!$B:$C,2,FALSE)</f>
        <v>28770.07</v>
      </c>
      <c r="H328">
        <f>+VLOOKUP(D328,Curva!$B:$C,2,FALSE)</f>
        <v>28981.05</v>
      </c>
      <c r="I328" s="6">
        <f t="shared" si="34"/>
        <v>7.875377978355802E-3</v>
      </c>
      <c r="J328" s="6">
        <f t="shared" si="35"/>
        <v>1.4050039740654663E-2</v>
      </c>
      <c r="K328" s="6">
        <f t="shared" si="36"/>
        <v>7.3333154907164744E-3</v>
      </c>
      <c r="L328" s="6">
        <f>+SUMPRODUCT(I328:K328,Regress!$M$15:$O$15)+Regress!$L$15</f>
        <v>2.8126916764868157E-2</v>
      </c>
      <c r="M328" s="10"/>
    </row>
    <row r="329" spans="1:13" x14ac:dyDescent="0.25">
      <c r="A329" s="1">
        <v>43747</v>
      </c>
      <c r="B329" s="1">
        <f t="shared" si="31"/>
        <v>43837</v>
      </c>
      <c r="C329" s="1">
        <f t="shared" si="32"/>
        <v>44017</v>
      </c>
      <c r="D329" s="1">
        <f t="shared" si="33"/>
        <v>44112</v>
      </c>
      <c r="E329">
        <f>+VLOOKUP(A329,Curva!$B:$C,2,FALSE)</f>
        <v>28152</v>
      </c>
      <c r="F329">
        <f>+VLOOKUP(B329,Curva!$B:$C,2,FALSE)</f>
        <v>28371.97</v>
      </c>
      <c r="G329">
        <f>+VLOOKUP(C329,Curva!$B:$C,2,FALSE)</f>
        <v>28772.67</v>
      </c>
      <c r="H329">
        <f>+VLOOKUP(D329,Curva!$B:$C,2,FALSE)</f>
        <v>28983.200000000001</v>
      </c>
      <c r="I329" s="6">
        <f t="shared" si="34"/>
        <v>7.8136544472862113E-3</v>
      </c>
      <c r="J329" s="6">
        <f t="shared" si="35"/>
        <v>1.4123094025547012E-2</v>
      </c>
      <c r="K329" s="6">
        <f t="shared" si="36"/>
        <v>7.3170129848916243E-3</v>
      </c>
      <c r="L329" s="6">
        <f>+SUMPRODUCT(I329:K329,Regress!$M$15:$O$15)+Regress!$L$15</f>
        <v>2.8118717566536704E-2</v>
      </c>
      <c r="M329" s="10"/>
    </row>
    <row r="330" spans="1:13" x14ac:dyDescent="0.25">
      <c r="A330" s="1">
        <v>43748</v>
      </c>
      <c r="B330" s="1">
        <f t="shared" si="31"/>
        <v>43838</v>
      </c>
      <c r="C330" s="1">
        <f t="shared" si="32"/>
        <v>44018</v>
      </c>
      <c r="D330" s="1">
        <f t="shared" si="33"/>
        <v>44113</v>
      </c>
      <c r="E330">
        <f>+VLOOKUP(A330,Curva!$B:$C,2,FALSE)</f>
        <v>28155.39</v>
      </c>
      <c r="F330">
        <f>+VLOOKUP(B330,Curva!$B:$C,2,FALSE)</f>
        <v>28372.48</v>
      </c>
      <c r="G330">
        <f>+VLOOKUP(C330,Curva!$B:$C,2,FALSE)</f>
        <v>28775.279999999999</v>
      </c>
      <c r="H330">
        <f>+VLOOKUP(D330,Curva!$B:$C,2,FALSE)</f>
        <v>28985.360000000001</v>
      </c>
      <c r="I330" s="6">
        <f t="shared" si="34"/>
        <v>7.7104241852092859E-3</v>
      </c>
      <c r="J330" s="6">
        <f t="shared" si="35"/>
        <v>1.4196855544527542E-2</v>
      </c>
      <c r="K330" s="6">
        <f t="shared" si="36"/>
        <v>7.3007108879565852E-3</v>
      </c>
      <c r="L330" s="6">
        <f>+SUMPRODUCT(I330:K330,Regress!$M$15:$O$15)+Regress!$L$15</f>
        <v>2.8084549602099947E-2</v>
      </c>
      <c r="M330" s="10"/>
    </row>
    <row r="331" spans="1:13" x14ac:dyDescent="0.25">
      <c r="A331" s="1">
        <v>43749</v>
      </c>
      <c r="B331" s="1">
        <f t="shared" si="31"/>
        <v>43839</v>
      </c>
      <c r="C331" s="1">
        <f t="shared" si="32"/>
        <v>44019</v>
      </c>
      <c r="D331" s="1">
        <f t="shared" si="33"/>
        <v>44114</v>
      </c>
      <c r="E331">
        <f>+VLOOKUP(A331,Curva!$B:$C,2,FALSE)</f>
        <v>28158.79</v>
      </c>
      <c r="F331">
        <f>+VLOOKUP(B331,Curva!$B:$C,2,FALSE)</f>
        <v>28373</v>
      </c>
      <c r="G331">
        <f>+VLOOKUP(C331,Curva!$B:$C,2,FALSE)</f>
        <v>28777.89</v>
      </c>
      <c r="H331">
        <f>+VLOOKUP(D331,Curva!$B:$C,2,FALSE)</f>
        <v>28988.37</v>
      </c>
      <c r="I331" s="6">
        <f t="shared" si="34"/>
        <v>7.607216077111234E-3</v>
      </c>
      <c r="J331" s="6">
        <f t="shared" si="35"/>
        <v>1.4270256934409531E-2</v>
      </c>
      <c r="K331" s="6">
        <f t="shared" si="36"/>
        <v>7.3139483124022853E-3</v>
      </c>
      <c r="L331" s="6">
        <f>+SUMPRODUCT(I331:K331,Regress!$M$15:$O$15)+Regress!$L$15</f>
        <v>2.8066593677064131E-2</v>
      </c>
      <c r="M331" s="10"/>
    </row>
    <row r="332" spans="1:13" x14ac:dyDescent="0.25">
      <c r="A332" s="1">
        <v>43750</v>
      </c>
      <c r="B332" s="1">
        <f t="shared" si="31"/>
        <v>43840</v>
      </c>
      <c r="C332" s="1">
        <f t="shared" si="32"/>
        <v>44020</v>
      </c>
      <c r="D332" s="1">
        <f t="shared" si="33"/>
        <v>44115</v>
      </c>
      <c r="E332">
        <f>+VLOOKUP(A332,Curva!$B:$C,2,FALSE)</f>
        <v>28162.18</v>
      </c>
      <c r="F332">
        <f>+VLOOKUP(B332,Curva!$B:$C,2,FALSE)</f>
        <v>28373.62</v>
      </c>
      <c r="G332">
        <f>+VLOOKUP(C332,Curva!$B:$C,2,FALSE)</f>
        <v>28780.49</v>
      </c>
      <c r="H332">
        <f>+VLOOKUP(D332,Curva!$B:$C,2,FALSE)</f>
        <v>28991.39</v>
      </c>
      <c r="I332" s="6">
        <f t="shared" si="34"/>
        <v>7.5079415016876538E-3</v>
      </c>
      <c r="J332" s="6">
        <f t="shared" si="35"/>
        <v>1.433972824052776E-2</v>
      </c>
      <c r="K332" s="6">
        <f t="shared" si="36"/>
        <v>7.3278807970260651E-3</v>
      </c>
      <c r="L332" s="6">
        <f>+SUMPRODUCT(I332:K332,Regress!$M$15:$O$15)+Regress!$L$15</f>
        <v>2.8049367105230552E-2</v>
      </c>
      <c r="M332" s="10"/>
    </row>
    <row r="333" spans="1:13" x14ac:dyDescent="0.25">
      <c r="A333" s="1">
        <v>43751</v>
      </c>
      <c r="B333" s="1">
        <f t="shared" si="31"/>
        <v>43841</v>
      </c>
      <c r="C333" s="1">
        <f t="shared" si="32"/>
        <v>44021</v>
      </c>
      <c r="D333" s="1">
        <f t="shared" si="33"/>
        <v>44116</v>
      </c>
      <c r="E333">
        <f>+VLOOKUP(A333,Curva!$B:$C,2,FALSE)</f>
        <v>28165.58</v>
      </c>
      <c r="F333">
        <f>+VLOOKUP(B333,Curva!$B:$C,2,FALSE)</f>
        <v>28374.240000000002</v>
      </c>
      <c r="G333">
        <f>+VLOOKUP(C333,Curva!$B:$C,2,FALSE)</f>
        <v>28783.1</v>
      </c>
      <c r="H333">
        <f>+VLOOKUP(D333,Curva!$B:$C,2,FALSE)</f>
        <v>28994.400000000001</v>
      </c>
      <c r="I333" s="6">
        <f t="shared" si="34"/>
        <v>7.4083331498941973E-3</v>
      </c>
      <c r="J333" s="6">
        <f t="shared" si="35"/>
        <v>1.440954894298474E-2</v>
      </c>
      <c r="K333" s="6">
        <f t="shared" si="36"/>
        <v>7.341113361660323E-3</v>
      </c>
      <c r="L333" s="6">
        <f>+SUMPRODUCT(I333:K333,Regress!$M$15:$O$15)+Regress!$L$15</f>
        <v>2.8031731624301347E-2</v>
      </c>
      <c r="M333" s="10"/>
    </row>
    <row r="334" spans="1:13" x14ac:dyDescent="0.25">
      <c r="A334" s="1">
        <v>43752</v>
      </c>
      <c r="B334" s="1">
        <f t="shared" si="31"/>
        <v>43842</v>
      </c>
      <c r="C334" s="1">
        <f t="shared" si="32"/>
        <v>44022</v>
      </c>
      <c r="D334" s="1">
        <f t="shared" si="33"/>
        <v>44117</v>
      </c>
      <c r="E334">
        <f>+VLOOKUP(A334,Curva!$B:$C,2,FALSE)</f>
        <v>28168.97</v>
      </c>
      <c r="F334">
        <f>+VLOOKUP(B334,Curva!$B:$C,2,FALSE)</f>
        <v>28374.86</v>
      </c>
      <c r="G334">
        <f>+VLOOKUP(C334,Curva!$B:$C,2,FALSE)</f>
        <v>28784.9</v>
      </c>
      <c r="H334">
        <f>+VLOOKUP(D334,Curva!$B:$C,2,FALSE)</f>
        <v>28997.42</v>
      </c>
      <c r="I334" s="6">
        <f t="shared" si="34"/>
        <v>7.3091064387516003E-3</v>
      </c>
      <c r="J334" s="6">
        <f t="shared" si="35"/>
        <v>1.4450820197879466E-2</v>
      </c>
      <c r="K334" s="6">
        <f t="shared" si="36"/>
        <v>7.3830376343151372E-3</v>
      </c>
      <c r="L334" s="6">
        <f>+SUMPRODUCT(I334:K334,Regress!$M$15:$O$15)+Regress!$L$15</f>
        <v>2.8014614395108606E-2</v>
      </c>
      <c r="M334" s="10"/>
    </row>
    <row r="335" spans="1:13" x14ac:dyDescent="0.25">
      <c r="A335" s="1">
        <v>43753</v>
      </c>
      <c r="B335" s="1">
        <f t="shared" si="31"/>
        <v>43843</v>
      </c>
      <c r="C335" s="1">
        <f t="shared" si="32"/>
        <v>44023</v>
      </c>
      <c r="D335" s="1">
        <f t="shared" si="33"/>
        <v>44118</v>
      </c>
      <c r="E335">
        <f>+VLOOKUP(A335,Curva!$B:$C,2,FALSE)</f>
        <v>28172.37</v>
      </c>
      <c r="F335">
        <f>+VLOOKUP(B335,Curva!$B:$C,2,FALSE)</f>
        <v>28375.48</v>
      </c>
      <c r="G335">
        <f>+VLOOKUP(C335,Curva!$B:$C,2,FALSE)</f>
        <v>28786.71</v>
      </c>
      <c r="H335">
        <f>+VLOOKUP(D335,Curva!$B:$C,2,FALSE)</f>
        <v>29000.44</v>
      </c>
      <c r="I335" s="6">
        <f t="shared" si="34"/>
        <v>7.2095460907264375E-3</v>
      </c>
      <c r="J335" s="6">
        <f t="shared" si="35"/>
        <v>1.4492442066178279E-2</v>
      </c>
      <c r="K335" s="6">
        <f t="shared" si="36"/>
        <v>7.4246067021899176E-3</v>
      </c>
      <c r="L335" s="6">
        <f>+SUMPRODUCT(I335:K335,Regress!$M$15:$O$15)+Regress!$L$15</f>
        <v>2.7997280340371918E-2</v>
      </c>
      <c r="M335" s="10"/>
    </row>
    <row r="336" spans="1:13" x14ac:dyDescent="0.25">
      <c r="A336" s="1">
        <v>43754</v>
      </c>
      <c r="B336" s="1">
        <f t="shared" si="31"/>
        <v>43844</v>
      </c>
      <c r="C336" s="1">
        <f t="shared" si="32"/>
        <v>44024</v>
      </c>
      <c r="D336" s="1">
        <f t="shared" si="33"/>
        <v>44119</v>
      </c>
      <c r="E336">
        <f>+VLOOKUP(A336,Curva!$B:$C,2,FALSE)</f>
        <v>28175.77</v>
      </c>
      <c r="F336">
        <f>+VLOOKUP(B336,Curva!$B:$C,2,FALSE)</f>
        <v>28376.1</v>
      </c>
      <c r="G336">
        <f>+VLOOKUP(C336,Curva!$B:$C,2,FALSE)</f>
        <v>28788.52</v>
      </c>
      <c r="H336">
        <f>+VLOOKUP(D336,Curva!$B:$C,2,FALSE)</f>
        <v>29003.46</v>
      </c>
      <c r="I336" s="6">
        <f t="shared" si="34"/>
        <v>7.1100097708065579E-3</v>
      </c>
      <c r="J336" s="6">
        <f t="shared" si="35"/>
        <v>1.4534062115653779E-2</v>
      </c>
      <c r="K336" s="6">
        <f t="shared" si="36"/>
        <v>7.4661705429803771E-3</v>
      </c>
      <c r="L336" s="6">
        <f>+SUMPRODUCT(I336:K336,Regress!$M$15:$O$15)+Regress!$L$15</f>
        <v>2.7979957645256417E-2</v>
      </c>
      <c r="M336" s="10"/>
    </row>
    <row r="337" spans="1:13" x14ac:dyDescent="0.25">
      <c r="A337" s="1">
        <v>43755</v>
      </c>
      <c r="B337" s="1">
        <f t="shared" si="31"/>
        <v>43845</v>
      </c>
      <c r="C337" s="1">
        <f t="shared" si="32"/>
        <v>44025</v>
      </c>
      <c r="D337" s="1">
        <f t="shared" si="33"/>
        <v>44120</v>
      </c>
      <c r="E337">
        <f>+VLOOKUP(A337,Curva!$B:$C,2,FALSE)</f>
        <v>28179.16</v>
      </c>
      <c r="F337">
        <f>+VLOOKUP(B337,Curva!$B:$C,2,FALSE)</f>
        <v>28376.720000000001</v>
      </c>
      <c r="G337">
        <f>+VLOOKUP(C337,Curva!$B:$C,2,FALSE)</f>
        <v>28790.32</v>
      </c>
      <c r="H337">
        <f>+VLOOKUP(D337,Curva!$B:$C,2,FALSE)</f>
        <v>29006.47</v>
      </c>
      <c r="I337" s="6">
        <f t="shared" si="34"/>
        <v>7.0108548303071672E-3</v>
      </c>
      <c r="J337" s="6">
        <f t="shared" si="35"/>
        <v>1.4575327944878813E-2</v>
      </c>
      <c r="K337" s="6">
        <f t="shared" si="36"/>
        <v>7.5077317653988729E-3</v>
      </c>
      <c r="L337" s="6">
        <f>+SUMPRODUCT(I337:K337,Regress!$M$15:$O$15)+Regress!$L$15</f>
        <v>2.7962681511836184E-2</v>
      </c>
      <c r="M337" s="10"/>
    </row>
    <row r="338" spans="1:13" x14ac:dyDescent="0.25">
      <c r="A338" s="1">
        <v>43756</v>
      </c>
      <c r="B338" s="1">
        <f t="shared" si="31"/>
        <v>43846</v>
      </c>
      <c r="C338" s="1">
        <f t="shared" si="32"/>
        <v>44026</v>
      </c>
      <c r="D338" s="1">
        <f t="shared" si="33"/>
        <v>44121</v>
      </c>
      <c r="E338">
        <f>+VLOOKUP(A338,Curva!$B:$C,2,FALSE)</f>
        <v>28182.560000000001</v>
      </c>
      <c r="F338">
        <f>+VLOOKUP(B338,Curva!$B:$C,2,FALSE)</f>
        <v>28377.34</v>
      </c>
      <c r="G338">
        <f>+VLOOKUP(C338,Curva!$B:$C,2,FALSE)</f>
        <v>28792.13</v>
      </c>
      <c r="H338">
        <f>+VLOOKUP(D338,Curva!$B:$C,2,FALSE)</f>
        <v>29009.49</v>
      </c>
      <c r="I338" s="6">
        <f t="shared" si="34"/>
        <v>6.9113664620956694E-3</v>
      </c>
      <c r="J338" s="6">
        <f t="shared" si="35"/>
        <v>1.461694436476435E-2</v>
      </c>
      <c r="K338" s="6">
        <f t="shared" si="36"/>
        <v>7.5492851692460228E-3</v>
      </c>
      <c r="L338" s="6">
        <f>+SUMPRODUCT(I338:K338,Regress!$M$15:$O$15)+Regress!$L$15</f>
        <v>2.7945381483581198E-2</v>
      </c>
      <c r="M338" s="10"/>
    </row>
    <row r="339" spans="1:13" x14ac:dyDescent="0.25">
      <c r="A339" s="1">
        <v>43757</v>
      </c>
      <c r="B339" s="1">
        <f t="shared" si="31"/>
        <v>43847</v>
      </c>
      <c r="C339" s="1">
        <f t="shared" si="32"/>
        <v>44027</v>
      </c>
      <c r="D339" s="1">
        <f t="shared" si="33"/>
        <v>44122</v>
      </c>
      <c r="E339">
        <f>+VLOOKUP(A339,Curva!$B:$C,2,FALSE)</f>
        <v>28185.96</v>
      </c>
      <c r="F339">
        <f>+VLOOKUP(B339,Curva!$B:$C,2,FALSE)</f>
        <v>28377.96</v>
      </c>
      <c r="G339">
        <f>+VLOOKUP(C339,Curva!$B:$C,2,FALSE)</f>
        <v>28793.94</v>
      </c>
      <c r="H339">
        <f>+VLOOKUP(D339,Curva!$B:$C,2,FALSE)</f>
        <v>29012.51</v>
      </c>
      <c r="I339" s="6">
        <f t="shared" si="34"/>
        <v>6.8119020959371834E-3</v>
      </c>
      <c r="J339" s="6">
        <f t="shared" si="35"/>
        <v>1.4658558966183621E-2</v>
      </c>
      <c r="K339" s="6">
        <f t="shared" si="36"/>
        <v>7.5908333489616009E-3</v>
      </c>
      <c r="L339" s="6">
        <f>+SUMPRODUCT(I339:K339,Regress!$M$15:$O$15)+Regress!$L$15</f>
        <v>2.7928092800238856E-2</v>
      </c>
      <c r="M339" s="10"/>
    </row>
    <row r="340" spans="1:13" x14ac:dyDescent="0.25">
      <c r="A340" s="1">
        <v>43758</v>
      </c>
      <c r="B340" s="1">
        <f t="shared" si="31"/>
        <v>43848</v>
      </c>
      <c r="C340" s="1">
        <f t="shared" si="32"/>
        <v>44028</v>
      </c>
      <c r="D340" s="1">
        <f t="shared" si="33"/>
        <v>44123</v>
      </c>
      <c r="E340">
        <f>+VLOOKUP(A340,Curva!$B:$C,2,FALSE)</f>
        <v>28189.360000000001</v>
      </c>
      <c r="F340">
        <f>+VLOOKUP(B340,Curva!$B:$C,2,FALSE)</f>
        <v>28378.59</v>
      </c>
      <c r="G340">
        <f>+VLOOKUP(C340,Curva!$B:$C,2,FALSE)</f>
        <v>28795.74</v>
      </c>
      <c r="H340">
        <f>+VLOOKUP(D340,Curva!$B:$C,2,FALSE)</f>
        <v>29015.53</v>
      </c>
      <c r="I340" s="6">
        <f t="shared" si="34"/>
        <v>6.7128164669223445E-3</v>
      </c>
      <c r="J340" s="6">
        <f t="shared" si="35"/>
        <v>1.4699461812584858E-2</v>
      </c>
      <c r="K340" s="6">
        <f t="shared" si="36"/>
        <v>7.632726229643616E-3</v>
      </c>
      <c r="L340" s="6">
        <f>+SUMPRODUCT(I340:K340,Regress!$M$15:$O$15)+Regress!$L$15</f>
        <v>2.7910845797365934E-2</v>
      </c>
      <c r="M340" s="10"/>
    </row>
    <row r="341" spans="1:13" x14ac:dyDescent="0.25">
      <c r="A341" s="1">
        <v>43759</v>
      </c>
      <c r="B341" s="1">
        <f t="shared" si="31"/>
        <v>43849</v>
      </c>
      <c r="C341" s="1">
        <f t="shared" si="32"/>
        <v>44029</v>
      </c>
      <c r="D341" s="1">
        <f t="shared" si="33"/>
        <v>44124</v>
      </c>
      <c r="E341">
        <f>+VLOOKUP(A341,Curva!$B:$C,2,FALSE)</f>
        <v>28192.76</v>
      </c>
      <c r="F341">
        <f>+VLOOKUP(B341,Curva!$B:$C,2,FALSE)</f>
        <v>28379.21</v>
      </c>
      <c r="G341">
        <f>+VLOOKUP(C341,Curva!$B:$C,2,FALSE)</f>
        <v>28797.55</v>
      </c>
      <c r="H341">
        <f>+VLOOKUP(D341,Curva!$B:$C,2,FALSE)</f>
        <v>29018.55</v>
      </c>
      <c r="I341" s="6">
        <f t="shared" si="34"/>
        <v>6.6134000360376088E-3</v>
      </c>
      <c r="J341" s="6">
        <f t="shared" si="35"/>
        <v>1.4741072778276854E-2</v>
      </c>
      <c r="K341" s="6">
        <f t="shared" si="36"/>
        <v>7.6742639564824078E-3</v>
      </c>
      <c r="L341" s="6">
        <f>+SUMPRODUCT(I341:K341,Regress!$M$15:$O$15)+Regress!$L$15</f>
        <v>2.7893579758240524E-2</v>
      </c>
      <c r="M341" s="10"/>
    </row>
    <row r="342" spans="1:13" x14ac:dyDescent="0.25">
      <c r="A342" s="1">
        <v>43760</v>
      </c>
      <c r="B342" s="1">
        <f t="shared" si="31"/>
        <v>43850</v>
      </c>
      <c r="C342" s="1">
        <f t="shared" si="32"/>
        <v>44030</v>
      </c>
      <c r="D342" s="1">
        <f t="shared" si="33"/>
        <v>44125</v>
      </c>
      <c r="E342">
        <f>+VLOOKUP(A342,Curva!$B:$C,2,FALSE)</f>
        <v>28196.15</v>
      </c>
      <c r="F342">
        <f>+VLOOKUP(B342,Curva!$B:$C,2,FALSE)</f>
        <v>28379.83</v>
      </c>
      <c r="G342">
        <f>+VLOOKUP(C342,Curva!$B:$C,2,FALSE)</f>
        <v>28799.360000000001</v>
      </c>
      <c r="H342">
        <f>+VLOOKUP(D342,Curva!$B:$C,2,FALSE)</f>
        <v>29021.57</v>
      </c>
      <c r="I342" s="6">
        <f t="shared" si="34"/>
        <v>6.5143645497700575E-3</v>
      </c>
      <c r="J342" s="6">
        <f t="shared" si="35"/>
        <v>1.4782681925860741E-2</v>
      </c>
      <c r="K342" s="6">
        <f t="shared" si="36"/>
        <v>7.7157964621434871E-3</v>
      </c>
      <c r="L342" s="6">
        <f>+SUMPRODUCT(I342:K342,Regress!$M$15:$O$15)+Regress!$L$15</f>
        <v>2.7876551723336179E-2</v>
      </c>
      <c r="M342" s="10"/>
    </row>
    <row r="343" spans="1:13" x14ac:dyDescent="0.25">
      <c r="A343" s="1">
        <v>43761</v>
      </c>
      <c r="B343" s="1">
        <f t="shared" si="31"/>
        <v>43851</v>
      </c>
      <c r="C343" s="1">
        <f t="shared" si="32"/>
        <v>44031</v>
      </c>
      <c r="D343" s="1">
        <f t="shared" si="33"/>
        <v>44126</v>
      </c>
      <c r="E343">
        <f>+VLOOKUP(A343,Curva!$B:$C,2,FALSE)</f>
        <v>28199.55</v>
      </c>
      <c r="F343">
        <f>+VLOOKUP(B343,Curva!$B:$C,2,FALSE)</f>
        <v>28380.45</v>
      </c>
      <c r="G343">
        <f>+VLOOKUP(C343,Curva!$B:$C,2,FALSE)</f>
        <v>28801.17</v>
      </c>
      <c r="H343">
        <f>+VLOOKUP(D343,Curva!$B:$C,2,FALSE)</f>
        <v>29024.59</v>
      </c>
      <c r="I343" s="6">
        <f t="shared" si="34"/>
        <v>6.4149959839785442E-3</v>
      </c>
      <c r="J343" s="6">
        <f t="shared" si="35"/>
        <v>1.4824289255455758E-2</v>
      </c>
      <c r="K343" s="6">
        <f t="shared" si="36"/>
        <v>7.7573237476116219E-3</v>
      </c>
      <c r="L343" s="6">
        <f>+SUMPRODUCT(I343:K343,Regress!$M$15:$O$15)+Regress!$L$15</f>
        <v>2.7859308290046885E-2</v>
      </c>
      <c r="M343" s="10"/>
    </row>
    <row r="344" spans="1:13" x14ac:dyDescent="0.25">
      <c r="A344" s="1">
        <v>43762</v>
      </c>
      <c r="B344" s="1">
        <f t="shared" si="31"/>
        <v>43852</v>
      </c>
      <c r="C344" s="1">
        <f t="shared" si="32"/>
        <v>44032</v>
      </c>
      <c r="D344" s="1">
        <f t="shared" si="33"/>
        <v>44127</v>
      </c>
      <c r="E344">
        <f>+VLOOKUP(A344,Curva!$B:$C,2,FALSE)</f>
        <v>28202.95</v>
      </c>
      <c r="F344">
        <f>+VLOOKUP(B344,Curva!$B:$C,2,FALSE)</f>
        <v>28381.07</v>
      </c>
      <c r="G344">
        <f>+VLOOKUP(C344,Curva!$B:$C,2,FALSE)</f>
        <v>28802.97</v>
      </c>
      <c r="H344">
        <f>+VLOOKUP(D344,Curva!$B:$C,2,FALSE)</f>
        <v>29027.61</v>
      </c>
      <c r="I344" s="6">
        <f t="shared" si="34"/>
        <v>6.3156513768949374E-3</v>
      </c>
      <c r="J344" s="6">
        <f t="shared" si="35"/>
        <v>1.4865542419647992E-2</v>
      </c>
      <c r="K344" s="6">
        <f t="shared" si="36"/>
        <v>7.79919570794263E-3</v>
      </c>
      <c r="L344" s="6">
        <f>+SUMPRODUCT(I344:K344,Regress!$M$15:$O$15)+Regress!$L$15</f>
        <v>2.7842077246170903E-2</v>
      </c>
      <c r="M344" s="10"/>
    </row>
    <row r="345" spans="1:13" x14ac:dyDescent="0.25">
      <c r="A345" s="1">
        <v>43763</v>
      </c>
      <c r="B345" s="1">
        <f t="shared" si="31"/>
        <v>43853</v>
      </c>
      <c r="C345" s="1">
        <f t="shared" si="32"/>
        <v>44033</v>
      </c>
      <c r="D345" s="1">
        <f t="shared" si="33"/>
        <v>44128</v>
      </c>
      <c r="E345">
        <f>+VLOOKUP(A345,Curva!$B:$C,2,FALSE)</f>
        <v>28206.35</v>
      </c>
      <c r="F345">
        <f>+VLOOKUP(B345,Curva!$B:$C,2,FALSE)</f>
        <v>28381.69</v>
      </c>
      <c r="G345">
        <f>+VLOOKUP(C345,Curva!$B:$C,2,FALSE)</f>
        <v>28804.78</v>
      </c>
      <c r="H345">
        <f>+VLOOKUP(D345,Curva!$B:$C,2,FALSE)</f>
        <v>29030.63</v>
      </c>
      <c r="I345" s="6">
        <f t="shared" si="34"/>
        <v>6.2163307198557227E-3</v>
      </c>
      <c r="J345" s="6">
        <f t="shared" si="35"/>
        <v>1.4907146121319714E-2</v>
      </c>
      <c r="K345" s="6">
        <f t="shared" si="36"/>
        <v>7.8407125484034612E-3</v>
      </c>
      <c r="L345" s="6">
        <f>+SUMPRODUCT(I345:K345,Regress!$M$15:$O$15)+Regress!$L$15</f>
        <v>2.7824856448902924E-2</v>
      </c>
      <c r="M345" s="10"/>
    </row>
    <row r="346" spans="1:13" x14ac:dyDescent="0.25">
      <c r="A346" s="1">
        <v>43764</v>
      </c>
      <c r="B346" s="1">
        <f t="shared" si="31"/>
        <v>43854</v>
      </c>
      <c r="C346" s="1">
        <f t="shared" si="32"/>
        <v>44034</v>
      </c>
      <c r="D346" s="1">
        <f t="shared" si="33"/>
        <v>44129</v>
      </c>
      <c r="E346">
        <f>+VLOOKUP(A346,Curva!$B:$C,2,FALSE)</f>
        <v>28209.75</v>
      </c>
      <c r="F346">
        <f>+VLOOKUP(B346,Curva!$B:$C,2,FALSE)</f>
        <v>28382.31</v>
      </c>
      <c r="G346">
        <f>+VLOOKUP(C346,Curva!$B:$C,2,FALSE)</f>
        <v>28806.59</v>
      </c>
      <c r="H346">
        <f>+VLOOKUP(D346,Curva!$B:$C,2,FALSE)</f>
        <v>29033.65</v>
      </c>
      <c r="I346" s="6">
        <f t="shared" si="34"/>
        <v>6.1170340042007165E-3</v>
      </c>
      <c r="J346" s="6">
        <f t="shared" si="35"/>
        <v>1.4948748005359613E-2</v>
      </c>
      <c r="K346" s="6">
        <f t="shared" si="36"/>
        <v>7.8822241716218766E-3</v>
      </c>
      <c r="L346" s="6">
        <f>+SUMPRODUCT(I346:K346,Regress!$M$15:$O$15)+Regress!$L$15</f>
        <v>2.7807646962304172E-2</v>
      </c>
      <c r="M346" s="10"/>
    </row>
    <row r="347" spans="1:13" x14ac:dyDescent="0.25">
      <c r="A347" s="1">
        <v>43765</v>
      </c>
      <c r="B347" s="1">
        <f t="shared" si="31"/>
        <v>43855</v>
      </c>
      <c r="C347" s="1">
        <f t="shared" si="32"/>
        <v>44035</v>
      </c>
      <c r="D347" s="1">
        <f t="shared" si="33"/>
        <v>44130</v>
      </c>
      <c r="E347">
        <f>+VLOOKUP(A347,Curva!$B:$C,2,FALSE)</f>
        <v>28213.16</v>
      </c>
      <c r="F347">
        <f>+VLOOKUP(B347,Curva!$B:$C,2,FALSE)</f>
        <v>28382.93</v>
      </c>
      <c r="G347">
        <f>+VLOOKUP(C347,Curva!$B:$C,2,FALSE)</f>
        <v>28808.400000000001</v>
      </c>
      <c r="H347">
        <f>+VLOOKUP(D347,Curva!$B:$C,2,FALSE)</f>
        <v>29036.67</v>
      </c>
      <c r="I347" s="6">
        <f t="shared" si="34"/>
        <v>6.0174046437904138E-3</v>
      </c>
      <c r="J347" s="6">
        <f t="shared" si="35"/>
        <v>1.4990348071886928E-2</v>
      </c>
      <c r="K347" s="6">
        <f t="shared" si="36"/>
        <v>7.9237305785810896E-3</v>
      </c>
      <c r="L347" s="6">
        <f>+SUMPRODUCT(I347:K347,Regress!$M$15:$O$15)+Regress!$L$15</f>
        <v>2.7790222355841707E-2</v>
      </c>
      <c r="M347" s="10"/>
    </row>
    <row r="348" spans="1:13" x14ac:dyDescent="0.25">
      <c r="A348" s="1">
        <v>43766</v>
      </c>
      <c r="B348" s="1">
        <f t="shared" si="31"/>
        <v>43856</v>
      </c>
      <c r="C348" s="1">
        <f t="shared" si="32"/>
        <v>44036</v>
      </c>
      <c r="D348" s="1">
        <f t="shared" si="33"/>
        <v>44131</v>
      </c>
      <c r="E348">
        <f>+VLOOKUP(A348,Curva!$B:$C,2,FALSE)</f>
        <v>28216.560000000001</v>
      </c>
      <c r="F348">
        <f>+VLOOKUP(B348,Curva!$B:$C,2,FALSE)</f>
        <v>28383.55</v>
      </c>
      <c r="G348">
        <f>+VLOOKUP(C348,Curva!$B:$C,2,FALSE)</f>
        <v>28810.2</v>
      </c>
      <c r="H348">
        <f>+VLOOKUP(D348,Curva!$B:$C,2,FALSE)</f>
        <v>29039.69</v>
      </c>
      <c r="I348" s="6">
        <f t="shared" si="34"/>
        <v>5.9181558630816422E-3</v>
      </c>
      <c r="J348" s="6">
        <f t="shared" si="35"/>
        <v>1.5031594004273563E-2</v>
      </c>
      <c r="K348" s="6">
        <f t="shared" si="36"/>
        <v>7.9655816342822927E-3</v>
      </c>
      <c r="L348" s="6">
        <f>+SUMPRODUCT(I348:K348,Regress!$M$15:$O$15)+Regress!$L$15</f>
        <v>2.7773036594706695E-2</v>
      </c>
      <c r="M348" s="10"/>
    </row>
    <row r="349" spans="1:13" x14ac:dyDescent="0.25">
      <c r="A349" s="1">
        <v>43767</v>
      </c>
      <c r="B349" s="1">
        <f t="shared" si="31"/>
        <v>43857</v>
      </c>
      <c r="C349" s="1">
        <f t="shared" si="32"/>
        <v>44037</v>
      </c>
      <c r="D349" s="1">
        <f t="shared" si="33"/>
        <v>44132</v>
      </c>
      <c r="E349">
        <f>+VLOOKUP(A349,Curva!$B:$C,2,FALSE)</f>
        <v>28219.96</v>
      </c>
      <c r="F349">
        <f>+VLOOKUP(B349,Curva!$B:$C,2,FALSE)</f>
        <v>28384.17</v>
      </c>
      <c r="G349">
        <f>+VLOOKUP(C349,Curva!$B:$C,2,FALSE)</f>
        <v>28812.01</v>
      </c>
      <c r="H349">
        <f>+VLOOKUP(D349,Curva!$B:$C,2,FALSE)</f>
        <v>29042.71</v>
      </c>
      <c r="I349" s="6">
        <f t="shared" si="34"/>
        <v>5.8189309977760839E-3</v>
      </c>
      <c r="J349" s="6">
        <f t="shared" si="35"/>
        <v>1.5073190443828377E-2</v>
      </c>
      <c r="K349" s="6">
        <f t="shared" si="36"/>
        <v>8.0070776040963576E-3</v>
      </c>
      <c r="L349" s="6">
        <f>+SUMPRODUCT(I349:K349,Regress!$M$15:$O$15)+Regress!$L$15</f>
        <v>2.7755861060429675E-2</v>
      </c>
      <c r="M349" s="10"/>
    </row>
    <row r="350" spans="1:13" x14ac:dyDescent="0.25">
      <c r="A350" s="1">
        <v>43768</v>
      </c>
      <c r="B350" s="1">
        <f t="shared" si="31"/>
        <v>43858</v>
      </c>
      <c r="C350" s="1">
        <f t="shared" si="32"/>
        <v>44038</v>
      </c>
      <c r="D350" s="1">
        <f t="shared" si="33"/>
        <v>44133</v>
      </c>
      <c r="E350">
        <f>+VLOOKUP(A350,Curva!$B:$C,2,FALSE)</f>
        <v>28223.360000000001</v>
      </c>
      <c r="F350">
        <f>+VLOOKUP(B350,Curva!$B:$C,2,FALSE)</f>
        <v>28384.79</v>
      </c>
      <c r="G350">
        <f>+VLOOKUP(C350,Curva!$B:$C,2,FALSE)</f>
        <v>28813.82</v>
      </c>
      <c r="H350">
        <f>+VLOOKUP(D350,Curva!$B:$C,2,FALSE)</f>
        <v>29045.74</v>
      </c>
      <c r="I350" s="6">
        <f t="shared" si="34"/>
        <v>5.7197300392299866E-3</v>
      </c>
      <c r="J350" s="6">
        <f t="shared" si="35"/>
        <v>1.5114785066227432E-2</v>
      </c>
      <c r="K350" s="6">
        <f t="shared" si="36"/>
        <v>8.0489154162830534E-3</v>
      </c>
      <c r="L350" s="6">
        <f>+SUMPRODUCT(I350:K350,Regress!$M$15:$O$15)+Regress!$L$15</f>
        <v>2.7738889444179481E-2</v>
      </c>
      <c r="M350" s="10"/>
    </row>
    <row r="351" spans="1:13" x14ac:dyDescent="0.25">
      <c r="A351" s="1">
        <v>43769</v>
      </c>
      <c r="B351" s="1">
        <f t="shared" si="31"/>
        <v>43859</v>
      </c>
      <c r="C351" s="1">
        <f t="shared" si="32"/>
        <v>44039</v>
      </c>
      <c r="D351" s="1">
        <f t="shared" si="33"/>
        <v>44134</v>
      </c>
      <c r="E351">
        <f>+VLOOKUP(A351,Curva!$B:$C,2,FALSE)</f>
        <v>28226.76</v>
      </c>
      <c r="F351">
        <f>+VLOOKUP(B351,Curva!$B:$C,2,FALSE)</f>
        <v>28385.41</v>
      </c>
      <c r="G351">
        <f>+VLOOKUP(C351,Curva!$B:$C,2,FALSE)</f>
        <v>28815.63</v>
      </c>
      <c r="H351">
        <f>+VLOOKUP(D351,Curva!$B:$C,2,FALSE)</f>
        <v>29048.76</v>
      </c>
      <c r="I351" s="6">
        <f t="shared" si="34"/>
        <v>5.6205529788044828E-3</v>
      </c>
      <c r="J351" s="6">
        <f t="shared" si="35"/>
        <v>1.5156377871589743E-2</v>
      </c>
      <c r="K351" s="6">
        <f t="shared" si="36"/>
        <v>8.0904009386570941E-3</v>
      </c>
      <c r="L351" s="6">
        <f>+SUMPRODUCT(I351:K351,Regress!$M$15:$O$15)+Regress!$L$15</f>
        <v>2.7721736475178612E-2</v>
      </c>
      <c r="M351" s="10"/>
    </row>
    <row r="352" spans="1:13" x14ac:dyDescent="0.25">
      <c r="A352" s="1">
        <v>43770</v>
      </c>
      <c r="B352" s="1">
        <f t="shared" si="31"/>
        <v>43860</v>
      </c>
      <c r="C352" s="1">
        <f t="shared" si="32"/>
        <v>44040</v>
      </c>
      <c r="D352" s="1">
        <f t="shared" si="33"/>
        <v>44135</v>
      </c>
      <c r="E352">
        <f>+VLOOKUP(A352,Curva!$B:$C,2,FALSE)</f>
        <v>28230.17</v>
      </c>
      <c r="F352">
        <f>+VLOOKUP(B352,Curva!$B:$C,2,FALSE)</f>
        <v>28386.03</v>
      </c>
      <c r="G352">
        <f>+VLOOKUP(C352,Curva!$B:$C,2,FALSE)</f>
        <v>28817.439999999999</v>
      </c>
      <c r="H352">
        <f>+VLOOKUP(D352,Curva!$B:$C,2,FALSE)</f>
        <v>29051.78</v>
      </c>
      <c r="I352" s="6">
        <f t="shared" si="34"/>
        <v>5.5210436210622049E-3</v>
      </c>
      <c r="J352" s="6">
        <f t="shared" si="35"/>
        <v>1.5197968860034328E-2</v>
      </c>
      <c r="K352" s="6">
        <f t="shared" si="36"/>
        <v>8.1318812496877779E-3</v>
      </c>
      <c r="L352" s="6">
        <f>+SUMPRODUCT(I352:K352,Regress!$M$15:$O$15)+Regress!$L$15</f>
        <v>2.7704368609990978E-2</v>
      </c>
      <c r="M352" s="10"/>
    </row>
    <row r="353" spans="1:13" x14ac:dyDescent="0.25">
      <c r="A353" s="1">
        <v>43771</v>
      </c>
      <c r="B353" s="1">
        <f t="shared" si="31"/>
        <v>43861</v>
      </c>
      <c r="C353" s="1">
        <f t="shared" si="32"/>
        <v>44041</v>
      </c>
      <c r="D353" s="1">
        <f t="shared" si="33"/>
        <v>44136</v>
      </c>
      <c r="E353">
        <f>+VLOOKUP(A353,Curva!$B:$C,2,FALSE)</f>
        <v>28233.57</v>
      </c>
      <c r="F353">
        <f>+VLOOKUP(B353,Curva!$B:$C,2,FALSE)</f>
        <v>28386.65</v>
      </c>
      <c r="G353">
        <f>+VLOOKUP(C353,Curva!$B:$C,2,FALSE)</f>
        <v>28819.25</v>
      </c>
      <c r="H353">
        <f>+VLOOKUP(D353,Curva!$B:$C,2,FALSE)</f>
        <v>29054.799999999999</v>
      </c>
      <c r="I353" s="6">
        <f t="shared" si="34"/>
        <v>5.4219144089819871E-3</v>
      </c>
      <c r="J353" s="6">
        <f t="shared" si="35"/>
        <v>1.5239558031680422E-2</v>
      </c>
      <c r="K353" s="6">
        <f t="shared" si="36"/>
        <v>8.173356350356098E-3</v>
      </c>
      <c r="L353" s="6">
        <f>+SUMPRODUCT(I353:K353,Regress!$M$15:$O$15)+Regress!$L$15</f>
        <v>2.7687238248410975E-2</v>
      </c>
      <c r="M353" s="10"/>
    </row>
    <row r="354" spans="1:13" x14ac:dyDescent="0.25">
      <c r="A354" s="1">
        <v>43772</v>
      </c>
      <c r="B354" s="1">
        <f t="shared" si="31"/>
        <v>43862</v>
      </c>
      <c r="C354" s="1">
        <f t="shared" si="32"/>
        <v>44042</v>
      </c>
      <c r="D354" s="1">
        <f t="shared" si="33"/>
        <v>44137</v>
      </c>
      <c r="E354">
        <f>+VLOOKUP(A354,Curva!$B:$C,2,FALSE)</f>
        <v>28236.97</v>
      </c>
      <c r="F354">
        <f>+VLOOKUP(B354,Curva!$B:$C,2,FALSE)</f>
        <v>28387.27</v>
      </c>
      <c r="G354">
        <f>+VLOOKUP(C354,Curva!$B:$C,2,FALSE)</f>
        <v>28821.05</v>
      </c>
      <c r="H354">
        <f>+VLOOKUP(D354,Curva!$B:$C,2,FALSE)</f>
        <v>29057.83</v>
      </c>
      <c r="I354" s="6">
        <f t="shared" si="34"/>
        <v>5.3228090691033181E-3</v>
      </c>
      <c r="J354" s="6">
        <f t="shared" si="35"/>
        <v>1.5280793116069225E-2</v>
      </c>
      <c r="K354" s="6">
        <f t="shared" si="36"/>
        <v>8.2155230291749426E-3</v>
      </c>
      <c r="L354" s="6">
        <f>+SUMPRODUCT(I354:K354,Regress!$M$15:$O$15)+Regress!$L$15</f>
        <v>2.7670312806463739E-2</v>
      </c>
      <c r="M354" s="10"/>
    </row>
    <row r="355" spans="1:13" x14ac:dyDescent="0.25">
      <c r="A355" s="1">
        <v>43773</v>
      </c>
      <c r="B355" s="1">
        <f t="shared" si="31"/>
        <v>43863</v>
      </c>
      <c r="C355" s="1">
        <f t="shared" si="32"/>
        <v>44043</v>
      </c>
      <c r="D355" s="1">
        <f t="shared" si="33"/>
        <v>44138</v>
      </c>
      <c r="E355">
        <f>+VLOOKUP(A355,Curva!$B:$C,2,FALSE)</f>
        <v>28240.38</v>
      </c>
      <c r="F355">
        <f>+VLOOKUP(B355,Curva!$B:$C,2,FALSE)</f>
        <v>28387.9</v>
      </c>
      <c r="G355">
        <f>+VLOOKUP(C355,Curva!$B:$C,2,FALSE)</f>
        <v>28822.86</v>
      </c>
      <c r="H355">
        <f>+VLOOKUP(D355,Curva!$B:$C,2,FALSE)</f>
        <v>29060.85</v>
      </c>
      <c r="I355" s="6">
        <f t="shared" si="34"/>
        <v>5.2237257430671757E-3</v>
      </c>
      <c r="J355" s="6">
        <f t="shared" si="35"/>
        <v>1.5322021001905606E-2</v>
      </c>
      <c r="K355" s="6">
        <f t="shared" si="36"/>
        <v>8.2569876826934507E-3</v>
      </c>
      <c r="L355" s="6">
        <f>+SUMPRODUCT(I355:K355,Regress!$M$15:$O$15)+Regress!$L$15</f>
        <v>2.7653007751190811E-2</v>
      </c>
      <c r="M355" s="10"/>
    </row>
    <row r="356" spans="1:13" x14ac:dyDescent="0.25">
      <c r="A356" s="1">
        <v>43774</v>
      </c>
      <c r="B356" s="1">
        <f t="shared" si="31"/>
        <v>43864</v>
      </c>
      <c r="C356" s="1">
        <f t="shared" si="32"/>
        <v>44044</v>
      </c>
      <c r="D356" s="1">
        <f t="shared" si="33"/>
        <v>44139</v>
      </c>
      <c r="E356">
        <f>+VLOOKUP(A356,Curva!$B:$C,2,FALSE)</f>
        <v>28243.78</v>
      </c>
      <c r="F356">
        <f>+VLOOKUP(B356,Curva!$B:$C,2,FALSE)</f>
        <v>28388.52</v>
      </c>
      <c r="G356">
        <f>+VLOOKUP(C356,Curva!$B:$C,2,FALSE)</f>
        <v>28824.67</v>
      </c>
      <c r="H356">
        <f>+VLOOKUP(D356,Curva!$B:$C,2,FALSE)</f>
        <v>29063.88</v>
      </c>
      <c r="I356" s="6">
        <f t="shared" si="34"/>
        <v>5.1246681570242814E-3</v>
      </c>
      <c r="J356" s="6">
        <f t="shared" si="35"/>
        <v>1.5363604724726754E-2</v>
      </c>
      <c r="K356" s="6">
        <f t="shared" si="36"/>
        <v>8.2987940538434835E-3</v>
      </c>
      <c r="L356" s="6">
        <f>+SUMPRODUCT(I356:K356,Regress!$M$15:$O$15)+Regress!$L$15</f>
        <v>2.7636103750865566E-2</v>
      </c>
      <c r="M356" s="10"/>
    </row>
    <row r="357" spans="1:13" x14ac:dyDescent="0.25">
      <c r="A357" s="1">
        <v>43775</v>
      </c>
      <c r="B357" s="1">
        <f t="shared" si="31"/>
        <v>43865</v>
      </c>
      <c r="C357" s="1">
        <f t="shared" si="32"/>
        <v>44045</v>
      </c>
      <c r="D357" s="1">
        <f t="shared" si="33"/>
        <v>44140</v>
      </c>
      <c r="E357">
        <f>+VLOOKUP(A357,Curva!$B:$C,2,FALSE)</f>
        <v>28247.19</v>
      </c>
      <c r="F357">
        <f>+VLOOKUP(B357,Curva!$B:$C,2,FALSE)</f>
        <v>28389.14</v>
      </c>
      <c r="G357">
        <f>+VLOOKUP(C357,Curva!$B:$C,2,FALSE)</f>
        <v>28826.48</v>
      </c>
      <c r="H357">
        <f>+VLOOKUP(D357,Curva!$B:$C,2,FALSE)</f>
        <v>29066.9</v>
      </c>
      <c r="I357" s="6">
        <f t="shared" si="34"/>
        <v>5.0252786206343991E-3</v>
      </c>
      <c r="J357" s="6">
        <f t="shared" si="35"/>
        <v>1.540518663122592E-2</v>
      </c>
      <c r="K357" s="6">
        <f t="shared" si="36"/>
        <v>8.340248271728079E-3</v>
      </c>
      <c r="L357" s="6">
        <f>+SUMPRODUCT(I357:K357,Regress!$M$15:$O$15)+Regress!$L$15</f>
        <v>2.7618792511244952E-2</v>
      </c>
      <c r="M357" s="10"/>
    </row>
    <row r="358" spans="1:13" x14ac:dyDescent="0.25">
      <c r="A358" s="1">
        <v>43776</v>
      </c>
      <c r="B358" s="1">
        <f t="shared" si="31"/>
        <v>43866</v>
      </c>
      <c r="C358" s="1">
        <f t="shared" si="32"/>
        <v>44046</v>
      </c>
      <c r="D358" s="1">
        <f t="shared" si="33"/>
        <v>44141</v>
      </c>
      <c r="E358">
        <f>+VLOOKUP(A358,Curva!$B:$C,2,FALSE)</f>
        <v>28250.59</v>
      </c>
      <c r="F358">
        <f>+VLOOKUP(B358,Curva!$B:$C,2,FALSE)</f>
        <v>28389.759999999998</v>
      </c>
      <c r="G358">
        <f>+VLOOKUP(C358,Curva!$B:$C,2,FALSE)</f>
        <v>28828.29</v>
      </c>
      <c r="H358">
        <f>+VLOOKUP(D358,Curva!$B:$C,2,FALSE)</f>
        <v>29069.919999999998</v>
      </c>
      <c r="I358" s="6">
        <f t="shared" si="34"/>
        <v>4.926268796509925E-3</v>
      </c>
      <c r="J358" s="6">
        <f t="shared" si="35"/>
        <v>1.544676672152212E-2</v>
      </c>
      <c r="K358" s="6">
        <f t="shared" si="36"/>
        <v>8.3816972841606052E-3</v>
      </c>
      <c r="L358" s="6">
        <f>+SUMPRODUCT(I358:K358,Regress!$M$15:$O$15)+Regress!$L$15</f>
        <v>2.7601718503078174E-2</v>
      </c>
      <c r="M358" s="10"/>
    </row>
    <row r="359" spans="1:13" x14ac:dyDescent="0.25">
      <c r="A359" s="1">
        <v>43777</v>
      </c>
      <c r="B359" s="1">
        <f t="shared" si="31"/>
        <v>43867</v>
      </c>
      <c r="C359" s="1">
        <f t="shared" si="32"/>
        <v>44047</v>
      </c>
      <c r="D359" s="1">
        <f t="shared" si="33"/>
        <v>44142</v>
      </c>
      <c r="E359">
        <f>+VLOOKUP(A359,Curva!$B:$C,2,FALSE)</f>
        <v>28254</v>
      </c>
      <c r="F359">
        <f>+VLOOKUP(B359,Curva!$B:$C,2,FALSE)</f>
        <v>28390.38</v>
      </c>
      <c r="G359">
        <f>+VLOOKUP(C359,Curva!$B:$C,2,FALSE)</f>
        <v>28830.1</v>
      </c>
      <c r="H359">
        <f>+VLOOKUP(D359,Curva!$B:$C,2,FALSE)</f>
        <v>29072.95</v>
      </c>
      <c r="I359" s="6">
        <f t="shared" si="34"/>
        <v>4.826927160755945E-3</v>
      </c>
      <c r="J359" s="6">
        <f t="shared" si="35"/>
        <v>1.5488344995734371E-2</v>
      </c>
      <c r="K359" s="6">
        <f t="shared" si="36"/>
        <v>8.4234879518281236E-3</v>
      </c>
      <c r="L359" s="6">
        <f>+SUMPRODUCT(I359:K359,Regress!$M$15:$O$15)+Regress!$L$15</f>
        <v>2.7584622429533408E-2</v>
      </c>
      <c r="M359" s="10"/>
    </row>
    <row r="360" spans="1:13" x14ac:dyDescent="0.25">
      <c r="A360" s="1">
        <v>43778</v>
      </c>
      <c r="B360" s="1">
        <f t="shared" si="31"/>
        <v>43868</v>
      </c>
      <c r="C360" s="1">
        <f t="shared" si="32"/>
        <v>44048</v>
      </c>
      <c r="D360" s="1">
        <f t="shared" si="33"/>
        <v>44143</v>
      </c>
      <c r="E360">
        <f>+VLOOKUP(A360,Curva!$B:$C,2,FALSE)</f>
        <v>28257.32</v>
      </c>
      <c r="F360">
        <f>+VLOOKUP(B360,Curva!$B:$C,2,FALSE)</f>
        <v>28391</v>
      </c>
      <c r="G360">
        <f>+VLOOKUP(C360,Curva!$B:$C,2,FALSE)</f>
        <v>28831.91</v>
      </c>
      <c r="H360">
        <f>+VLOOKUP(D360,Curva!$B:$C,2,FALSE)</f>
        <v>29075.97</v>
      </c>
      <c r="I360" s="6">
        <f t="shared" si="34"/>
        <v>4.730809574297945E-3</v>
      </c>
      <c r="J360" s="6">
        <f t="shared" si="35"/>
        <v>1.552992145398191E-2</v>
      </c>
      <c r="K360" s="6">
        <f t="shared" si="36"/>
        <v>8.4649265345237978E-3</v>
      </c>
      <c r="L360" s="6">
        <f>+SUMPRODUCT(I360:K360,Regress!$M$15:$O$15)+Regress!$L$15</f>
        <v>2.7569377204050869E-2</v>
      </c>
      <c r="M360" s="10"/>
    </row>
    <row r="361" spans="1:13" x14ac:dyDescent="0.25">
      <c r="A361" s="1">
        <v>43779</v>
      </c>
      <c r="B361" s="1">
        <f t="shared" si="31"/>
        <v>43869</v>
      </c>
      <c r="C361" s="1">
        <f t="shared" si="32"/>
        <v>44049</v>
      </c>
      <c r="D361" s="1">
        <f t="shared" si="33"/>
        <v>44144</v>
      </c>
      <c r="E361">
        <f>+VLOOKUP(A361,Curva!$B:$C,2,FALSE)</f>
        <v>28260.63</v>
      </c>
      <c r="F361">
        <f>+VLOOKUP(B361,Curva!$B:$C,2,FALSE)</f>
        <v>28393.48</v>
      </c>
      <c r="G361">
        <f>+VLOOKUP(C361,Curva!$B:$C,2,FALSE)</f>
        <v>28833.72</v>
      </c>
      <c r="H361">
        <f>+VLOOKUP(D361,Curva!$B:$C,2,FALSE)</f>
        <v>29079</v>
      </c>
      <c r="I361" s="6">
        <f t="shared" si="34"/>
        <v>4.7008860028951993E-3</v>
      </c>
      <c r="J361" s="6">
        <f t="shared" si="35"/>
        <v>1.5504968041959E-2</v>
      </c>
      <c r="K361" s="6">
        <f t="shared" si="36"/>
        <v>8.5067067308692845E-3</v>
      </c>
      <c r="L361" s="6">
        <f>+SUMPRODUCT(I361:K361,Regress!$M$15:$O$15)+Regress!$L$15</f>
        <v>2.7559887367460834E-2</v>
      </c>
      <c r="M361" s="10"/>
    </row>
    <row r="362" spans="1:13" x14ac:dyDescent="0.25">
      <c r="A362" s="1">
        <v>43780</v>
      </c>
      <c r="B362" s="1">
        <f t="shared" si="31"/>
        <v>43870</v>
      </c>
      <c r="C362" s="1">
        <f t="shared" si="32"/>
        <v>44050</v>
      </c>
      <c r="D362" s="1">
        <f t="shared" si="33"/>
        <v>44145</v>
      </c>
      <c r="E362">
        <f>+VLOOKUP(A362,Curva!$B:$C,2,FALSE)</f>
        <v>28263.95</v>
      </c>
      <c r="F362">
        <f>+VLOOKUP(B362,Curva!$B:$C,2,FALSE)</f>
        <v>28395.96</v>
      </c>
      <c r="G362">
        <f>+VLOOKUP(C362,Curva!$B:$C,2,FALSE)</f>
        <v>28835.53</v>
      </c>
      <c r="H362">
        <f>+VLOOKUP(D362,Curva!$B:$C,2,FALSE)</f>
        <v>29082.45</v>
      </c>
      <c r="I362" s="6">
        <f t="shared" si="34"/>
        <v>4.6706139799992386E-3</v>
      </c>
      <c r="J362" s="6">
        <f t="shared" si="35"/>
        <v>1.5480018988616617E-2</v>
      </c>
      <c r="K362" s="6">
        <f t="shared" si="36"/>
        <v>8.5630470464737041E-3</v>
      </c>
      <c r="L362" s="6">
        <f>+SUMPRODUCT(I362:K362,Regress!$M$15:$O$15)+Regress!$L$15</f>
        <v>2.7558259981880023E-2</v>
      </c>
      <c r="M362" s="10"/>
    </row>
    <row r="363" spans="1:13" x14ac:dyDescent="0.25">
      <c r="A363" s="1">
        <v>43781</v>
      </c>
      <c r="B363" s="1">
        <f t="shared" si="31"/>
        <v>43871</v>
      </c>
      <c r="C363" s="1">
        <f t="shared" si="32"/>
        <v>44051</v>
      </c>
      <c r="D363" s="1">
        <f t="shared" si="33"/>
        <v>44146</v>
      </c>
      <c r="E363">
        <f>+VLOOKUP(A363,Curva!$B:$C,2,FALSE)</f>
        <v>28267.27</v>
      </c>
      <c r="F363">
        <f>+VLOOKUP(B363,Curva!$B:$C,2,FALSE)</f>
        <v>28398.44</v>
      </c>
      <c r="G363">
        <f>+VLOOKUP(C363,Curva!$B:$C,2,FALSE)</f>
        <v>28837.34</v>
      </c>
      <c r="H363">
        <f>+VLOOKUP(D363,Curva!$B:$C,2,FALSE)</f>
        <v>29085.89</v>
      </c>
      <c r="I363" s="6">
        <f t="shared" si="34"/>
        <v>4.6403490680209103E-3</v>
      </c>
      <c r="J363" s="6">
        <f t="shared" si="35"/>
        <v>1.5455074292813231E-2</v>
      </c>
      <c r="K363" s="6">
        <f t="shared" si="36"/>
        <v>8.6190335169609167E-3</v>
      </c>
      <c r="L363" s="6">
        <f>+SUMPRODUCT(I363:K363,Regress!$M$15:$O$15)+Regress!$L$15</f>
        <v>2.7556443104970092E-2</v>
      </c>
      <c r="M363" s="10"/>
    </row>
    <row r="364" spans="1:13" x14ac:dyDescent="0.25">
      <c r="A364" s="1">
        <v>43782</v>
      </c>
      <c r="B364" s="1">
        <f t="shared" si="31"/>
        <v>43872</v>
      </c>
      <c r="C364" s="1">
        <f t="shared" si="32"/>
        <v>44052</v>
      </c>
      <c r="D364" s="1">
        <f t="shared" si="33"/>
        <v>44147</v>
      </c>
      <c r="E364">
        <f>+VLOOKUP(A364,Curva!$B:$C,2,FALSE)</f>
        <v>28270.59</v>
      </c>
      <c r="F364">
        <f>+VLOOKUP(B364,Curva!$B:$C,2,FALSE)</f>
        <v>28400.92</v>
      </c>
      <c r="G364">
        <f>+VLOOKUP(C364,Curva!$B:$C,2,FALSE)</f>
        <v>28839.15</v>
      </c>
      <c r="H364">
        <f>+VLOOKUP(D364,Curva!$B:$C,2,FALSE)</f>
        <v>29089.34</v>
      </c>
      <c r="I364" s="6">
        <f t="shared" si="34"/>
        <v>4.6100912644553294E-3</v>
      </c>
      <c r="J364" s="6">
        <f t="shared" si="35"/>
        <v>1.543013395340731E-2</v>
      </c>
      <c r="K364" s="6">
        <f t="shared" si="36"/>
        <v>8.6753597106710156E-3</v>
      </c>
      <c r="L364" s="6">
        <f>+SUMPRODUCT(I364:K364,Regress!$M$15:$O$15)+Regress!$L$15</f>
        <v>2.7554821686919855E-2</v>
      </c>
      <c r="M364" s="10"/>
    </row>
    <row r="365" spans="1:13" x14ac:dyDescent="0.25">
      <c r="A365" s="1">
        <v>43783</v>
      </c>
      <c r="B365" s="1">
        <f t="shared" si="31"/>
        <v>43873</v>
      </c>
      <c r="C365" s="1">
        <f t="shared" si="32"/>
        <v>44053</v>
      </c>
      <c r="D365" s="1">
        <f t="shared" si="33"/>
        <v>44148</v>
      </c>
      <c r="E365">
        <f>+VLOOKUP(A365,Curva!$B:$C,2,FALSE)</f>
        <v>28273.91</v>
      </c>
      <c r="F365">
        <f>+VLOOKUP(B365,Curva!$B:$C,2,FALSE)</f>
        <v>28403.41</v>
      </c>
      <c r="G365">
        <f>+VLOOKUP(C365,Curva!$B:$C,2,FALSE)</f>
        <v>28841.78</v>
      </c>
      <c r="H365">
        <f>+VLOOKUP(D365,Curva!$B:$C,2,FALSE)</f>
        <v>29092.79</v>
      </c>
      <c r="I365" s="6">
        <f t="shared" si="34"/>
        <v>4.5801942497518677E-3</v>
      </c>
      <c r="J365" s="6">
        <f t="shared" si="35"/>
        <v>1.5433710248170973E-2</v>
      </c>
      <c r="K365" s="6">
        <f t="shared" si="36"/>
        <v>8.7029996068204163E-3</v>
      </c>
      <c r="L365" s="6">
        <f>+SUMPRODUCT(I365:K365,Regress!$M$15:$O$15)+Regress!$L$15</f>
        <v>2.7553138474549568E-2</v>
      </c>
      <c r="M365" s="10"/>
    </row>
    <row r="366" spans="1:13" x14ac:dyDescent="0.25">
      <c r="A366" s="1">
        <v>43784</v>
      </c>
      <c r="B366" s="1">
        <f t="shared" si="31"/>
        <v>43874</v>
      </c>
      <c r="C366" s="1">
        <f t="shared" si="32"/>
        <v>44054</v>
      </c>
      <c r="D366" s="1">
        <f t="shared" si="33"/>
        <v>44149</v>
      </c>
      <c r="E366">
        <f>+VLOOKUP(A366,Curva!$B:$C,2,FALSE)</f>
        <v>28277.23</v>
      </c>
      <c r="F366">
        <f>+VLOOKUP(B366,Curva!$B:$C,2,FALSE)</f>
        <v>28405.89</v>
      </c>
      <c r="G366">
        <f>+VLOOKUP(C366,Curva!$B:$C,2,FALSE)</f>
        <v>28844.41</v>
      </c>
      <c r="H366">
        <f>+VLOOKUP(D366,Curva!$B:$C,2,FALSE)</f>
        <v>29096.240000000002</v>
      </c>
      <c r="I366" s="6">
        <f t="shared" si="34"/>
        <v>4.5499506139745627E-3</v>
      </c>
      <c r="J366" s="6">
        <f t="shared" si="35"/>
        <v>1.5437643390155964E-2</v>
      </c>
      <c r="K366" s="6">
        <f t="shared" si="36"/>
        <v>8.7306344626221222E-3</v>
      </c>
      <c r="L366" s="6">
        <f>+SUMPRODUCT(I366:K366,Regress!$M$15:$O$15)+Regress!$L$15</f>
        <v>2.7551427961028826E-2</v>
      </c>
      <c r="M366" s="10"/>
    </row>
    <row r="367" spans="1:13" x14ac:dyDescent="0.25">
      <c r="A367" s="1">
        <v>43785</v>
      </c>
      <c r="B367" s="1">
        <f t="shared" si="31"/>
        <v>43875</v>
      </c>
      <c r="C367" s="1">
        <f t="shared" si="32"/>
        <v>44055</v>
      </c>
      <c r="D367" s="1">
        <f t="shared" si="33"/>
        <v>44150</v>
      </c>
      <c r="E367">
        <f>+VLOOKUP(A367,Curva!$B:$C,2,FALSE)</f>
        <v>28280.54</v>
      </c>
      <c r="F367">
        <f>+VLOOKUP(B367,Curva!$B:$C,2,FALSE)</f>
        <v>28408.37</v>
      </c>
      <c r="G367">
        <f>+VLOOKUP(C367,Curva!$B:$C,2,FALSE)</f>
        <v>28847.040000000001</v>
      </c>
      <c r="H367">
        <f>+VLOOKUP(D367,Curva!$B:$C,2,FALSE)</f>
        <v>29099.69</v>
      </c>
      <c r="I367" s="6">
        <f t="shared" si="34"/>
        <v>4.5200692773192941E-3</v>
      </c>
      <c r="J367" s="6">
        <f t="shared" si="35"/>
        <v>1.5441575845428712E-2</v>
      </c>
      <c r="K367" s="6">
        <f t="shared" si="36"/>
        <v>8.7582642794545862E-3</v>
      </c>
      <c r="L367" s="6">
        <f>+SUMPRODUCT(I367:K367,Regress!$M$15:$O$15)+Regress!$L$15</f>
        <v>2.7549944333181826E-2</v>
      </c>
      <c r="M367" s="10"/>
    </row>
    <row r="368" spans="1:13" x14ac:dyDescent="0.25">
      <c r="A368" s="1">
        <v>43792</v>
      </c>
      <c r="B368" s="1">
        <f t="shared" si="31"/>
        <v>43882</v>
      </c>
      <c r="C368" s="1">
        <f t="shared" si="32"/>
        <v>44062</v>
      </c>
      <c r="D368" s="1">
        <f t="shared" si="33"/>
        <v>44157</v>
      </c>
      <c r="E368">
        <f>+VLOOKUP(A368,Curva!$B:$C,2,FALSE)</f>
        <v>28303.79</v>
      </c>
      <c r="F368">
        <f>+VLOOKUP(B368,Curva!$B:$C,2,FALSE)</f>
        <v>28425.75</v>
      </c>
      <c r="G368">
        <f>+VLOOKUP(C368,Curva!$B:$C,2,FALSE)</f>
        <v>28865.49</v>
      </c>
      <c r="H368">
        <f>+VLOOKUP(D368,Curva!$B:$C,2,FALSE)</f>
        <v>29123.84</v>
      </c>
      <c r="I368" s="6">
        <f t="shared" si="34"/>
        <v>4.3089635698965179E-3</v>
      </c>
      <c r="J368" s="6">
        <f t="shared" si="35"/>
        <v>1.546977652304693E-2</v>
      </c>
      <c r="K368" s="6">
        <f t="shared" si="36"/>
        <v>8.9501338795912044E-3</v>
      </c>
      <c r="L368" s="6">
        <f>+SUMPRODUCT(I368:K368,Regress!$M$15:$O$15)+Regress!$L$15</f>
        <v>2.7537844264634431E-2</v>
      </c>
      <c r="M368" s="10"/>
    </row>
    <row r="369" spans="1:13" x14ac:dyDescent="0.25">
      <c r="A369" s="1">
        <v>43799</v>
      </c>
      <c r="B369" s="1">
        <f t="shared" si="31"/>
        <v>43889</v>
      </c>
      <c r="C369" s="1">
        <f t="shared" si="32"/>
        <v>44069</v>
      </c>
      <c r="D369" s="1">
        <f t="shared" si="33"/>
        <v>44164</v>
      </c>
      <c r="E369">
        <f>+VLOOKUP(A369,Curva!$B:$C,2,FALSE)</f>
        <v>28327.06</v>
      </c>
      <c r="F369">
        <f>+VLOOKUP(B369,Curva!$B:$C,2,FALSE)</f>
        <v>28443.14</v>
      </c>
      <c r="G369">
        <f>+VLOOKUP(C369,Curva!$B:$C,2,FALSE)</f>
        <v>28883.94</v>
      </c>
      <c r="H369">
        <f>+VLOOKUP(D369,Curva!$B:$C,2,FALSE)</f>
        <v>29148.01</v>
      </c>
      <c r="I369" s="6">
        <f t="shared" si="34"/>
        <v>4.0978484883358313E-3</v>
      </c>
      <c r="J369" s="6">
        <f t="shared" si="35"/>
        <v>1.5497585709594697E-2</v>
      </c>
      <c r="K369" s="6">
        <f t="shared" si="36"/>
        <v>9.1424507875310645E-3</v>
      </c>
      <c r="L369" s="6">
        <f>+SUMPRODUCT(I369:K369,Regress!$M$15:$O$15)+Regress!$L$15</f>
        <v>2.7525771924343363E-2</v>
      </c>
      <c r="M369" s="10"/>
    </row>
    <row r="370" spans="1:13" x14ac:dyDescent="0.25">
      <c r="A370" s="1">
        <v>43806</v>
      </c>
      <c r="B370" s="1">
        <f t="shared" si="31"/>
        <v>43896</v>
      </c>
      <c r="C370" s="1">
        <f t="shared" si="32"/>
        <v>44076</v>
      </c>
      <c r="D370" s="1">
        <f t="shared" si="33"/>
        <v>44171</v>
      </c>
      <c r="E370">
        <f>+VLOOKUP(A370,Curva!$B:$C,2,FALSE)</f>
        <v>28350.34</v>
      </c>
      <c r="F370">
        <f>+VLOOKUP(B370,Curva!$B:$C,2,FALSE)</f>
        <v>28460.54</v>
      </c>
      <c r="G370">
        <f>+VLOOKUP(C370,Curva!$B:$C,2,FALSE)</f>
        <v>28902.400000000001</v>
      </c>
      <c r="H370">
        <f>+VLOOKUP(D370,Curva!$B:$C,2,FALSE)</f>
        <v>29172.2</v>
      </c>
      <c r="I370" s="6">
        <f t="shared" si="34"/>
        <v>3.887078602937466E-3</v>
      </c>
      <c r="J370" s="6">
        <f t="shared" si="35"/>
        <v>1.552535545706446E-2</v>
      </c>
      <c r="K370" s="6">
        <f t="shared" si="36"/>
        <v>9.3348649247120274E-3</v>
      </c>
      <c r="L370" s="6">
        <f>+SUMPRODUCT(I370:K370,Regress!$M$15:$O$15)+Regress!$L$15</f>
        <v>2.7513951130041622E-2</v>
      </c>
      <c r="M370" s="10"/>
    </row>
    <row r="371" spans="1:13" x14ac:dyDescent="0.25">
      <c r="A371" s="1">
        <v>43813</v>
      </c>
      <c r="B371" s="1">
        <f t="shared" si="31"/>
        <v>43903</v>
      </c>
      <c r="C371" s="1">
        <f t="shared" si="32"/>
        <v>44083</v>
      </c>
      <c r="D371" s="1">
        <f t="shared" si="33"/>
        <v>44178</v>
      </c>
      <c r="E371">
        <f>+VLOOKUP(A371,Curva!$B:$C,2,FALSE)</f>
        <v>28359.58</v>
      </c>
      <c r="F371">
        <f>+VLOOKUP(B371,Curva!$B:$C,2,FALSE)</f>
        <v>28476.639999999999</v>
      </c>
      <c r="G371">
        <f>+VLOOKUP(C371,Curva!$B:$C,2,FALSE)</f>
        <v>28920.880000000001</v>
      </c>
      <c r="H371">
        <f>+VLOOKUP(D371,Curva!$B:$C,2,FALSE)</f>
        <v>29184.55</v>
      </c>
      <c r="I371" s="6">
        <f t="shared" si="34"/>
        <v>4.1277056994495354E-3</v>
      </c>
      <c r="J371" s="6">
        <f t="shared" si="35"/>
        <v>1.5600155074475097E-2</v>
      </c>
      <c r="K371" s="6">
        <f t="shared" si="36"/>
        <v>9.1169424996748738E-3</v>
      </c>
      <c r="L371" s="6">
        <f>+SUMPRODUCT(I371:K371,Regress!$M$15:$O$15)+Regress!$L$15</f>
        <v>2.7586794916812096E-2</v>
      </c>
      <c r="M371" s="10"/>
    </row>
    <row r="372" spans="1:13" x14ac:dyDescent="0.25">
      <c r="A372" s="1">
        <v>43820</v>
      </c>
      <c r="B372" s="1">
        <f t="shared" si="31"/>
        <v>43910</v>
      </c>
      <c r="C372" s="1">
        <f t="shared" si="32"/>
        <v>44090</v>
      </c>
      <c r="D372" s="1">
        <f t="shared" si="33"/>
        <v>44185</v>
      </c>
      <c r="E372">
        <f>+VLOOKUP(A372,Curva!$B:$C,2,FALSE)</f>
        <v>28363.19</v>
      </c>
      <c r="F372">
        <f>+VLOOKUP(B372,Curva!$B:$C,2,FALSE)</f>
        <v>28491.759999999998</v>
      </c>
      <c r="G372">
        <f>+VLOOKUP(C372,Curva!$B:$C,2,FALSE)</f>
        <v>28935.91</v>
      </c>
      <c r="H372">
        <f>+VLOOKUP(D372,Curva!$B:$C,2,FALSE)</f>
        <v>29187.99</v>
      </c>
      <c r="I372" s="6">
        <f t="shared" si="34"/>
        <v>4.5329880031124148E-3</v>
      </c>
      <c r="J372" s="6">
        <f t="shared" si="35"/>
        <v>1.5588717580100386E-2</v>
      </c>
      <c r="K372" s="6">
        <f t="shared" si="36"/>
        <v>8.7116665762370094E-3</v>
      </c>
      <c r="L372" s="6">
        <f>+SUMPRODUCT(I372:K372,Regress!$M$15:$O$15)+Regress!$L$15</f>
        <v>2.7612937733201115E-2</v>
      </c>
      <c r="M372" s="10"/>
    </row>
    <row r="373" spans="1:13" x14ac:dyDescent="0.25">
      <c r="A373" s="1">
        <v>43827</v>
      </c>
      <c r="B373" s="1">
        <f t="shared" si="31"/>
        <v>43917</v>
      </c>
      <c r="C373" s="1">
        <f t="shared" si="32"/>
        <v>44097</v>
      </c>
      <c r="D373" s="1">
        <f t="shared" si="33"/>
        <v>44192</v>
      </c>
      <c r="E373">
        <f>+VLOOKUP(A373,Curva!$B:$C,2,FALSE)</f>
        <v>28366.81</v>
      </c>
      <c r="F373">
        <f>+VLOOKUP(B373,Curva!$B:$C,2,FALSE)</f>
        <v>28506.880000000001</v>
      </c>
      <c r="G373">
        <f>+VLOOKUP(C373,Curva!$B:$C,2,FALSE)</f>
        <v>28950.95</v>
      </c>
      <c r="H373">
        <f>+VLOOKUP(D373,Curva!$B:$C,2,FALSE)</f>
        <v>29191.439999999999</v>
      </c>
      <c r="I373" s="6">
        <f t="shared" si="34"/>
        <v>4.9378128876669258E-3</v>
      </c>
      <c r="J373" s="6">
        <f t="shared" si="35"/>
        <v>1.5577643011090547E-2</v>
      </c>
      <c r="K373" s="6">
        <f t="shared" si="36"/>
        <v>8.3068085848649886E-3</v>
      </c>
      <c r="L373" s="6">
        <f>+SUMPRODUCT(I373:K373,Regress!$M$15:$O$15)+Regress!$L$15</f>
        <v>2.7639220986738648E-2</v>
      </c>
      <c r="M373" s="10"/>
    </row>
    <row r="374" spans="1:13" x14ac:dyDescent="0.25">
      <c r="A374" s="1">
        <v>43834</v>
      </c>
      <c r="B374" s="1">
        <f t="shared" si="31"/>
        <v>43924</v>
      </c>
      <c r="C374" s="1">
        <f t="shared" si="32"/>
        <v>44104</v>
      </c>
      <c r="D374" s="1">
        <f t="shared" si="33"/>
        <v>44199</v>
      </c>
      <c r="E374">
        <f>+VLOOKUP(A374,Curva!$B:$C,2,FALSE)</f>
        <v>28370.42</v>
      </c>
      <c r="F374">
        <f>+VLOOKUP(B374,Curva!$B:$C,2,FALSE)</f>
        <v>28522.02</v>
      </c>
      <c r="G374">
        <f>+VLOOKUP(C374,Curva!$B:$C,2,FALSE)</f>
        <v>28966</v>
      </c>
      <c r="H374">
        <f>+VLOOKUP(D374,Curva!$B:$C,2,FALSE)</f>
        <v>29194.89</v>
      </c>
      <c r="I374" s="6">
        <f t="shared" si="34"/>
        <v>5.3435937853583138E-3</v>
      </c>
      <c r="J374" s="6">
        <f t="shared" si="35"/>
        <v>1.5566218661932085E-2</v>
      </c>
      <c r="K374" s="6">
        <f t="shared" si="36"/>
        <v>7.9020230615203246E-3</v>
      </c>
      <c r="L374" s="6">
        <f>+SUMPRODUCT(I374:K374,Regress!$M$15:$O$15)+Regress!$L$15</f>
        <v>2.7665959801779327E-2</v>
      </c>
      <c r="M374" s="10"/>
    </row>
    <row r="375" spans="1:13" x14ac:dyDescent="0.25">
      <c r="A375" s="1">
        <v>43841</v>
      </c>
      <c r="B375" s="1">
        <f t="shared" si="31"/>
        <v>43931</v>
      </c>
      <c r="C375" s="1">
        <f t="shared" si="32"/>
        <v>44111</v>
      </c>
      <c r="D375" s="1">
        <f t="shared" si="33"/>
        <v>44206</v>
      </c>
      <c r="E375">
        <f>+VLOOKUP(A375,Curva!$B:$C,2,FALSE)</f>
        <v>28374.240000000002</v>
      </c>
      <c r="F375">
        <f>+VLOOKUP(B375,Curva!$B:$C,2,FALSE)</f>
        <v>28538.34</v>
      </c>
      <c r="G375">
        <f>+VLOOKUP(C375,Curva!$B:$C,2,FALSE)</f>
        <v>28981.05</v>
      </c>
      <c r="H375">
        <f>+VLOOKUP(D375,Curva!$B:$C,2,FALSE)</f>
        <v>29198.43</v>
      </c>
      <c r="I375" s="6">
        <f t="shared" si="34"/>
        <v>5.7834148156918896E-3</v>
      </c>
      <c r="J375" s="6">
        <f t="shared" si="35"/>
        <v>1.5512815391504953E-2</v>
      </c>
      <c r="K375" s="6">
        <f t="shared" si="36"/>
        <v>7.5007634298964732E-3</v>
      </c>
      <c r="L375" s="6">
        <f>+SUMPRODUCT(I375:K375,Regress!$M$15:$O$15)+Regress!$L$15</f>
        <v>2.769326094747606E-2</v>
      </c>
      <c r="M375" s="10"/>
    </row>
    <row r="376" spans="1:13" x14ac:dyDescent="0.25">
      <c r="A376" s="1">
        <v>43848</v>
      </c>
      <c r="B376" s="1">
        <f t="shared" si="31"/>
        <v>43938</v>
      </c>
      <c r="C376" s="1">
        <f t="shared" si="32"/>
        <v>44118</v>
      </c>
      <c r="D376" s="1">
        <f t="shared" si="33"/>
        <v>44213</v>
      </c>
      <c r="E376">
        <f>+VLOOKUP(A376,Curva!$B:$C,2,FALSE)</f>
        <v>28378.59</v>
      </c>
      <c r="F376">
        <f>+VLOOKUP(B376,Curva!$B:$C,2,FALSE)</f>
        <v>28561.73</v>
      </c>
      <c r="G376">
        <f>+VLOOKUP(C376,Curva!$B:$C,2,FALSE)</f>
        <v>29000.44</v>
      </c>
      <c r="H376">
        <f>+VLOOKUP(D376,Curva!$B:$C,2,FALSE)</f>
        <v>29202.53</v>
      </c>
      <c r="I376" s="6">
        <f t="shared" si="34"/>
        <v>6.4534566375566982E-3</v>
      </c>
      <c r="J376" s="6">
        <f t="shared" si="35"/>
        <v>1.5360063973715921E-2</v>
      </c>
      <c r="K376" s="6">
        <f t="shared" si="36"/>
        <v>6.9685149604625796E-3</v>
      </c>
      <c r="L376" s="6">
        <f>+SUMPRODUCT(I376:K376,Regress!$M$15:$O$15)+Regress!$L$15</f>
        <v>2.7739592655526401E-2</v>
      </c>
      <c r="M376" s="10"/>
    </row>
    <row r="377" spans="1:13" x14ac:dyDescent="0.25">
      <c r="A377" s="1">
        <v>43855</v>
      </c>
      <c r="B377" s="1">
        <f t="shared" si="31"/>
        <v>43945</v>
      </c>
      <c r="C377" s="1">
        <f t="shared" si="32"/>
        <v>44125</v>
      </c>
      <c r="D377" s="1">
        <f t="shared" si="33"/>
        <v>44220</v>
      </c>
      <c r="E377">
        <f>+VLOOKUP(A377,Curva!$B:$C,2,FALSE)</f>
        <v>28382.93</v>
      </c>
      <c r="F377">
        <f>+VLOOKUP(B377,Curva!$B:$C,2,FALSE)</f>
        <v>28585.13</v>
      </c>
      <c r="G377">
        <f>+VLOOKUP(C377,Curva!$B:$C,2,FALSE)</f>
        <v>29021.57</v>
      </c>
      <c r="H377">
        <f>+VLOOKUP(D377,Curva!$B:$C,2,FALSE)</f>
        <v>29206.639999999999</v>
      </c>
      <c r="I377" s="6">
        <f t="shared" si="34"/>
        <v>7.1240002353527565E-3</v>
      </c>
      <c r="J377" s="6">
        <f t="shared" si="35"/>
        <v>1.5268078193102497E-2</v>
      </c>
      <c r="K377" s="6">
        <f t="shared" si="36"/>
        <v>6.3769809834546276E-3</v>
      </c>
      <c r="L377" s="6">
        <f>+SUMPRODUCT(I377:K377,Regress!$M$15:$O$15)+Regress!$L$15</f>
        <v>2.7786645309171912E-2</v>
      </c>
      <c r="M377" s="10"/>
    </row>
    <row r="378" spans="1:13" x14ac:dyDescent="0.25">
      <c r="A378" s="1">
        <v>43862</v>
      </c>
      <c r="B378" s="1">
        <f t="shared" si="31"/>
        <v>43952</v>
      </c>
      <c r="C378" s="1">
        <f t="shared" si="32"/>
        <v>44132</v>
      </c>
      <c r="D378" s="1">
        <f t="shared" si="33"/>
        <v>44227</v>
      </c>
      <c r="E378">
        <f>+VLOOKUP(A378,Curva!$B:$C,2,FALSE)</f>
        <v>28387.27</v>
      </c>
      <c r="F378">
        <f>+VLOOKUP(B378,Curva!$B:$C,2,FALSE)</f>
        <v>28608.560000000001</v>
      </c>
      <c r="G378">
        <f>+VLOOKUP(C378,Curva!$B:$C,2,FALSE)</f>
        <v>29042.71</v>
      </c>
      <c r="H378">
        <f>+VLOOKUP(D378,Curva!$B:$C,2,FALSE)</f>
        <v>29210.75</v>
      </c>
      <c r="I378" s="6">
        <f t="shared" si="34"/>
        <v>7.7953956121881163E-3</v>
      </c>
      <c r="J378" s="6">
        <f t="shared" si="35"/>
        <v>1.5175527883962037E-2</v>
      </c>
      <c r="K378" s="6">
        <f t="shared" si="36"/>
        <v>5.7859614340398657E-3</v>
      </c>
      <c r="L378" s="6">
        <f>+SUMPRODUCT(I378:K378,Regress!$M$15:$O$15)+Regress!$L$15</f>
        <v>2.7834214926854259E-2</v>
      </c>
      <c r="M378" s="10"/>
    </row>
    <row r="379" spans="1:13" x14ac:dyDescent="0.25">
      <c r="A379" s="1">
        <v>43869</v>
      </c>
      <c r="B379" s="1">
        <f t="shared" si="31"/>
        <v>43959</v>
      </c>
      <c r="C379" s="1">
        <f t="shared" si="32"/>
        <v>44139</v>
      </c>
      <c r="D379" s="1">
        <f t="shared" si="33"/>
        <v>44234</v>
      </c>
      <c r="E379">
        <f>+VLOOKUP(A379,Curva!$B:$C,2,FALSE)</f>
        <v>28393.48</v>
      </c>
      <c r="F379">
        <f>+VLOOKUP(B379,Curva!$B:$C,2,FALSE)</f>
        <v>28632</v>
      </c>
      <c r="G379">
        <f>+VLOOKUP(C379,Curva!$B:$C,2,FALSE)</f>
        <v>29063.88</v>
      </c>
      <c r="H379">
        <f>+VLOOKUP(D379,Curva!$B:$C,2,FALSE)</f>
        <v>29214.86</v>
      </c>
      <c r="I379" s="6">
        <f t="shared" si="34"/>
        <v>8.4005201194077284E-3</v>
      </c>
      <c r="J379" s="6">
        <f t="shared" si="35"/>
        <v>1.5083822296730887E-2</v>
      </c>
      <c r="K379" s="6">
        <f t="shared" si="36"/>
        <v>5.1947640851806032E-3</v>
      </c>
      <c r="L379" s="6">
        <f>+SUMPRODUCT(I379:K379,Regress!$M$15:$O$15)+Regress!$L$15</f>
        <v>2.7840067074000968E-2</v>
      </c>
      <c r="M379" s="10"/>
    </row>
    <row r="380" spans="1:13" x14ac:dyDescent="0.25">
      <c r="A380" s="1">
        <v>43876</v>
      </c>
      <c r="B380" s="1">
        <f t="shared" si="31"/>
        <v>43966</v>
      </c>
      <c r="C380" s="1">
        <f t="shared" si="32"/>
        <v>44146</v>
      </c>
      <c r="D380" s="1">
        <f t="shared" si="33"/>
        <v>44241</v>
      </c>
      <c r="E380">
        <f>+VLOOKUP(A380,Curva!$B:$C,2,FALSE)</f>
        <v>28410.85</v>
      </c>
      <c r="F380">
        <f>+VLOOKUP(B380,Curva!$B:$C,2,FALSE)</f>
        <v>28647.95</v>
      </c>
      <c r="G380">
        <f>+VLOOKUP(C380,Curva!$B:$C,2,FALSE)</f>
        <v>29085.89</v>
      </c>
      <c r="H380">
        <f>+VLOOKUP(D380,Curva!$B:$C,2,FALSE)</f>
        <v>29229.83</v>
      </c>
      <c r="I380" s="6">
        <f t="shared" si="34"/>
        <v>8.3454032526306676E-3</v>
      </c>
      <c r="J380" s="6">
        <f t="shared" si="35"/>
        <v>1.5286957705525239E-2</v>
      </c>
      <c r="K380" s="6">
        <f t="shared" si="36"/>
        <v>4.948791321152779E-3</v>
      </c>
      <c r="L380" s="6">
        <f>+SUMPRODUCT(I380:K380,Regress!$M$15:$O$15)+Regress!$L$15</f>
        <v>2.777989058168881E-2</v>
      </c>
      <c r="M380" s="10"/>
    </row>
    <row r="381" spans="1:13" x14ac:dyDescent="0.25">
      <c r="A381" s="1">
        <v>43883</v>
      </c>
      <c r="B381" s="1">
        <f t="shared" si="31"/>
        <v>43973</v>
      </c>
      <c r="C381" s="1">
        <f t="shared" si="32"/>
        <v>44153</v>
      </c>
      <c r="D381" s="1">
        <f t="shared" si="33"/>
        <v>44248</v>
      </c>
      <c r="E381">
        <f>+VLOOKUP(A381,Curva!$B:$C,2,FALSE)</f>
        <v>28428.23</v>
      </c>
      <c r="F381">
        <f>+VLOOKUP(B381,Curva!$B:$C,2,FALSE)</f>
        <v>28663.91</v>
      </c>
      <c r="G381">
        <f>+VLOOKUP(C381,Curva!$B:$C,2,FALSE)</f>
        <v>29110.03</v>
      </c>
      <c r="H381">
        <f>+VLOOKUP(D381,Curva!$B:$C,2,FALSE)</f>
        <v>29249.15</v>
      </c>
      <c r="I381" s="6">
        <f t="shared" si="34"/>
        <v>8.2903508238114654E-3</v>
      </c>
      <c r="J381" s="6">
        <f t="shared" si="35"/>
        <v>1.5563822241976055E-2</v>
      </c>
      <c r="K381" s="6">
        <f t="shared" si="36"/>
        <v>4.7791087814064159E-3</v>
      </c>
      <c r="L381" s="6">
        <f>+SUMPRODUCT(I381:K381,Regress!$M$15:$O$15)+Regress!$L$15</f>
        <v>2.7802511871370599E-2</v>
      </c>
      <c r="M381" s="10"/>
    </row>
    <row r="382" spans="1:13" x14ac:dyDescent="0.25">
      <c r="A382" s="1">
        <v>43890</v>
      </c>
      <c r="B382" s="1">
        <f t="shared" si="31"/>
        <v>43980</v>
      </c>
      <c r="C382" s="1">
        <f t="shared" si="32"/>
        <v>44160</v>
      </c>
      <c r="D382" s="1">
        <f t="shared" si="33"/>
        <v>44255</v>
      </c>
      <c r="E382">
        <f>+VLOOKUP(A382,Curva!$B:$C,2,FALSE)</f>
        <v>28445.62</v>
      </c>
      <c r="F382">
        <f>+VLOOKUP(B382,Curva!$B:$C,2,FALSE)</f>
        <v>28679.89</v>
      </c>
      <c r="G382">
        <f>+VLOOKUP(C382,Curva!$B:$C,2,FALSE)</f>
        <v>29134.19</v>
      </c>
      <c r="H382">
        <f>+VLOOKUP(D382,Curva!$B:$C,2,FALSE)</f>
        <v>29268.49</v>
      </c>
      <c r="I382" s="6">
        <f t="shared" si="34"/>
        <v>8.2357143208691141E-3</v>
      </c>
      <c r="J382" s="6">
        <f t="shared" si="35"/>
        <v>1.5840367588578541E-2</v>
      </c>
      <c r="K382" s="6">
        <f t="shared" si="36"/>
        <v>4.609704268421444E-3</v>
      </c>
      <c r="L382" s="6">
        <f>+SUMPRODUCT(I382:K382,Regress!$M$15:$O$15)+Regress!$L$15</f>
        <v>2.782537662790828E-2</v>
      </c>
      <c r="M382" s="10"/>
    </row>
    <row r="383" spans="1:13" x14ac:dyDescent="0.25">
      <c r="A383" s="1">
        <v>43897</v>
      </c>
      <c r="B383" s="1">
        <f t="shared" si="31"/>
        <v>43987</v>
      </c>
      <c r="C383" s="1">
        <f t="shared" si="32"/>
        <v>44167</v>
      </c>
      <c r="D383" s="1">
        <f t="shared" si="33"/>
        <v>44262</v>
      </c>
      <c r="E383">
        <f>+VLOOKUP(A383,Curva!$B:$C,2,FALSE)</f>
        <v>28463.03</v>
      </c>
      <c r="F383">
        <f>+VLOOKUP(B383,Curva!$B:$C,2,FALSE)</f>
        <v>28695.86</v>
      </c>
      <c r="G383">
        <f>+VLOOKUP(C383,Curva!$B:$C,2,FALSE)</f>
        <v>29158.38</v>
      </c>
      <c r="H383">
        <f>+VLOOKUP(D383,Curva!$B:$C,2,FALSE)</f>
        <v>29287.83</v>
      </c>
      <c r="I383" s="6">
        <f t="shared" si="34"/>
        <v>8.1800848328517084E-3</v>
      </c>
      <c r="J383" s="6">
        <f t="shared" si="35"/>
        <v>1.6118004478694825E-2</v>
      </c>
      <c r="K383" s="6">
        <f t="shared" si="36"/>
        <v>4.4395470530256276E-3</v>
      </c>
      <c r="L383" s="6">
        <f>+SUMPRODUCT(I383:K383,Regress!$M$15:$O$15)+Regress!$L$15</f>
        <v>2.7847791379257074E-2</v>
      </c>
      <c r="M383" s="10"/>
    </row>
    <row r="384" spans="1:13" x14ac:dyDescent="0.25">
      <c r="A384" s="1">
        <v>43904</v>
      </c>
      <c r="B384" s="1">
        <f t="shared" si="31"/>
        <v>43994</v>
      </c>
      <c r="C384" s="1">
        <f t="shared" si="32"/>
        <v>44174</v>
      </c>
      <c r="D384" s="1">
        <f t="shared" si="33"/>
        <v>44269</v>
      </c>
      <c r="E384">
        <f>+VLOOKUP(A384,Curva!$B:$C,2,FALSE)</f>
        <v>28478.799999999999</v>
      </c>
      <c r="F384">
        <f>+VLOOKUP(B384,Curva!$B:$C,2,FALSE)</f>
        <v>28712.799999999999</v>
      </c>
      <c r="G384">
        <f>+VLOOKUP(C384,Curva!$B:$C,2,FALSE)</f>
        <v>29182.58</v>
      </c>
      <c r="H384">
        <f>+VLOOKUP(D384,Curva!$B:$C,2,FALSE)</f>
        <v>29306.93</v>
      </c>
      <c r="I384" s="6">
        <f t="shared" si="34"/>
        <v>8.2166383415032129E-3</v>
      </c>
      <c r="J384" s="6">
        <f t="shared" si="35"/>
        <v>1.6361344069544037E-2</v>
      </c>
      <c r="K384" s="6">
        <f t="shared" si="36"/>
        <v>4.2611037132425089E-3</v>
      </c>
      <c r="L384" s="6">
        <f>+SUMPRODUCT(I384:K384,Regress!$M$15:$O$15)+Regress!$L$15</f>
        <v>2.7905343515715688E-2</v>
      </c>
      <c r="M384" s="10"/>
    </row>
    <row r="385" spans="1:13" x14ac:dyDescent="0.25">
      <c r="A385" s="1">
        <v>43911</v>
      </c>
      <c r="B385" s="1">
        <f t="shared" si="31"/>
        <v>44001</v>
      </c>
      <c r="C385" s="1">
        <f t="shared" si="32"/>
        <v>44181</v>
      </c>
      <c r="D385" s="1">
        <f t="shared" si="33"/>
        <v>44276</v>
      </c>
      <c r="E385">
        <f>+VLOOKUP(A385,Curva!$B:$C,2,FALSE)</f>
        <v>28493.919999999998</v>
      </c>
      <c r="F385">
        <f>+VLOOKUP(B385,Curva!$B:$C,2,FALSE)</f>
        <v>28731.01</v>
      </c>
      <c r="G385">
        <f>+VLOOKUP(C385,Curva!$B:$C,2,FALSE)</f>
        <v>29186.02</v>
      </c>
      <c r="H385">
        <f>+VLOOKUP(D385,Curva!$B:$C,2,FALSE)</f>
        <v>29325.93</v>
      </c>
      <c r="I385" s="6">
        <f t="shared" si="34"/>
        <v>8.3207224558783377E-3</v>
      </c>
      <c r="J385" s="6">
        <f t="shared" si="35"/>
        <v>1.58368953962984E-2</v>
      </c>
      <c r="K385" s="6">
        <f t="shared" si="36"/>
        <v>4.7937334381322749E-3</v>
      </c>
      <c r="L385" s="6">
        <f>+SUMPRODUCT(I385:K385,Regress!$M$15:$O$15)+Regress!$L$15</f>
        <v>2.7979595339187126E-2</v>
      </c>
      <c r="M385" s="10"/>
    </row>
    <row r="386" spans="1:13" x14ac:dyDescent="0.25">
      <c r="A386" s="1">
        <v>43918</v>
      </c>
      <c r="B386" s="1">
        <f t="shared" si="31"/>
        <v>44008</v>
      </c>
      <c r="C386" s="1">
        <f t="shared" si="32"/>
        <v>44188</v>
      </c>
      <c r="D386" s="1">
        <f t="shared" si="33"/>
        <v>44283</v>
      </c>
      <c r="E386">
        <f>+VLOOKUP(A386,Curva!$B:$C,2,FALSE)</f>
        <v>28509.05</v>
      </c>
      <c r="F386">
        <f>+VLOOKUP(B386,Curva!$B:$C,2,FALSE)</f>
        <v>28749.23</v>
      </c>
      <c r="G386">
        <f>+VLOOKUP(C386,Curva!$B:$C,2,FALSE)</f>
        <v>29189.47</v>
      </c>
      <c r="H386">
        <f>+VLOOKUP(D386,Curva!$B:$C,2,FALSE)</f>
        <v>29344.95</v>
      </c>
      <c r="I386" s="6">
        <f t="shared" si="34"/>
        <v>8.4246932114540041E-3</v>
      </c>
      <c r="J386" s="6">
        <f t="shared" si="35"/>
        <v>1.5313105777093883E-2</v>
      </c>
      <c r="K386" s="6">
        <f t="shared" si="36"/>
        <v>5.3265783859728355E-3</v>
      </c>
      <c r="L386" s="6">
        <f>+SUMPRODUCT(I386:K386,Regress!$M$15:$O$15)+Regress!$L$15</f>
        <v>2.8054255885020966E-2</v>
      </c>
      <c r="M386" s="10"/>
    </row>
    <row r="387" spans="1:13" x14ac:dyDescent="0.25">
      <c r="A387" s="1">
        <v>43925</v>
      </c>
      <c r="B387" s="1">
        <f t="shared" ref="B387:B450" si="37">+A387+90</f>
        <v>44015</v>
      </c>
      <c r="C387" s="1">
        <f t="shared" ref="C387:C450" si="38">+A387+270</f>
        <v>44195</v>
      </c>
      <c r="D387" s="1">
        <f t="shared" ref="D387:D450" si="39">+A387+365</f>
        <v>44290</v>
      </c>
      <c r="E387">
        <f>+VLOOKUP(A387,Curva!$B:$C,2,FALSE)</f>
        <v>28524.18</v>
      </c>
      <c r="F387">
        <f>+VLOOKUP(B387,Curva!$B:$C,2,FALSE)</f>
        <v>28767.46</v>
      </c>
      <c r="G387">
        <f>+VLOOKUP(C387,Curva!$B:$C,2,FALSE)</f>
        <v>29192.92</v>
      </c>
      <c r="H387">
        <f>+VLOOKUP(D387,Curva!$B:$C,2,FALSE)</f>
        <v>29363.97</v>
      </c>
      <c r="I387" s="6">
        <f t="shared" ref="I387:I450" si="40">+F387/E387-1</f>
        <v>8.5289042489564704E-3</v>
      </c>
      <c r="J387" s="6">
        <f t="shared" ref="J387:J450" si="41">+G387/F387-1</f>
        <v>1.4789626890938656E-2</v>
      </c>
      <c r="K387" s="6">
        <f t="shared" ref="K387:K450" si="42">+H387/G387-1</f>
        <v>5.859297391285434E-3</v>
      </c>
      <c r="L387" s="6">
        <f>+SUMPRODUCT(I387:K387,Regress!$M$15:$O$15)+Regress!$L$15</f>
        <v>2.8129169430130906E-2</v>
      </c>
      <c r="M387" s="10"/>
    </row>
    <row r="388" spans="1:13" x14ac:dyDescent="0.25">
      <c r="A388" s="1">
        <v>43932</v>
      </c>
      <c r="B388" s="1">
        <f t="shared" si="37"/>
        <v>44022</v>
      </c>
      <c r="C388" s="1">
        <f t="shared" si="38"/>
        <v>44202</v>
      </c>
      <c r="D388" s="1">
        <f t="shared" si="39"/>
        <v>44297</v>
      </c>
      <c r="E388">
        <f>+VLOOKUP(A388,Curva!$B:$C,2,FALSE)</f>
        <v>28541.68</v>
      </c>
      <c r="F388">
        <f>+VLOOKUP(B388,Curva!$B:$C,2,FALSE)</f>
        <v>28784.9</v>
      </c>
      <c r="G388">
        <f>+VLOOKUP(C388,Curva!$B:$C,2,FALSE)</f>
        <v>29196.36</v>
      </c>
      <c r="H388">
        <f>+VLOOKUP(D388,Curva!$B:$C,2,FALSE)</f>
        <v>29384.29</v>
      </c>
      <c r="I388" s="6">
        <f t="shared" si="40"/>
        <v>8.5215726614551457E-3</v>
      </c>
      <c r="J388" s="6">
        <f t="shared" si="41"/>
        <v>1.4294300136529881E-2</v>
      </c>
      <c r="K388" s="6">
        <f t="shared" si="42"/>
        <v>6.4367612949012276E-3</v>
      </c>
      <c r="L388" s="6">
        <f>+SUMPRODUCT(I388:K388,Regress!$M$15:$O$15)+Regress!$L$15</f>
        <v>2.8173519688676752E-2</v>
      </c>
      <c r="M388" s="10"/>
    </row>
    <row r="389" spans="1:13" x14ac:dyDescent="0.25">
      <c r="A389" s="1">
        <v>43939</v>
      </c>
      <c r="B389" s="1">
        <f t="shared" si="37"/>
        <v>44029</v>
      </c>
      <c r="C389" s="1">
        <f t="shared" si="38"/>
        <v>44209</v>
      </c>
      <c r="D389" s="1">
        <f t="shared" si="39"/>
        <v>44304</v>
      </c>
      <c r="E389">
        <f>+VLOOKUP(A389,Curva!$B:$C,2,FALSE)</f>
        <v>28565.07</v>
      </c>
      <c r="F389">
        <f>+VLOOKUP(B389,Curva!$B:$C,2,FALSE)</f>
        <v>28797.55</v>
      </c>
      <c r="G389">
        <f>+VLOOKUP(C389,Curva!$B:$C,2,FALSE)</f>
        <v>29200.19</v>
      </c>
      <c r="H389">
        <f>+VLOOKUP(D389,Curva!$B:$C,2,FALSE)</f>
        <v>29407.83</v>
      </c>
      <c r="I389" s="6">
        <f t="shared" si="40"/>
        <v>8.1386112479331363E-3</v>
      </c>
      <c r="J389" s="6">
        <f t="shared" si="41"/>
        <v>1.3981744974832955E-2</v>
      </c>
      <c r="K389" s="6">
        <f t="shared" si="42"/>
        <v>7.1109126344726103E-3</v>
      </c>
      <c r="L389" s="6">
        <f>+SUMPRODUCT(I389:K389,Regress!$M$15:$O$15)+Regress!$L$15</f>
        <v>2.8133193861391997E-2</v>
      </c>
      <c r="M389" s="10"/>
    </row>
    <row r="390" spans="1:13" x14ac:dyDescent="0.25">
      <c r="A390" s="1">
        <v>43946</v>
      </c>
      <c r="B390" s="1">
        <f t="shared" si="37"/>
        <v>44036</v>
      </c>
      <c r="C390" s="1">
        <f t="shared" si="38"/>
        <v>44216</v>
      </c>
      <c r="D390" s="1">
        <f t="shared" si="39"/>
        <v>44311</v>
      </c>
      <c r="E390">
        <f>+VLOOKUP(A390,Curva!$B:$C,2,FALSE)</f>
        <v>28588.48</v>
      </c>
      <c r="F390">
        <f>+VLOOKUP(B390,Curva!$B:$C,2,FALSE)</f>
        <v>28810.2</v>
      </c>
      <c r="G390">
        <f>+VLOOKUP(C390,Curva!$B:$C,2,FALSE)</f>
        <v>29204.3</v>
      </c>
      <c r="H390">
        <f>+VLOOKUP(D390,Curva!$B:$C,2,FALSE)</f>
        <v>29431.38</v>
      </c>
      <c r="I390" s="6">
        <f t="shared" si="40"/>
        <v>7.7555714749437676E-3</v>
      </c>
      <c r="J390" s="6">
        <f t="shared" si="41"/>
        <v>1.3679183067108136E-2</v>
      </c>
      <c r="K390" s="6">
        <f t="shared" si="42"/>
        <v>7.7755672965968969E-3</v>
      </c>
      <c r="L390" s="6">
        <f>+SUMPRODUCT(I390:K390,Regress!$M$15:$O$15)+Regress!$L$15</f>
        <v>2.8093024952051411E-2</v>
      </c>
      <c r="M390" s="10"/>
    </row>
    <row r="391" spans="1:13" x14ac:dyDescent="0.25">
      <c r="A391" s="1">
        <v>43953</v>
      </c>
      <c r="B391" s="1">
        <f t="shared" si="37"/>
        <v>44043</v>
      </c>
      <c r="C391" s="1">
        <f t="shared" si="38"/>
        <v>44223</v>
      </c>
      <c r="D391" s="1">
        <f t="shared" si="39"/>
        <v>44318</v>
      </c>
      <c r="E391">
        <f>+VLOOKUP(A391,Curva!$B:$C,2,FALSE)</f>
        <v>28611.9</v>
      </c>
      <c r="F391">
        <f>+VLOOKUP(B391,Curva!$B:$C,2,FALSE)</f>
        <v>28822.86</v>
      </c>
      <c r="G391">
        <f>+VLOOKUP(C391,Curva!$B:$C,2,FALSE)</f>
        <v>29208.400000000001</v>
      </c>
      <c r="H391">
        <f>+VLOOKUP(D391,Curva!$B:$C,2,FALSE)</f>
        <v>29454.95</v>
      </c>
      <c r="I391" s="6">
        <f t="shared" si="40"/>
        <v>7.3731559246328349E-3</v>
      </c>
      <c r="J391" s="6">
        <f t="shared" si="41"/>
        <v>1.3376188206166928E-2</v>
      </c>
      <c r="K391" s="6">
        <f t="shared" si="42"/>
        <v>8.4410648991386505E-3</v>
      </c>
      <c r="L391" s="6">
        <f>+SUMPRODUCT(I391:K391,Regress!$M$15:$O$15)+Regress!$L$15</f>
        <v>2.8053482964935719E-2</v>
      </c>
      <c r="M391" s="10"/>
    </row>
    <row r="392" spans="1:13" x14ac:dyDescent="0.25">
      <c r="A392" s="1">
        <v>43960</v>
      </c>
      <c r="B392" s="1">
        <f t="shared" si="37"/>
        <v>44050</v>
      </c>
      <c r="C392" s="1">
        <f t="shared" si="38"/>
        <v>44230</v>
      </c>
      <c r="D392" s="1">
        <f t="shared" si="39"/>
        <v>44325</v>
      </c>
      <c r="E392">
        <f>+VLOOKUP(A392,Curva!$B:$C,2,FALSE)</f>
        <v>28634.28</v>
      </c>
      <c r="F392">
        <f>+VLOOKUP(B392,Curva!$B:$C,2,FALSE)</f>
        <v>28835.53</v>
      </c>
      <c r="G392">
        <f>+VLOOKUP(C392,Curva!$B:$C,2,FALSE)</f>
        <v>29212.51</v>
      </c>
      <c r="H392">
        <f>+VLOOKUP(D392,Curva!$B:$C,2,FALSE)</f>
        <v>29478.55</v>
      </c>
      <c r="I392" s="6">
        <f t="shared" si="40"/>
        <v>7.028289169485058E-3</v>
      </c>
      <c r="J392" s="6">
        <f t="shared" si="41"/>
        <v>1.3073454866270762E-2</v>
      </c>
      <c r="K392" s="6">
        <f t="shared" si="42"/>
        <v>9.1070572162406105E-3</v>
      </c>
      <c r="L392" s="6">
        <f>+SUMPRODUCT(I392:K392,Regress!$M$15:$O$15)+Regress!$L$15</f>
        <v>2.803820228228739E-2</v>
      </c>
      <c r="M392" s="10"/>
    </row>
    <row r="393" spans="1:13" x14ac:dyDescent="0.25">
      <c r="A393" s="1">
        <v>43967</v>
      </c>
      <c r="B393" s="1">
        <f t="shared" si="37"/>
        <v>44057</v>
      </c>
      <c r="C393" s="1">
        <f t="shared" si="38"/>
        <v>44237</v>
      </c>
      <c r="D393" s="1">
        <f t="shared" si="39"/>
        <v>44332</v>
      </c>
      <c r="E393">
        <f>+VLOOKUP(A393,Curva!$B:$C,2,FALSE)</f>
        <v>28650.23</v>
      </c>
      <c r="F393">
        <f>+VLOOKUP(B393,Curva!$B:$C,2,FALSE)</f>
        <v>28852.31</v>
      </c>
      <c r="G393">
        <f>+VLOOKUP(C393,Curva!$B:$C,2,FALSE)</f>
        <v>29218.79</v>
      </c>
      <c r="H393">
        <f>+VLOOKUP(D393,Curva!$B:$C,2,FALSE)</f>
        <v>29495.87</v>
      </c>
      <c r="I393" s="6">
        <f t="shared" si="40"/>
        <v>7.0533465176370047E-3</v>
      </c>
      <c r="J393" s="6">
        <f t="shared" si="41"/>
        <v>1.2701929238941423E-2</v>
      </c>
      <c r="K393" s="6">
        <f t="shared" si="42"/>
        <v>9.4829388896664479E-3</v>
      </c>
      <c r="L393" s="6">
        <f>+SUMPRODUCT(I393:K393,Regress!$M$15:$O$15)+Regress!$L$15</f>
        <v>2.805909438459191E-2</v>
      </c>
      <c r="M393" s="10"/>
    </row>
    <row r="394" spans="1:13" x14ac:dyDescent="0.25">
      <c r="A394" s="1">
        <v>43974</v>
      </c>
      <c r="B394" s="1">
        <f t="shared" si="37"/>
        <v>44064</v>
      </c>
      <c r="C394" s="1">
        <f t="shared" si="38"/>
        <v>44244</v>
      </c>
      <c r="D394" s="1">
        <f t="shared" si="39"/>
        <v>44339</v>
      </c>
      <c r="E394">
        <f>+VLOOKUP(A394,Curva!$B:$C,2,FALSE)</f>
        <v>28666.2</v>
      </c>
      <c r="F394">
        <f>+VLOOKUP(B394,Curva!$B:$C,2,FALSE)</f>
        <v>28870.76</v>
      </c>
      <c r="G394">
        <f>+VLOOKUP(C394,Curva!$B:$C,2,FALSE)</f>
        <v>29238.11</v>
      </c>
      <c r="H394">
        <f>+VLOOKUP(D394,Curva!$B:$C,2,FALSE)</f>
        <v>29513.200000000001</v>
      </c>
      <c r="I394" s="6">
        <f t="shared" si="40"/>
        <v>7.1359301197926328E-3</v>
      </c>
      <c r="J394" s="6">
        <f t="shared" si="41"/>
        <v>1.2723946304149969E-2</v>
      </c>
      <c r="K394" s="6">
        <f t="shared" si="42"/>
        <v>9.4086108849034122E-3</v>
      </c>
      <c r="L394" s="6">
        <f>+SUMPRODUCT(I394:K394,Regress!$M$15:$O$15)+Regress!$L$15</f>
        <v>2.8082348611229817E-2</v>
      </c>
      <c r="M394" s="10"/>
    </row>
    <row r="395" spans="1:13" x14ac:dyDescent="0.25">
      <c r="A395" s="1">
        <v>43981</v>
      </c>
      <c r="B395" s="1">
        <f t="shared" si="37"/>
        <v>44071</v>
      </c>
      <c r="C395" s="1">
        <f t="shared" si="38"/>
        <v>44251</v>
      </c>
      <c r="D395" s="1">
        <f t="shared" si="39"/>
        <v>44346</v>
      </c>
      <c r="E395">
        <f>+VLOOKUP(A395,Curva!$B:$C,2,FALSE)</f>
        <v>28682.17</v>
      </c>
      <c r="F395">
        <f>+VLOOKUP(B395,Curva!$B:$C,2,FALSE)</f>
        <v>28889.21</v>
      </c>
      <c r="G395">
        <f>+VLOOKUP(C395,Curva!$B:$C,2,FALSE)</f>
        <v>29257.439999999999</v>
      </c>
      <c r="H395">
        <f>+VLOOKUP(D395,Curva!$B:$C,2,FALSE)</f>
        <v>29530.55</v>
      </c>
      <c r="I395" s="6">
        <f t="shared" si="40"/>
        <v>7.2184217581863219E-3</v>
      </c>
      <c r="J395" s="6">
        <f t="shared" si="41"/>
        <v>1.2746281397102877E-2</v>
      </c>
      <c r="K395" s="6">
        <f t="shared" si="42"/>
        <v>9.334719647378531E-3</v>
      </c>
      <c r="L395" s="6">
        <f>+SUMPRODUCT(I395:K395,Regress!$M$15:$O$15)+Regress!$L$15</f>
        <v>2.8105961182327777E-2</v>
      </c>
      <c r="M395" s="10"/>
    </row>
    <row r="396" spans="1:13" x14ac:dyDescent="0.25">
      <c r="A396" s="1">
        <v>43988</v>
      </c>
      <c r="B396" s="1">
        <f t="shared" si="37"/>
        <v>44078</v>
      </c>
      <c r="C396" s="1">
        <f t="shared" si="38"/>
        <v>44258</v>
      </c>
      <c r="D396" s="1">
        <f t="shared" si="39"/>
        <v>44353</v>
      </c>
      <c r="E396">
        <f>+VLOOKUP(A396,Curva!$B:$C,2,FALSE)</f>
        <v>28698.15</v>
      </c>
      <c r="F396">
        <f>+VLOOKUP(B396,Curva!$B:$C,2,FALSE)</f>
        <v>28907.68</v>
      </c>
      <c r="G396">
        <f>+VLOOKUP(C396,Curva!$B:$C,2,FALSE)</f>
        <v>29276.78</v>
      </c>
      <c r="H396">
        <f>+VLOOKUP(D396,Curva!$B:$C,2,FALSE)</f>
        <v>29547.9</v>
      </c>
      <c r="I396" s="6">
        <f t="shared" si="40"/>
        <v>7.3011674968594953E-3</v>
      </c>
      <c r="J396" s="6">
        <f t="shared" si="41"/>
        <v>1.276823321691678E-2</v>
      </c>
      <c r="K396" s="6">
        <f t="shared" si="42"/>
        <v>9.2605812524466646E-3</v>
      </c>
      <c r="L396" s="6">
        <f>+SUMPRODUCT(I396:K396,Regress!$M$15:$O$15)+Regress!$L$15</f>
        <v>2.8129387841481338E-2</v>
      </c>
      <c r="M396" s="10"/>
    </row>
    <row r="397" spans="1:13" x14ac:dyDescent="0.25">
      <c r="A397" s="1">
        <v>43995</v>
      </c>
      <c r="B397" s="1">
        <f t="shared" si="37"/>
        <v>44085</v>
      </c>
      <c r="C397" s="1">
        <f t="shared" si="38"/>
        <v>44265</v>
      </c>
      <c r="D397" s="1">
        <f t="shared" si="39"/>
        <v>44360</v>
      </c>
      <c r="E397">
        <f>+VLOOKUP(A397,Curva!$B:$C,2,FALSE)</f>
        <v>28715.4</v>
      </c>
      <c r="F397">
        <f>+VLOOKUP(B397,Curva!$B:$C,2,FALSE)</f>
        <v>28925.17</v>
      </c>
      <c r="G397">
        <f>+VLOOKUP(C397,Curva!$B:$C,2,FALSE)</f>
        <v>29296.080000000002</v>
      </c>
      <c r="H397">
        <f>+VLOOKUP(D397,Curva!$B:$C,2,FALSE)</f>
        <v>29566.639999999999</v>
      </c>
      <c r="I397" s="6">
        <f t="shared" si="40"/>
        <v>7.305139402550509E-3</v>
      </c>
      <c r="J397" s="6">
        <f t="shared" si="41"/>
        <v>1.2823087988765636E-2</v>
      </c>
      <c r="K397" s="6">
        <f t="shared" si="42"/>
        <v>9.2353652775387651E-3</v>
      </c>
      <c r="L397" s="6">
        <f>+SUMPRODUCT(I397:K397,Regress!$M$15:$O$15)+Regress!$L$15</f>
        <v>2.8147982038674094E-2</v>
      </c>
      <c r="M397" s="10"/>
    </row>
    <row r="398" spans="1:13" x14ac:dyDescent="0.25">
      <c r="A398" s="1">
        <v>44002</v>
      </c>
      <c r="B398" s="1">
        <f t="shared" si="37"/>
        <v>44092</v>
      </c>
      <c r="C398" s="1">
        <f t="shared" si="38"/>
        <v>44272</v>
      </c>
      <c r="D398" s="1">
        <f t="shared" si="39"/>
        <v>44367</v>
      </c>
      <c r="E398">
        <f>+VLOOKUP(A398,Curva!$B:$C,2,FALSE)</f>
        <v>28733.61</v>
      </c>
      <c r="F398">
        <f>+VLOOKUP(B398,Curva!$B:$C,2,FALSE)</f>
        <v>28940.21</v>
      </c>
      <c r="G398">
        <f>+VLOOKUP(C398,Curva!$B:$C,2,FALSE)</f>
        <v>29315.07</v>
      </c>
      <c r="H398">
        <f>+VLOOKUP(D398,Curva!$B:$C,2,FALSE)</f>
        <v>29586.41</v>
      </c>
      <c r="I398" s="6">
        <f t="shared" si="40"/>
        <v>7.1901859877683272E-3</v>
      </c>
      <c r="J398" s="6">
        <f t="shared" si="41"/>
        <v>1.2952912228349378E-2</v>
      </c>
      <c r="K398" s="6">
        <f t="shared" si="42"/>
        <v>9.2559901784303733E-3</v>
      </c>
      <c r="L398" s="6">
        <f>+SUMPRODUCT(I398:K398,Regress!$M$15:$O$15)+Regress!$L$15</f>
        <v>2.8157595391338504E-2</v>
      </c>
      <c r="M398" s="10"/>
    </row>
    <row r="399" spans="1:13" x14ac:dyDescent="0.25">
      <c r="A399" s="1">
        <v>44009</v>
      </c>
      <c r="B399" s="1">
        <f t="shared" si="37"/>
        <v>44099</v>
      </c>
      <c r="C399" s="1">
        <f t="shared" si="38"/>
        <v>44279</v>
      </c>
      <c r="D399" s="1">
        <f t="shared" si="39"/>
        <v>44374</v>
      </c>
      <c r="E399">
        <f>+VLOOKUP(A399,Curva!$B:$C,2,FALSE)</f>
        <v>28751.83</v>
      </c>
      <c r="F399">
        <f>+VLOOKUP(B399,Curva!$B:$C,2,FALSE)</f>
        <v>28955.25</v>
      </c>
      <c r="G399">
        <f>+VLOOKUP(C399,Curva!$B:$C,2,FALSE)</f>
        <v>29334.080000000002</v>
      </c>
      <c r="H399">
        <f>+VLOOKUP(D399,Curva!$B:$C,2,FALSE)</f>
        <v>29606.2</v>
      </c>
      <c r="I399" s="6">
        <f t="shared" si="40"/>
        <v>7.0750279199618404E-3</v>
      </c>
      <c r="J399" s="6">
        <f t="shared" si="41"/>
        <v>1.3083292321772522E-2</v>
      </c>
      <c r="K399" s="6">
        <f t="shared" si="42"/>
        <v>9.2765820506386376E-3</v>
      </c>
      <c r="L399" s="6">
        <f>+SUMPRODUCT(I399:K399,Regress!$M$15:$O$15)+Regress!$L$15</f>
        <v>2.8167365139837253E-2</v>
      </c>
      <c r="M399" s="10"/>
    </row>
    <row r="400" spans="1:13" x14ac:dyDescent="0.25">
      <c r="A400" s="1">
        <v>44016</v>
      </c>
      <c r="B400" s="1">
        <f t="shared" si="37"/>
        <v>44106</v>
      </c>
      <c r="C400" s="1">
        <f t="shared" si="38"/>
        <v>44286</v>
      </c>
      <c r="D400" s="1">
        <f t="shared" si="39"/>
        <v>44381</v>
      </c>
      <c r="E400">
        <f>+VLOOKUP(A400,Curva!$B:$C,2,FALSE)</f>
        <v>28770.07</v>
      </c>
      <c r="F400">
        <f>+VLOOKUP(B400,Curva!$B:$C,2,FALSE)</f>
        <v>28970.3</v>
      </c>
      <c r="G400">
        <f>+VLOOKUP(C400,Curva!$B:$C,2,FALSE)</f>
        <v>29353.1</v>
      </c>
      <c r="H400">
        <f>+VLOOKUP(D400,Curva!$B:$C,2,FALSE)</f>
        <v>29626</v>
      </c>
      <c r="I400" s="6">
        <f t="shared" si="40"/>
        <v>6.9596632889665777E-3</v>
      </c>
      <c r="J400" s="6">
        <f t="shared" si="41"/>
        <v>1.3213532479815493E-2</v>
      </c>
      <c r="K400" s="6">
        <f t="shared" si="42"/>
        <v>9.2971440835891705E-3</v>
      </c>
      <c r="L400" s="6">
        <f>+SUMPRODUCT(I400:K400,Regress!$M$15:$O$15)+Regress!$L$15</f>
        <v>2.8176910456380509E-2</v>
      </c>
      <c r="M400" s="10"/>
    </row>
    <row r="401" spans="1:13" x14ac:dyDescent="0.25">
      <c r="A401" s="1">
        <v>44023</v>
      </c>
      <c r="B401" s="1">
        <f t="shared" si="37"/>
        <v>44113</v>
      </c>
      <c r="C401" s="1">
        <f t="shared" si="38"/>
        <v>44293</v>
      </c>
      <c r="D401" s="1">
        <f t="shared" si="39"/>
        <v>44388</v>
      </c>
      <c r="E401">
        <f>+VLOOKUP(A401,Curva!$B:$C,2,FALSE)</f>
        <v>28786.71</v>
      </c>
      <c r="F401">
        <f>+VLOOKUP(B401,Curva!$B:$C,2,FALSE)</f>
        <v>28985.360000000001</v>
      </c>
      <c r="G401">
        <f>+VLOOKUP(C401,Curva!$B:$C,2,FALSE)</f>
        <v>29372.13</v>
      </c>
      <c r="H401">
        <f>+VLOOKUP(D401,Curva!$B:$C,2,FALSE)</f>
        <v>29644.080000000002</v>
      </c>
      <c r="I401" s="6">
        <f t="shared" si="40"/>
        <v>6.9007538548171432E-3</v>
      </c>
      <c r="J401" s="6">
        <f t="shared" si="41"/>
        <v>1.3343632785654647E-2</v>
      </c>
      <c r="K401" s="6">
        <f t="shared" si="42"/>
        <v>9.2587769426324407E-3</v>
      </c>
      <c r="L401" s="6">
        <f>+SUMPRODUCT(I401:K401,Regress!$M$15:$O$15)+Regress!$L$15</f>
        <v>2.8189520439596355E-2</v>
      </c>
      <c r="M401" s="10"/>
    </row>
    <row r="402" spans="1:13" x14ac:dyDescent="0.25">
      <c r="A402" s="1">
        <v>44030</v>
      </c>
      <c r="B402" s="1">
        <f t="shared" si="37"/>
        <v>44120</v>
      </c>
      <c r="C402" s="1">
        <f t="shared" si="38"/>
        <v>44300</v>
      </c>
      <c r="D402" s="1">
        <f t="shared" si="39"/>
        <v>44395</v>
      </c>
      <c r="E402">
        <f>+VLOOKUP(A402,Curva!$B:$C,2,FALSE)</f>
        <v>28799.360000000001</v>
      </c>
      <c r="F402">
        <f>+VLOOKUP(B402,Curva!$B:$C,2,FALSE)</f>
        <v>29006.47</v>
      </c>
      <c r="G402">
        <f>+VLOOKUP(C402,Curva!$B:$C,2,FALSE)</f>
        <v>29394.38</v>
      </c>
      <c r="H402">
        <f>+VLOOKUP(D402,Curva!$B:$C,2,FALSE)</f>
        <v>29657.81</v>
      </c>
      <c r="I402" s="6">
        <f t="shared" si="40"/>
        <v>7.1914792550946682E-3</v>
      </c>
      <c r="J402" s="6">
        <f t="shared" si="41"/>
        <v>1.3373223284322444E-2</v>
      </c>
      <c r="K402" s="6">
        <f t="shared" si="42"/>
        <v>8.9619172100245947E-3</v>
      </c>
      <c r="L402" s="6">
        <f>+SUMPRODUCT(I402:K402,Regress!$M$15:$O$15)+Regress!$L$15</f>
        <v>2.8225583181640555E-2</v>
      </c>
      <c r="M402" s="10"/>
    </row>
    <row r="403" spans="1:13" x14ac:dyDescent="0.25">
      <c r="A403" s="1">
        <v>44037</v>
      </c>
      <c r="B403" s="1">
        <f t="shared" si="37"/>
        <v>44127</v>
      </c>
      <c r="C403" s="1">
        <f t="shared" si="38"/>
        <v>44307</v>
      </c>
      <c r="D403" s="1">
        <f t="shared" si="39"/>
        <v>44402</v>
      </c>
      <c r="E403">
        <f>+VLOOKUP(A403,Curva!$B:$C,2,FALSE)</f>
        <v>28812.01</v>
      </c>
      <c r="F403">
        <f>+VLOOKUP(B403,Curva!$B:$C,2,FALSE)</f>
        <v>29027.61</v>
      </c>
      <c r="G403">
        <f>+VLOOKUP(C403,Curva!$B:$C,2,FALSE)</f>
        <v>29417.919999999998</v>
      </c>
      <c r="H403">
        <f>+VLOOKUP(D403,Curva!$B:$C,2,FALSE)</f>
        <v>29671.55</v>
      </c>
      <c r="I403" s="6">
        <f t="shared" si="40"/>
        <v>7.482990600100603E-3</v>
      </c>
      <c r="J403" s="6">
        <f t="shared" si="41"/>
        <v>1.3446163841942083E-2</v>
      </c>
      <c r="K403" s="6">
        <f t="shared" si="42"/>
        <v>8.6216156682730194E-3</v>
      </c>
      <c r="L403" s="6">
        <f>+SUMPRODUCT(I403:K403,Regress!$M$15:$O$15)+Regress!$L$15</f>
        <v>2.8261795016112028E-2</v>
      </c>
      <c r="M403" s="10"/>
    </row>
    <row r="404" spans="1:13" x14ac:dyDescent="0.25">
      <c r="A404" s="1">
        <v>44044</v>
      </c>
      <c r="B404" s="1">
        <f t="shared" si="37"/>
        <v>44134</v>
      </c>
      <c r="C404" s="1">
        <f t="shared" si="38"/>
        <v>44314</v>
      </c>
      <c r="D404" s="1">
        <f t="shared" si="39"/>
        <v>44409</v>
      </c>
      <c r="E404">
        <f>+VLOOKUP(A404,Curva!$B:$C,2,FALSE)</f>
        <v>28824.67</v>
      </c>
      <c r="F404">
        <f>+VLOOKUP(B404,Curva!$B:$C,2,FALSE)</f>
        <v>29048.76</v>
      </c>
      <c r="G404">
        <f>+VLOOKUP(C404,Curva!$B:$C,2,FALSE)</f>
        <v>29441.48</v>
      </c>
      <c r="H404">
        <f>+VLOOKUP(D404,Curva!$B:$C,2,FALSE)</f>
        <v>29685.3</v>
      </c>
      <c r="I404" s="6">
        <f t="shared" si="40"/>
        <v>7.7742433824914414E-3</v>
      </c>
      <c r="J404" s="6">
        <f t="shared" si="41"/>
        <v>1.3519337830599332E-2</v>
      </c>
      <c r="K404" s="6">
        <f t="shared" si="42"/>
        <v>8.2815130217639421E-3</v>
      </c>
      <c r="L404" s="6">
        <f>+SUMPRODUCT(I404:K404,Regress!$M$15:$O$15)+Regress!$L$15</f>
        <v>2.8298081008518067E-2</v>
      </c>
      <c r="M404" s="10"/>
    </row>
    <row r="405" spans="1:13" x14ac:dyDescent="0.25">
      <c r="A405" s="1">
        <v>44051</v>
      </c>
      <c r="B405" s="1">
        <f t="shared" si="37"/>
        <v>44141</v>
      </c>
      <c r="C405" s="1">
        <f t="shared" si="38"/>
        <v>44321</v>
      </c>
      <c r="D405" s="1">
        <f t="shared" si="39"/>
        <v>44416</v>
      </c>
      <c r="E405">
        <f>+VLOOKUP(A405,Curva!$B:$C,2,FALSE)</f>
        <v>28837.34</v>
      </c>
      <c r="F405">
        <f>+VLOOKUP(B405,Curva!$B:$C,2,FALSE)</f>
        <v>29069.919999999998</v>
      </c>
      <c r="G405">
        <f>+VLOOKUP(C405,Curva!$B:$C,2,FALSE)</f>
        <v>29465.06</v>
      </c>
      <c r="H405">
        <f>+VLOOKUP(D405,Curva!$B:$C,2,FALSE)</f>
        <v>29699.06</v>
      </c>
      <c r="I405" s="6">
        <f t="shared" si="40"/>
        <v>8.0652376398100412E-3</v>
      </c>
      <c r="J405" s="6">
        <f t="shared" si="41"/>
        <v>1.3592744665276157E-2</v>
      </c>
      <c r="K405" s="6">
        <f t="shared" si="42"/>
        <v>7.941609485947021E-3</v>
      </c>
      <c r="L405" s="6">
        <f>+SUMPRODUCT(I405:K405,Regress!$M$15:$O$15)+Regress!$L$15</f>
        <v>2.8334440981611943E-2</v>
      </c>
      <c r="M405" s="10"/>
    </row>
    <row r="406" spans="1:13" x14ac:dyDescent="0.25">
      <c r="A406" s="1">
        <v>44058</v>
      </c>
      <c r="B406" s="1">
        <f t="shared" si="37"/>
        <v>44148</v>
      </c>
      <c r="C406" s="1">
        <f t="shared" si="38"/>
        <v>44328</v>
      </c>
      <c r="D406" s="1">
        <f t="shared" si="39"/>
        <v>44423</v>
      </c>
      <c r="E406">
        <f>+VLOOKUP(A406,Curva!$B:$C,2,FALSE)</f>
        <v>28854.95</v>
      </c>
      <c r="F406">
        <f>+VLOOKUP(B406,Curva!$B:$C,2,FALSE)</f>
        <v>29092.79</v>
      </c>
      <c r="G406">
        <f>+VLOOKUP(C406,Curva!$B:$C,2,FALSE)</f>
        <v>29485.97</v>
      </c>
      <c r="H406">
        <f>+VLOOKUP(D406,Curva!$B:$C,2,FALSE)</f>
        <v>29718.18</v>
      </c>
      <c r="I406" s="6">
        <f t="shared" si="40"/>
        <v>8.2426065545080363E-3</v>
      </c>
      <c r="J406" s="6">
        <f t="shared" si="41"/>
        <v>1.3514688690909438E-2</v>
      </c>
      <c r="K406" s="6">
        <f t="shared" si="42"/>
        <v>7.8752708491529599E-3</v>
      </c>
      <c r="L406" s="6">
        <f>+SUMPRODUCT(I406:K406,Regress!$M$15:$O$15)+Regress!$L$15</f>
        <v>2.8367464612465275E-2</v>
      </c>
      <c r="M406" s="10"/>
    </row>
    <row r="407" spans="1:13" x14ac:dyDescent="0.25">
      <c r="A407" s="1">
        <v>44065</v>
      </c>
      <c r="B407" s="1">
        <f t="shared" si="37"/>
        <v>44155</v>
      </c>
      <c r="C407" s="1">
        <f t="shared" si="38"/>
        <v>44335</v>
      </c>
      <c r="D407" s="1">
        <f t="shared" si="39"/>
        <v>44430</v>
      </c>
      <c r="E407">
        <f>+VLOOKUP(A407,Curva!$B:$C,2,FALSE)</f>
        <v>28873.39</v>
      </c>
      <c r="F407">
        <f>+VLOOKUP(B407,Curva!$B:$C,2,FALSE)</f>
        <v>29116.94</v>
      </c>
      <c r="G407">
        <f>+VLOOKUP(C407,Curva!$B:$C,2,FALSE)</f>
        <v>29503.3</v>
      </c>
      <c r="H407">
        <f>+VLOOKUP(D407,Curva!$B:$C,2,FALSE)</f>
        <v>29738.21</v>
      </c>
      <c r="I407" s="6">
        <f t="shared" si="40"/>
        <v>8.4351023554907201E-3</v>
      </c>
      <c r="J407" s="6">
        <f t="shared" si="41"/>
        <v>1.326925150788516E-2</v>
      </c>
      <c r="K407" s="6">
        <f t="shared" si="42"/>
        <v>7.962160165134069E-3</v>
      </c>
      <c r="L407" s="6">
        <f>+SUMPRODUCT(I407:K407,Regress!$M$15:$O$15)+Regress!$L$15</f>
        <v>2.8403392966424041E-2</v>
      </c>
      <c r="M407" s="10"/>
    </row>
    <row r="408" spans="1:13" x14ac:dyDescent="0.25">
      <c r="A408" s="1">
        <v>44072</v>
      </c>
      <c r="B408" s="1">
        <f t="shared" si="37"/>
        <v>44162</v>
      </c>
      <c r="C408" s="1">
        <f t="shared" si="38"/>
        <v>44342</v>
      </c>
      <c r="D408" s="1">
        <f t="shared" si="39"/>
        <v>44437</v>
      </c>
      <c r="E408">
        <f>+VLOOKUP(A408,Curva!$B:$C,2,FALSE)</f>
        <v>28891.85</v>
      </c>
      <c r="F408">
        <f>+VLOOKUP(B408,Curva!$B:$C,2,FALSE)</f>
        <v>29141.1</v>
      </c>
      <c r="G408">
        <f>+VLOOKUP(C408,Curva!$B:$C,2,FALSE)</f>
        <v>29520.63</v>
      </c>
      <c r="H408">
        <f>+VLOOKUP(D408,Curva!$B:$C,2,FALSE)</f>
        <v>29758.26</v>
      </c>
      <c r="I408" s="6">
        <f t="shared" si="40"/>
        <v>8.6270003478490231E-3</v>
      </c>
      <c r="J408" s="6">
        <f t="shared" si="41"/>
        <v>1.3023873498255067E-2</v>
      </c>
      <c r="K408" s="6">
        <f t="shared" si="42"/>
        <v>8.0496249571908596E-3</v>
      </c>
      <c r="L408" s="6">
        <f>+SUMPRODUCT(I408:K408,Regress!$M$15:$O$15)+Regress!$L$15</f>
        <v>2.8439293556024384E-2</v>
      </c>
      <c r="M408" s="10"/>
    </row>
    <row r="409" spans="1:13" x14ac:dyDescent="0.25">
      <c r="A409" s="1">
        <v>44079</v>
      </c>
      <c r="B409" s="1">
        <f t="shared" si="37"/>
        <v>44169</v>
      </c>
      <c r="C409" s="1">
        <f t="shared" si="38"/>
        <v>44349</v>
      </c>
      <c r="D409" s="1">
        <f t="shared" si="39"/>
        <v>44444</v>
      </c>
      <c r="E409">
        <f>+VLOOKUP(A409,Curva!$B:$C,2,FALSE)</f>
        <v>28910.32</v>
      </c>
      <c r="F409">
        <f>+VLOOKUP(B409,Curva!$B:$C,2,FALSE)</f>
        <v>29165.29</v>
      </c>
      <c r="G409">
        <f>+VLOOKUP(C409,Curva!$B:$C,2,FALSE)</f>
        <v>29537.98</v>
      </c>
      <c r="H409">
        <f>+VLOOKUP(D409,Curva!$B:$C,2,FALSE)</f>
        <v>29778.31</v>
      </c>
      <c r="I409" s="6">
        <f t="shared" si="40"/>
        <v>8.8193420204274453E-3</v>
      </c>
      <c r="J409" s="6">
        <f t="shared" si="41"/>
        <v>1.2778546004514224E-2</v>
      </c>
      <c r="K409" s="6">
        <f t="shared" si="42"/>
        <v>8.1363045137141654E-3</v>
      </c>
      <c r="L409" s="6">
        <f>+SUMPRODUCT(I409:K409,Regress!$M$15:$O$15)+Regress!$L$15</f>
        <v>2.847506774007922E-2</v>
      </c>
      <c r="M409" s="10"/>
    </row>
    <row r="410" spans="1:13" x14ac:dyDescent="0.25">
      <c r="A410" s="1">
        <v>44086</v>
      </c>
      <c r="B410" s="1">
        <f t="shared" si="37"/>
        <v>44176</v>
      </c>
      <c r="C410" s="1">
        <f t="shared" si="38"/>
        <v>44356</v>
      </c>
      <c r="D410" s="1">
        <f t="shared" si="39"/>
        <v>44451</v>
      </c>
      <c r="E410">
        <f>+VLOOKUP(A410,Curva!$B:$C,2,FALSE)</f>
        <v>28927.32</v>
      </c>
      <c r="F410">
        <f>+VLOOKUP(B410,Curva!$B:$C,2,FALSE)</f>
        <v>29183.56</v>
      </c>
      <c r="G410">
        <f>+VLOOKUP(C410,Curva!$B:$C,2,FALSE)</f>
        <v>29555.34</v>
      </c>
      <c r="H410">
        <f>+VLOOKUP(D410,Curva!$B:$C,2,FALSE)</f>
        <v>29796.78</v>
      </c>
      <c r="I410" s="6">
        <f t="shared" si="40"/>
        <v>8.8580622055551839E-3</v>
      </c>
      <c r="J410" s="6">
        <f t="shared" si="41"/>
        <v>1.2739364217388083E-2</v>
      </c>
      <c r="K410" s="6">
        <f t="shared" si="42"/>
        <v>8.1690821354110099E-3</v>
      </c>
      <c r="L410" s="6">
        <f>+SUMPRODUCT(I410:K410,Regress!$M$15:$O$15)+Regress!$L$15</f>
        <v>2.8496370728922235E-2</v>
      </c>
      <c r="M410" s="10"/>
    </row>
    <row r="411" spans="1:13" x14ac:dyDescent="0.25">
      <c r="A411" s="1">
        <v>44093</v>
      </c>
      <c r="B411" s="1">
        <f t="shared" si="37"/>
        <v>44183</v>
      </c>
      <c r="C411" s="1">
        <f t="shared" si="38"/>
        <v>44363</v>
      </c>
      <c r="D411" s="1">
        <f t="shared" si="39"/>
        <v>44458</v>
      </c>
      <c r="E411">
        <f>+VLOOKUP(A411,Curva!$B:$C,2,FALSE)</f>
        <v>28942.35</v>
      </c>
      <c r="F411">
        <f>+VLOOKUP(B411,Curva!$B:$C,2,FALSE)</f>
        <v>29187.01</v>
      </c>
      <c r="G411">
        <f>+VLOOKUP(C411,Curva!$B:$C,2,FALSE)</f>
        <v>29575.11</v>
      </c>
      <c r="H411">
        <f>+VLOOKUP(D411,Curva!$B:$C,2,FALSE)</f>
        <v>29813.1</v>
      </c>
      <c r="I411" s="6">
        <f t="shared" si="40"/>
        <v>8.4533564136981543E-3</v>
      </c>
      <c r="J411" s="6">
        <f t="shared" si="41"/>
        <v>1.3297011238903922E-2</v>
      </c>
      <c r="K411" s="6">
        <f t="shared" si="42"/>
        <v>8.0469692251354807E-3</v>
      </c>
      <c r="L411" s="6">
        <f>+SUMPRODUCT(I411:K411,Regress!$M$15:$O$15)+Regress!$L$15</f>
        <v>2.847727198123659E-2</v>
      </c>
      <c r="M411" s="10"/>
    </row>
    <row r="412" spans="1:13" x14ac:dyDescent="0.25">
      <c r="A412" s="1">
        <v>44100</v>
      </c>
      <c r="B412" s="1">
        <f t="shared" si="37"/>
        <v>44190</v>
      </c>
      <c r="C412" s="1">
        <f t="shared" si="38"/>
        <v>44370</v>
      </c>
      <c r="D412" s="1">
        <f t="shared" si="39"/>
        <v>44465</v>
      </c>
      <c r="E412">
        <f>+VLOOKUP(A412,Curva!$B:$C,2,FALSE)</f>
        <v>28957.4</v>
      </c>
      <c r="F412">
        <f>+VLOOKUP(B412,Curva!$B:$C,2,FALSE)</f>
        <v>29190.45</v>
      </c>
      <c r="G412">
        <f>+VLOOKUP(C412,Curva!$B:$C,2,FALSE)</f>
        <v>29594.89</v>
      </c>
      <c r="H412">
        <f>+VLOOKUP(D412,Curva!$B:$C,2,FALSE)</f>
        <v>29829.439999999999</v>
      </c>
      <c r="I412" s="6">
        <f t="shared" si="40"/>
        <v>8.0480291738898035E-3</v>
      </c>
      <c r="J412" s="6">
        <f t="shared" si="41"/>
        <v>1.3855216346442045E-2</v>
      </c>
      <c r="K412" s="6">
        <f t="shared" si="42"/>
        <v>7.9253546811628439E-3</v>
      </c>
      <c r="L412" s="6">
        <f>+SUMPRODUCT(I412:K412,Regress!$M$15:$O$15)+Regress!$L$15</f>
        <v>2.8458361130427625E-2</v>
      </c>
      <c r="M412" s="10"/>
    </row>
    <row r="413" spans="1:13" x14ac:dyDescent="0.25">
      <c r="A413" s="1">
        <v>44107</v>
      </c>
      <c r="B413" s="1">
        <f t="shared" si="37"/>
        <v>44197</v>
      </c>
      <c r="C413" s="1">
        <f t="shared" si="38"/>
        <v>44377</v>
      </c>
      <c r="D413" s="1">
        <f t="shared" si="39"/>
        <v>44472</v>
      </c>
      <c r="E413">
        <f>+VLOOKUP(A413,Curva!$B:$C,2,FALSE)</f>
        <v>28972.45</v>
      </c>
      <c r="F413">
        <f>+VLOOKUP(B413,Curva!$B:$C,2,FALSE)</f>
        <v>29193.9</v>
      </c>
      <c r="G413">
        <f>+VLOOKUP(C413,Curva!$B:$C,2,FALSE)</f>
        <v>29614.68</v>
      </c>
      <c r="H413">
        <f>+VLOOKUP(D413,Curva!$B:$C,2,FALSE)</f>
        <v>29845.79</v>
      </c>
      <c r="I413" s="6">
        <f t="shared" si="40"/>
        <v>7.6434681913335467E-3</v>
      </c>
      <c r="J413" s="6">
        <f t="shared" si="41"/>
        <v>1.4413284967065065E-2</v>
      </c>
      <c r="K413" s="6">
        <f t="shared" si="42"/>
        <v>7.8038999577236812E-3</v>
      </c>
      <c r="L413" s="6">
        <f>+SUMPRODUCT(I413:K413,Regress!$M$15:$O$15)+Regress!$L$15</f>
        <v>2.8439950743177442E-2</v>
      </c>
      <c r="M413" s="10"/>
    </row>
    <row r="414" spans="1:13" x14ac:dyDescent="0.25">
      <c r="A414" s="1">
        <v>44114</v>
      </c>
      <c r="B414" s="1">
        <f t="shared" si="37"/>
        <v>44204</v>
      </c>
      <c r="C414" s="1">
        <f t="shared" si="38"/>
        <v>44384</v>
      </c>
      <c r="D414" s="1">
        <f t="shared" si="39"/>
        <v>44479</v>
      </c>
      <c r="E414">
        <f>+VLOOKUP(A414,Curva!$B:$C,2,FALSE)</f>
        <v>28988.37</v>
      </c>
      <c r="F414">
        <f>+VLOOKUP(B414,Curva!$B:$C,2,FALSE)</f>
        <v>29197.35</v>
      </c>
      <c r="G414">
        <f>+VLOOKUP(C414,Curva!$B:$C,2,FALSE)</f>
        <v>29634.49</v>
      </c>
      <c r="H414">
        <f>+VLOOKUP(D414,Curva!$B:$C,2,FALSE)</f>
        <v>29863.08</v>
      </c>
      <c r="I414" s="6">
        <f t="shared" si="40"/>
        <v>7.2090979934367194E-3</v>
      </c>
      <c r="J414" s="6">
        <f t="shared" si="41"/>
        <v>1.4971906697011983E-2</v>
      </c>
      <c r="K414" s="6">
        <f t="shared" si="42"/>
        <v>7.7136471726020339E-3</v>
      </c>
      <c r="L414" s="6">
        <f>+SUMPRODUCT(I414:K414,Regress!$M$15:$O$15)+Regress!$L$15</f>
        <v>2.8420232834279878E-2</v>
      </c>
      <c r="M414" s="10"/>
    </row>
    <row r="415" spans="1:13" x14ac:dyDescent="0.25">
      <c r="A415" s="1">
        <v>44121</v>
      </c>
      <c r="B415" s="1">
        <f t="shared" si="37"/>
        <v>44211</v>
      </c>
      <c r="C415" s="1">
        <f t="shared" si="38"/>
        <v>44391</v>
      </c>
      <c r="D415" s="1">
        <f t="shared" si="39"/>
        <v>44486</v>
      </c>
      <c r="E415">
        <f>+VLOOKUP(A415,Curva!$B:$C,2,FALSE)</f>
        <v>29009.49</v>
      </c>
      <c r="F415">
        <f>+VLOOKUP(B415,Curva!$B:$C,2,FALSE)</f>
        <v>29201.360000000001</v>
      </c>
      <c r="G415">
        <f>+VLOOKUP(C415,Curva!$B:$C,2,FALSE)</f>
        <v>29649.96</v>
      </c>
      <c r="H415">
        <f>+VLOOKUP(D415,Curva!$B:$C,2,FALSE)</f>
        <v>29886.01</v>
      </c>
      <c r="I415" s="6">
        <f t="shared" si="40"/>
        <v>6.6140425081584464E-3</v>
      </c>
      <c r="J415" s="6">
        <f t="shared" si="41"/>
        <v>1.5362298194330659E-2</v>
      </c>
      <c r="K415" s="6">
        <f t="shared" si="42"/>
        <v>7.9612249055309725E-3</v>
      </c>
      <c r="L415" s="6">
        <f>+SUMPRODUCT(I415:K415,Regress!$M$15:$O$15)+Regress!$L$15</f>
        <v>2.8393774333092991E-2</v>
      </c>
      <c r="M415" s="10"/>
    </row>
    <row r="416" spans="1:13" x14ac:dyDescent="0.25">
      <c r="A416" s="1">
        <v>44128</v>
      </c>
      <c r="B416" s="1">
        <f t="shared" si="37"/>
        <v>44218</v>
      </c>
      <c r="C416" s="1">
        <f t="shared" si="38"/>
        <v>44398</v>
      </c>
      <c r="D416" s="1">
        <f t="shared" si="39"/>
        <v>44493</v>
      </c>
      <c r="E416">
        <f>+VLOOKUP(A416,Curva!$B:$C,2,FALSE)</f>
        <v>29030.63</v>
      </c>
      <c r="F416">
        <f>+VLOOKUP(B416,Curva!$B:$C,2,FALSE)</f>
        <v>29205.47</v>
      </c>
      <c r="G416">
        <f>+VLOOKUP(C416,Curva!$B:$C,2,FALSE)</f>
        <v>29663.7</v>
      </c>
      <c r="H416">
        <f>+VLOOKUP(D416,Curva!$B:$C,2,FALSE)</f>
        <v>29908.97</v>
      </c>
      <c r="I416" s="6">
        <f t="shared" si="40"/>
        <v>6.0226044009379365E-3</v>
      </c>
      <c r="J416" s="6">
        <f t="shared" si="41"/>
        <v>1.5689869055351524E-2</v>
      </c>
      <c r="K416" s="6">
        <f t="shared" si="42"/>
        <v>8.2683549253801392E-3</v>
      </c>
      <c r="L416" s="6">
        <f>+SUMPRODUCT(I416:K416,Regress!$M$15:$O$15)+Regress!$L$15</f>
        <v>2.8368232194947111E-2</v>
      </c>
      <c r="M416" s="10"/>
    </row>
    <row r="417" spans="1:13" x14ac:dyDescent="0.25">
      <c r="A417" s="1">
        <v>44135</v>
      </c>
      <c r="B417" s="1">
        <f t="shared" si="37"/>
        <v>44225</v>
      </c>
      <c r="C417" s="1">
        <f t="shared" si="38"/>
        <v>44405</v>
      </c>
      <c r="D417" s="1">
        <f t="shared" si="39"/>
        <v>44500</v>
      </c>
      <c r="E417">
        <f>+VLOOKUP(A417,Curva!$B:$C,2,FALSE)</f>
        <v>29051.78</v>
      </c>
      <c r="F417">
        <f>+VLOOKUP(B417,Curva!$B:$C,2,FALSE)</f>
        <v>29209.58</v>
      </c>
      <c r="G417">
        <f>+VLOOKUP(C417,Curva!$B:$C,2,FALSE)</f>
        <v>29677.45</v>
      </c>
      <c r="H417">
        <f>+VLOOKUP(D417,Curva!$B:$C,2,FALSE)</f>
        <v>29931.94</v>
      </c>
      <c r="I417" s="6">
        <f t="shared" si="40"/>
        <v>5.4316809503582864E-3</v>
      </c>
      <c r="J417" s="6">
        <f t="shared" si="41"/>
        <v>1.6017690086608471E-2</v>
      </c>
      <c r="K417" s="6">
        <f t="shared" si="42"/>
        <v>8.5751976669152796E-3</v>
      </c>
      <c r="L417" s="6">
        <f>+SUMPRODUCT(I417:K417,Regress!$M$15:$O$15)+Regress!$L$15</f>
        <v>2.8342994540255902E-2</v>
      </c>
      <c r="M417" s="10"/>
    </row>
    <row r="418" spans="1:13" x14ac:dyDescent="0.25">
      <c r="A418" s="1">
        <v>44142</v>
      </c>
      <c r="B418" s="1">
        <f t="shared" si="37"/>
        <v>44232</v>
      </c>
      <c r="C418" s="1">
        <f t="shared" si="38"/>
        <v>44412</v>
      </c>
      <c r="D418" s="1">
        <f t="shared" si="39"/>
        <v>44507</v>
      </c>
      <c r="E418">
        <f>+VLOOKUP(A418,Curva!$B:$C,2,FALSE)</f>
        <v>29072.95</v>
      </c>
      <c r="F418">
        <f>+VLOOKUP(B418,Curva!$B:$C,2,FALSE)</f>
        <v>29213.69</v>
      </c>
      <c r="G418">
        <f>+VLOOKUP(C418,Curva!$B:$C,2,FALSE)</f>
        <v>29691.200000000001</v>
      </c>
      <c r="H418">
        <f>+VLOOKUP(D418,Curva!$B:$C,2,FALSE)</f>
        <v>29954.93</v>
      </c>
      <c r="I418" s="6">
        <f t="shared" si="40"/>
        <v>4.8409260154198552E-3</v>
      </c>
      <c r="J418" s="6">
        <f t="shared" si="41"/>
        <v>1.634541887724561E-2</v>
      </c>
      <c r="K418" s="6">
        <f t="shared" si="42"/>
        <v>8.8824298108529653E-3</v>
      </c>
      <c r="L418" s="6">
        <f>+SUMPRODUCT(I418:K418,Regress!$M$15:$O$15)+Regress!$L$15</f>
        <v>2.8318029463037398E-2</v>
      </c>
      <c r="M418" s="10"/>
    </row>
    <row r="419" spans="1:13" x14ac:dyDescent="0.25">
      <c r="A419" s="1">
        <v>44149</v>
      </c>
      <c r="B419" s="1">
        <f t="shared" si="37"/>
        <v>44239</v>
      </c>
      <c r="C419" s="1">
        <f t="shared" si="38"/>
        <v>44419</v>
      </c>
      <c r="D419" s="1">
        <f t="shared" si="39"/>
        <v>44514</v>
      </c>
      <c r="E419">
        <f>+VLOOKUP(A419,Curva!$B:$C,2,FALSE)</f>
        <v>29096.240000000002</v>
      </c>
      <c r="F419">
        <f>+VLOOKUP(B419,Curva!$B:$C,2,FALSE)</f>
        <v>29224.31</v>
      </c>
      <c r="G419">
        <f>+VLOOKUP(C419,Curva!$B:$C,2,FALSE)</f>
        <v>29706.74</v>
      </c>
      <c r="H419">
        <f>+VLOOKUP(D419,Curva!$B:$C,2,FALSE)</f>
        <v>29979.040000000001</v>
      </c>
      <c r="I419" s="6">
        <f t="shared" si="40"/>
        <v>4.4015996568629312E-3</v>
      </c>
      <c r="J419" s="6">
        <f t="shared" si="41"/>
        <v>1.6507832006983136E-2</v>
      </c>
      <c r="K419" s="6">
        <f t="shared" si="42"/>
        <v>9.1662700114518714E-3</v>
      </c>
      <c r="L419" s="6">
        <f>+SUMPRODUCT(I419:K419,Regress!$M$15:$O$15)+Regress!$L$15</f>
        <v>2.8285622835330117E-2</v>
      </c>
      <c r="M419" s="10"/>
    </row>
    <row r="420" spans="1:13" x14ac:dyDescent="0.25">
      <c r="A420" s="1">
        <v>44156</v>
      </c>
      <c r="B420" s="1">
        <f t="shared" si="37"/>
        <v>44246</v>
      </c>
      <c r="C420" s="1">
        <f t="shared" si="38"/>
        <v>44426</v>
      </c>
      <c r="D420" s="1">
        <f t="shared" si="39"/>
        <v>44521</v>
      </c>
      <c r="E420">
        <f>+VLOOKUP(A420,Curva!$B:$C,2,FALSE)</f>
        <v>29120.39</v>
      </c>
      <c r="F420">
        <f>+VLOOKUP(B420,Curva!$B:$C,2,FALSE)</f>
        <v>29243.63</v>
      </c>
      <c r="G420">
        <f>+VLOOKUP(C420,Curva!$B:$C,2,FALSE)</f>
        <v>29726.76</v>
      </c>
      <c r="H420">
        <f>+VLOOKUP(D420,Curva!$B:$C,2,FALSE)</f>
        <v>30003.61</v>
      </c>
      <c r="I420" s="6">
        <f t="shared" si="40"/>
        <v>4.2320861774172158E-3</v>
      </c>
      <c r="J420" s="6">
        <f t="shared" si="41"/>
        <v>1.6520862834059846E-2</v>
      </c>
      <c r="K420" s="6">
        <f t="shared" si="42"/>
        <v>9.3131575725038385E-3</v>
      </c>
      <c r="L420" s="6">
        <f>+SUMPRODUCT(I420:K420,Regress!$M$15:$O$15)+Regress!$L$15</f>
        <v>2.8266652154969821E-2</v>
      </c>
      <c r="M420" s="10"/>
    </row>
    <row r="421" spans="1:13" x14ac:dyDescent="0.25">
      <c r="A421" s="1">
        <v>44171</v>
      </c>
      <c r="B421" s="1">
        <f t="shared" si="37"/>
        <v>44261</v>
      </c>
      <c r="C421" s="1">
        <f t="shared" si="38"/>
        <v>44441</v>
      </c>
      <c r="D421" s="1">
        <f t="shared" si="39"/>
        <v>44536</v>
      </c>
      <c r="E421">
        <f>+VLOOKUP(A421,Curva!$B:$C,2,FALSE)</f>
        <v>29172.2</v>
      </c>
      <c r="F421">
        <f>+VLOOKUP(B421,Curva!$B:$C,2,FALSE)</f>
        <v>29285.07</v>
      </c>
      <c r="G421">
        <f>+VLOOKUP(C421,Curva!$B:$C,2,FALSE)</f>
        <v>29769.72</v>
      </c>
      <c r="H421">
        <f>+VLOOKUP(D421,Curva!$B:$C,2,FALSE)</f>
        <v>30056.34</v>
      </c>
      <c r="I421" s="6">
        <f t="shared" si="40"/>
        <v>3.8690945489199269E-3</v>
      </c>
      <c r="J421" s="6">
        <f t="shared" si="41"/>
        <v>1.6549388476790439E-2</v>
      </c>
      <c r="K421" s="6">
        <f t="shared" si="42"/>
        <v>9.6279037894879682E-3</v>
      </c>
      <c r="L421" s="6">
        <f>+SUMPRODUCT(I421:K421,Regress!$M$15:$O$15)+Regress!$L$15</f>
        <v>2.8226483515667155E-2</v>
      </c>
      <c r="M421" s="10"/>
    </row>
    <row r="422" spans="1:13" x14ac:dyDescent="0.25">
      <c r="A422" s="1">
        <v>44186</v>
      </c>
      <c r="B422" s="1">
        <f t="shared" si="37"/>
        <v>44276</v>
      </c>
      <c r="C422" s="1">
        <f t="shared" si="38"/>
        <v>44456</v>
      </c>
      <c r="D422" s="1">
        <f t="shared" si="39"/>
        <v>44551</v>
      </c>
      <c r="E422">
        <f>+VLOOKUP(A422,Curva!$B:$C,2,FALSE)</f>
        <v>29188.48</v>
      </c>
      <c r="F422">
        <f>+VLOOKUP(B422,Curva!$B:$C,2,FALSE)</f>
        <v>29325.93</v>
      </c>
      <c r="G422">
        <f>+VLOOKUP(C422,Curva!$B:$C,2,FALSE)</f>
        <v>29808.44</v>
      </c>
      <c r="H422">
        <f>+VLOOKUP(D422,Curva!$B:$C,2,FALSE)</f>
        <v>30072.91</v>
      </c>
      <c r="I422" s="6">
        <f t="shared" si="40"/>
        <v>4.7090495976496172E-3</v>
      </c>
      <c r="J422" s="6">
        <f t="shared" si="41"/>
        <v>1.6453357148434877E-2</v>
      </c>
      <c r="K422" s="6">
        <f t="shared" si="42"/>
        <v>8.8723193833692982E-3</v>
      </c>
      <c r="L422" s="6">
        <f>+SUMPRODUCT(I422:K422,Regress!$M$15:$O$15)+Regress!$L$15</f>
        <v>2.8287841254922265E-2</v>
      </c>
      <c r="M422" s="10"/>
    </row>
    <row r="423" spans="1:13" x14ac:dyDescent="0.25">
      <c r="A423" s="1">
        <v>44201</v>
      </c>
      <c r="B423" s="1">
        <f t="shared" si="37"/>
        <v>44291</v>
      </c>
      <c r="C423" s="1">
        <f t="shared" si="38"/>
        <v>44471</v>
      </c>
      <c r="D423" s="1">
        <f t="shared" si="39"/>
        <v>44566</v>
      </c>
      <c r="E423">
        <f>+VLOOKUP(A423,Curva!$B:$C,2,FALSE)</f>
        <v>29195.87</v>
      </c>
      <c r="F423">
        <f>+VLOOKUP(B423,Curva!$B:$C,2,FALSE)</f>
        <v>29366.69</v>
      </c>
      <c r="G423">
        <f>+VLOOKUP(C423,Curva!$B:$C,2,FALSE)</f>
        <v>29843.45</v>
      </c>
      <c r="H423">
        <f>+VLOOKUP(D423,Curva!$B:$C,2,FALSE)</f>
        <v>30080.42</v>
      </c>
      <c r="I423" s="6">
        <f t="shared" si="40"/>
        <v>5.8508275314281821E-3</v>
      </c>
      <c r="J423" s="6">
        <f t="shared" si="41"/>
        <v>1.6234720358337951E-2</v>
      </c>
      <c r="K423" s="6">
        <f t="shared" si="42"/>
        <v>7.9404358410304354E-3</v>
      </c>
      <c r="L423" s="6">
        <f>+SUMPRODUCT(I423:K423,Regress!$M$15:$O$15)+Regress!$L$15</f>
        <v>2.8375799919964619E-2</v>
      </c>
      <c r="M423" s="10"/>
    </row>
    <row r="424" spans="1:13" x14ac:dyDescent="0.25">
      <c r="A424" s="1">
        <v>44216</v>
      </c>
      <c r="B424" s="1">
        <f t="shared" si="37"/>
        <v>44306</v>
      </c>
      <c r="C424" s="1">
        <f t="shared" si="38"/>
        <v>44486</v>
      </c>
      <c r="D424" s="1">
        <f t="shared" si="39"/>
        <v>44581</v>
      </c>
      <c r="E424">
        <f>+VLOOKUP(A424,Curva!$B:$C,2,FALSE)</f>
        <v>29204.3</v>
      </c>
      <c r="F424">
        <f>+VLOOKUP(B424,Curva!$B:$C,2,FALSE)</f>
        <v>29414.560000000001</v>
      </c>
      <c r="G424">
        <f>+VLOOKUP(C424,Curva!$B:$C,2,FALSE)</f>
        <v>29886.01</v>
      </c>
      <c r="H424">
        <f>+VLOOKUP(D424,Curva!$B:$C,2,FALSE)</f>
        <v>30088.99</v>
      </c>
      <c r="I424" s="6">
        <f t="shared" si="40"/>
        <v>7.1996247127992241E-3</v>
      </c>
      <c r="J424" s="6">
        <f t="shared" si="41"/>
        <v>1.6027776720100473E-2</v>
      </c>
      <c r="K424" s="6">
        <f t="shared" si="42"/>
        <v>6.7918066011489753E-3</v>
      </c>
      <c r="L424" s="6">
        <f>+SUMPRODUCT(I424:K424,Regress!$M$15:$O$15)+Regress!$L$15</f>
        <v>2.8481323868149312E-2</v>
      </c>
      <c r="M424" s="10"/>
    </row>
    <row r="425" spans="1:13" x14ac:dyDescent="0.25">
      <c r="A425" s="1">
        <v>44231</v>
      </c>
      <c r="B425" s="1">
        <f t="shared" si="37"/>
        <v>44321</v>
      </c>
      <c r="C425" s="1">
        <f t="shared" si="38"/>
        <v>44501</v>
      </c>
      <c r="D425" s="1">
        <f t="shared" si="39"/>
        <v>44596</v>
      </c>
      <c r="E425">
        <f>+VLOOKUP(A425,Curva!$B:$C,2,FALSE)</f>
        <v>29213.1</v>
      </c>
      <c r="F425">
        <f>+VLOOKUP(B425,Curva!$B:$C,2,FALSE)</f>
        <v>29465.06</v>
      </c>
      <c r="G425">
        <f>+VLOOKUP(C425,Curva!$B:$C,2,FALSE)</f>
        <v>29935.22</v>
      </c>
      <c r="H425">
        <f>+VLOOKUP(D425,Curva!$B:$C,2,FALSE)</f>
        <v>30097.95</v>
      </c>
      <c r="I425" s="6">
        <f t="shared" si="40"/>
        <v>8.6248977342358035E-3</v>
      </c>
      <c r="J425" s="6">
        <f t="shared" si="41"/>
        <v>1.5956526136379878E-2</v>
      </c>
      <c r="K425" s="6">
        <f t="shared" si="42"/>
        <v>5.4360716239933993E-3</v>
      </c>
      <c r="L425" s="6">
        <f>+SUMPRODUCT(I425:K425,Regress!$M$15:$O$15)+Regress!$L$15</f>
        <v>2.8594837351124225E-2</v>
      </c>
      <c r="M425" s="10"/>
    </row>
    <row r="426" spans="1:13" x14ac:dyDescent="0.25">
      <c r="A426" s="1">
        <v>44246</v>
      </c>
      <c r="B426" s="1">
        <f t="shared" si="37"/>
        <v>44336</v>
      </c>
      <c r="C426" s="1">
        <f t="shared" si="38"/>
        <v>44516</v>
      </c>
      <c r="D426" s="1">
        <f t="shared" si="39"/>
        <v>44611</v>
      </c>
      <c r="E426">
        <f>+VLOOKUP(A426,Curva!$B:$C,2,FALSE)</f>
        <v>29243.63</v>
      </c>
      <c r="F426">
        <f>+VLOOKUP(B426,Curva!$B:$C,2,FALSE)</f>
        <v>29505.77</v>
      </c>
      <c r="G426">
        <f>+VLOOKUP(C426,Curva!$B:$C,2,FALSE)</f>
        <v>29986.06</v>
      </c>
      <c r="H426">
        <f>+VLOOKUP(D426,Curva!$B:$C,2,FALSE)</f>
        <v>30129.02</v>
      </c>
      <c r="I426" s="6">
        <f t="shared" si="40"/>
        <v>8.9640034428011273E-3</v>
      </c>
      <c r="J426" s="6">
        <f t="shared" si="41"/>
        <v>1.6277833115353468E-2</v>
      </c>
      <c r="K426" s="6">
        <f t="shared" si="42"/>
        <v>4.7675486542746448E-3</v>
      </c>
      <c r="L426" s="6">
        <f>+SUMPRODUCT(I426:K426,Regress!$M$15:$O$15)+Regress!$L$15</f>
        <v>2.8615236019445569E-2</v>
      </c>
      <c r="M426" s="10"/>
    </row>
    <row r="427" spans="1:13" x14ac:dyDescent="0.25">
      <c r="A427" s="1">
        <v>44261</v>
      </c>
      <c r="B427" s="1">
        <f t="shared" si="37"/>
        <v>44351</v>
      </c>
      <c r="C427" s="1">
        <f t="shared" si="38"/>
        <v>44531</v>
      </c>
      <c r="D427" s="1">
        <f t="shared" si="39"/>
        <v>44626</v>
      </c>
      <c r="E427">
        <f>+VLOOKUP(A427,Curva!$B:$C,2,FALSE)</f>
        <v>29285.07</v>
      </c>
      <c r="F427">
        <f>+VLOOKUP(B427,Curva!$B:$C,2,FALSE)</f>
        <v>29542.94</v>
      </c>
      <c r="G427">
        <f>+VLOOKUP(C427,Curva!$B:$C,2,FALSE)</f>
        <v>30038.75</v>
      </c>
      <c r="H427">
        <f>+VLOOKUP(D427,Curva!$B:$C,2,FALSE)</f>
        <v>30171.19</v>
      </c>
      <c r="I427" s="6">
        <f t="shared" si="40"/>
        <v>8.8055107944082778E-3</v>
      </c>
      <c r="J427" s="6">
        <f t="shared" si="41"/>
        <v>1.6782689874467405E-2</v>
      </c>
      <c r="K427" s="6">
        <f t="shared" si="42"/>
        <v>4.4089717448294596E-3</v>
      </c>
      <c r="L427" s="6">
        <f>+SUMPRODUCT(I427:K427,Regress!$M$15:$O$15)+Regress!$L$15</f>
        <v>2.8592300789560304E-2</v>
      </c>
      <c r="M427" s="10"/>
    </row>
    <row r="428" spans="1:13" x14ac:dyDescent="0.25">
      <c r="A428" s="1">
        <v>44276</v>
      </c>
      <c r="B428" s="1">
        <f t="shared" si="37"/>
        <v>44366</v>
      </c>
      <c r="C428" s="1">
        <f t="shared" si="38"/>
        <v>44546</v>
      </c>
      <c r="D428" s="1">
        <f t="shared" si="39"/>
        <v>44641</v>
      </c>
      <c r="E428">
        <f>+VLOOKUP(A428,Curva!$B:$C,2,FALSE)</f>
        <v>29325.93</v>
      </c>
      <c r="F428">
        <f>+VLOOKUP(B428,Curva!$B:$C,2,FALSE)</f>
        <v>29583.59</v>
      </c>
      <c r="G428">
        <f>+VLOOKUP(C428,Curva!$B:$C,2,FALSE)</f>
        <v>30070.400000000001</v>
      </c>
      <c r="H428">
        <f>+VLOOKUP(D428,Curva!$B:$C,2,FALSE)</f>
        <v>30212.77</v>
      </c>
      <c r="I428" s="6">
        <f t="shared" si="40"/>
        <v>8.7860811234290459E-3</v>
      </c>
      <c r="J428" s="6">
        <f t="shared" si="41"/>
        <v>1.645540652774069E-2</v>
      </c>
      <c r="K428" s="6">
        <f t="shared" si="42"/>
        <v>4.7345562413536602E-3</v>
      </c>
      <c r="L428" s="6">
        <f>+SUMPRODUCT(I428:K428,Regress!$M$15:$O$15)+Regress!$L$15</f>
        <v>2.8581277895991221E-2</v>
      </c>
      <c r="M428" s="10"/>
    </row>
    <row r="429" spans="1:13" x14ac:dyDescent="0.25">
      <c r="A429" s="1">
        <v>44291</v>
      </c>
      <c r="B429" s="1">
        <f t="shared" si="37"/>
        <v>44381</v>
      </c>
      <c r="C429" s="1">
        <f t="shared" si="38"/>
        <v>44561</v>
      </c>
      <c r="D429" s="1">
        <f t="shared" si="39"/>
        <v>44656</v>
      </c>
      <c r="E429">
        <f>+VLOOKUP(A429,Curva!$B:$C,2,FALSE)</f>
        <v>29366.69</v>
      </c>
      <c r="F429">
        <f>+VLOOKUP(B429,Curva!$B:$C,2,FALSE)</f>
        <v>29626</v>
      </c>
      <c r="G429">
        <f>+VLOOKUP(C429,Curva!$B:$C,2,FALSE)</f>
        <v>30077.919999999998</v>
      </c>
      <c r="H429">
        <f>+VLOOKUP(D429,Curva!$B:$C,2,FALSE)</f>
        <v>30254.240000000002</v>
      </c>
      <c r="I429" s="6">
        <f t="shared" si="40"/>
        <v>8.8300724392160745E-3</v>
      </c>
      <c r="J429" s="6">
        <f t="shared" si="41"/>
        <v>1.5254168635657761E-2</v>
      </c>
      <c r="K429" s="6">
        <f t="shared" si="42"/>
        <v>5.8621074861560096E-3</v>
      </c>
      <c r="L429" s="6">
        <f>+SUMPRODUCT(I429:K429,Regress!$M$15:$O$15)+Regress!$L$15</f>
        <v>2.857660071949953E-2</v>
      </c>
      <c r="M429" s="10"/>
    </row>
    <row r="430" spans="1:13" x14ac:dyDescent="0.25">
      <c r="A430" s="1">
        <v>44306</v>
      </c>
      <c r="B430" s="1">
        <f t="shared" si="37"/>
        <v>44396</v>
      </c>
      <c r="C430" s="1">
        <f t="shared" si="38"/>
        <v>44576</v>
      </c>
      <c r="D430" s="1">
        <f t="shared" si="39"/>
        <v>44671</v>
      </c>
      <c r="E430">
        <f>+VLOOKUP(A430,Curva!$B:$C,2,FALSE)</f>
        <v>29414.560000000001</v>
      </c>
      <c r="F430">
        <f>+VLOOKUP(B430,Curva!$B:$C,2,FALSE)</f>
        <v>29659.78</v>
      </c>
      <c r="G430">
        <f>+VLOOKUP(C430,Curva!$B:$C,2,FALSE)</f>
        <v>30086.01</v>
      </c>
      <c r="H430">
        <f>+VLOOKUP(D430,Curva!$B:$C,2,FALSE)</f>
        <v>30302.95</v>
      </c>
      <c r="I430" s="6">
        <f t="shared" si="40"/>
        <v>8.3366876812027702E-3</v>
      </c>
      <c r="J430" s="6">
        <f t="shared" si="41"/>
        <v>1.4370639296717558E-2</v>
      </c>
      <c r="K430" s="6">
        <f t="shared" si="42"/>
        <v>7.2106603700525795E-3</v>
      </c>
      <c r="L430" s="6">
        <f>+SUMPRODUCT(I430:K430,Regress!$M$15:$O$15)+Regress!$L$15</f>
        <v>2.8527500798834232E-2</v>
      </c>
      <c r="M430" s="10"/>
    </row>
    <row r="431" spans="1:13" x14ac:dyDescent="0.25">
      <c r="A431" s="1">
        <v>44321</v>
      </c>
      <c r="B431" s="1">
        <f t="shared" si="37"/>
        <v>44411</v>
      </c>
      <c r="C431" s="1">
        <f t="shared" si="38"/>
        <v>44591</v>
      </c>
      <c r="D431" s="1">
        <f t="shared" si="39"/>
        <v>44686</v>
      </c>
      <c r="E431">
        <f>+VLOOKUP(A431,Curva!$B:$C,2,FALSE)</f>
        <v>29465.06</v>
      </c>
      <c r="F431">
        <f>+VLOOKUP(B431,Curva!$B:$C,2,FALSE)</f>
        <v>29689.23</v>
      </c>
      <c r="G431">
        <f>+VLOOKUP(C431,Curva!$B:$C,2,FALSE)</f>
        <v>30094.97</v>
      </c>
      <c r="H431">
        <f>+VLOOKUP(D431,Curva!$B:$C,2,FALSE)</f>
        <v>30354.34</v>
      </c>
      <c r="I431" s="6">
        <f t="shared" si="40"/>
        <v>7.6079940105331367E-3</v>
      </c>
      <c r="J431" s="6">
        <f t="shared" si="41"/>
        <v>1.3666235197073107E-2</v>
      </c>
      <c r="K431" s="6">
        <f t="shared" si="42"/>
        <v>8.6183837365512161E-3</v>
      </c>
      <c r="L431" s="6">
        <f>+SUMPRODUCT(I431:K431,Regress!$M$15:$O$15)+Regress!$L$15</f>
        <v>2.8460006372611202E-2</v>
      </c>
      <c r="M431" s="10"/>
    </row>
    <row r="432" spans="1:13" x14ac:dyDescent="0.25">
      <c r="A432" s="1">
        <v>44336</v>
      </c>
      <c r="B432" s="1">
        <f t="shared" si="37"/>
        <v>44426</v>
      </c>
      <c r="C432" s="1">
        <f t="shared" si="38"/>
        <v>44606</v>
      </c>
      <c r="D432" s="1">
        <f t="shared" si="39"/>
        <v>44701</v>
      </c>
      <c r="E432">
        <f>+VLOOKUP(A432,Curva!$B:$C,2,FALSE)</f>
        <v>29505.77</v>
      </c>
      <c r="F432">
        <f>+VLOOKUP(B432,Curva!$B:$C,2,FALSE)</f>
        <v>29726.76</v>
      </c>
      <c r="G432">
        <f>+VLOOKUP(C432,Curva!$B:$C,2,FALSE)</f>
        <v>30114.98</v>
      </c>
      <c r="H432">
        <f>+VLOOKUP(D432,Curva!$B:$C,2,FALSE)</f>
        <v>30395.759999999998</v>
      </c>
      <c r="I432" s="6">
        <f t="shared" si="40"/>
        <v>7.4897215019298358E-3</v>
      </c>
      <c r="J432" s="6">
        <f t="shared" si="41"/>
        <v>1.3059613627586675E-2</v>
      </c>
      <c r="K432" s="6">
        <f t="shared" si="42"/>
        <v>9.3235990859033002E-3</v>
      </c>
      <c r="L432" s="6">
        <f>+SUMPRODUCT(I432:K432,Regress!$M$15:$O$15)+Regress!$L$15</f>
        <v>2.8443811207233723E-2</v>
      </c>
      <c r="M432" s="10"/>
    </row>
    <row r="433" spans="1:13" x14ac:dyDescent="0.25">
      <c r="A433" s="1">
        <v>44351</v>
      </c>
      <c r="B433" s="1">
        <f t="shared" si="37"/>
        <v>44441</v>
      </c>
      <c r="C433" s="1">
        <f t="shared" si="38"/>
        <v>44621</v>
      </c>
      <c r="D433" s="1">
        <f t="shared" si="39"/>
        <v>44716</v>
      </c>
      <c r="E433">
        <f>+VLOOKUP(A433,Curva!$B:$C,2,FALSE)</f>
        <v>29542.94</v>
      </c>
      <c r="F433">
        <f>+VLOOKUP(B433,Curva!$B:$C,2,FALSE)</f>
        <v>29769.72</v>
      </c>
      <c r="G433">
        <f>+VLOOKUP(C433,Curva!$B:$C,2,FALSE)</f>
        <v>30157.119999999999</v>
      </c>
      <c r="H433">
        <f>+VLOOKUP(D433,Curva!$B:$C,2,FALSE)</f>
        <v>30433.58</v>
      </c>
      <c r="I433" s="6">
        <f t="shared" si="40"/>
        <v>7.6762840800543852E-3</v>
      </c>
      <c r="J433" s="6">
        <f t="shared" si="41"/>
        <v>1.3013222831790072E-2</v>
      </c>
      <c r="K433" s="6">
        <f t="shared" si="42"/>
        <v>9.1673210173917052E-3</v>
      </c>
      <c r="L433" s="6">
        <f>+SUMPRODUCT(I433:K433,Regress!$M$15:$O$15)+Regress!$L$15</f>
        <v>2.8450110283945139E-2</v>
      </c>
      <c r="M433" s="10"/>
    </row>
    <row r="434" spans="1:13" x14ac:dyDescent="0.25">
      <c r="A434" s="1">
        <v>44366</v>
      </c>
      <c r="B434" s="1">
        <f t="shared" si="37"/>
        <v>44456</v>
      </c>
      <c r="C434" s="1">
        <f t="shared" si="38"/>
        <v>44636</v>
      </c>
      <c r="D434" s="1">
        <f t="shared" si="39"/>
        <v>44731</v>
      </c>
      <c r="E434">
        <f>+VLOOKUP(A434,Curva!$B:$C,2,FALSE)</f>
        <v>29583.59</v>
      </c>
      <c r="F434">
        <f>+VLOOKUP(B434,Curva!$B:$C,2,FALSE)</f>
        <v>29808.44</v>
      </c>
      <c r="G434">
        <f>+VLOOKUP(C434,Curva!$B:$C,2,FALSE)</f>
        <v>30198.95</v>
      </c>
      <c r="H434">
        <f>+VLOOKUP(D434,Curva!$B:$C,2,FALSE)</f>
        <v>30474.94</v>
      </c>
      <c r="I434" s="6">
        <f t="shared" si="40"/>
        <v>7.600497437937781E-3</v>
      </c>
      <c r="J434" s="6">
        <f t="shared" si="41"/>
        <v>1.3100652030096249E-2</v>
      </c>
      <c r="K434" s="6">
        <f t="shared" si="42"/>
        <v>9.1390594706106665E-3</v>
      </c>
      <c r="L434" s="6">
        <f>+SUMPRODUCT(I434:K434,Regress!$M$15:$O$15)+Regress!$L$15</f>
        <v>2.8434222770286947E-2</v>
      </c>
      <c r="M434" s="10"/>
    </row>
    <row r="435" spans="1:13" x14ac:dyDescent="0.25">
      <c r="A435" s="1">
        <v>44381</v>
      </c>
      <c r="B435" s="1">
        <f t="shared" si="37"/>
        <v>44471</v>
      </c>
      <c r="C435" s="1">
        <f t="shared" si="38"/>
        <v>44651</v>
      </c>
      <c r="D435" s="1">
        <f t="shared" si="39"/>
        <v>44746</v>
      </c>
      <c r="E435">
        <f>+VLOOKUP(A435,Curva!$B:$C,2,FALSE)</f>
        <v>29626</v>
      </c>
      <c r="F435">
        <f>+VLOOKUP(B435,Curva!$B:$C,2,FALSE)</f>
        <v>29843.45</v>
      </c>
      <c r="G435">
        <f>+VLOOKUP(C435,Curva!$B:$C,2,FALSE)</f>
        <v>30240.41</v>
      </c>
      <c r="H435">
        <f>+VLOOKUP(D435,Curva!$B:$C,2,FALSE)</f>
        <v>30518.1</v>
      </c>
      <c r="I435" s="6">
        <f t="shared" si="40"/>
        <v>7.339836629987273E-3</v>
      </c>
      <c r="J435" s="6">
        <f t="shared" si="41"/>
        <v>1.3301411197431889E-2</v>
      </c>
      <c r="K435" s="6">
        <f t="shared" si="42"/>
        <v>9.1827458688555907E-3</v>
      </c>
      <c r="L435" s="6">
        <f>+SUMPRODUCT(I435:K435,Regress!$M$15:$O$15)+Regress!$L$15</f>
        <v>2.8402993999901437E-2</v>
      </c>
      <c r="M435" s="10"/>
    </row>
    <row r="436" spans="1:13" x14ac:dyDescent="0.25">
      <c r="A436" s="1">
        <v>44396</v>
      </c>
      <c r="B436" s="1">
        <f t="shared" si="37"/>
        <v>44486</v>
      </c>
      <c r="C436" s="1">
        <f t="shared" si="38"/>
        <v>44666</v>
      </c>
      <c r="D436" s="1">
        <f t="shared" si="39"/>
        <v>44761</v>
      </c>
      <c r="E436">
        <f>+VLOOKUP(A436,Curva!$B:$C,2,FALSE)</f>
        <v>29659.78</v>
      </c>
      <c r="F436">
        <f>+VLOOKUP(B436,Curva!$B:$C,2,FALSE)</f>
        <v>29886.01</v>
      </c>
      <c r="G436">
        <f>+VLOOKUP(C436,Curva!$B:$C,2,FALSE)</f>
        <v>30285.83</v>
      </c>
      <c r="H436">
        <f>+VLOOKUP(D436,Curva!$B:$C,2,FALSE)</f>
        <v>30552.47</v>
      </c>
      <c r="I436" s="6">
        <f t="shared" si="40"/>
        <v>7.6275009457251741E-3</v>
      </c>
      <c r="J436" s="6">
        <f t="shared" si="41"/>
        <v>1.3378165904381456E-2</v>
      </c>
      <c r="K436" s="6">
        <f t="shared" si="42"/>
        <v>8.8041173050235066E-3</v>
      </c>
      <c r="L436" s="6">
        <f>+SUMPRODUCT(I436:K436,Regress!$M$15:$O$15)+Regress!$L$15</f>
        <v>2.8417580931821545E-2</v>
      </c>
      <c r="M436" s="10"/>
    </row>
    <row r="437" spans="1:13" x14ac:dyDescent="0.25">
      <c r="A437" s="1">
        <v>44411</v>
      </c>
      <c r="B437" s="1">
        <f t="shared" si="37"/>
        <v>44501</v>
      </c>
      <c r="C437" s="1">
        <f t="shared" si="38"/>
        <v>44681</v>
      </c>
      <c r="D437" s="1">
        <f t="shared" si="39"/>
        <v>44776</v>
      </c>
      <c r="E437">
        <f>+VLOOKUP(A437,Curva!$B:$C,2,FALSE)</f>
        <v>29689.23</v>
      </c>
      <c r="F437">
        <f>+VLOOKUP(B437,Curva!$B:$C,2,FALSE)</f>
        <v>29935.22</v>
      </c>
      <c r="G437">
        <f>+VLOOKUP(C437,Curva!$B:$C,2,FALSE)</f>
        <v>30337.200000000001</v>
      </c>
      <c r="H437">
        <f>+VLOOKUP(D437,Curva!$B:$C,2,FALSE)</f>
        <v>30582.44</v>
      </c>
      <c r="I437" s="6">
        <f t="shared" si="40"/>
        <v>8.2854961209839484E-3</v>
      </c>
      <c r="J437" s="6">
        <f t="shared" si="41"/>
        <v>1.3428329572991338E-2</v>
      </c>
      <c r="K437" s="6">
        <f t="shared" si="42"/>
        <v>8.0838047018181314E-3</v>
      </c>
      <c r="L437" s="6">
        <f>+SUMPRODUCT(I437:K437,Regress!$M$15:$O$15)+Regress!$L$15</f>
        <v>2.8463105968685024E-2</v>
      </c>
      <c r="M437" s="10"/>
    </row>
    <row r="438" spans="1:13" x14ac:dyDescent="0.25">
      <c r="A438" s="1">
        <v>44426</v>
      </c>
      <c r="B438" s="1">
        <f t="shared" si="37"/>
        <v>44516</v>
      </c>
      <c r="C438" s="1">
        <f t="shared" si="38"/>
        <v>44696</v>
      </c>
      <c r="D438" s="1">
        <f t="shared" si="39"/>
        <v>44791</v>
      </c>
      <c r="E438">
        <f>+VLOOKUP(A438,Curva!$B:$C,2,FALSE)</f>
        <v>29726.76</v>
      </c>
      <c r="F438">
        <f>+VLOOKUP(B438,Curva!$B:$C,2,FALSE)</f>
        <v>29986.06</v>
      </c>
      <c r="G438">
        <f>+VLOOKUP(C438,Curva!$B:$C,2,FALSE)</f>
        <v>30383.17</v>
      </c>
      <c r="H438">
        <f>+VLOOKUP(D438,Curva!$B:$C,2,FALSE)</f>
        <v>30620.63</v>
      </c>
      <c r="I438" s="6">
        <f t="shared" si="40"/>
        <v>8.7227804173748424E-3</v>
      </c>
      <c r="J438" s="6">
        <f t="shared" si="41"/>
        <v>1.3243153652063633E-2</v>
      </c>
      <c r="K438" s="6">
        <f t="shared" si="42"/>
        <v>7.8155110213977697E-3</v>
      </c>
      <c r="L438" s="6">
        <f>+SUMPRODUCT(I438:K438,Regress!$M$15:$O$15)+Regress!$L$15</f>
        <v>2.8490367665896174E-2</v>
      </c>
      <c r="M438" s="10"/>
    </row>
    <row r="439" spans="1:13" x14ac:dyDescent="0.25">
      <c r="A439" s="1">
        <v>44441</v>
      </c>
      <c r="B439" s="1">
        <f t="shared" si="37"/>
        <v>44531</v>
      </c>
      <c r="C439" s="1">
        <f t="shared" si="38"/>
        <v>44711</v>
      </c>
      <c r="D439" s="1">
        <f t="shared" si="39"/>
        <v>44806</v>
      </c>
      <c r="E439">
        <f>+VLOOKUP(A439,Curva!$B:$C,2,FALSE)</f>
        <v>29769.72</v>
      </c>
      <c r="F439">
        <f>+VLOOKUP(B439,Curva!$B:$C,2,FALSE)</f>
        <v>30038.75</v>
      </c>
      <c r="G439">
        <f>+VLOOKUP(C439,Curva!$B:$C,2,FALSE)</f>
        <v>30420.97</v>
      </c>
      <c r="H439">
        <f>+VLOOKUP(D439,Curva!$B:$C,2,FALSE)</f>
        <v>30664.34</v>
      </c>
      <c r="I439" s="6">
        <f t="shared" si="40"/>
        <v>9.037034946919098E-3</v>
      </c>
      <c r="J439" s="6">
        <f t="shared" si="41"/>
        <v>1.2724231201364899E-2</v>
      </c>
      <c r="K439" s="6">
        <f t="shared" si="42"/>
        <v>8.0000736334180367E-3</v>
      </c>
      <c r="L439" s="6">
        <f>+SUMPRODUCT(I439:K439,Regress!$M$15:$O$15)+Regress!$L$15</f>
        <v>2.8507917910222301E-2</v>
      </c>
      <c r="M439" s="10"/>
    </row>
    <row r="440" spans="1:13" x14ac:dyDescent="0.25">
      <c r="A440" s="1">
        <v>44456</v>
      </c>
      <c r="B440" s="1">
        <f t="shared" si="37"/>
        <v>44546</v>
      </c>
      <c r="C440" s="1">
        <f t="shared" si="38"/>
        <v>44726</v>
      </c>
      <c r="D440" s="1">
        <f t="shared" si="39"/>
        <v>44821</v>
      </c>
      <c r="E440">
        <f>+VLOOKUP(A440,Curva!$B:$C,2,FALSE)</f>
        <v>29808.44</v>
      </c>
      <c r="F440">
        <f>+VLOOKUP(B440,Curva!$B:$C,2,FALSE)</f>
        <v>30070.400000000001</v>
      </c>
      <c r="G440">
        <f>+VLOOKUP(C440,Curva!$B:$C,2,FALSE)</f>
        <v>30460.57</v>
      </c>
      <c r="H440">
        <f>+VLOOKUP(D440,Curva!$B:$C,2,FALSE)</f>
        <v>30703.74</v>
      </c>
      <c r="I440" s="6">
        <f t="shared" si="40"/>
        <v>8.7881150439272915E-3</v>
      </c>
      <c r="J440" s="6">
        <f t="shared" si="41"/>
        <v>1.2975218154730239E-2</v>
      </c>
      <c r="K440" s="6">
        <f t="shared" si="42"/>
        <v>7.9831073417209186E-3</v>
      </c>
      <c r="L440" s="6">
        <f>+SUMPRODUCT(I440:K440,Regress!$M$15:$O$15)+Regress!$L$15</f>
        <v>2.8478011925007294E-2</v>
      </c>
      <c r="M440" s="10"/>
    </row>
    <row r="441" spans="1:13" x14ac:dyDescent="0.25">
      <c r="A441" s="1">
        <v>44471</v>
      </c>
      <c r="B441" s="1">
        <f t="shared" si="37"/>
        <v>44561</v>
      </c>
      <c r="C441" s="1">
        <f t="shared" si="38"/>
        <v>44741</v>
      </c>
      <c r="D441" s="1">
        <f t="shared" si="39"/>
        <v>44836</v>
      </c>
      <c r="E441">
        <f>+VLOOKUP(A441,Curva!$B:$C,2,FALSE)</f>
        <v>29843.45</v>
      </c>
      <c r="F441">
        <f>+VLOOKUP(B441,Curva!$B:$C,2,FALSE)</f>
        <v>30077.919999999998</v>
      </c>
      <c r="G441">
        <f>+VLOOKUP(C441,Curva!$B:$C,2,FALSE)</f>
        <v>30503.71</v>
      </c>
      <c r="H441">
        <f>+VLOOKUP(D441,Curva!$B:$C,2,FALSE)</f>
        <v>30739.360000000001</v>
      </c>
      <c r="I441" s="6">
        <f t="shared" si="40"/>
        <v>7.8566653654319474E-3</v>
      </c>
      <c r="J441" s="6">
        <f t="shared" si="41"/>
        <v>1.4156231547926224E-2</v>
      </c>
      <c r="K441" s="6">
        <f t="shared" si="42"/>
        <v>7.7252898090101052E-3</v>
      </c>
      <c r="L441" s="6">
        <f>+SUMPRODUCT(I441:K441,Regress!$M$15:$O$15)+Regress!$L$15</f>
        <v>2.8390799717892441E-2</v>
      </c>
      <c r="M441" s="10"/>
    </row>
    <row r="442" spans="1:13" x14ac:dyDescent="0.25">
      <c r="A442" s="1">
        <v>44486</v>
      </c>
      <c r="B442" s="1">
        <f t="shared" si="37"/>
        <v>44576</v>
      </c>
      <c r="C442" s="1">
        <f t="shared" si="38"/>
        <v>44756</v>
      </c>
      <c r="D442" s="1">
        <f t="shared" si="39"/>
        <v>44851</v>
      </c>
      <c r="E442">
        <f>+VLOOKUP(A442,Curva!$B:$C,2,FALSE)</f>
        <v>29886.01</v>
      </c>
      <c r="F442">
        <f>+VLOOKUP(B442,Curva!$B:$C,2,FALSE)</f>
        <v>30086.01</v>
      </c>
      <c r="G442">
        <f>+VLOOKUP(C442,Curva!$B:$C,2,FALSE)</f>
        <v>30542.48</v>
      </c>
      <c r="H442">
        <f>+VLOOKUP(D442,Curva!$B:$C,2,FALSE)</f>
        <v>30782.68</v>
      </c>
      <c r="I442" s="6">
        <f t="shared" si="40"/>
        <v>6.6920943946682243E-3</v>
      </c>
      <c r="J442" s="6">
        <f t="shared" si="41"/>
        <v>1.5172168060836322E-2</v>
      </c>
      <c r="K442" s="6">
        <f t="shared" si="42"/>
        <v>7.864456324437441E-3</v>
      </c>
      <c r="L442" s="6">
        <f>+SUMPRODUCT(I442:K442,Regress!$M$15:$O$15)+Regress!$L$15</f>
        <v>2.8285410809809855E-2</v>
      </c>
      <c r="M442" s="10"/>
    </row>
    <row r="443" spans="1:13" x14ac:dyDescent="0.25">
      <c r="A443" s="1">
        <v>44501</v>
      </c>
      <c r="B443" s="1">
        <f t="shared" si="37"/>
        <v>44591</v>
      </c>
      <c r="C443" s="1">
        <f t="shared" si="38"/>
        <v>44771</v>
      </c>
      <c r="D443" s="1">
        <f t="shared" si="39"/>
        <v>44866</v>
      </c>
      <c r="E443">
        <f>+VLOOKUP(A443,Curva!$B:$C,2,FALSE)</f>
        <v>29935.22</v>
      </c>
      <c r="F443">
        <f>+VLOOKUP(B443,Curva!$B:$C,2,FALSE)</f>
        <v>30094.97</v>
      </c>
      <c r="G443">
        <f>+VLOOKUP(C443,Curva!$B:$C,2,FALSE)</f>
        <v>30572.44</v>
      </c>
      <c r="H443">
        <f>+VLOOKUP(D443,Curva!$B:$C,2,FALSE)</f>
        <v>30832.75</v>
      </c>
      <c r="I443" s="6">
        <f t="shared" si="40"/>
        <v>5.3365233327165029E-3</v>
      </c>
      <c r="J443" s="6">
        <f t="shared" si="41"/>
        <v>1.5865441965883242E-2</v>
      </c>
      <c r="K443" s="6">
        <f t="shared" si="42"/>
        <v>8.5145313884007479E-3</v>
      </c>
      <c r="L443" s="6">
        <f>+SUMPRODUCT(I443:K443,Regress!$M$15:$O$15)+Regress!$L$15</f>
        <v>2.8165445799497903E-2</v>
      </c>
      <c r="M443" s="10"/>
    </row>
    <row r="444" spans="1:13" x14ac:dyDescent="0.25">
      <c r="A444" s="1">
        <v>44516</v>
      </c>
      <c r="B444" s="1">
        <f t="shared" si="37"/>
        <v>44606</v>
      </c>
      <c r="C444" s="1">
        <f t="shared" si="38"/>
        <v>44786</v>
      </c>
      <c r="D444" s="1">
        <f t="shared" si="39"/>
        <v>44881</v>
      </c>
      <c r="E444">
        <f>+VLOOKUP(A444,Curva!$B:$C,2,FALSE)</f>
        <v>29986.06</v>
      </c>
      <c r="F444">
        <f>+VLOOKUP(B444,Curva!$B:$C,2,FALSE)</f>
        <v>30114.98</v>
      </c>
      <c r="G444">
        <f>+VLOOKUP(C444,Curva!$B:$C,2,FALSE)</f>
        <v>30606.07</v>
      </c>
      <c r="H444">
        <f>+VLOOKUP(D444,Curva!$B:$C,2,FALSE)</f>
        <v>30884.63</v>
      </c>
      <c r="I444" s="6">
        <f t="shared" si="40"/>
        <v>4.2993310891794589E-3</v>
      </c>
      <c r="J444" s="6">
        <f t="shared" si="41"/>
        <v>1.6307166732304035E-2</v>
      </c>
      <c r="K444" s="6">
        <f t="shared" si="42"/>
        <v>9.1014625530165816E-3</v>
      </c>
      <c r="L444" s="6">
        <f>+SUMPRODUCT(I444:K444,Regress!$M$15:$O$15)+Regress!$L$15</f>
        <v>2.8074721133549935E-2</v>
      </c>
      <c r="M444" s="10"/>
    </row>
    <row r="445" spans="1:13" x14ac:dyDescent="0.25">
      <c r="A445" s="1">
        <v>44531</v>
      </c>
      <c r="B445" s="1">
        <f t="shared" si="37"/>
        <v>44621</v>
      </c>
      <c r="C445" s="1">
        <f t="shared" si="38"/>
        <v>44801</v>
      </c>
      <c r="D445" s="1">
        <f t="shared" si="39"/>
        <v>44896</v>
      </c>
      <c r="E445">
        <f>+VLOOKUP(A445,Curva!$B:$C,2,FALSE)</f>
        <v>30038.75</v>
      </c>
      <c r="F445">
        <f>+VLOOKUP(B445,Curva!$B:$C,2,FALSE)</f>
        <v>30157.119999999999</v>
      </c>
      <c r="G445">
        <f>+VLOOKUP(C445,Curva!$B:$C,2,FALSE)</f>
        <v>30649.759999999998</v>
      </c>
      <c r="H445">
        <f>+VLOOKUP(D445,Curva!$B:$C,2,FALSE)</f>
        <v>30938.58</v>
      </c>
      <c r="I445" s="6">
        <f t="shared" si="40"/>
        <v>3.9405767550246829E-3</v>
      </c>
      <c r="J445" s="6">
        <f t="shared" si="41"/>
        <v>1.6335777421716546E-2</v>
      </c>
      <c r="K445" s="6">
        <f t="shared" si="42"/>
        <v>9.4232385506445304E-3</v>
      </c>
      <c r="L445" s="6">
        <f>+SUMPRODUCT(I445:K445,Regress!$M$15:$O$15)+Regress!$L$15</f>
        <v>2.8041191531523804E-2</v>
      </c>
      <c r="M445" s="10"/>
    </row>
    <row r="446" spans="1:13" x14ac:dyDescent="0.25">
      <c r="A446" s="1">
        <v>44546</v>
      </c>
      <c r="B446" s="1">
        <f t="shared" si="37"/>
        <v>44636</v>
      </c>
      <c r="C446" s="1">
        <f t="shared" si="38"/>
        <v>44816</v>
      </c>
      <c r="D446" s="1">
        <f t="shared" si="39"/>
        <v>44911</v>
      </c>
      <c r="E446">
        <f>+VLOOKUP(A446,Curva!$B:$C,2,FALSE)</f>
        <v>30070.400000000001</v>
      </c>
      <c r="F446">
        <f>+VLOOKUP(B446,Curva!$B:$C,2,FALSE)</f>
        <v>30198.95</v>
      </c>
      <c r="G446">
        <f>+VLOOKUP(C446,Curva!$B:$C,2,FALSE)</f>
        <v>30691.87</v>
      </c>
      <c r="H446">
        <f>+VLOOKUP(D446,Curva!$B:$C,2,FALSE)</f>
        <v>30970.98</v>
      </c>
      <c r="I446" s="6">
        <f t="shared" si="40"/>
        <v>4.2749680749174512E-3</v>
      </c>
      <c r="J446" s="6">
        <f t="shared" si="41"/>
        <v>1.6322421806056031E-2</v>
      </c>
      <c r="K446" s="6">
        <f t="shared" si="42"/>
        <v>9.0939392093085658E-3</v>
      </c>
      <c r="L446" s="6">
        <f>+SUMPRODUCT(I446:K446,Regress!$M$15:$O$15)+Regress!$L$15</f>
        <v>2.8063436807643526E-2</v>
      </c>
      <c r="M446" s="10"/>
    </row>
    <row r="447" spans="1:13" x14ac:dyDescent="0.25">
      <c r="A447" s="1">
        <v>44561</v>
      </c>
      <c r="B447" s="1">
        <f t="shared" si="37"/>
        <v>44651</v>
      </c>
      <c r="C447" s="1">
        <f t="shared" si="38"/>
        <v>44831</v>
      </c>
      <c r="D447" s="1">
        <f t="shared" si="39"/>
        <v>44926</v>
      </c>
      <c r="E447">
        <f>+VLOOKUP(A447,Curva!$B:$C,2,FALSE)</f>
        <v>30077.919999999998</v>
      </c>
      <c r="F447">
        <f>+VLOOKUP(B447,Curva!$B:$C,2,FALSE)</f>
        <v>30240.41</v>
      </c>
      <c r="G447">
        <f>+VLOOKUP(C447,Curva!$B:$C,2,FALSE)</f>
        <v>30727.48</v>
      </c>
      <c r="H447">
        <f>+VLOOKUP(D447,Curva!$B:$C,2,FALSE)</f>
        <v>30978.68</v>
      </c>
      <c r="I447" s="6">
        <f t="shared" si="40"/>
        <v>5.4023017549087449E-3</v>
      </c>
      <c r="J447" s="6">
        <f t="shared" si="41"/>
        <v>1.6106593792875046E-2</v>
      </c>
      <c r="K447" s="6">
        <f t="shared" si="42"/>
        <v>8.175092783397897E-3</v>
      </c>
      <c r="L447" s="6">
        <f>+SUMPRODUCT(I447:K447,Regress!$M$15:$O$15)+Regress!$L$15</f>
        <v>2.8150999010442875E-2</v>
      </c>
      <c r="M447" s="10"/>
    </row>
    <row r="448" spans="1:13" x14ac:dyDescent="0.25">
      <c r="A448" s="1">
        <v>44576</v>
      </c>
      <c r="B448" s="1">
        <f t="shared" si="37"/>
        <v>44666</v>
      </c>
      <c r="C448" s="1">
        <f t="shared" si="38"/>
        <v>44846</v>
      </c>
      <c r="D448" s="1">
        <f t="shared" si="39"/>
        <v>44941</v>
      </c>
      <c r="E448">
        <f>+VLOOKUP(A448,Curva!$B:$C,2,FALSE)</f>
        <v>30086.01</v>
      </c>
      <c r="F448">
        <f>+VLOOKUP(B448,Curva!$B:$C,2,FALSE)</f>
        <v>30285.83</v>
      </c>
      <c r="G448">
        <f>+VLOOKUP(C448,Curva!$B:$C,2,FALSE)</f>
        <v>30766</v>
      </c>
      <c r="H448">
        <f>+VLOOKUP(D448,Curva!$B:$C,2,FALSE)</f>
        <v>30986.959999999999</v>
      </c>
      <c r="I448" s="6">
        <f t="shared" si="40"/>
        <v>6.6416251274263871E-3</v>
      </c>
      <c r="J448" s="6">
        <f t="shared" si="41"/>
        <v>1.5854609234747574E-2</v>
      </c>
      <c r="K448" s="6">
        <f t="shared" si="42"/>
        <v>7.1819541051809654E-3</v>
      </c>
      <c r="L448" s="6">
        <f>+SUMPRODUCT(I448:K448,Regress!$M$15:$O$15)+Regress!$L$15</f>
        <v>2.8248621185160645E-2</v>
      </c>
      <c r="M448" s="10"/>
    </row>
    <row r="449" spans="1:13" x14ac:dyDescent="0.25">
      <c r="A449" s="1">
        <v>44591</v>
      </c>
      <c r="B449" s="1">
        <f t="shared" si="37"/>
        <v>44681</v>
      </c>
      <c r="C449" s="1">
        <f t="shared" si="38"/>
        <v>44861</v>
      </c>
      <c r="D449" s="1">
        <f t="shared" si="39"/>
        <v>44956</v>
      </c>
      <c r="E449">
        <f>+VLOOKUP(A449,Curva!$B:$C,2,FALSE)</f>
        <v>30094.97</v>
      </c>
      <c r="F449">
        <f>+VLOOKUP(B449,Curva!$B:$C,2,FALSE)</f>
        <v>30337.200000000001</v>
      </c>
      <c r="G449">
        <f>+VLOOKUP(C449,Curva!$B:$C,2,FALSE)</f>
        <v>30816.05</v>
      </c>
      <c r="H449">
        <f>+VLOOKUP(D449,Curva!$B:$C,2,FALSE)</f>
        <v>30996.13</v>
      </c>
      <c r="I449" s="6">
        <f t="shared" si="40"/>
        <v>8.0488533465892242E-3</v>
      </c>
      <c r="J449" s="6">
        <f t="shared" si="41"/>
        <v>1.5784251677807948E-2</v>
      </c>
      <c r="K449" s="6">
        <f t="shared" si="42"/>
        <v>5.8437080677116171E-3</v>
      </c>
      <c r="L449" s="6">
        <f>+SUMPRODUCT(I449:K449,Regress!$M$15:$O$15)+Regress!$L$15</f>
        <v>2.8360872685238847E-2</v>
      </c>
      <c r="M449" s="10"/>
    </row>
    <row r="450" spans="1:13" x14ac:dyDescent="0.25">
      <c r="A450" s="1">
        <v>44606</v>
      </c>
      <c r="B450" s="1">
        <f t="shared" si="37"/>
        <v>44696</v>
      </c>
      <c r="C450" s="1">
        <f t="shared" si="38"/>
        <v>44876</v>
      </c>
      <c r="D450" s="1">
        <f t="shared" si="39"/>
        <v>44971</v>
      </c>
      <c r="E450">
        <f>+VLOOKUP(A450,Curva!$B:$C,2,FALSE)</f>
        <v>30114.98</v>
      </c>
      <c r="F450">
        <f>+VLOOKUP(B450,Curva!$B:$C,2,FALSE)</f>
        <v>30383.17</v>
      </c>
      <c r="G450">
        <f>+VLOOKUP(C450,Curva!$B:$C,2,FALSE)</f>
        <v>30866.67</v>
      </c>
      <c r="H450">
        <f>+VLOOKUP(D450,Curva!$B:$C,2,FALSE)</f>
        <v>31016.62</v>
      </c>
      <c r="I450" s="6">
        <f t="shared" si="40"/>
        <v>8.9055347205941882E-3</v>
      </c>
      <c r="J450" s="6">
        <f t="shared" si="41"/>
        <v>1.5913415222967187E-2</v>
      </c>
      <c r="K450" s="6">
        <f t="shared" si="42"/>
        <v>4.8579908360701918E-3</v>
      </c>
      <c r="L450" s="6">
        <f>+SUMPRODUCT(I450:K450,Regress!$M$15:$O$15)+Regress!$L$15</f>
        <v>2.8428557336313592E-2</v>
      </c>
      <c r="M450" s="10"/>
    </row>
    <row r="451" spans="1:13" x14ac:dyDescent="0.25">
      <c r="A451" s="1">
        <v>44621</v>
      </c>
      <c r="B451" s="1">
        <f t="shared" ref="B451:B480" si="43">+A451+90</f>
        <v>44711</v>
      </c>
      <c r="C451" s="1">
        <f t="shared" ref="C451:C480" si="44">+A451+270</f>
        <v>44891</v>
      </c>
      <c r="D451" s="1">
        <f t="shared" ref="D451:D480" si="45">+A451+365</f>
        <v>44986</v>
      </c>
      <c r="E451">
        <f>+VLOOKUP(A451,Curva!$B:$C,2,FALSE)</f>
        <v>30157.119999999999</v>
      </c>
      <c r="F451">
        <f>+VLOOKUP(B451,Curva!$B:$C,2,FALSE)</f>
        <v>30420.97</v>
      </c>
      <c r="G451">
        <f>+VLOOKUP(C451,Curva!$B:$C,2,FALSE)</f>
        <v>30920.59</v>
      </c>
      <c r="H451">
        <f>+VLOOKUP(D451,Curva!$B:$C,2,FALSE)</f>
        <v>31059.77</v>
      </c>
      <c r="I451" s="6">
        <f t="shared" ref="I451:I480" si="46">+F451/E451-1</f>
        <v>8.7491776403052501E-3</v>
      </c>
      <c r="J451" s="6">
        <f t="shared" ref="J451:J480" si="47">+G451/F451-1</f>
        <v>1.6423539420340694E-2</v>
      </c>
      <c r="K451" s="6">
        <f t="shared" ref="K451:K480" si="48">+H451/G451-1</f>
        <v>4.5012077712618392E-3</v>
      </c>
      <c r="L451" s="6">
        <f>+SUMPRODUCT(I451:K451,Regress!$M$15:$O$15)+Regress!$L$15</f>
        <v>2.8410861083517706E-2</v>
      </c>
      <c r="M451" s="10"/>
    </row>
    <row r="452" spans="1:13" x14ac:dyDescent="0.25">
      <c r="A452" s="1">
        <v>44636</v>
      </c>
      <c r="B452" s="1">
        <f t="shared" si="43"/>
        <v>44726</v>
      </c>
      <c r="C452" s="1">
        <f t="shared" si="44"/>
        <v>44906</v>
      </c>
      <c r="D452" s="1">
        <f t="shared" si="45"/>
        <v>45001</v>
      </c>
      <c r="E452">
        <f>+VLOOKUP(A452,Curva!$B:$C,2,FALSE)</f>
        <v>30198.95</v>
      </c>
      <c r="F452">
        <f>+VLOOKUP(B452,Curva!$B:$C,2,FALSE)</f>
        <v>30460.57</v>
      </c>
      <c r="G452">
        <f>+VLOOKUP(C452,Curva!$B:$C,2,FALSE)</f>
        <v>30968.42</v>
      </c>
      <c r="H452">
        <f>+VLOOKUP(D452,Curva!$B:$C,2,FALSE)</f>
        <v>31102.6</v>
      </c>
      <c r="I452" s="6">
        <f t="shared" si="46"/>
        <v>8.6632151117835843E-3</v>
      </c>
      <c r="J452" s="6">
        <f t="shared" si="47"/>
        <v>1.6672373497935045E-2</v>
      </c>
      <c r="K452" s="6">
        <f t="shared" si="48"/>
        <v>4.3328009630456688E-3</v>
      </c>
      <c r="L452" s="6">
        <f>+SUMPRODUCT(I452:K452,Regress!$M$15:$O$15)+Regress!$L$15</f>
        <v>2.8399198201568134E-2</v>
      </c>
      <c r="M452" s="10"/>
    </row>
    <row r="453" spans="1:13" x14ac:dyDescent="0.25">
      <c r="A453" s="1">
        <v>44651</v>
      </c>
      <c r="B453" s="1">
        <f t="shared" si="43"/>
        <v>44741</v>
      </c>
      <c r="C453" s="1">
        <f t="shared" si="44"/>
        <v>44921</v>
      </c>
      <c r="D453" s="1">
        <f t="shared" si="45"/>
        <v>45016</v>
      </c>
      <c r="E453">
        <f>+VLOOKUP(A453,Curva!$B:$C,2,FALSE)</f>
        <v>30240.41</v>
      </c>
      <c r="F453">
        <f>+VLOOKUP(B453,Curva!$B:$C,2,FALSE)</f>
        <v>30503.71</v>
      </c>
      <c r="G453">
        <f>+VLOOKUP(C453,Curva!$B:$C,2,FALSE)</f>
        <v>30976.11</v>
      </c>
      <c r="H453">
        <f>+VLOOKUP(D453,Curva!$B:$C,2,FALSE)</f>
        <v>31145.040000000001</v>
      </c>
      <c r="I453" s="6">
        <f t="shared" si="46"/>
        <v>8.7068925322109081E-3</v>
      </c>
      <c r="J453" s="6">
        <f t="shared" si="47"/>
        <v>1.5486640805331575E-2</v>
      </c>
      <c r="K453" s="6">
        <f t="shared" si="48"/>
        <v>5.4535575964831384E-3</v>
      </c>
      <c r="L453" s="6">
        <f>+SUMPRODUCT(I453:K453,Regress!$M$15:$O$15)+Regress!$L$15</f>
        <v>2.8399049390270464E-2</v>
      </c>
      <c r="M453" s="10"/>
    </row>
    <row r="454" spans="1:13" x14ac:dyDescent="0.25">
      <c r="A454" s="1">
        <v>44666</v>
      </c>
      <c r="B454" s="1">
        <f t="shared" si="43"/>
        <v>44756</v>
      </c>
      <c r="C454" s="1">
        <f t="shared" si="44"/>
        <v>44936</v>
      </c>
      <c r="D454" s="1">
        <f t="shared" si="45"/>
        <v>45031</v>
      </c>
      <c r="E454">
        <f>+VLOOKUP(A454,Curva!$B:$C,2,FALSE)</f>
        <v>30285.83</v>
      </c>
      <c r="F454">
        <f>+VLOOKUP(B454,Curva!$B:$C,2,FALSE)</f>
        <v>30542.48</v>
      </c>
      <c r="G454">
        <f>+VLOOKUP(C454,Curva!$B:$C,2,FALSE)</f>
        <v>30983.91</v>
      </c>
      <c r="H454">
        <f>+VLOOKUP(D454,Curva!$B:$C,2,FALSE)</f>
        <v>31191.55</v>
      </c>
      <c r="I454" s="6">
        <f t="shared" si="46"/>
        <v>8.4742600747609309E-3</v>
      </c>
      <c r="J454" s="6">
        <f t="shared" si="47"/>
        <v>1.4452984826379467E-2</v>
      </c>
      <c r="K454" s="6">
        <f t="shared" si="48"/>
        <v>6.7015428330381432E-3</v>
      </c>
      <c r="L454" s="6">
        <f>+SUMPRODUCT(I454:K454,Regress!$M$15:$O$15)+Regress!$L$15</f>
        <v>2.8377418804028401E-2</v>
      </c>
      <c r="M454" s="10"/>
    </row>
    <row r="455" spans="1:13" x14ac:dyDescent="0.25">
      <c r="A455" s="1">
        <v>44681</v>
      </c>
      <c r="B455" s="1">
        <f t="shared" si="43"/>
        <v>44771</v>
      </c>
      <c r="C455" s="1">
        <f t="shared" si="44"/>
        <v>44951</v>
      </c>
      <c r="D455" s="1">
        <f t="shared" si="45"/>
        <v>45046</v>
      </c>
      <c r="E455">
        <f>+VLOOKUP(A455,Curva!$B:$C,2,FALSE)</f>
        <v>30337.200000000001</v>
      </c>
      <c r="F455">
        <f>+VLOOKUP(B455,Curva!$B:$C,2,FALSE)</f>
        <v>30572.44</v>
      </c>
      <c r="G455">
        <f>+VLOOKUP(C455,Curva!$B:$C,2,FALSE)</f>
        <v>30993.08</v>
      </c>
      <c r="H455">
        <f>+VLOOKUP(D455,Curva!$B:$C,2,FALSE)</f>
        <v>31244.14</v>
      </c>
      <c r="I455" s="6">
        <f t="shared" si="46"/>
        <v>7.7541763907018613E-3</v>
      </c>
      <c r="J455" s="6">
        <f t="shared" si="47"/>
        <v>1.3758797138861079E-2</v>
      </c>
      <c r="K455" s="6">
        <f t="shared" si="48"/>
        <v>8.1005179220650092E-3</v>
      </c>
      <c r="L455" s="6">
        <f>+SUMPRODUCT(I455:K455,Regress!$M$15:$O$15)+Regress!$L$15</f>
        <v>2.8316136075875447E-2</v>
      </c>
      <c r="M455" s="10"/>
    </row>
    <row r="456" spans="1:13" x14ac:dyDescent="0.25">
      <c r="A456" s="1">
        <v>44696</v>
      </c>
      <c r="B456" s="1">
        <f t="shared" si="43"/>
        <v>44786</v>
      </c>
      <c r="C456" s="1">
        <f t="shared" si="44"/>
        <v>44966</v>
      </c>
      <c r="D456" s="1">
        <f t="shared" si="45"/>
        <v>45061</v>
      </c>
      <c r="E456">
        <f>+VLOOKUP(A456,Curva!$B:$C,2,FALSE)</f>
        <v>30383.17</v>
      </c>
      <c r="F456">
        <f>+VLOOKUP(B456,Curva!$B:$C,2,FALSE)</f>
        <v>30606.07</v>
      </c>
      <c r="G456">
        <f>+VLOOKUP(C456,Curva!$B:$C,2,FALSE)</f>
        <v>31002.25</v>
      </c>
      <c r="H456">
        <f>+VLOOKUP(D456,Curva!$B:$C,2,FALSE)</f>
        <v>31291.200000000001</v>
      </c>
      <c r="I456" s="6">
        <f t="shared" si="46"/>
        <v>7.3362983520153247E-3</v>
      </c>
      <c r="J456" s="6">
        <f t="shared" si="47"/>
        <v>1.2944491076443354E-2</v>
      </c>
      <c r="K456" s="6">
        <f t="shared" si="48"/>
        <v>9.3202912691821016E-3</v>
      </c>
      <c r="L456" s="6">
        <f>+SUMPRODUCT(I456:K456,Regress!$M$15:$O$15)+Regress!$L$15</f>
        <v>2.8281449541572329E-2</v>
      </c>
      <c r="M456" s="10"/>
    </row>
    <row r="457" spans="1:13" x14ac:dyDescent="0.25">
      <c r="A457" s="1">
        <v>44711</v>
      </c>
      <c r="B457" s="1">
        <f t="shared" si="43"/>
        <v>44801</v>
      </c>
      <c r="C457" s="1">
        <f t="shared" si="44"/>
        <v>44981</v>
      </c>
      <c r="D457" s="1">
        <f t="shared" si="45"/>
        <v>45076</v>
      </c>
      <c r="E457">
        <f>+VLOOKUP(A457,Curva!$B:$C,2,FALSE)</f>
        <v>30420.97</v>
      </c>
      <c r="F457">
        <f>+VLOOKUP(B457,Curva!$B:$C,2,FALSE)</f>
        <v>30649.759999999998</v>
      </c>
      <c r="G457">
        <f>+VLOOKUP(C457,Curva!$B:$C,2,FALSE)</f>
        <v>31045.38</v>
      </c>
      <c r="H457">
        <f>+VLOOKUP(D457,Curva!$B:$C,2,FALSE)</f>
        <v>31329.91</v>
      </c>
      <c r="I457" s="6">
        <f t="shared" si="46"/>
        <v>7.5207989751804316E-3</v>
      </c>
      <c r="J457" s="6">
        <f t="shared" si="47"/>
        <v>1.2907768282688137E-2</v>
      </c>
      <c r="K457" s="6">
        <f t="shared" si="48"/>
        <v>9.1649707621552778E-3</v>
      </c>
      <c r="L457" s="6">
        <f>+SUMPRODUCT(I457:K457,Regress!$M$15:$O$15)+Regress!$L$15</f>
        <v>2.8292270111480819E-2</v>
      </c>
      <c r="M457" s="10"/>
    </row>
    <row r="458" spans="1:13" x14ac:dyDescent="0.25">
      <c r="A458" s="1">
        <v>44726</v>
      </c>
      <c r="B458" s="1">
        <f t="shared" si="43"/>
        <v>44816</v>
      </c>
      <c r="C458" s="1">
        <f t="shared" si="44"/>
        <v>44996</v>
      </c>
      <c r="D458" s="1">
        <f t="shared" si="45"/>
        <v>45091</v>
      </c>
      <c r="E458">
        <f>+VLOOKUP(A458,Curva!$B:$C,2,FALSE)</f>
        <v>30460.57</v>
      </c>
      <c r="F458">
        <f>+VLOOKUP(B458,Curva!$B:$C,2,FALSE)</f>
        <v>30691.87</v>
      </c>
      <c r="G458">
        <f>+VLOOKUP(C458,Curva!$B:$C,2,FALSE)</f>
        <v>31088.46</v>
      </c>
      <c r="H458">
        <f>+VLOOKUP(D458,Curva!$B:$C,2,FALSE)</f>
        <v>31370.45</v>
      </c>
      <c r="I458" s="6">
        <f t="shared" si="46"/>
        <v>7.5934232353498388E-3</v>
      </c>
      <c r="J458" s="6">
        <f t="shared" si="47"/>
        <v>1.2921662968075953E-2</v>
      </c>
      <c r="K458" s="6">
        <f t="shared" si="48"/>
        <v>9.0705683073397658E-3</v>
      </c>
      <c r="L458" s="6">
        <f>+SUMPRODUCT(I458:K458,Regress!$M$15:$O$15)+Regress!$L$15</f>
        <v>2.8293606084657173E-2</v>
      </c>
      <c r="M458" s="10"/>
    </row>
    <row r="459" spans="1:13" x14ac:dyDescent="0.25">
      <c r="A459" s="1">
        <v>44741</v>
      </c>
      <c r="B459" s="1">
        <f t="shared" si="43"/>
        <v>44831</v>
      </c>
      <c r="C459" s="1">
        <f t="shared" si="44"/>
        <v>45011</v>
      </c>
      <c r="D459" s="1">
        <f t="shared" si="45"/>
        <v>45106</v>
      </c>
      <c r="E459">
        <f>+VLOOKUP(A459,Curva!$B:$C,2,FALSE)</f>
        <v>30503.71</v>
      </c>
      <c r="F459">
        <f>+VLOOKUP(B459,Curva!$B:$C,2,FALSE)</f>
        <v>30727.48</v>
      </c>
      <c r="G459">
        <f>+VLOOKUP(C459,Curva!$B:$C,2,FALSE)</f>
        <v>31130.89</v>
      </c>
      <c r="H459">
        <f>+VLOOKUP(D459,Curva!$B:$C,2,FALSE)</f>
        <v>31414.61</v>
      </c>
      <c r="I459" s="6">
        <f t="shared" si="46"/>
        <v>7.3358289860478987E-3</v>
      </c>
      <c r="J459" s="6">
        <f t="shared" si="47"/>
        <v>1.312863925059915E-2</v>
      </c>
      <c r="K459" s="6">
        <f t="shared" si="48"/>
        <v>9.1137773446245962E-3</v>
      </c>
      <c r="L459" s="6">
        <f>+SUMPRODUCT(I459:K459,Regress!$M$15:$O$15)+Regress!$L$15</f>
        <v>2.8267467425851497E-2</v>
      </c>
      <c r="M459" s="10"/>
    </row>
    <row r="460" spans="1:13" x14ac:dyDescent="0.25">
      <c r="A460" s="1">
        <v>44756</v>
      </c>
      <c r="B460" s="1">
        <f t="shared" si="43"/>
        <v>44846</v>
      </c>
      <c r="C460" s="1">
        <f t="shared" si="44"/>
        <v>45026</v>
      </c>
      <c r="D460" s="1">
        <f t="shared" si="45"/>
        <v>45121</v>
      </c>
      <c r="E460">
        <f>+VLOOKUP(A460,Curva!$B:$C,2,FALSE)</f>
        <v>30542.48</v>
      </c>
      <c r="F460">
        <f>+VLOOKUP(B460,Curva!$B:$C,2,FALSE)</f>
        <v>30766</v>
      </c>
      <c r="G460">
        <f>+VLOOKUP(C460,Curva!$B:$C,2,FALSE)</f>
        <v>31174.04</v>
      </c>
      <c r="H460">
        <f>+VLOOKUP(D460,Curva!$B:$C,2,FALSE)</f>
        <v>31454.31</v>
      </c>
      <c r="I460" s="6">
        <f t="shared" si="46"/>
        <v>7.3183317137310855E-3</v>
      </c>
      <c r="J460" s="6">
        <f t="shared" si="47"/>
        <v>1.326269258272128E-2</v>
      </c>
      <c r="K460" s="6">
        <f t="shared" si="48"/>
        <v>8.9904933720492686E-3</v>
      </c>
      <c r="L460" s="6">
        <f>+SUMPRODUCT(I460:K460,Regress!$M$15:$O$15)+Regress!$L$15</f>
        <v>2.8261409261526652E-2</v>
      </c>
      <c r="M460" s="10"/>
    </row>
    <row r="461" spans="1:13" x14ac:dyDescent="0.25">
      <c r="A461" s="1">
        <v>44771</v>
      </c>
      <c r="B461" s="1">
        <f t="shared" si="43"/>
        <v>44861</v>
      </c>
      <c r="C461" s="1">
        <f t="shared" si="44"/>
        <v>45041</v>
      </c>
      <c r="D461" s="1">
        <f t="shared" si="45"/>
        <v>45136</v>
      </c>
      <c r="E461">
        <f>+VLOOKUP(A461,Curva!$B:$C,2,FALSE)</f>
        <v>30572.44</v>
      </c>
      <c r="F461">
        <f>+VLOOKUP(B461,Curva!$B:$C,2,FALSE)</f>
        <v>30816.05</v>
      </c>
      <c r="G461">
        <f>+VLOOKUP(C461,Curva!$B:$C,2,FALSE)</f>
        <v>31226.6</v>
      </c>
      <c r="H461">
        <f>+VLOOKUP(D461,Curva!$B:$C,2,FALSE)</f>
        <v>31484.99</v>
      </c>
      <c r="I461" s="6">
        <f t="shared" si="46"/>
        <v>7.9682877781426242E-3</v>
      </c>
      <c r="J461" s="6">
        <f t="shared" si="47"/>
        <v>1.3322602994218835E-2</v>
      </c>
      <c r="K461" s="6">
        <f t="shared" si="48"/>
        <v>8.2746760774468076E-3</v>
      </c>
      <c r="L461" s="6">
        <f>+SUMPRODUCT(I461:K461,Regress!$M$15:$O$15)+Regress!$L$15</f>
        <v>2.8309667037483902E-2</v>
      </c>
      <c r="M461" s="10"/>
    </row>
    <row r="462" spans="1:13" x14ac:dyDescent="0.25">
      <c r="A462" s="1">
        <v>44786</v>
      </c>
      <c r="B462" s="1">
        <f t="shared" si="43"/>
        <v>44876</v>
      </c>
      <c r="C462" s="1">
        <f t="shared" si="44"/>
        <v>45056</v>
      </c>
      <c r="D462" s="1">
        <f t="shared" si="45"/>
        <v>45151</v>
      </c>
      <c r="E462">
        <f>+VLOOKUP(A462,Curva!$B:$C,2,FALSE)</f>
        <v>30606.07</v>
      </c>
      <c r="F462">
        <f>+VLOOKUP(B462,Curva!$B:$C,2,FALSE)</f>
        <v>30866.67</v>
      </c>
      <c r="G462">
        <f>+VLOOKUP(C462,Curva!$B:$C,2,FALSE)</f>
        <v>31278.31</v>
      </c>
      <c r="H462">
        <f>+VLOOKUP(D462,Curva!$B:$C,2,FALSE)</f>
        <v>31519.42</v>
      </c>
      <c r="I462" s="6">
        <f t="shared" si="46"/>
        <v>8.5146508519386988E-3</v>
      </c>
      <c r="J462" s="6">
        <f t="shared" si="47"/>
        <v>1.3336067674290852E-2</v>
      </c>
      <c r="K462" s="6">
        <f t="shared" si="48"/>
        <v>7.7085366824485302E-3</v>
      </c>
      <c r="L462" s="6">
        <f>+SUMPRODUCT(I462:K462,Regress!$M$15:$O$15)+Regress!$L$15</f>
        <v>2.8349761106895709E-2</v>
      </c>
      <c r="M462" s="10"/>
    </row>
    <row r="463" spans="1:13" x14ac:dyDescent="0.25">
      <c r="A463" s="1">
        <v>44801</v>
      </c>
      <c r="B463" s="1">
        <f t="shared" si="43"/>
        <v>44891</v>
      </c>
      <c r="C463" s="1">
        <f t="shared" si="44"/>
        <v>45071</v>
      </c>
      <c r="D463" s="1">
        <f t="shared" si="45"/>
        <v>45166</v>
      </c>
      <c r="E463">
        <f>+VLOOKUP(A463,Curva!$B:$C,2,FALSE)</f>
        <v>30649.759999999998</v>
      </c>
      <c r="F463">
        <f>+VLOOKUP(B463,Curva!$B:$C,2,FALSE)</f>
        <v>30920.59</v>
      </c>
      <c r="G463">
        <f>+VLOOKUP(C463,Curva!$B:$C,2,FALSE)</f>
        <v>31317</v>
      </c>
      <c r="H463">
        <f>+VLOOKUP(D463,Curva!$B:$C,2,FALSE)</f>
        <v>31564.15</v>
      </c>
      <c r="I463" s="6">
        <f t="shared" si="46"/>
        <v>8.8362845255558486E-3</v>
      </c>
      <c r="J463" s="6">
        <f t="shared" si="47"/>
        <v>1.2820259898016273E-2</v>
      </c>
      <c r="K463" s="6">
        <f t="shared" si="48"/>
        <v>7.8918798096880849E-3</v>
      </c>
      <c r="L463" s="6">
        <f>+SUMPRODUCT(I463:K463,Regress!$M$15:$O$15)+Regress!$L$15</f>
        <v>2.8373027489210723E-2</v>
      </c>
      <c r="M463" s="10"/>
    </row>
    <row r="464" spans="1:13" x14ac:dyDescent="0.25">
      <c r="A464" s="1">
        <v>44816</v>
      </c>
      <c r="B464" s="1">
        <f t="shared" si="43"/>
        <v>44906</v>
      </c>
      <c r="C464" s="1">
        <f t="shared" si="44"/>
        <v>45086</v>
      </c>
      <c r="D464" s="1">
        <f t="shared" si="45"/>
        <v>45181</v>
      </c>
      <c r="E464">
        <f>+VLOOKUP(A464,Curva!$B:$C,2,FALSE)</f>
        <v>30691.87</v>
      </c>
      <c r="F464">
        <f>+VLOOKUP(B464,Curva!$B:$C,2,FALSE)</f>
        <v>30968.42</v>
      </c>
      <c r="G464">
        <f>+VLOOKUP(C464,Curva!$B:$C,2,FALSE)</f>
        <v>31355.74</v>
      </c>
      <c r="H464">
        <f>+VLOOKUP(D464,Curva!$B:$C,2,FALSE)</f>
        <v>31607.26</v>
      </c>
      <c r="I464" s="6">
        <f t="shared" si="46"/>
        <v>9.0105294985283191E-3</v>
      </c>
      <c r="J464" s="6">
        <f t="shared" si="47"/>
        <v>1.2506934483580423E-2</v>
      </c>
      <c r="K464" s="6">
        <f t="shared" si="48"/>
        <v>8.0214978182622243E-3</v>
      </c>
      <c r="L464" s="6">
        <f>+SUMPRODUCT(I464:K464,Regress!$M$15:$O$15)+Regress!$L$15</f>
        <v>2.8383870615696579E-2</v>
      </c>
      <c r="M464" s="10"/>
    </row>
    <row r="465" spans="1:13" x14ac:dyDescent="0.25">
      <c r="A465" s="1">
        <v>44831</v>
      </c>
      <c r="B465" s="1">
        <f t="shared" si="43"/>
        <v>44921</v>
      </c>
      <c r="C465" s="1">
        <f t="shared" si="44"/>
        <v>45101</v>
      </c>
      <c r="D465" s="1">
        <f t="shared" si="45"/>
        <v>45196</v>
      </c>
      <c r="E465">
        <f>+VLOOKUP(A465,Curva!$B:$C,2,FALSE)</f>
        <v>30727.48</v>
      </c>
      <c r="F465">
        <f>+VLOOKUP(B465,Curva!$B:$C,2,FALSE)</f>
        <v>30976.11</v>
      </c>
      <c r="G465">
        <f>+VLOOKUP(C465,Curva!$B:$C,2,FALSE)</f>
        <v>31399.88</v>
      </c>
      <c r="H465">
        <f>+VLOOKUP(D465,Curva!$B:$C,2,FALSE)</f>
        <v>31643.72</v>
      </c>
      <c r="I465" s="6">
        <f t="shared" si="46"/>
        <v>8.0914542943320011E-3</v>
      </c>
      <c r="J465" s="6">
        <f t="shared" si="47"/>
        <v>1.3680542844146659E-2</v>
      </c>
      <c r="K465" s="6">
        <f t="shared" si="48"/>
        <v>7.7656347731265285E-3</v>
      </c>
      <c r="L465" s="6">
        <f>+SUMPRODUCT(I465:K465,Regress!$M$15:$O$15)+Regress!$L$15</f>
        <v>2.8301542022511922E-2</v>
      </c>
      <c r="M465" s="10"/>
    </row>
    <row r="466" spans="1:13" x14ac:dyDescent="0.25">
      <c r="A466" s="1">
        <v>44846</v>
      </c>
      <c r="B466" s="1">
        <f t="shared" si="43"/>
        <v>44936</v>
      </c>
      <c r="C466" s="1">
        <f t="shared" si="44"/>
        <v>45116</v>
      </c>
      <c r="D466" s="1">
        <f t="shared" si="45"/>
        <v>45211</v>
      </c>
      <c r="E466">
        <f>+VLOOKUP(A466,Curva!$B:$C,2,FALSE)</f>
        <v>30766</v>
      </c>
      <c r="F466">
        <f>+VLOOKUP(B466,Curva!$B:$C,2,FALSE)</f>
        <v>30983.91</v>
      </c>
      <c r="G466">
        <f>+VLOOKUP(C466,Curva!$B:$C,2,FALSE)</f>
        <v>31444.09</v>
      </c>
      <c r="H466">
        <f>+VLOOKUP(D466,Curva!$B:$C,2,FALSE)</f>
        <v>31683.16</v>
      </c>
      <c r="I466" s="6">
        <f t="shared" si="46"/>
        <v>7.0828186959630557E-3</v>
      </c>
      <c r="J466" s="6">
        <f t="shared" si="47"/>
        <v>1.4852224912865974E-2</v>
      </c>
      <c r="K466" s="6">
        <f t="shared" si="48"/>
        <v>7.6030185640607595E-3</v>
      </c>
      <c r="L466" s="6">
        <f>+SUMPRODUCT(I466:K466,Regress!$M$15:$O$15)+Regress!$L$15</f>
        <v>2.821304192828801E-2</v>
      </c>
      <c r="M466" s="10"/>
    </row>
    <row r="467" spans="1:13" x14ac:dyDescent="0.25">
      <c r="A467" s="1">
        <v>44861</v>
      </c>
      <c r="B467" s="1">
        <f t="shared" si="43"/>
        <v>44951</v>
      </c>
      <c r="C467" s="1">
        <f t="shared" si="44"/>
        <v>45131</v>
      </c>
      <c r="D467" s="1">
        <f t="shared" si="45"/>
        <v>45226</v>
      </c>
      <c r="E467">
        <f>+VLOOKUP(A467,Curva!$B:$C,2,FALSE)</f>
        <v>30816.05</v>
      </c>
      <c r="F467">
        <f>+VLOOKUP(B467,Curva!$B:$C,2,FALSE)</f>
        <v>30993.08</v>
      </c>
      <c r="G467">
        <f>+VLOOKUP(C467,Curva!$B:$C,2,FALSE)</f>
        <v>31474.76</v>
      </c>
      <c r="H467">
        <f>+VLOOKUP(D467,Curva!$B:$C,2,FALSE)</f>
        <v>31734.400000000001</v>
      </c>
      <c r="I467" s="6">
        <f t="shared" si="46"/>
        <v>5.744733669630131E-3</v>
      </c>
      <c r="J467" s="6">
        <f t="shared" si="47"/>
        <v>1.5541533787542194E-2</v>
      </c>
      <c r="K467" s="6">
        <f t="shared" si="48"/>
        <v>8.2491494772320983E-3</v>
      </c>
      <c r="L467" s="6">
        <f>+SUMPRODUCT(I467:K467,Regress!$M$15:$O$15)+Regress!$L$15</f>
        <v>2.809981800599054E-2</v>
      </c>
      <c r="M467" s="10"/>
    </row>
    <row r="468" spans="1:13" x14ac:dyDescent="0.25">
      <c r="A468" s="1">
        <v>44876</v>
      </c>
      <c r="B468" s="1">
        <f t="shared" si="43"/>
        <v>44966</v>
      </c>
      <c r="C468" s="1">
        <f t="shared" si="44"/>
        <v>45146</v>
      </c>
      <c r="D468" s="1">
        <f t="shared" si="45"/>
        <v>45241</v>
      </c>
      <c r="E468">
        <f>+VLOOKUP(A468,Curva!$B:$C,2,FALSE)</f>
        <v>30866.67</v>
      </c>
      <c r="F468">
        <f>+VLOOKUP(B468,Curva!$B:$C,2,FALSE)</f>
        <v>31002.25</v>
      </c>
      <c r="G468">
        <f>+VLOOKUP(C468,Curva!$B:$C,2,FALSE)</f>
        <v>31505.46</v>
      </c>
      <c r="H468">
        <f>+VLOOKUP(D468,Curva!$B:$C,2,FALSE)</f>
        <v>31786.53</v>
      </c>
      <c r="I468" s="6">
        <f t="shared" si="46"/>
        <v>4.3924401304060723E-3</v>
      </c>
      <c r="J468" s="6">
        <f t="shared" si="47"/>
        <v>1.6231402559491626E-2</v>
      </c>
      <c r="K468" s="6">
        <f t="shared" si="48"/>
        <v>8.921310782321612E-3</v>
      </c>
      <c r="L468" s="6">
        <f>+SUMPRODUCT(I468:K468,Regress!$M$15:$O$15)+Regress!$L$15</f>
        <v>2.7992326310545435E-2</v>
      </c>
      <c r="M468" s="10"/>
    </row>
    <row r="469" spans="1:13" x14ac:dyDescent="0.25">
      <c r="A469" s="1">
        <v>44891</v>
      </c>
      <c r="B469" s="1">
        <f t="shared" si="43"/>
        <v>44981</v>
      </c>
      <c r="C469" s="1">
        <f t="shared" si="44"/>
        <v>45161</v>
      </c>
      <c r="D469" s="1">
        <f t="shared" si="45"/>
        <v>45256</v>
      </c>
      <c r="E469">
        <f>+VLOOKUP(A469,Curva!$B:$C,2,FALSE)</f>
        <v>30920.59</v>
      </c>
      <c r="F469">
        <f>+VLOOKUP(B469,Curva!$B:$C,2,FALSE)</f>
        <v>31045.38</v>
      </c>
      <c r="G469">
        <f>+VLOOKUP(C469,Curva!$B:$C,2,FALSE)</f>
        <v>31549.23</v>
      </c>
      <c r="H469">
        <f>+VLOOKUP(D469,Curva!$B:$C,2,FALSE)</f>
        <v>31844.02</v>
      </c>
      <c r="I469" s="6">
        <f t="shared" si="46"/>
        <v>4.0358220848955018E-3</v>
      </c>
      <c r="J469" s="6">
        <f t="shared" si="47"/>
        <v>1.6229467959483879E-2</v>
      </c>
      <c r="K469" s="6">
        <f t="shared" si="48"/>
        <v>9.3438096587461494E-3</v>
      </c>
      <c r="L469" s="6">
        <f>+SUMPRODUCT(I469:K469,Regress!$M$15:$O$15)+Regress!$L$15</f>
        <v>2.7999314751796674E-2</v>
      </c>
      <c r="M469" s="10"/>
    </row>
    <row r="470" spans="1:13" x14ac:dyDescent="0.25">
      <c r="A470" s="1">
        <v>44906</v>
      </c>
      <c r="B470" s="1">
        <f t="shared" si="43"/>
        <v>44996</v>
      </c>
      <c r="C470" s="1">
        <f t="shared" si="44"/>
        <v>45176</v>
      </c>
      <c r="D470" s="1">
        <f t="shared" si="45"/>
        <v>45271</v>
      </c>
      <c r="E470">
        <f>+VLOOKUP(A470,Curva!$B:$C,2,FALSE)</f>
        <v>30968.42</v>
      </c>
      <c r="F470">
        <f>+VLOOKUP(B470,Curva!$B:$C,2,FALSE)</f>
        <v>31088.46</v>
      </c>
      <c r="G470">
        <f>+VLOOKUP(C470,Curva!$B:$C,2,FALSE)</f>
        <v>31594</v>
      </c>
      <c r="H470">
        <f>+VLOOKUP(D470,Curva!$B:$C,2,FALSE)</f>
        <v>31895.02</v>
      </c>
      <c r="I470" s="6">
        <f t="shared" si="46"/>
        <v>3.8762067938886702E-3</v>
      </c>
      <c r="J470" s="6">
        <f t="shared" si="47"/>
        <v>1.6261339416619558E-2</v>
      </c>
      <c r="K470" s="6">
        <f t="shared" si="48"/>
        <v>9.5277584351458611E-3</v>
      </c>
      <c r="L470" s="6">
        <f>+SUMPRODUCT(I470:K470,Regress!$M$15:$O$15)+Regress!$L$15</f>
        <v>2.8017526712846724E-2</v>
      </c>
      <c r="M470" s="10"/>
    </row>
    <row r="471" spans="1:13" x14ac:dyDescent="0.25">
      <c r="A471" s="1">
        <v>44921</v>
      </c>
      <c r="B471" s="1">
        <f t="shared" si="43"/>
        <v>45011</v>
      </c>
      <c r="C471" s="1">
        <f t="shared" si="44"/>
        <v>45191</v>
      </c>
      <c r="D471" s="1">
        <f t="shared" si="45"/>
        <v>45286</v>
      </c>
      <c r="E471">
        <f>+VLOOKUP(A471,Curva!$B:$C,2,FALSE)</f>
        <v>30976.11</v>
      </c>
      <c r="F471">
        <f>+VLOOKUP(B471,Curva!$B:$C,2,FALSE)</f>
        <v>31130.89</v>
      </c>
      <c r="G471">
        <f>+VLOOKUP(C471,Curva!$B:$C,2,FALSE)</f>
        <v>31631.57</v>
      </c>
      <c r="H471">
        <f>+VLOOKUP(D471,Curva!$B:$C,2,FALSE)</f>
        <v>31903.22</v>
      </c>
      <c r="I471" s="6">
        <f t="shared" si="46"/>
        <v>4.9967539500601621E-3</v>
      </c>
      <c r="J471" s="6">
        <f t="shared" si="47"/>
        <v>1.6083060908313351E-2</v>
      </c>
      <c r="K471" s="6">
        <f t="shared" si="48"/>
        <v>8.587939201247341E-3</v>
      </c>
      <c r="L471" s="6">
        <f>+SUMPRODUCT(I471:K471,Regress!$M$15:$O$15)+Regress!$L$15</f>
        <v>2.8109721045083708E-2</v>
      </c>
      <c r="M471" s="10"/>
    </row>
    <row r="472" spans="1:13" x14ac:dyDescent="0.25">
      <c r="A472" s="1">
        <v>44936</v>
      </c>
      <c r="B472" s="1">
        <f t="shared" si="43"/>
        <v>45026</v>
      </c>
      <c r="C472" s="1">
        <f t="shared" si="44"/>
        <v>45206</v>
      </c>
      <c r="D472" s="1">
        <f t="shared" si="45"/>
        <v>45301</v>
      </c>
      <c r="E472">
        <f>+VLOOKUP(A472,Curva!$B:$C,2,FALSE)</f>
        <v>30983.91</v>
      </c>
      <c r="F472">
        <f>+VLOOKUP(B472,Curva!$B:$C,2,FALSE)</f>
        <v>31174.04</v>
      </c>
      <c r="G472">
        <f>+VLOOKUP(C472,Curva!$B:$C,2,FALSE)</f>
        <v>31668.06</v>
      </c>
      <c r="H472">
        <f>+VLOOKUP(D472,Curva!$B:$C,2,FALSE)</f>
        <v>31911.53</v>
      </c>
      <c r="I472" s="6">
        <f t="shared" si="46"/>
        <v>6.1364108016064289E-3</v>
      </c>
      <c r="J472" s="6">
        <f t="shared" si="47"/>
        <v>1.5847160008776617E-2</v>
      </c>
      <c r="K472" s="6">
        <f t="shared" si="48"/>
        <v>7.6881880355157417E-3</v>
      </c>
      <c r="L472" s="6">
        <f>+SUMPRODUCT(I472:K472,Regress!$M$15:$O$15)+Regress!$L$15</f>
        <v>2.8204704287226243E-2</v>
      </c>
      <c r="M472" s="10"/>
    </row>
    <row r="473" spans="1:13" x14ac:dyDescent="0.25">
      <c r="A473" s="1">
        <v>44951</v>
      </c>
      <c r="B473" s="1">
        <f t="shared" si="43"/>
        <v>45041</v>
      </c>
      <c r="C473" s="1">
        <f t="shared" si="44"/>
        <v>45221</v>
      </c>
      <c r="D473" s="1">
        <f t="shared" si="45"/>
        <v>45316</v>
      </c>
      <c r="E473">
        <f>+VLOOKUP(A473,Curva!$B:$C,2,FALSE)</f>
        <v>30993.08</v>
      </c>
      <c r="F473">
        <f>+VLOOKUP(B473,Curva!$B:$C,2,FALSE)</f>
        <v>31226.6</v>
      </c>
      <c r="G473">
        <f>+VLOOKUP(C473,Curva!$B:$C,2,FALSE)</f>
        <v>31717.31</v>
      </c>
      <c r="H473">
        <f>+VLOOKUP(D473,Curva!$B:$C,2,FALSE)</f>
        <v>31921.31</v>
      </c>
      <c r="I473" s="6">
        <f t="shared" si="46"/>
        <v>7.5345851396504404E-3</v>
      </c>
      <c r="J473" s="6">
        <f t="shared" si="47"/>
        <v>1.5714487007871591E-2</v>
      </c>
      <c r="K473" s="6">
        <f t="shared" si="48"/>
        <v>6.4318190918459806E-3</v>
      </c>
      <c r="L473" s="6">
        <f>+SUMPRODUCT(I473:K473,Regress!$M$15:$O$15)+Regress!$L$15</f>
        <v>2.8322493826062139E-2</v>
      </c>
      <c r="M473" s="10"/>
    </row>
    <row r="474" spans="1:13" x14ac:dyDescent="0.25">
      <c r="A474" s="1">
        <v>44966</v>
      </c>
      <c r="B474" s="1">
        <f t="shared" si="43"/>
        <v>45056</v>
      </c>
      <c r="C474" s="1">
        <f t="shared" si="44"/>
        <v>45236</v>
      </c>
      <c r="D474" s="1">
        <f t="shared" si="45"/>
        <v>45331</v>
      </c>
      <c r="E474">
        <f>+VLOOKUP(A474,Curva!$B:$C,2,FALSE)</f>
        <v>31002.25</v>
      </c>
      <c r="F474">
        <f>+VLOOKUP(B474,Curva!$B:$C,2,FALSE)</f>
        <v>31278.31</v>
      </c>
      <c r="G474">
        <f>+VLOOKUP(C474,Curva!$B:$C,2,FALSE)</f>
        <v>31768.6</v>
      </c>
      <c r="H474">
        <f>+VLOOKUP(D474,Curva!$B:$C,2,FALSE)</f>
        <v>31931.09</v>
      </c>
      <c r="I474" s="6">
        <f t="shared" si="46"/>
        <v>8.9045149948794311E-3</v>
      </c>
      <c r="J474" s="6">
        <f t="shared" si="47"/>
        <v>1.5675079631859878E-2</v>
      </c>
      <c r="K474" s="6">
        <f t="shared" si="48"/>
        <v>5.1147988894695295E-3</v>
      </c>
      <c r="L474" s="6">
        <f>+SUMPRODUCT(I474:K474,Regress!$M$15:$O$15)+Regress!$L$15</f>
        <v>2.8439806803734421E-2</v>
      </c>
      <c r="M474" s="10"/>
    </row>
    <row r="475" spans="1:13" x14ac:dyDescent="0.25">
      <c r="A475" s="1">
        <v>44981</v>
      </c>
      <c r="B475" s="1">
        <f t="shared" si="43"/>
        <v>45071</v>
      </c>
      <c r="C475" s="1">
        <f t="shared" si="44"/>
        <v>45251</v>
      </c>
      <c r="D475" s="1">
        <f t="shared" si="45"/>
        <v>45346</v>
      </c>
      <c r="E475">
        <f>+VLOOKUP(A475,Curva!$B:$C,2,FALSE)</f>
        <v>31045.38</v>
      </c>
      <c r="F475">
        <f>+VLOOKUP(B475,Curva!$B:$C,2,FALSE)</f>
        <v>31317</v>
      </c>
      <c r="G475">
        <f>+VLOOKUP(C475,Curva!$B:$C,2,FALSE)</f>
        <v>31824.84</v>
      </c>
      <c r="H475">
        <f>+VLOOKUP(D475,Curva!$B:$C,2,FALSE)</f>
        <v>31975.49</v>
      </c>
      <c r="I475" s="6">
        <f t="shared" si="46"/>
        <v>8.749127889560393E-3</v>
      </c>
      <c r="J475" s="6">
        <f t="shared" si="47"/>
        <v>1.6216112654468873E-2</v>
      </c>
      <c r="K475" s="6">
        <f t="shared" si="48"/>
        <v>4.733723720213634E-3</v>
      </c>
      <c r="L475" s="6">
        <f>+SUMPRODUCT(I475:K475,Regress!$M$15:$O$15)+Regress!$L$15</f>
        <v>2.8426185743413865E-2</v>
      </c>
      <c r="M475" s="10"/>
    </row>
    <row r="476" spans="1:13" x14ac:dyDescent="0.25">
      <c r="A476" s="1">
        <v>44996</v>
      </c>
      <c r="B476" s="1">
        <f t="shared" si="43"/>
        <v>45086</v>
      </c>
      <c r="C476" s="1">
        <f t="shared" si="44"/>
        <v>45266</v>
      </c>
      <c r="D476" s="1">
        <f t="shared" si="45"/>
        <v>45361</v>
      </c>
      <c r="E476">
        <f>+VLOOKUP(A476,Curva!$B:$C,2,FALSE)</f>
        <v>31088.46</v>
      </c>
      <c r="F476">
        <f>+VLOOKUP(B476,Curva!$B:$C,2,FALSE)</f>
        <v>31355.74</v>
      </c>
      <c r="G476">
        <f>+VLOOKUP(C476,Curva!$B:$C,2,FALSE)</f>
        <v>31882.400000000001</v>
      </c>
      <c r="H476">
        <f>+VLOOKUP(D476,Curva!$B:$C,2,FALSE)</f>
        <v>32020</v>
      </c>
      <c r="I476" s="6">
        <f t="shared" si="46"/>
        <v>8.5974023801758115E-3</v>
      </c>
      <c r="J476" s="6">
        <f t="shared" si="47"/>
        <v>1.6796286740482058E-2</v>
      </c>
      <c r="K476" s="6">
        <f t="shared" si="48"/>
        <v>4.3158607883972966E-3</v>
      </c>
      <c r="L476" s="6">
        <f>+SUMPRODUCT(I476:K476,Regress!$M$15:$O$15)+Regress!$L$15</f>
        <v>2.8415925922620759E-2</v>
      </c>
      <c r="M476" s="10"/>
    </row>
    <row r="477" spans="1:13" x14ac:dyDescent="0.25">
      <c r="A477" s="1">
        <v>45011</v>
      </c>
      <c r="B477" s="1">
        <f t="shared" si="43"/>
        <v>45101</v>
      </c>
      <c r="C477" s="1">
        <f t="shared" si="44"/>
        <v>45281</v>
      </c>
      <c r="D477" s="1">
        <f t="shared" si="45"/>
        <v>45376</v>
      </c>
      <c r="E477">
        <f>+VLOOKUP(A477,Curva!$B:$C,2,FALSE)</f>
        <v>31130.89</v>
      </c>
      <c r="F477">
        <f>+VLOOKUP(B477,Curva!$B:$C,2,FALSE)</f>
        <v>31399.88</v>
      </c>
      <c r="G477">
        <f>+VLOOKUP(C477,Curva!$B:$C,2,FALSE)</f>
        <v>31900.49</v>
      </c>
      <c r="H477">
        <f>+VLOOKUP(D477,Curva!$B:$C,2,FALSE)</f>
        <v>32065.23</v>
      </c>
      <c r="I477" s="6">
        <f t="shared" si="46"/>
        <v>8.6406138725876325E-3</v>
      </c>
      <c r="J477" s="6">
        <f t="shared" si="47"/>
        <v>1.5943054559444114E-2</v>
      </c>
      <c r="K477" s="6">
        <f t="shared" si="48"/>
        <v>5.1641839984275517E-3</v>
      </c>
      <c r="L477" s="6">
        <f>+SUMPRODUCT(I477:K477,Regress!$M$15:$O$15)+Regress!$L$15</f>
        <v>2.8446526588615084E-2</v>
      </c>
      <c r="M477" s="10"/>
    </row>
    <row r="478" spans="1:13" x14ac:dyDescent="0.25">
      <c r="A478" s="1">
        <v>45026</v>
      </c>
      <c r="B478" s="1">
        <f t="shared" si="43"/>
        <v>45116</v>
      </c>
      <c r="C478" s="1">
        <f t="shared" si="44"/>
        <v>45296</v>
      </c>
      <c r="D478" s="1">
        <f t="shared" si="45"/>
        <v>45391</v>
      </c>
      <c r="E478">
        <f>+VLOOKUP(A478,Curva!$B:$C,2,FALSE)</f>
        <v>31174.04</v>
      </c>
      <c r="F478">
        <f>+VLOOKUP(B478,Curva!$B:$C,2,FALSE)</f>
        <v>31444.09</v>
      </c>
      <c r="G478">
        <f>+VLOOKUP(C478,Curva!$B:$C,2,FALSE)</f>
        <v>31908.69</v>
      </c>
      <c r="H478">
        <f>+VLOOKUP(D478,Curva!$B:$C,2,FALSE)</f>
        <v>32110.53</v>
      </c>
      <c r="I478" s="6">
        <f t="shared" si="46"/>
        <v>8.6626564923890648E-3</v>
      </c>
      <c r="J478" s="6">
        <f t="shared" si="47"/>
        <v>1.4775431567585429E-2</v>
      </c>
      <c r="K478" s="6">
        <f t="shared" si="48"/>
        <v>6.3255495603236067E-3</v>
      </c>
      <c r="L478" s="6">
        <f>+SUMPRODUCT(I478:K478,Regress!$M$15:$O$15)+Regress!$L$15</f>
        <v>2.846510551059668E-2</v>
      </c>
      <c r="M478" s="10"/>
    </row>
    <row r="479" spans="1:13" x14ac:dyDescent="0.25">
      <c r="A479" s="1">
        <v>45041</v>
      </c>
      <c r="B479" s="1">
        <f t="shared" si="43"/>
        <v>45131</v>
      </c>
      <c r="C479" s="1">
        <f t="shared" si="44"/>
        <v>45311</v>
      </c>
      <c r="D479" s="1">
        <f t="shared" si="45"/>
        <v>45406</v>
      </c>
      <c r="E479">
        <f>+VLOOKUP(A479,Curva!$B:$C,2,FALSE)</f>
        <v>31226.6</v>
      </c>
      <c r="F479">
        <f>+VLOOKUP(B479,Curva!$B:$C,2,FALSE)</f>
        <v>31474.76</v>
      </c>
      <c r="G479">
        <f>+VLOOKUP(C479,Curva!$B:$C,2,FALSE)</f>
        <v>31918.05</v>
      </c>
      <c r="H479">
        <f>+VLOOKUP(D479,Curva!$B:$C,2,FALSE)</f>
        <v>32166.560000000001</v>
      </c>
      <c r="I479" s="6">
        <f t="shared" si="46"/>
        <v>7.9470707665900697E-3</v>
      </c>
      <c r="J479" s="6">
        <f t="shared" si="47"/>
        <v>1.4083983483909046E-2</v>
      </c>
      <c r="K479" s="6">
        <f t="shared" si="48"/>
        <v>7.7858766434666382E-3</v>
      </c>
      <c r="L479" s="6">
        <f>+SUMPRODUCT(I479:K479,Regress!$M$15:$O$15)+Regress!$L$15</f>
        <v>2.8442232940801761E-2</v>
      </c>
      <c r="M479" s="10"/>
    </row>
    <row r="480" spans="1:13" x14ac:dyDescent="0.25">
      <c r="A480" s="1">
        <v>45056</v>
      </c>
      <c r="B480" s="1">
        <f t="shared" si="43"/>
        <v>45146</v>
      </c>
      <c r="C480" s="1">
        <f t="shared" si="44"/>
        <v>45326</v>
      </c>
      <c r="D480" s="1">
        <f t="shared" si="45"/>
        <v>45421</v>
      </c>
      <c r="E480">
        <f>+VLOOKUP(A480,Curva!$B:$C,2,FALSE)</f>
        <v>31278.31</v>
      </c>
      <c r="F480">
        <f>+VLOOKUP(B480,Curva!$B:$C,2,FALSE)</f>
        <v>31505.46</v>
      </c>
      <c r="G480">
        <f>+VLOOKUP(C480,Curva!$B:$C,2,FALSE)</f>
        <v>31927.83</v>
      </c>
      <c r="H480">
        <f>+VLOOKUP(D480,Curva!$B:$C,2,FALSE)</f>
        <v>32222.69</v>
      </c>
      <c r="I480" s="6">
        <f t="shared" si="46"/>
        <v>7.2622210087436301E-3</v>
      </c>
      <c r="J480" s="6">
        <f t="shared" si="47"/>
        <v>1.3406247678973804E-2</v>
      </c>
      <c r="K480" s="6">
        <f t="shared" si="48"/>
        <v>9.2352032693734376E-3</v>
      </c>
      <c r="L480" s="6">
        <f>+SUMPRODUCT(I480:K480,Regress!$M$15:$O$15)+Regress!$L$15</f>
        <v>2.8440288170722642E-2</v>
      </c>
      <c r="M48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Regress</vt:lpstr>
      <vt:lpstr>Params</vt:lpstr>
      <vt:lpstr>BD</vt:lpstr>
      <vt:lpstr>Curva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2018-11-16T18:59:55Z</dcterms:created>
  <dcterms:modified xsi:type="dcterms:W3CDTF">2018-11-16T20:10:25Z</dcterms:modified>
</cp:coreProperties>
</file>