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L:\Rates &amp; FX\DPP\Latam Currency Debt\Planilla Simulacion\"/>
    </mc:Choice>
  </mc:AlternateContent>
  <bookViews>
    <workbookView xWindow="0" yWindow="0" windowWidth="28800" windowHeight="12210" activeTab="1" xr2:uid="{CD6553ED-978A-4F3C-B958-DA5E7CEBB034}"/>
  </bookViews>
  <sheets>
    <sheet name="Portfolio" sheetId="1" r:id="rId1"/>
    <sheet name="Simulac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</calcChain>
</file>

<file path=xl/sharedStrings.xml><?xml version="1.0" encoding="utf-8"?>
<sst xmlns="http://schemas.openxmlformats.org/spreadsheetml/2006/main" count="353" uniqueCount="139">
  <si>
    <t>codigo_ins</t>
  </si>
  <si>
    <t>codigo_emi</t>
  </si>
  <si>
    <t>weight_f</t>
  </si>
  <si>
    <t>weight_b</t>
  </si>
  <si>
    <t>ctr</t>
  </si>
  <si>
    <t>mcr</t>
  </si>
  <si>
    <t>pcr</t>
  </si>
  <si>
    <t>duration</t>
  </si>
  <si>
    <t>nominal_f</t>
  </si>
  <si>
    <t>monto_f</t>
  </si>
  <si>
    <t>pais_emisor</t>
  </si>
  <si>
    <t>nombre_emisor</t>
  </si>
  <si>
    <t>nombre_instrumento</t>
  </si>
  <si>
    <t>rating_nacional</t>
  </si>
  <si>
    <t>rating_internacional</t>
  </si>
  <si>
    <t>moneda</t>
  </si>
  <si>
    <t>index_id</t>
  </si>
  <si>
    <t>ctd</t>
  </si>
  <si>
    <t>active_weight</t>
  </si>
  <si>
    <t>maturity_date</t>
  </si>
  <si>
    <t>days_to _maturity</t>
  </si>
  <si>
    <t>tipo_instrumento</t>
  </si>
  <si>
    <t>estrategia</t>
  </si>
  <si>
    <t>fecha</t>
  </si>
  <si>
    <t>QZ7003432</t>
  </si>
  <si>
    <t>QZ8845377</t>
  </si>
  <si>
    <t>QZ8845385</t>
  </si>
  <si>
    <t>EK6900568</t>
  </si>
  <si>
    <t>EJ5013655</t>
  </si>
  <si>
    <t>AL9338982</t>
  </si>
  <si>
    <t>AF1807128</t>
  </si>
  <si>
    <t>AO2615059</t>
  </si>
  <si>
    <t>JV5290624</t>
  </si>
  <si>
    <t>LW8106244</t>
  </si>
  <si>
    <t>EI1383294</t>
  </si>
  <si>
    <t>AO2615067</t>
  </si>
  <si>
    <t>EJ0602940</t>
  </si>
  <si>
    <t>EK0169285</t>
  </si>
  <si>
    <t>JV5341526</t>
  </si>
  <si>
    <t>105756BL3</t>
  </si>
  <si>
    <t>105756BT6</t>
  </si>
  <si>
    <t>105756BN9</t>
  </si>
  <si>
    <t>168863AU2</t>
  </si>
  <si>
    <t>EK0291089</t>
  </si>
  <si>
    <t>EF0376436</t>
  </si>
  <si>
    <t>EJ1922511</t>
  </si>
  <si>
    <t>EH7652033</t>
  </si>
  <si>
    <t>EI8220614</t>
  </si>
  <si>
    <t>EJ5096460</t>
  </si>
  <si>
    <t>EK6999263</t>
  </si>
  <si>
    <t>AM1281642</t>
  </si>
  <si>
    <t>EI2021109</t>
  </si>
  <si>
    <t>EJ3668765</t>
  </si>
  <si>
    <t>EG5593306</t>
  </si>
  <si>
    <t>EH7175118</t>
  </si>
  <si>
    <t>EI7361336</t>
  </si>
  <si>
    <t>EI1588082</t>
  </si>
  <si>
    <t>EJ0234298</t>
  </si>
  <si>
    <t>ED2028832</t>
  </si>
  <si>
    <t>QJ1649335</t>
  </si>
  <si>
    <t>EG1116375</t>
  </si>
  <si>
    <t>EK1693424</t>
  </si>
  <si>
    <t>EH6944449</t>
  </si>
  <si>
    <t>AM7523740</t>
  </si>
  <si>
    <t>EF0252694</t>
  </si>
  <si>
    <t>EK5799607</t>
  </si>
  <si>
    <t>QZ7445096</t>
  </si>
  <si>
    <t>EH3330816</t>
  </si>
  <si>
    <t>AO4008642</t>
  </si>
  <si>
    <t>AN9574152</t>
  </si>
  <si>
    <t>AP0760557</t>
  </si>
  <si>
    <t>ARGTES 18.2 10/03/21</t>
  </si>
  <si>
    <t>ARGTES 16 10/17/23</t>
  </si>
  <si>
    <t>ARGTES 15 1/2 10/17/26</t>
  </si>
  <si>
    <t>BLTN 0 01/01/19</t>
  </si>
  <si>
    <t>BNTNF 10 01/01/19</t>
  </si>
  <si>
    <t>BLTN 0 04/01/19</t>
  </si>
  <si>
    <t>BLTN 0 07/01/19</t>
  </si>
  <si>
    <t>BLTN 0 10/01/19</t>
  </si>
  <si>
    <t>BLTN 0 01/01/20</t>
  </si>
  <si>
    <t>BLTN 0 07/01/20</t>
  </si>
  <si>
    <t>BNTNF 10 01/01/21</t>
  </si>
  <si>
    <t>BLTN 0 07/01/21</t>
  </si>
  <si>
    <t>BNTNF 10 01/01/23</t>
  </si>
  <si>
    <t>BNTNF 10 01/01/25</t>
  </si>
  <si>
    <t>BNTNF 10 01/01/27</t>
  </si>
  <si>
    <t>BRAZIL 12 1/2 01/05/22</t>
  </si>
  <si>
    <t>BRAZIL 8 1/2 01/05/24</t>
  </si>
  <si>
    <t>BRAZIL 10 1/4 01/10/28</t>
  </si>
  <si>
    <t>CHILE 5 1/2 08/05/20</t>
  </si>
  <si>
    <t>COLTES 7 09/11/19</t>
  </si>
  <si>
    <t>COLTES 11 07/24/20</t>
  </si>
  <si>
    <t>COLTES 7 05/04/22</t>
  </si>
  <si>
    <t>COLTES 10 07/24/24</t>
  </si>
  <si>
    <t>COLTES 7 1/2 08/26/26</t>
  </si>
  <si>
    <t>COLTES 6 04/28/28</t>
  </si>
  <si>
    <t>COLTES 7 3/4 09/18/30</t>
  </si>
  <si>
    <t>COLTES 7 06/30/32</t>
  </si>
  <si>
    <t>COLOM 7 3/4 04/14/21</t>
  </si>
  <si>
    <t>COLOM 4 3/8 03/21/23</t>
  </si>
  <si>
    <t>COLOM 9.85 06/28/27</t>
  </si>
  <si>
    <t>MBONO 8 1/2 12/13/18</t>
  </si>
  <si>
    <t>MBONO 5 12/11/19</t>
  </si>
  <si>
    <t>MBONO 8 06/11/20</t>
  </si>
  <si>
    <t>MBONO 6 1/2 06/09/22</t>
  </si>
  <si>
    <t>MBONO 8 12/07/23</t>
  </si>
  <si>
    <t>MBONO 5 3/4 03/05/26</t>
  </si>
  <si>
    <t>MBONO 7 1/2 06/03/27</t>
  </si>
  <si>
    <t>MBONO 7 3/4 11/23/34</t>
  </si>
  <si>
    <t>MBONO 8 1/2 11/18/38</t>
  </si>
  <si>
    <t>MBONO 8 11/07/47</t>
  </si>
  <si>
    <t>PERUGB 7.84 08/12/20</t>
  </si>
  <si>
    <t>PERUGB 5.7 08/12/24</t>
  </si>
  <si>
    <t>PERUGB 6.35 08/12/28</t>
  </si>
  <si>
    <t>PERUGB 6.95 08/12/31</t>
  </si>
  <si>
    <t>PERUGB 6.15 08/12/32</t>
  </si>
  <si>
    <t>URUGUA 9 7/8 06/20/22</t>
  </si>
  <si>
    <t>URUGUA 8 1/2 03/15/28</t>
  </si>
  <si>
    <t>Bono de Gobierno</t>
  </si>
  <si>
    <t>BB+</t>
  </si>
  <si>
    <t>A-</t>
  </si>
  <si>
    <t>AAA</t>
  </si>
  <si>
    <t>AA</t>
  </si>
  <si>
    <t>AA+</t>
  </si>
  <si>
    <t>AA-</t>
  </si>
  <si>
    <t>AR</t>
  </si>
  <si>
    <t>BR</t>
  </si>
  <si>
    <t>CL</t>
  </si>
  <si>
    <t>CO</t>
  </si>
  <si>
    <t>MX</t>
  </si>
  <si>
    <t>PE</t>
  </si>
  <si>
    <t>UR</t>
  </si>
  <si>
    <t>ARS</t>
  </si>
  <si>
    <t>BRL</t>
  </si>
  <si>
    <t>CLP</t>
  </si>
  <si>
    <t>COP</t>
  </si>
  <si>
    <t>MXN</t>
  </si>
  <si>
    <t>PEN</t>
  </si>
  <si>
    <t>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</si>
</sst>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1" applyNumberFormat="1" applyFont="1"/>
  </cellXfs>
  <cellStyles count="3">
    <cellStyle name="Normal" xfId="0" builtinId="0"/>
    <cellStyle name="Normal 3" xfId="2" xr:uid="{F263BF9F-EE59-4E96-A127-7C8AC7388192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Excel">
  <a:themeElements>
    <a:clrScheme name="CC">
      <a:dk1>
        <a:srgbClr val="59594F"/>
      </a:dk1>
      <a:lt1>
        <a:sysClr val="window" lastClr="FFFFFF"/>
      </a:lt1>
      <a:dk2>
        <a:srgbClr val="CE6116"/>
      </a:dk2>
      <a:lt2>
        <a:srgbClr val="151929"/>
      </a:lt2>
      <a:accent1>
        <a:srgbClr val="E87D1E"/>
      </a:accent1>
      <a:accent2>
        <a:srgbClr val="8D5615"/>
      </a:accent2>
      <a:accent3>
        <a:srgbClr val="9BB0B0"/>
      </a:accent3>
      <a:accent4>
        <a:srgbClr val="EDBE86"/>
      </a:accent4>
      <a:accent5>
        <a:srgbClr val="C3D0D0"/>
      </a:accent5>
      <a:accent6>
        <a:srgbClr val="597B7C"/>
      </a:accent6>
      <a:hlink>
        <a:srgbClr val="0000FF"/>
      </a:hlink>
      <a:folHlink>
        <a:srgbClr val="800080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0AC9B-3259-4AAC-AAB2-48A4E8FF629A}">
  <sheetPr codeName="Hoja1"/>
  <dimension ref="A1:X61"/>
  <sheetViews>
    <sheetView workbookViewId="0">
      <selection activeCell="O7" sqref="O7"/>
    </sheetView>
  </sheetViews>
  <sheetFormatPr baseColWidth="10" defaultRowHeight="15" x14ac:dyDescent="0.2"/>
  <cols>
    <col min="2" max="2" width="13.875" customWidth="1"/>
    <col min="4" max="4" width="21.75" customWidth="1"/>
    <col min="5" max="5" width="11.625" customWidth="1"/>
    <col min="6" max="6" width="8.375" customWidth="1"/>
    <col min="7" max="7" width="17" customWidth="1"/>
    <col min="8" max="8" width="14.5" customWidth="1"/>
    <col min="9" max="9" width="18.875" customWidth="1"/>
    <col min="10" max="10" width="13.5" customWidth="1"/>
    <col min="11" max="11" width="16.875" customWidth="1"/>
    <col min="12" max="12" width="15" customWidth="1"/>
    <col min="15" max="15" width="10.75" customWidth="1"/>
    <col min="16" max="16" width="13.375" customWidth="1"/>
    <col min="17" max="17" width="6.875" customWidth="1"/>
    <col min="18" max="18" width="7.625" customWidth="1"/>
    <col min="19" max="19" width="7.875" customWidth="1"/>
    <col min="20" max="20" width="8.5" customWidth="1"/>
    <col min="21" max="21" width="9.375" customWidth="1"/>
    <col min="22" max="22" width="9.875" customWidth="1"/>
    <col min="23" max="23" width="8.5" customWidth="1"/>
    <col min="24" max="24" width="9.75" customWidth="1"/>
  </cols>
  <sheetData>
    <row r="1" spans="1:24" ht="14.25" x14ac:dyDescent="0.2">
      <c r="A1" s="1" t="s">
        <v>23</v>
      </c>
      <c r="B1" s="1" t="s">
        <v>1</v>
      </c>
      <c r="C1" s="1" t="s">
        <v>0</v>
      </c>
      <c r="D1" s="1" t="s">
        <v>12</v>
      </c>
      <c r="E1" s="1" t="s">
        <v>10</v>
      </c>
      <c r="F1" s="1" t="s">
        <v>15</v>
      </c>
      <c r="G1" s="1" t="s">
        <v>21</v>
      </c>
      <c r="H1" s="1" t="s">
        <v>13</v>
      </c>
      <c r="I1" s="1" t="s">
        <v>14</v>
      </c>
      <c r="J1" s="1" t="s">
        <v>19</v>
      </c>
      <c r="K1" s="1" t="s">
        <v>20</v>
      </c>
      <c r="L1" s="1" t="s">
        <v>11</v>
      </c>
      <c r="M1" s="1" t="s">
        <v>16</v>
      </c>
      <c r="N1" s="1" t="s">
        <v>2</v>
      </c>
      <c r="O1" s="1" t="s">
        <v>3</v>
      </c>
      <c r="P1" s="1" t="s">
        <v>18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17</v>
      </c>
      <c r="V1" s="1" t="s">
        <v>8</v>
      </c>
      <c r="W1" s="1" t="s">
        <v>9</v>
      </c>
      <c r="X1" s="1" t="s">
        <v>22</v>
      </c>
    </row>
    <row r="2" spans="1:24" ht="14.25" x14ac:dyDescent="0.2">
      <c r="A2" s="2">
        <v>43060</v>
      </c>
      <c r="B2" s="1" t="s">
        <v>24</v>
      </c>
      <c r="C2" s="1" t="s">
        <v>24</v>
      </c>
      <c r="D2" s="1" t="s">
        <v>71</v>
      </c>
      <c r="E2" s="1" t="s">
        <v>125</v>
      </c>
      <c r="F2" s="1" t="s">
        <v>132</v>
      </c>
      <c r="G2" s="1" t="s">
        <v>118</v>
      </c>
      <c r="H2" s="1" t="s">
        <v>119</v>
      </c>
      <c r="I2" s="1"/>
      <c r="J2" s="1"/>
      <c r="K2" s="1"/>
      <c r="L2" s="1"/>
      <c r="M2" s="1"/>
      <c r="N2" s="1"/>
      <c r="O2" s="3">
        <v>1.29E-2</v>
      </c>
      <c r="P2" s="1"/>
      <c r="Q2" s="1"/>
      <c r="R2" s="1"/>
      <c r="S2" s="1"/>
      <c r="T2" s="1"/>
      <c r="U2" s="1"/>
      <c r="V2" s="1"/>
      <c r="W2" s="1"/>
      <c r="X2" s="1"/>
    </row>
    <row r="3" spans="1:24" ht="14.25" x14ac:dyDescent="0.2">
      <c r="A3" s="2">
        <f>+A2</f>
        <v>43060</v>
      </c>
      <c r="B3" s="1" t="s">
        <v>25</v>
      </c>
      <c r="C3" s="1" t="s">
        <v>25</v>
      </c>
      <c r="D3" s="1" t="s">
        <v>72</v>
      </c>
      <c r="E3" s="1" t="s">
        <v>125</v>
      </c>
      <c r="F3" s="1" t="s">
        <v>132</v>
      </c>
      <c r="G3" s="1" t="s">
        <v>118</v>
      </c>
      <c r="H3" s="1" t="s">
        <v>119</v>
      </c>
      <c r="I3" s="1"/>
      <c r="J3" s="1"/>
      <c r="K3" s="1"/>
      <c r="L3" s="1"/>
      <c r="M3" s="1"/>
      <c r="N3" s="1"/>
      <c r="O3" s="3">
        <v>5.4999999999999997E-3</v>
      </c>
      <c r="P3" s="1"/>
      <c r="Q3" s="1"/>
      <c r="R3" s="1"/>
      <c r="S3" s="1"/>
      <c r="T3" s="1"/>
      <c r="U3" s="1"/>
      <c r="V3" s="1"/>
      <c r="W3" s="1"/>
      <c r="X3" s="1"/>
    </row>
    <row r="4" spans="1:24" ht="14.25" x14ac:dyDescent="0.2">
      <c r="A4" s="2">
        <f t="shared" ref="A4:A48" si="0">+A3</f>
        <v>43060</v>
      </c>
      <c r="B4" s="1" t="s">
        <v>26</v>
      </c>
      <c r="C4" s="1" t="s">
        <v>26</v>
      </c>
      <c r="D4" s="1" t="s">
        <v>73</v>
      </c>
      <c r="E4" s="1" t="s">
        <v>125</v>
      </c>
      <c r="F4" s="1" t="s">
        <v>132</v>
      </c>
      <c r="G4" s="1" t="s">
        <v>118</v>
      </c>
      <c r="H4" s="1" t="s">
        <v>119</v>
      </c>
      <c r="I4" s="1"/>
      <c r="J4" s="1"/>
      <c r="K4" s="1"/>
      <c r="L4" s="1"/>
      <c r="M4" s="1"/>
      <c r="N4" s="1"/>
      <c r="O4" s="3">
        <v>1.26E-2</v>
      </c>
      <c r="P4" s="1"/>
      <c r="Q4" s="1"/>
      <c r="R4" s="1"/>
      <c r="S4" s="1"/>
      <c r="T4" s="1"/>
      <c r="U4" s="1"/>
      <c r="V4" s="1"/>
      <c r="W4" s="1"/>
      <c r="X4" s="1"/>
    </row>
    <row r="5" spans="1:24" ht="14.25" x14ac:dyDescent="0.2">
      <c r="A5" s="2">
        <f t="shared" si="0"/>
        <v>43060</v>
      </c>
      <c r="B5" s="1" t="s">
        <v>27</v>
      </c>
      <c r="C5" s="1" t="s">
        <v>27</v>
      </c>
      <c r="D5" s="1" t="s">
        <v>74</v>
      </c>
      <c r="E5" s="1" t="s">
        <v>126</v>
      </c>
      <c r="F5" s="1" t="s">
        <v>133</v>
      </c>
      <c r="G5" s="1" t="s">
        <v>118</v>
      </c>
      <c r="H5" s="1" t="s">
        <v>120</v>
      </c>
      <c r="I5" s="1"/>
      <c r="J5" s="1"/>
      <c r="K5" s="1"/>
      <c r="L5" s="1"/>
      <c r="M5" s="1"/>
      <c r="N5" s="1"/>
      <c r="O5" s="3">
        <v>3.1600000000000003E-2</v>
      </c>
      <c r="P5" s="1"/>
      <c r="Q5" s="1"/>
      <c r="R5" s="1"/>
      <c r="S5" s="1"/>
      <c r="T5" s="1"/>
      <c r="U5" s="1"/>
      <c r="V5" s="1"/>
      <c r="W5" s="1"/>
      <c r="X5" s="1"/>
    </row>
    <row r="6" spans="1:24" ht="14.25" x14ac:dyDescent="0.2">
      <c r="A6" s="2">
        <f t="shared" si="0"/>
        <v>43060</v>
      </c>
      <c r="B6" s="1" t="s">
        <v>28</v>
      </c>
      <c r="C6" s="1" t="s">
        <v>28</v>
      </c>
      <c r="D6" s="1" t="s">
        <v>75</v>
      </c>
      <c r="E6" s="1" t="s">
        <v>126</v>
      </c>
      <c r="F6" s="1" t="s">
        <v>133</v>
      </c>
      <c r="G6" s="1" t="s">
        <v>118</v>
      </c>
      <c r="H6" s="1" t="s">
        <v>120</v>
      </c>
      <c r="I6" s="1"/>
      <c r="J6" s="1"/>
      <c r="K6" s="1"/>
      <c r="L6" s="1"/>
      <c r="M6" s="1"/>
      <c r="N6" s="1"/>
      <c r="O6" s="3">
        <v>3.7000000000000002E-3</v>
      </c>
      <c r="P6" s="1"/>
      <c r="Q6" s="1"/>
      <c r="R6" s="1"/>
      <c r="S6" s="1"/>
      <c r="T6" s="1"/>
      <c r="U6" s="1"/>
      <c r="V6" s="1"/>
      <c r="W6" s="1"/>
      <c r="X6" s="1"/>
    </row>
    <row r="7" spans="1:24" ht="14.25" x14ac:dyDescent="0.2">
      <c r="A7" s="2">
        <f t="shared" si="0"/>
        <v>43060</v>
      </c>
      <c r="B7" s="1" t="s">
        <v>29</v>
      </c>
      <c r="C7" s="1" t="s">
        <v>29</v>
      </c>
      <c r="D7" s="1" t="s">
        <v>76</v>
      </c>
      <c r="E7" s="1" t="s">
        <v>126</v>
      </c>
      <c r="F7" s="1" t="s">
        <v>133</v>
      </c>
      <c r="G7" s="1" t="s">
        <v>118</v>
      </c>
      <c r="H7" s="1" t="s">
        <v>120</v>
      </c>
      <c r="I7" s="1"/>
      <c r="J7" s="1"/>
      <c r="K7" s="1"/>
      <c r="L7" s="1"/>
      <c r="M7" s="1"/>
      <c r="N7" s="1"/>
      <c r="O7" s="3">
        <v>2.75E-2</v>
      </c>
      <c r="P7" s="1"/>
      <c r="Q7" s="1"/>
      <c r="R7" s="1"/>
      <c r="S7" s="1"/>
      <c r="T7" s="1"/>
      <c r="U7" s="1"/>
      <c r="V7" s="1"/>
      <c r="W7" s="1"/>
      <c r="X7" s="1"/>
    </row>
    <row r="8" spans="1:24" ht="14.25" x14ac:dyDescent="0.2">
      <c r="A8" s="2">
        <f t="shared" si="0"/>
        <v>43060</v>
      </c>
      <c r="B8" s="1" t="s">
        <v>30</v>
      </c>
      <c r="C8" s="1" t="s">
        <v>30</v>
      </c>
      <c r="D8" s="1" t="s">
        <v>77</v>
      </c>
      <c r="E8" s="1" t="s">
        <v>126</v>
      </c>
      <c r="F8" s="1" t="s">
        <v>133</v>
      </c>
      <c r="G8" s="1" t="s">
        <v>118</v>
      </c>
      <c r="H8" s="1" t="s">
        <v>120</v>
      </c>
      <c r="I8" s="1"/>
      <c r="J8" s="1"/>
      <c r="K8" s="1"/>
      <c r="L8" s="1"/>
      <c r="M8" s="1"/>
      <c r="N8" s="1"/>
      <c r="O8" s="3">
        <v>1.29E-2</v>
      </c>
      <c r="P8" s="1"/>
      <c r="Q8" s="1"/>
      <c r="R8" s="1"/>
      <c r="S8" s="1"/>
      <c r="T8" s="1"/>
      <c r="U8" s="1"/>
      <c r="V8" s="1"/>
      <c r="W8" s="1"/>
      <c r="X8" s="1"/>
    </row>
    <row r="9" spans="1:24" ht="14.25" x14ac:dyDescent="0.2">
      <c r="A9" s="2">
        <f t="shared" si="0"/>
        <v>43060</v>
      </c>
      <c r="B9" s="1" t="s">
        <v>31</v>
      </c>
      <c r="C9" s="1" t="s">
        <v>31</v>
      </c>
      <c r="D9" s="1" t="s">
        <v>78</v>
      </c>
      <c r="E9" s="1" t="s">
        <v>126</v>
      </c>
      <c r="F9" s="1" t="s">
        <v>133</v>
      </c>
      <c r="G9" s="1" t="s">
        <v>118</v>
      </c>
      <c r="H9" s="1" t="s">
        <v>120</v>
      </c>
      <c r="I9" s="1"/>
      <c r="J9" s="1"/>
      <c r="K9" s="1"/>
      <c r="L9" s="1"/>
      <c r="M9" s="1"/>
      <c r="N9" s="1"/>
      <c r="O9" s="3">
        <v>1.4200000000000001E-2</v>
      </c>
      <c r="P9" s="1"/>
      <c r="Q9" s="1"/>
      <c r="R9" s="1"/>
      <c r="S9" s="1"/>
      <c r="T9" s="1"/>
      <c r="U9" s="1"/>
      <c r="V9" s="1"/>
      <c r="W9" s="1"/>
      <c r="X9" s="1"/>
    </row>
    <row r="10" spans="1:24" ht="14.25" x14ac:dyDescent="0.2">
      <c r="A10" s="2">
        <f t="shared" si="0"/>
        <v>43060</v>
      </c>
      <c r="B10" s="1" t="s">
        <v>32</v>
      </c>
      <c r="C10" s="1" t="s">
        <v>32</v>
      </c>
      <c r="D10" s="1" t="s">
        <v>79</v>
      </c>
      <c r="E10" s="1" t="s">
        <v>126</v>
      </c>
      <c r="F10" s="1" t="s">
        <v>133</v>
      </c>
      <c r="G10" s="1" t="s">
        <v>118</v>
      </c>
      <c r="H10" s="1" t="s">
        <v>120</v>
      </c>
      <c r="I10" s="1"/>
      <c r="J10" s="1"/>
      <c r="K10" s="1"/>
      <c r="L10" s="1"/>
      <c r="M10" s="1"/>
      <c r="N10" s="1"/>
      <c r="O10" s="3">
        <v>2.41E-2</v>
      </c>
      <c r="P10" s="1"/>
      <c r="Q10" s="1"/>
      <c r="R10" s="1"/>
      <c r="S10" s="1"/>
      <c r="T10" s="1"/>
      <c r="U10" s="1"/>
      <c r="V10" s="1"/>
      <c r="W10" s="1"/>
      <c r="X10" s="1"/>
    </row>
    <row r="11" spans="1:24" ht="14.25" x14ac:dyDescent="0.2">
      <c r="A11" s="2">
        <f t="shared" si="0"/>
        <v>43060</v>
      </c>
      <c r="B11" s="1" t="s">
        <v>33</v>
      </c>
      <c r="C11" s="1" t="s">
        <v>33</v>
      </c>
      <c r="D11" s="1" t="s">
        <v>80</v>
      </c>
      <c r="E11" s="1" t="s">
        <v>126</v>
      </c>
      <c r="F11" s="1" t="s">
        <v>133</v>
      </c>
      <c r="G11" s="1" t="s">
        <v>118</v>
      </c>
      <c r="H11" s="1" t="s">
        <v>120</v>
      </c>
      <c r="I11" s="1"/>
      <c r="J11" s="1"/>
      <c r="K11" s="1"/>
      <c r="L11" s="1"/>
      <c r="M11" s="1"/>
      <c r="N11" s="1"/>
      <c r="O11" s="3">
        <v>4.6199999999999998E-2</v>
      </c>
      <c r="P11" s="1"/>
      <c r="Q11" s="1"/>
      <c r="R11" s="1"/>
      <c r="S11" s="1"/>
      <c r="T11" s="1"/>
      <c r="U11" s="1"/>
      <c r="V11" s="1"/>
      <c r="W11" s="1"/>
      <c r="X11" s="1"/>
    </row>
    <row r="12" spans="1:24" ht="14.25" x14ac:dyDescent="0.2">
      <c r="A12" s="2">
        <f t="shared" si="0"/>
        <v>43060</v>
      </c>
      <c r="B12" s="1" t="s">
        <v>34</v>
      </c>
      <c r="C12" s="1" t="s">
        <v>34</v>
      </c>
      <c r="D12" s="1" t="s">
        <v>81</v>
      </c>
      <c r="E12" s="1" t="s">
        <v>126</v>
      </c>
      <c r="F12" s="1" t="s">
        <v>133</v>
      </c>
      <c r="G12" s="1" t="s">
        <v>118</v>
      </c>
      <c r="H12" s="1" t="s">
        <v>120</v>
      </c>
      <c r="I12" s="1"/>
      <c r="J12" s="1"/>
      <c r="K12" s="1"/>
      <c r="L12" s="1"/>
      <c r="M12" s="1"/>
      <c r="N12" s="1"/>
      <c r="O12" s="3">
        <v>3.3099999999999997E-2</v>
      </c>
      <c r="P12" s="1"/>
      <c r="Q12" s="1"/>
      <c r="R12" s="1"/>
      <c r="S12" s="1"/>
      <c r="T12" s="1"/>
      <c r="U12" s="1"/>
      <c r="V12" s="1"/>
      <c r="W12" s="1"/>
      <c r="X12" s="1"/>
    </row>
    <row r="13" spans="1:24" ht="14.25" x14ac:dyDescent="0.2">
      <c r="A13" s="2">
        <f t="shared" si="0"/>
        <v>43060</v>
      </c>
      <c r="B13" s="1" t="s">
        <v>35</v>
      </c>
      <c r="C13" s="1" t="s">
        <v>35</v>
      </c>
      <c r="D13" s="1" t="s">
        <v>82</v>
      </c>
      <c r="E13" s="1" t="s">
        <v>126</v>
      </c>
      <c r="F13" s="1" t="s">
        <v>133</v>
      </c>
      <c r="G13" s="1" t="s">
        <v>118</v>
      </c>
      <c r="H13" s="1" t="s">
        <v>120</v>
      </c>
      <c r="I13" s="1"/>
      <c r="J13" s="1"/>
      <c r="K13" s="1"/>
      <c r="L13" s="1"/>
      <c r="M13" s="1"/>
      <c r="N13" s="1"/>
      <c r="O13" s="3">
        <v>1.6E-2</v>
      </c>
      <c r="P13" s="1"/>
      <c r="Q13" s="1"/>
      <c r="R13" s="1"/>
      <c r="S13" s="1"/>
      <c r="T13" s="1"/>
      <c r="U13" s="1"/>
      <c r="V13" s="1"/>
      <c r="W13" s="1"/>
      <c r="X13" s="1"/>
    </row>
    <row r="14" spans="1:24" ht="14.25" x14ac:dyDescent="0.2">
      <c r="A14" s="2">
        <f t="shared" si="0"/>
        <v>43060</v>
      </c>
      <c r="B14" s="1" t="s">
        <v>36</v>
      </c>
      <c r="C14" s="1" t="s">
        <v>36</v>
      </c>
      <c r="D14" s="1" t="s">
        <v>83</v>
      </c>
      <c r="E14" s="1" t="s">
        <v>126</v>
      </c>
      <c r="F14" s="1" t="s">
        <v>133</v>
      </c>
      <c r="G14" s="1" t="s">
        <v>118</v>
      </c>
      <c r="H14" s="1" t="s">
        <v>120</v>
      </c>
      <c r="I14" s="1"/>
      <c r="J14" s="1"/>
      <c r="K14" s="1"/>
      <c r="L14" s="1"/>
      <c r="M14" s="1"/>
      <c r="N14" s="1"/>
      <c r="O14" s="3">
        <v>4.0899999999999999E-2</v>
      </c>
      <c r="P14" s="1"/>
      <c r="Q14" s="1"/>
      <c r="R14" s="1"/>
      <c r="S14" s="1"/>
      <c r="T14" s="1"/>
      <c r="U14" s="1"/>
      <c r="V14" s="1"/>
      <c r="W14" s="1"/>
      <c r="X14" s="1"/>
    </row>
    <row r="15" spans="1:24" ht="14.25" x14ac:dyDescent="0.2">
      <c r="A15" s="2">
        <f t="shared" si="0"/>
        <v>43060</v>
      </c>
      <c r="B15" s="1" t="s">
        <v>37</v>
      </c>
      <c r="C15" s="1" t="s">
        <v>37</v>
      </c>
      <c r="D15" s="1" t="s">
        <v>84</v>
      </c>
      <c r="E15" s="1" t="s">
        <v>126</v>
      </c>
      <c r="F15" s="1" t="s">
        <v>133</v>
      </c>
      <c r="G15" s="1" t="s">
        <v>118</v>
      </c>
      <c r="H15" s="1" t="s">
        <v>120</v>
      </c>
      <c r="I15" s="1"/>
      <c r="J15" s="1"/>
      <c r="K15" s="1"/>
      <c r="L15" s="1"/>
      <c r="M15" s="1"/>
      <c r="N15" s="1"/>
      <c r="O15" s="3">
        <v>2.2100000000000002E-2</v>
      </c>
      <c r="P15" s="1"/>
      <c r="Q15" s="1"/>
      <c r="R15" s="1"/>
      <c r="S15" s="1"/>
      <c r="T15" s="1"/>
      <c r="U15" s="1"/>
      <c r="V15" s="1"/>
      <c r="W15" s="1"/>
      <c r="X15" s="1"/>
    </row>
    <row r="16" spans="1:24" ht="14.25" x14ac:dyDescent="0.2">
      <c r="A16" s="2">
        <f t="shared" si="0"/>
        <v>43060</v>
      </c>
      <c r="B16" s="1" t="s">
        <v>38</v>
      </c>
      <c r="C16" s="1" t="s">
        <v>38</v>
      </c>
      <c r="D16" s="1" t="s">
        <v>85</v>
      </c>
      <c r="E16" s="1" t="s">
        <v>126</v>
      </c>
      <c r="F16" s="1" t="s">
        <v>133</v>
      </c>
      <c r="G16" s="1" t="s">
        <v>118</v>
      </c>
      <c r="H16" s="1" t="s">
        <v>120</v>
      </c>
      <c r="I16" s="1"/>
      <c r="J16" s="1"/>
      <c r="K16" s="1"/>
      <c r="L16" s="1"/>
      <c r="M16" s="1"/>
      <c r="N16" s="1"/>
      <c r="O16" s="3">
        <v>2.3900000000000001E-2</v>
      </c>
      <c r="P16" s="1"/>
      <c r="Q16" s="1"/>
      <c r="R16" s="1"/>
      <c r="S16" s="1"/>
      <c r="T16" s="1"/>
      <c r="U16" s="1"/>
      <c r="V16" s="1"/>
      <c r="W16" s="1"/>
      <c r="X16" s="1"/>
    </row>
    <row r="17" spans="1:24" ht="14.25" x14ac:dyDescent="0.2">
      <c r="A17" s="2">
        <f t="shared" si="0"/>
        <v>43060</v>
      </c>
      <c r="B17" s="1" t="s">
        <v>39</v>
      </c>
      <c r="C17" s="1" t="s">
        <v>39</v>
      </c>
      <c r="D17" s="1" t="s">
        <v>86</v>
      </c>
      <c r="E17" s="1" t="s">
        <v>126</v>
      </c>
      <c r="F17" s="1" t="s">
        <v>133</v>
      </c>
      <c r="G17" s="1" t="s">
        <v>118</v>
      </c>
      <c r="H17" s="1" t="s">
        <v>120</v>
      </c>
      <c r="I17" s="1"/>
      <c r="J17" s="1"/>
      <c r="K17" s="1"/>
      <c r="L17" s="1"/>
      <c r="M17" s="1"/>
      <c r="N17" s="1"/>
      <c r="O17" s="3">
        <v>8.0000000000000004E-4</v>
      </c>
      <c r="P17" s="1"/>
      <c r="Q17" s="1"/>
      <c r="R17" s="1"/>
      <c r="S17" s="1"/>
      <c r="T17" s="1"/>
      <c r="U17" s="1"/>
      <c r="V17" s="1"/>
      <c r="W17" s="1"/>
      <c r="X17" s="1"/>
    </row>
    <row r="18" spans="1:24" ht="14.25" x14ac:dyDescent="0.2">
      <c r="A18" s="2">
        <f t="shared" si="0"/>
        <v>43060</v>
      </c>
      <c r="B18" s="1" t="s">
        <v>40</v>
      </c>
      <c r="C18" s="1" t="s">
        <v>40</v>
      </c>
      <c r="D18" s="1" t="s">
        <v>87</v>
      </c>
      <c r="E18" s="1" t="s">
        <v>126</v>
      </c>
      <c r="F18" s="1" t="s">
        <v>133</v>
      </c>
      <c r="G18" s="1" t="s">
        <v>118</v>
      </c>
      <c r="H18" s="1" t="s">
        <v>120</v>
      </c>
      <c r="I18" s="1"/>
      <c r="J18" s="1"/>
      <c r="K18" s="1"/>
      <c r="L18" s="1"/>
      <c r="M18" s="1"/>
      <c r="N18" s="1"/>
      <c r="O18" s="3">
        <v>1E-3</v>
      </c>
      <c r="P18" s="1"/>
      <c r="Q18" s="1"/>
      <c r="R18" s="1"/>
      <c r="S18" s="1"/>
      <c r="T18" s="1"/>
      <c r="U18" s="1"/>
      <c r="V18" s="1"/>
      <c r="W18" s="1"/>
      <c r="X18" s="1"/>
    </row>
    <row r="19" spans="1:24" ht="14.25" x14ac:dyDescent="0.2">
      <c r="A19" s="2">
        <f t="shared" si="0"/>
        <v>43060</v>
      </c>
      <c r="B19" s="1" t="s">
        <v>41</v>
      </c>
      <c r="C19" s="1" t="s">
        <v>41</v>
      </c>
      <c r="D19" s="1" t="s">
        <v>88</v>
      </c>
      <c r="E19" s="1" t="s">
        <v>126</v>
      </c>
      <c r="F19" s="1" t="s">
        <v>133</v>
      </c>
      <c r="G19" s="1" t="s">
        <v>118</v>
      </c>
      <c r="H19" s="1" t="s">
        <v>120</v>
      </c>
      <c r="I19" s="1"/>
      <c r="J19" s="1"/>
      <c r="K19" s="1"/>
      <c r="L19" s="1"/>
      <c r="M19" s="1"/>
      <c r="N19" s="1"/>
      <c r="O19" s="3">
        <v>1.6999999999999999E-3</v>
      </c>
      <c r="P19" s="1"/>
      <c r="Q19" s="1"/>
      <c r="R19" s="1"/>
      <c r="S19" s="1"/>
      <c r="T19" s="1"/>
      <c r="U19" s="1"/>
      <c r="V19" s="1"/>
      <c r="W19" s="1"/>
      <c r="X19" s="1"/>
    </row>
    <row r="20" spans="1:24" ht="14.25" x14ac:dyDescent="0.2">
      <c r="A20" s="2">
        <f t="shared" si="0"/>
        <v>43060</v>
      </c>
      <c r="B20" s="1" t="s">
        <v>42</v>
      </c>
      <c r="C20" s="1" t="s">
        <v>42</v>
      </c>
      <c r="D20" s="1" t="s">
        <v>89</v>
      </c>
      <c r="E20" s="1" t="s">
        <v>127</v>
      </c>
      <c r="F20" s="1" t="s">
        <v>134</v>
      </c>
      <c r="G20" s="1" t="s">
        <v>118</v>
      </c>
      <c r="H20" s="1" t="s">
        <v>121</v>
      </c>
      <c r="I20" s="1"/>
      <c r="J20" s="1"/>
      <c r="K20" s="1"/>
      <c r="L20" s="1"/>
      <c r="M20" s="1"/>
      <c r="N20" s="1"/>
      <c r="O20" s="3">
        <v>5.7000000000000002E-3</v>
      </c>
      <c r="P20" s="1"/>
      <c r="Q20" s="1"/>
      <c r="R20" s="1"/>
      <c r="S20" s="1"/>
      <c r="T20" s="1"/>
      <c r="U20" s="1"/>
      <c r="V20" s="1"/>
      <c r="W20" s="1"/>
      <c r="X20" s="1"/>
    </row>
    <row r="21" spans="1:24" ht="14.25" x14ac:dyDescent="0.2">
      <c r="A21" s="2">
        <f t="shared" si="0"/>
        <v>43060</v>
      </c>
      <c r="B21" s="1" t="s">
        <v>43</v>
      </c>
      <c r="C21" s="1" t="s">
        <v>43</v>
      </c>
      <c r="D21" s="1" t="s">
        <v>90</v>
      </c>
      <c r="E21" s="1" t="s">
        <v>128</v>
      </c>
      <c r="F21" s="1" t="s">
        <v>135</v>
      </c>
      <c r="G21" s="1" t="s">
        <v>118</v>
      </c>
      <c r="H21" s="1" t="s">
        <v>122</v>
      </c>
      <c r="I21" s="1"/>
      <c r="J21" s="1"/>
      <c r="K21" s="1"/>
      <c r="L21" s="1"/>
      <c r="M21" s="1"/>
      <c r="N21" s="1"/>
      <c r="O21" s="3">
        <v>1.46E-2</v>
      </c>
      <c r="P21" s="1"/>
      <c r="Q21" s="1"/>
      <c r="R21" s="1"/>
      <c r="S21" s="1"/>
      <c r="T21" s="1"/>
      <c r="U21" s="1"/>
      <c r="V21" s="1"/>
      <c r="W21" s="1"/>
      <c r="X21" s="1"/>
    </row>
    <row r="22" spans="1:24" ht="14.25" x14ac:dyDescent="0.2">
      <c r="A22" s="2">
        <f t="shared" si="0"/>
        <v>43060</v>
      </c>
      <c r="B22" s="1" t="s">
        <v>44</v>
      </c>
      <c r="C22" s="1" t="s">
        <v>44</v>
      </c>
      <c r="D22" s="1" t="s">
        <v>91</v>
      </c>
      <c r="E22" s="1" t="s">
        <v>128</v>
      </c>
      <c r="F22" s="1" t="s">
        <v>135</v>
      </c>
      <c r="G22" s="1" t="s">
        <v>118</v>
      </c>
      <c r="H22" s="1" t="s">
        <v>122</v>
      </c>
      <c r="I22" s="1"/>
      <c r="J22" s="1"/>
      <c r="K22" s="1"/>
      <c r="L22" s="1"/>
      <c r="M22" s="1"/>
      <c r="N22" s="1"/>
      <c r="O22" s="3">
        <v>2.0199999999999999E-2</v>
      </c>
      <c r="P22" s="1"/>
      <c r="Q22" s="1"/>
      <c r="R22" s="1"/>
      <c r="S22" s="1"/>
      <c r="T22" s="1"/>
      <c r="U22" s="1"/>
      <c r="V22" s="1"/>
      <c r="W22" s="1"/>
      <c r="X22" s="1"/>
    </row>
    <row r="23" spans="1:24" ht="14.25" x14ac:dyDescent="0.2">
      <c r="A23" s="2">
        <f t="shared" si="0"/>
        <v>43060</v>
      </c>
      <c r="B23" s="1" t="s">
        <v>45</v>
      </c>
      <c r="C23" s="1" t="s">
        <v>45</v>
      </c>
      <c r="D23" s="1" t="s">
        <v>92</v>
      </c>
      <c r="E23" s="1" t="s">
        <v>128</v>
      </c>
      <c r="F23" s="1" t="s">
        <v>135</v>
      </c>
      <c r="G23" s="1" t="s">
        <v>118</v>
      </c>
      <c r="H23" s="1" t="s">
        <v>122</v>
      </c>
      <c r="I23" s="1"/>
      <c r="J23" s="1"/>
      <c r="K23" s="1"/>
      <c r="L23" s="1"/>
      <c r="M23" s="1"/>
      <c r="N23" s="1"/>
      <c r="O23" s="3">
        <v>1.9E-2</v>
      </c>
      <c r="P23" s="1"/>
      <c r="Q23" s="1"/>
      <c r="R23" s="1"/>
      <c r="S23" s="1"/>
      <c r="T23" s="1"/>
      <c r="U23" s="1"/>
      <c r="V23" s="1"/>
      <c r="W23" s="1"/>
      <c r="X23" s="1"/>
    </row>
    <row r="24" spans="1:24" ht="14.25" x14ac:dyDescent="0.2">
      <c r="A24" s="2">
        <f t="shared" si="0"/>
        <v>43060</v>
      </c>
      <c r="B24" s="1" t="s">
        <v>46</v>
      </c>
      <c r="C24" s="1" t="s">
        <v>46</v>
      </c>
      <c r="D24" s="1" t="s">
        <v>93</v>
      </c>
      <c r="E24" s="1" t="s">
        <v>128</v>
      </c>
      <c r="F24" s="1" t="s">
        <v>135</v>
      </c>
      <c r="G24" s="1" t="s">
        <v>118</v>
      </c>
      <c r="H24" s="1" t="s">
        <v>122</v>
      </c>
      <c r="I24" s="1"/>
      <c r="J24" s="1"/>
      <c r="K24" s="1"/>
      <c r="L24" s="1"/>
      <c r="M24" s="1"/>
      <c r="N24" s="1"/>
      <c r="O24" s="3">
        <v>1.24E-2</v>
      </c>
      <c r="P24" s="1"/>
      <c r="Q24" s="1"/>
      <c r="R24" s="1"/>
      <c r="S24" s="1"/>
      <c r="T24" s="1"/>
      <c r="U24" s="1"/>
      <c r="V24" s="1"/>
      <c r="W24" s="1"/>
      <c r="X24" s="1"/>
    </row>
    <row r="25" spans="1:24" ht="14.25" x14ac:dyDescent="0.2">
      <c r="A25" s="2">
        <f t="shared" si="0"/>
        <v>43060</v>
      </c>
      <c r="B25" s="1" t="s">
        <v>47</v>
      </c>
      <c r="C25" s="1" t="s">
        <v>47</v>
      </c>
      <c r="D25" s="1" t="s">
        <v>94</v>
      </c>
      <c r="E25" s="1" t="s">
        <v>128</v>
      </c>
      <c r="F25" s="1" t="s">
        <v>135</v>
      </c>
      <c r="G25" s="1" t="s">
        <v>118</v>
      </c>
      <c r="H25" s="1" t="s">
        <v>122</v>
      </c>
      <c r="I25" s="1"/>
      <c r="J25" s="1"/>
      <c r="K25" s="1"/>
      <c r="L25" s="1"/>
      <c r="M25" s="1"/>
      <c r="N25" s="1"/>
      <c r="O25" s="3">
        <v>2.5999999999999999E-3</v>
      </c>
      <c r="P25" s="1"/>
      <c r="Q25" s="1"/>
      <c r="R25" s="1"/>
      <c r="S25" s="1"/>
      <c r="T25" s="1"/>
      <c r="U25" s="1"/>
      <c r="V25" s="1"/>
      <c r="W25" s="1"/>
      <c r="X25" s="1"/>
    </row>
    <row r="26" spans="1:24" ht="14.25" x14ac:dyDescent="0.2">
      <c r="A26" s="2">
        <f t="shared" si="0"/>
        <v>43060</v>
      </c>
      <c r="B26" s="1" t="s">
        <v>48</v>
      </c>
      <c r="C26" s="1" t="s">
        <v>48</v>
      </c>
      <c r="D26" s="1" t="s">
        <v>95</v>
      </c>
      <c r="E26" s="1" t="s">
        <v>128</v>
      </c>
      <c r="F26" s="1" t="s">
        <v>135</v>
      </c>
      <c r="G26" s="1" t="s">
        <v>118</v>
      </c>
      <c r="H26" s="1" t="s">
        <v>122</v>
      </c>
      <c r="I26" s="1"/>
      <c r="J26" s="1"/>
      <c r="K26" s="1"/>
      <c r="L26" s="1"/>
      <c r="M26" s="1"/>
      <c r="N26" s="1"/>
      <c r="O26" s="3">
        <v>1.66E-2</v>
      </c>
      <c r="P26" s="1"/>
      <c r="Q26" s="1"/>
      <c r="R26" s="1"/>
      <c r="S26" s="1"/>
      <c r="T26" s="1"/>
      <c r="U26" s="1"/>
      <c r="V26" s="1"/>
      <c r="W26" s="1"/>
      <c r="X26" s="1"/>
    </row>
    <row r="27" spans="1:24" ht="14.25" x14ac:dyDescent="0.2">
      <c r="A27" s="2">
        <f t="shared" si="0"/>
        <v>43060</v>
      </c>
      <c r="B27" s="1" t="s">
        <v>49</v>
      </c>
      <c r="C27" s="1" t="s">
        <v>49</v>
      </c>
      <c r="D27" s="1" t="s">
        <v>96</v>
      </c>
      <c r="E27" s="1" t="s">
        <v>128</v>
      </c>
      <c r="F27" s="1" t="s">
        <v>135</v>
      </c>
      <c r="G27" s="1" t="s">
        <v>118</v>
      </c>
      <c r="H27" s="1" t="s">
        <v>122</v>
      </c>
      <c r="I27" s="1"/>
      <c r="J27" s="1"/>
      <c r="K27" s="1"/>
      <c r="L27" s="1"/>
      <c r="M27" s="1"/>
      <c r="N27" s="1"/>
      <c r="O27" s="3">
        <v>2.6100000000000002E-2</v>
      </c>
      <c r="P27" s="1"/>
      <c r="Q27" s="1"/>
      <c r="R27" s="1"/>
      <c r="S27" s="1"/>
      <c r="T27" s="1"/>
      <c r="U27" s="1"/>
      <c r="V27" s="1"/>
      <c r="W27" s="1"/>
      <c r="X27" s="1"/>
    </row>
    <row r="28" spans="1:24" ht="14.25" x14ac:dyDescent="0.2">
      <c r="A28" s="2">
        <f t="shared" si="0"/>
        <v>43060</v>
      </c>
      <c r="B28" s="1" t="s">
        <v>50</v>
      </c>
      <c r="C28" s="1" t="s">
        <v>50</v>
      </c>
      <c r="D28" s="1" t="s">
        <v>97</v>
      </c>
      <c r="E28" s="1" t="s">
        <v>128</v>
      </c>
      <c r="F28" s="1" t="s">
        <v>135</v>
      </c>
      <c r="G28" s="1" t="s">
        <v>118</v>
      </c>
      <c r="H28" s="1" t="s">
        <v>122</v>
      </c>
      <c r="I28" s="1"/>
      <c r="J28" s="1"/>
      <c r="K28" s="1"/>
      <c r="L28" s="1"/>
      <c r="M28" s="1"/>
      <c r="N28" s="1"/>
      <c r="O28" s="3">
        <v>3.5099999999999999E-2</v>
      </c>
      <c r="P28" s="1"/>
      <c r="Q28" s="1"/>
      <c r="R28" s="1"/>
      <c r="S28" s="1"/>
      <c r="T28" s="1"/>
      <c r="U28" s="1"/>
      <c r="V28" s="1"/>
      <c r="W28" s="1"/>
      <c r="X28" s="1"/>
    </row>
    <row r="29" spans="1:24" ht="14.25" x14ac:dyDescent="0.2">
      <c r="A29" s="2">
        <f t="shared" si="0"/>
        <v>43060</v>
      </c>
      <c r="B29" s="1" t="s">
        <v>51</v>
      </c>
      <c r="C29" s="1" t="s">
        <v>51</v>
      </c>
      <c r="D29" s="1" t="s">
        <v>98</v>
      </c>
      <c r="E29" s="1" t="s">
        <v>128</v>
      </c>
      <c r="F29" s="1" t="s">
        <v>135</v>
      </c>
      <c r="G29" s="1" t="s">
        <v>118</v>
      </c>
      <c r="H29" s="1" t="s">
        <v>122</v>
      </c>
      <c r="I29" s="1"/>
      <c r="J29" s="1"/>
      <c r="K29" s="1"/>
      <c r="L29" s="1"/>
      <c r="M29" s="1"/>
      <c r="N29" s="1"/>
      <c r="O29" s="3">
        <v>3.7900000000000003E-2</v>
      </c>
      <c r="P29" s="1"/>
      <c r="Q29" s="1"/>
      <c r="R29" s="1"/>
      <c r="S29" s="1"/>
      <c r="T29" s="1"/>
      <c r="U29" s="1"/>
      <c r="V29" s="1"/>
      <c r="W29" s="1"/>
      <c r="X29" s="1"/>
    </row>
    <row r="30" spans="1:24" ht="14.25" x14ac:dyDescent="0.2">
      <c r="A30" s="2">
        <f t="shared" si="0"/>
        <v>43060</v>
      </c>
      <c r="B30" s="1" t="s">
        <v>52</v>
      </c>
      <c r="C30" s="1" t="s">
        <v>52</v>
      </c>
      <c r="D30" s="1" t="s">
        <v>99</v>
      </c>
      <c r="E30" s="1" t="s">
        <v>128</v>
      </c>
      <c r="F30" s="1" t="s">
        <v>135</v>
      </c>
      <c r="G30" s="1" t="s">
        <v>118</v>
      </c>
      <c r="H30" s="1" t="s">
        <v>122</v>
      </c>
      <c r="I30" s="1"/>
      <c r="J30" s="1"/>
      <c r="K30" s="1"/>
      <c r="L30" s="1"/>
      <c r="M30" s="1"/>
      <c r="N30" s="1"/>
      <c r="O30" s="3">
        <v>3.5000000000000003E-2</v>
      </c>
      <c r="P30" s="1"/>
      <c r="Q30" s="1"/>
      <c r="R30" s="1"/>
      <c r="S30" s="1"/>
      <c r="T30" s="1"/>
      <c r="U30" s="1"/>
      <c r="V30" s="1"/>
      <c r="W30" s="1"/>
      <c r="X30" s="1"/>
    </row>
    <row r="31" spans="1:24" ht="14.25" x14ac:dyDescent="0.2">
      <c r="A31" s="2">
        <f t="shared" si="0"/>
        <v>43060</v>
      </c>
      <c r="B31" s="1" t="s">
        <v>53</v>
      </c>
      <c r="C31" s="1" t="s">
        <v>53</v>
      </c>
      <c r="D31" s="1" t="s">
        <v>100</v>
      </c>
      <c r="E31" s="1" t="s">
        <v>128</v>
      </c>
      <c r="F31" s="1" t="s">
        <v>135</v>
      </c>
      <c r="G31" s="1" t="s">
        <v>118</v>
      </c>
      <c r="H31" s="1" t="s">
        <v>122</v>
      </c>
      <c r="I31" s="1"/>
      <c r="J31" s="1"/>
      <c r="K31" s="1"/>
      <c r="L31" s="1"/>
      <c r="M31" s="1"/>
      <c r="N31" s="1"/>
      <c r="O31" s="3">
        <v>1.55E-2</v>
      </c>
      <c r="P31" s="1"/>
      <c r="Q31" s="1"/>
      <c r="R31" s="1"/>
      <c r="S31" s="1"/>
      <c r="T31" s="1"/>
      <c r="U31" s="1"/>
      <c r="V31" s="1"/>
      <c r="W31" s="1"/>
      <c r="X31" s="1"/>
    </row>
    <row r="32" spans="1:24" ht="14.25" x14ac:dyDescent="0.2">
      <c r="A32" s="2">
        <f t="shared" si="0"/>
        <v>43060</v>
      </c>
      <c r="B32" s="1" t="s">
        <v>54</v>
      </c>
      <c r="C32" s="1" t="s">
        <v>54</v>
      </c>
      <c r="D32" s="1" t="s">
        <v>101</v>
      </c>
      <c r="E32" s="1" t="s">
        <v>129</v>
      </c>
      <c r="F32" s="1" t="s">
        <v>136</v>
      </c>
      <c r="G32" s="1" t="s">
        <v>118</v>
      </c>
      <c r="H32" s="1" t="s">
        <v>123</v>
      </c>
      <c r="I32" s="1"/>
      <c r="J32" s="1"/>
      <c r="K32" s="1"/>
      <c r="L32" s="1"/>
      <c r="M32" s="1"/>
      <c r="N32" s="1"/>
      <c r="O32" s="3">
        <v>2.1499999999999998E-2</v>
      </c>
      <c r="P32" s="1"/>
      <c r="Q32" s="1"/>
      <c r="R32" s="1"/>
      <c r="S32" s="1"/>
      <c r="T32" s="1"/>
      <c r="U32" s="1"/>
      <c r="V32" s="1"/>
      <c r="W32" s="1"/>
      <c r="X32" s="1"/>
    </row>
    <row r="33" spans="1:24" ht="14.25" x14ac:dyDescent="0.2">
      <c r="A33" s="2">
        <f t="shared" si="0"/>
        <v>43060</v>
      </c>
      <c r="B33" s="1" t="s">
        <v>55</v>
      </c>
      <c r="C33" s="1" t="s">
        <v>55</v>
      </c>
      <c r="D33" s="1" t="s">
        <v>102</v>
      </c>
      <c r="E33" s="1" t="s">
        <v>129</v>
      </c>
      <c r="F33" s="1" t="s">
        <v>136</v>
      </c>
      <c r="G33" s="1" t="s">
        <v>118</v>
      </c>
      <c r="H33" s="1" t="s">
        <v>123</v>
      </c>
      <c r="I33" s="1"/>
      <c r="J33" s="1"/>
      <c r="K33" s="1"/>
      <c r="L33" s="1"/>
      <c r="M33" s="1"/>
      <c r="N33" s="1"/>
      <c r="O33" s="3">
        <v>1.0200000000000001E-2</v>
      </c>
      <c r="P33" s="1"/>
      <c r="Q33" s="1"/>
      <c r="R33" s="1"/>
      <c r="S33" s="1"/>
      <c r="T33" s="1"/>
      <c r="U33" s="1"/>
      <c r="V33" s="1"/>
      <c r="W33" s="1"/>
      <c r="X33" s="1"/>
    </row>
    <row r="34" spans="1:24" ht="14.25" x14ac:dyDescent="0.2">
      <c r="A34" s="2">
        <f t="shared" si="0"/>
        <v>43060</v>
      </c>
      <c r="B34" s="1" t="s">
        <v>56</v>
      </c>
      <c r="C34" s="1" t="s">
        <v>56</v>
      </c>
      <c r="D34" s="1" t="s">
        <v>103</v>
      </c>
      <c r="E34" s="1" t="s">
        <v>129</v>
      </c>
      <c r="F34" s="1" t="s">
        <v>136</v>
      </c>
      <c r="G34" s="1" t="s">
        <v>118</v>
      </c>
      <c r="H34" s="1" t="s">
        <v>123</v>
      </c>
      <c r="I34" s="1"/>
      <c r="J34" s="1"/>
      <c r="K34" s="1"/>
      <c r="L34" s="1"/>
      <c r="M34" s="1"/>
      <c r="N34" s="1"/>
      <c r="O34" s="3">
        <v>3.0999999999999999E-3</v>
      </c>
      <c r="P34" s="1"/>
      <c r="Q34" s="1"/>
      <c r="R34" s="1"/>
      <c r="S34" s="1"/>
      <c r="T34" s="1"/>
      <c r="U34" s="1"/>
      <c r="V34" s="1"/>
      <c r="W34" s="1"/>
      <c r="X34" s="1"/>
    </row>
    <row r="35" spans="1:24" ht="14.25" x14ac:dyDescent="0.2">
      <c r="A35" s="2">
        <f t="shared" si="0"/>
        <v>43060</v>
      </c>
      <c r="B35" s="1" t="s">
        <v>57</v>
      </c>
      <c r="C35" s="1" t="s">
        <v>57</v>
      </c>
      <c r="D35" s="1" t="s">
        <v>104</v>
      </c>
      <c r="E35" s="1" t="s">
        <v>129</v>
      </c>
      <c r="F35" s="1" t="s">
        <v>136</v>
      </c>
      <c r="G35" s="1" t="s">
        <v>118</v>
      </c>
      <c r="H35" s="1" t="s">
        <v>123</v>
      </c>
      <c r="I35" s="1"/>
      <c r="J35" s="1"/>
      <c r="K35" s="1"/>
      <c r="L35" s="1"/>
      <c r="M35" s="1"/>
      <c r="N35" s="1"/>
      <c r="O35" s="3">
        <v>1.1000000000000001E-3</v>
      </c>
      <c r="P35" s="1"/>
      <c r="Q35" s="1"/>
      <c r="R35" s="1"/>
      <c r="S35" s="1"/>
      <c r="T35" s="1"/>
      <c r="U35" s="1"/>
      <c r="V35" s="1"/>
      <c r="W35" s="1"/>
      <c r="X35" s="1"/>
    </row>
    <row r="36" spans="1:24" ht="14.25" x14ac:dyDescent="0.2">
      <c r="A36" s="2">
        <f t="shared" si="0"/>
        <v>43060</v>
      </c>
      <c r="B36" s="1" t="s">
        <v>58</v>
      </c>
      <c r="C36" s="1" t="s">
        <v>58</v>
      </c>
      <c r="D36" s="1" t="s">
        <v>105</v>
      </c>
      <c r="E36" s="1" t="s">
        <v>129</v>
      </c>
      <c r="F36" s="1" t="s">
        <v>136</v>
      </c>
      <c r="G36" s="1" t="s">
        <v>118</v>
      </c>
      <c r="H36" s="1" t="s">
        <v>123</v>
      </c>
      <c r="I36" s="1"/>
      <c r="J36" s="1"/>
      <c r="K36" s="1"/>
      <c r="L36" s="1"/>
      <c r="M36" s="1"/>
      <c r="N36" s="1"/>
      <c r="O36" s="3">
        <v>2.8999999999999998E-3</v>
      </c>
      <c r="P36" s="1"/>
      <c r="Q36" s="1"/>
      <c r="R36" s="1"/>
      <c r="S36" s="1"/>
      <c r="T36" s="1"/>
      <c r="U36" s="1"/>
      <c r="V36" s="1"/>
      <c r="W36" s="1"/>
      <c r="X36" s="1"/>
    </row>
    <row r="37" spans="1:24" ht="14.25" x14ac:dyDescent="0.2">
      <c r="A37" s="2">
        <f t="shared" si="0"/>
        <v>43060</v>
      </c>
      <c r="B37" s="1" t="s">
        <v>59</v>
      </c>
      <c r="C37" s="1" t="s">
        <v>59</v>
      </c>
      <c r="D37" s="1" t="s">
        <v>106</v>
      </c>
      <c r="E37" s="1" t="s">
        <v>129</v>
      </c>
      <c r="F37" s="1" t="s">
        <v>136</v>
      </c>
      <c r="G37" s="1" t="s">
        <v>118</v>
      </c>
      <c r="H37" s="1" t="s">
        <v>123</v>
      </c>
      <c r="I37" s="1"/>
      <c r="J37" s="1"/>
      <c r="K37" s="1"/>
      <c r="L37" s="1"/>
      <c r="M37" s="1"/>
      <c r="N37" s="1"/>
      <c r="O37" s="3">
        <v>2.2800000000000001E-2</v>
      </c>
      <c r="P37" s="1"/>
      <c r="Q37" s="1"/>
      <c r="R37" s="1"/>
      <c r="S37" s="1"/>
      <c r="T37" s="1"/>
      <c r="U37" s="1"/>
      <c r="V37" s="1"/>
      <c r="W37" s="1"/>
      <c r="X37" s="1"/>
    </row>
    <row r="38" spans="1:24" ht="14.25" x14ac:dyDescent="0.2">
      <c r="A38" s="2">
        <f t="shared" si="0"/>
        <v>43060</v>
      </c>
      <c r="B38" s="1" t="s">
        <v>60</v>
      </c>
      <c r="C38" s="1" t="s">
        <v>60</v>
      </c>
      <c r="D38" s="1" t="s">
        <v>107</v>
      </c>
      <c r="E38" s="1" t="s">
        <v>129</v>
      </c>
      <c r="F38" s="1" t="s">
        <v>136</v>
      </c>
      <c r="G38" s="1" t="s">
        <v>118</v>
      </c>
      <c r="H38" s="1" t="s">
        <v>123</v>
      </c>
      <c r="I38" s="1"/>
      <c r="J38" s="1"/>
      <c r="K38" s="1"/>
      <c r="L38" s="1"/>
      <c r="M38" s="1"/>
      <c r="N38" s="1"/>
      <c r="O38" s="3">
        <v>2.3699999999999999E-2</v>
      </c>
      <c r="P38" s="1"/>
      <c r="Q38" s="1"/>
      <c r="R38" s="1"/>
      <c r="S38" s="1"/>
      <c r="T38" s="1"/>
      <c r="U38" s="1"/>
      <c r="V38" s="1"/>
      <c r="W38" s="1"/>
      <c r="X38" s="1"/>
    </row>
    <row r="39" spans="1:24" ht="14.25" x14ac:dyDescent="0.2">
      <c r="A39" s="2">
        <f t="shared" si="0"/>
        <v>43060</v>
      </c>
      <c r="B39" s="1" t="s">
        <v>61</v>
      </c>
      <c r="C39" s="1" t="s">
        <v>61</v>
      </c>
      <c r="D39" s="1" t="s">
        <v>108</v>
      </c>
      <c r="E39" s="1" t="s">
        <v>129</v>
      </c>
      <c r="F39" s="1" t="s">
        <v>136</v>
      </c>
      <c r="G39" s="1" t="s">
        <v>118</v>
      </c>
      <c r="H39" s="1" t="s">
        <v>123</v>
      </c>
      <c r="I39" s="1"/>
      <c r="J39" s="1"/>
      <c r="K39" s="1"/>
      <c r="L39" s="1"/>
      <c r="M39" s="1"/>
      <c r="N39" s="1"/>
      <c r="O39" s="3">
        <v>3.3300000000000003E-2</v>
      </c>
      <c r="P39" s="1"/>
      <c r="Q39" s="1"/>
      <c r="R39" s="1"/>
      <c r="S39" s="1"/>
      <c r="T39" s="1"/>
      <c r="U39" s="1"/>
      <c r="V39" s="1"/>
      <c r="W39" s="1"/>
      <c r="X39" s="1"/>
    </row>
    <row r="40" spans="1:24" ht="14.25" x14ac:dyDescent="0.2">
      <c r="A40" s="2">
        <f t="shared" si="0"/>
        <v>43060</v>
      </c>
      <c r="B40" s="1" t="s">
        <v>62</v>
      </c>
      <c r="C40" s="1" t="s">
        <v>62</v>
      </c>
      <c r="D40" s="1" t="s">
        <v>109</v>
      </c>
      <c r="E40" s="1" t="s">
        <v>129</v>
      </c>
      <c r="F40" s="1" t="s">
        <v>136</v>
      </c>
      <c r="G40" s="1" t="s">
        <v>118</v>
      </c>
      <c r="H40" s="1" t="s">
        <v>123</v>
      </c>
      <c r="I40" s="1"/>
      <c r="J40" s="1"/>
      <c r="K40" s="1"/>
      <c r="L40" s="1"/>
      <c r="M40" s="1"/>
      <c r="N40" s="1"/>
      <c r="O40" s="3">
        <v>3.32E-2</v>
      </c>
      <c r="P40" s="1"/>
      <c r="Q40" s="1"/>
      <c r="R40" s="1"/>
      <c r="S40" s="1"/>
      <c r="T40" s="1"/>
      <c r="U40" s="1"/>
      <c r="V40" s="1"/>
      <c r="W40" s="1"/>
      <c r="X40" s="1"/>
    </row>
    <row r="41" spans="1:24" ht="14.25" x14ac:dyDescent="0.2">
      <c r="A41" s="2">
        <f t="shared" si="0"/>
        <v>43060</v>
      </c>
      <c r="B41" s="1" t="s">
        <v>63</v>
      </c>
      <c r="C41" s="1" t="s">
        <v>63</v>
      </c>
      <c r="D41" s="1" t="s">
        <v>110</v>
      </c>
      <c r="E41" s="1" t="s">
        <v>129</v>
      </c>
      <c r="F41" s="1" t="s">
        <v>136</v>
      </c>
      <c r="G41" s="1" t="s">
        <v>118</v>
      </c>
      <c r="H41" s="1" t="s">
        <v>123</v>
      </c>
      <c r="I41" s="1"/>
      <c r="J41" s="1"/>
      <c r="K41" s="1"/>
      <c r="L41" s="1"/>
      <c r="M41" s="1"/>
      <c r="N41" s="1"/>
      <c r="O41" s="3">
        <v>2.29E-2</v>
      </c>
      <c r="P41" s="1"/>
      <c r="Q41" s="1"/>
      <c r="R41" s="1"/>
      <c r="S41" s="1"/>
      <c r="T41" s="1"/>
      <c r="U41" s="1"/>
      <c r="V41" s="1"/>
      <c r="W41" s="1"/>
      <c r="X41" s="1"/>
    </row>
    <row r="42" spans="1:24" ht="14.25" x14ac:dyDescent="0.2">
      <c r="A42" s="2">
        <f t="shared" si="0"/>
        <v>43060</v>
      </c>
      <c r="B42" s="1" t="s">
        <v>64</v>
      </c>
      <c r="C42" s="1" t="s">
        <v>64</v>
      </c>
      <c r="D42" s="1" t="s">
        <v>111</v>
      </c>
      <c r="E42" s="1" t="s">
        <v>130</v>
      </c>
      <c r="F42" s="1" t="s">
        <v>137</v>
      </c>
      <c r="G42" s="1" t="s">
        <v>118</v>
      </c>
      <c r="H42" s="1" t="s">
        <v>123</v>
      </c>
      <c r="I42" s="1"/>
      <c r="J42" s="1"/>
      <c r="K42" s="1"/>
      <c r="L42" s="1"/>
      <c r="M42" s="1"/>
      <c r="N42" s="1"/>
      <c r="O42" s="3">
        <v>1.0500000000000001E-2</v>
      </c>
      <c r="P42" s="1"/>
      <c r="Q42" s="1"/>
      <c r="R42" s="1"/>
      <c r="S42" s="1"/>
      <c r="T42" s="1"/>
      <c r="U42" s="1"/>
      <c r="V42" s="1"/>
      <c r="W42" s="1"/>
      <c r="X42" s="1"/>
    </row>
    <row r="43" spans="1:24" ht="14.25" x14ac:dyDescent="0.2">
      <c r="A43" s="2">
        <f t="shared" si="0"/>
        <v>43060</v>
      </c>
      <c r="B43" s="1" t="s">
        <v>65</v>
      </c>
      <c r="C43" s="1" t="s">
        <v>65</v>
      </c>
      <c r="D43" s="1" t="s">
        <v>112</v>
      </c>
      <c r="E43" s="1" t="s">
        <v>130</v>
      </c>
      <c r="F43" s="1" t="s">
        <v>137</v>
      </c>
      <c r="G43" s="1" t="s">
        <v>118</v>
      </c>
      <c r="H43" s="1" t="s">
        <v>123</v>
      </c>
      <c r="I43" s="1"/>
      <c r="J43" s="1"/>
      <c r="K43" s="1"/>
      <c r="L43" s="1"/>
      <c r="M43" s="1"/>
      <c r="N43" s="1"/>
      <c r="O43" s="3">
        <v>3.4500000000000003E-2</v>
      </c>
      <c r="P43" s="1"/>
      <c r="Q43" s="1"/>
      <c r="R43" s="1"/>
      <c r="S43" s="1"/>
      <c r="T43" s="1"/>
      <c r="U43" s="1"/>
      <c r="V43" s="1"/>
      <c r="W43" s="1"/>
      <c r="X43" s="1"/>
    </row>
    <row r="44" spans="1:24" ht="14.25" x14ac:dyDescent="0.2">
      <c r="A44" s="2">
        <f t="shared" si="0"/>
        <v>43060</v>
      </c>
      <c r="B44" s="1" t="s">
        <v>66</v>
      </c>
      <c r="C44" s="1" t="s">
        <v>66</v>
      </c>
      <c r="D44" s="1" t="s">
        <v>113</v>
      </c>
      <c r="E44" s="1" t="s">
        <v>130</v>
      </c>
      <c r="F44" s="1" t="s">
        <v>137</v>
      </c>
      <c r="G44" s="1" t="s">
        <v>118</v>
      </c>
      <c r="H44" s="1" t="s">
        <v>123</v>
      </c>
      <c r="I44" s="1"/>
      <c r="J44" s="1"/>
      <c r="K44" s="1"/>
      <c r="L44" s="1"/>
      <c r="M44" s="1"/>
      <c r="N44" s="1"/>
      <c r="O44" s="3">
        <v>1.5699999999999999E-2</v>
      </c>
      <c r="P44" s="1"/>
      <c r="Q44" s="1"/>
      <c r="R44" s="1"/>
      <c r="S44" s="1"/>
      <c r="T44" s="1"/>
      <c r="U44" s="1"/>
      <c r="V44" s="1"/>
      <c r="W44" s="1"/>
      <c r="X44" s="1"/>
    </row>
    <row r="45" spans="1:24" ht="14.25" x14ac:dyDescent="0.2">
      <c r="A45" s="2">
        <f t="shared" si="0"/>
        <v>43060</v>
      </c>
      <c r="B45" s="1" t="s">
        <v>67</v>
      </c>
      <c r="C45" s="1" t="s">
        <v>67</v>
      </c>
      <c r="D45" s="1" t="s">
        <v>114</v>
      </c>
      <c r="E45" s="1" t="s">
        <v>130</v>
      </c>
      <c r="F45" s="1" t="s">
        <v>137</v>
      </c>
      <c r="G45" s="1" t="s">
        <v>118</v>
      </c>
      <c r="H45" s="1" t="s">
        <v>123</v>
      </c>
      <c r="I45" s="1"/>
      <c r="J45" s="1"/>
      <c r="K45" s="1"/>
      <c r="L45" s="1"/>
      <c r="M45" s="1"/>
      <c r="N45" s="1"/>
      <c r="O45" s="3">
        <v>1.5599999999999999E-2</v>
      </c>
      <c r="P45" s="1"/>
      <c r="Q45" s="1"/>
      <c r="R45" s="1"/>
      <c r="S45" s="1"/>
      <c r="T45" s="1"/>
      <c r="U45" s="1"/>
      <c r="V45" s="1"/>
      <c r="W45" s="1"/>
      <c r="X45" s="1"/>
    </row>
    <row r="46" spans="1:24" ht="14.25" x14ac:dyDescent="0.2">
      <c r="A46" s="2">
        <f t="shared" si="0"/>
        <v>43060</v>
      </c>
      <c r="B46" s="1" t="s">
        <v>68</v>
      </c>
      <c r="C46" s="1" t="s">
        <v>68</v>
      </c>
      <c r="D46" s="1" t="s">
        <v>115</v>
      </c>
      <c r="E46" s="1" t="s">
        <v>130</v>
      </c>
      <c r="F46" s="1" t="s">
        <v>137</v>
      </c>
      <c r="G46" s="1" t="s">
        <v>118</v>
      </c>
      <c r="H46" s="1" t="s">
        <v>123</v>
      </c>
      <c r="I46" s="1"/>
      <c r="J46" s="1"/>
      <c r="K46" s="1"/>
      <c r="L46" s="1"/>
      <c r="M46" s="1"/>
      <c r="N46" s="1"/>
      <c r="O46" s="3">
        <v>1.18E-2</v>
      </c>
      <c r="P46" s="1"/>
      <c r="Q46" s="1"/>
      <c r="R46" s="1"/>
      <c r="S46" s="1"/>
      <c r="T46" s="1"/>
      <c r="U46" s="1"/>
      <c r="V46" s="1"/>
      <c r="W46" s="1"/>
      <c r="X46" s="1"/>
    </row>
    <row r="47" spans="1:24" ht="14.25" x14ac:dyDescent="0.2">
      <c r="A47" s="2">
        <f t="shared" si="0"/>
        <v>43060</v>
      </c>
      <c r="B47" s="1" t="s">
        <v>69</v>
      </c>
      <c r="C47" s="1" t="s">
        <v>69</v>
      </c>
      <c r="D47" s="1" t="s">
        <v>116</v>
      </c>
      <c r="E47" s="1" t="s">
        <v>131</v>
      </c>
      <c r="F47" s="1" t="s">
        <v>138</v>
      </c>
      <c r="G47" s="1" t="s">
        <v>118</v>
      </c>
      <c r="H47" s="1" t="s">
        <v>124</v>
      </c>
      <c r="I47" s="1"/>
      <c r="J47" s="1"/>
      <c r="K47" s="1"/>
      <c r="L47" s="1"/>
      <c r="M47" s="1"/>
      <c r="N47" s="1"/>
      <c r="O47" s="3">
        <v>1.52E-2</v>
      </c>
      <c r="P47" s="1"/>
      <c r="Q47" s="1"/>
      <c r="R47" s="1"/>
      <c r="S47" s="1"/>
      <c r="T47" s="1"/>
      <c r="U47" s="1"/>
      <c r="V47" s="1"/>
      <c r="W47" s="1"/>
      <c r="X47" s="1"/>
    </row>
    <row r="48" spans="1:24" ht="14.25" x14ac:dyDescent="0.2">
      <c r="A48" s="2">
        <f t="shared" si="0"/>
        <v>43060</v>
      </c>
      <c r="B48" s="1" t="s">
        <v>70</v>
      </c>
      <c r="C48" s="1" t="s">
        <v>70</v>
      </c>
      <c r="D48" s="1" t="s">
        <v>117</v>
      </c>
      <c r="E48" s="1" t="s">
        <v>131</v>
      </c>
      <c r="F48" s="1" t="s">
        <v>138</v>
      </c>
      <c r="G48" s="1" t="s">
        <v>118</v>
      </c>
      <c r="H48" s="1" t="s">
        <v>124</v>
      </c>
      <c r="I48" s="1"/>
      <c r="J48" s="1"/>
      <c r="K48" s="1"/>
      <c r="L48" s="1"/>
      <c r="M48" s="1"/>
      <c r="N48" s="1"/>
      <c r="O48" s="3">
        <v>0.01</v>
      </c>
      <c r="P48" s="1"/>
      <c r="Q48" s="1"/>
      <c r="R48" s="1"/>
      <c r="S48" s="1"/>
      <c r="T48" s="1"/>
      <c r="U48" s="1"/>
      <c r="V48" s="1"/>
      <c r="W48" s="1"/>
      <c r="X48" s="1"/>
    </row>
    <row r="49" spans="15:15" ht="14.25" x14ac:dyDescent="0.2">
      <c r="O49" s="4"/>
    </row>
    <row r="50" spans="15:15" ht="14.25" x14ac:dyDescent="0.2">
      <c r="O50" s="4"/>
    </row>
    <row r="51" spans="15:15" ht="14.25" x14ac:dyDescent="0.2">
      <c r="O51" s="4"/>
    </row>
    <row r="52" spans="15:15" ht="14.25" x14ac:dyDescent="0.2">
      <c r="O52" s="4"/>
    </row>
    <row r="53" spans="15:15" ht="14.25" x14ac:dyDescent="0.2">
      <c r="O53" s="4"/>
    </row>
    <row r="54" spans="15:15" ht="14.25" x14ac:dyDescent="0.2">
      <c r="O54" s="4"/>
    </row>
    <row r="55" spans="15:15" ht="14.25" x14ac:dyDescent="0.2">
      <c r="O55" s="4"/>
    </row>
    <row r="56" spans="15:15" ht="14.25" x14ac:dyDescent="0.2">
      <c r="O56" s="4"/>
    </row>
    <row r="57" spans="15:15" ht="14.25" x14ac:dyDescent="0.2">
      <c r="O57" s="4"/>
    </row>
    <row r="58" spans="15:15" ht="14.25" x14ac:dyDescent="0.2">
      <c r="O58" s="4"/>
    </row>
    <row r="59" spans="15:15" ht="14.25" x14ac:dyDescent="0.2">
      <c r="O59" s="4"/>
    </row>
    <row r="60" spans="15:15" ht="14.25" x14ac:dyDescent="0.2">
      <c r="O60" s="4"/>
    </row>
    <row r="61" spans="15:15" ht="14.25" x14ac:dyDescent="0.2">
      <c r="O6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981A-6977-4881-8683-F79EC10C009F}">
  <sheetPr codeName="Hoja2"/>
  <dimension ref="A1"/>
  <sheetViews>
    <sheetView tabSelected="1"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Portfolio</vt:lpstr>
      <vt:lpstr>Simulacion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Posch Ponce</dc:creator>
  <cp:lastModifiedBy>Diego Posch Ponce</cp:lastModifiedBy>
  <dcterms:created xsi:type="dcterms:W3CDTF">2017-11-21T12:49:36Z</dcterms:created>
  <dcterms:modified xsi:type="dcterms:W3CDTF">2017-11-21T16:34:24Z</dcterms:modified>
</cp:coreProperties>
</file>