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\\pmdcsnp01\AP\Gatty\Otros\Pedido\2018\Sept\Act_Proy3\"/>
    </mc:Choice>
  </mc:AlternateContent>
  <bookViews>
    <workbookView xWindow="0" yWindow="0" windowWidth="24000" windowHeight="9495"/>
  </bookViews>
  <sheets>
    <sheet name="Hoja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</calcChain>
</file>

<file path=xl/sharedStrings.xml><?xml version="1.0" encoding="utf-8"?>
<sst xmlns="http://schemas.openxmlformats.org/spreadsheetml/2006/main" count="45" uniqueCount="42">
  <si>
    <t>Ene17</t>
  </si>
  <si>
    <t>Feb17</t>
  </si>
  <si>
    <t>Mar17</t>
  </si>
  <si>
    <t>Abr17</t>
  </si>
  <si>
    <t>May17</t>
  </si>
  <si>
    <t>Jun17</t>
  </si>
  <si>
    <t>Jul17</t>
  </si>
  <si>
    <t>Ago17</t>
  </si>
  <si>
    <t>Sep17</t>
  </si>
  <si>
    <t>Oct17</t>
  </si>
  <si>
    <t>Nov17</t>
  </si>
  <si>
    <t>Dic17</t>
  </si>
  <si>
    <t>Ene18</t>
  </si>
  <si>
    <t>Feb18</t>
  </si>
  <si>
    <t>Mar18</t>
  </si>
  <si>
    <t>Abr18</t>
  </si>
  <si>
    <t>May18</t>
  </si>
  <si>
    <t>Jun18</t>
  </si>
  <si>
    <t>Jul18</t>
  </si>
  <si>
    <t>Ago18</t>
  </si>
  <si>
    <t>Sep18</t>
  </si>
  <si>
    <t>Oct18</t>
  </si>
  <si>
    <t>Nov18</t>
  </si>
  <si>
    <t>Dic18</t>
  </si>
  <si>
    <t>Bajista</t>
  </si>
  <si>
    <t>Base</t>
  </si>
  <si>
    <t>Alcista</t>
  </si>
  <si>
    <t>Ene19</t>
  </si>
  <si>
    <t>Feb19</t>
  </si>
  <si>
    <t>Mar19</t>
  </si>
  <si>
    <t>Abr19</t>
  </si>
  <si>
    <t>May19</t>
  </si>
  <si>
    <t>Jun19</t>
  </si>
  <si>
    <t>Jul19</t>
  </si>
  <si>
    <t>Ago19</t>
  </si>
  <si>
    <t>Sep19</t>
  </si>
  <si>
    <t>Oct19</t>
  </si>
  <si>
    <t>Nov19</t>
  </si>
  <si>
    <t>Dic19</t>
  </si>
  <si>
    <t>TPM</t>
  </si>
  <si>
    <t>Inflación (a/a)*</t>
  </si>
  <si>
    <t>Nota: Escenario bajista y alcista son el piso y el techo, respectivamente, de un rango de confianza de 15%.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</si>
</sst>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 * #,##0.00_ ;_ * \-#,##0.00_ ;_ * &quot;-&quot;??_ ;_ @_ "/>
    <numFmt numFmtId="164" formatCode="_(&quot;$&quot;\ * #,##0.00_);_(&quot;$&quot;\ * \(#,##0.00\);_(&quot;$&quot;\ * &quot;-&quot;??_);_(@_)"/>
    <numFmt numFmtId="165" formatCode="_-&quot;$&quot;* #,##0_-;\-&quot;$&quot;* #,##0_-;_-&quot;$&quot;* &quot;-&quot;_-;_-@_-"/>
    <numFmt numFmtId="166" formatCode="_-* #,##0.00_-;\-* #,##0.00_-;_-* &quot;-&quot;??_-;_-@_-"/>
    <numFmt numFmtId="167" formatCode="_-* #,##0.00\ _P_t_s_-;\-* #,##0.00\ _P_t_s_-;_-* &quot;-&quot;??\ _P_t_s_-;_-@_-"/>
    <numFmt numFmtId="168" formatCode="_ [$€-2]\ * #,##0.00_ ;_ [$€-2]\ * \-#,##0.00_ ;_ [$€-2]\ * &quot;-&quot;??_ "/>
    <numFmt numFmtId="169" formatCode="_-* #,##0.00\ [$€]_-;\-* #,##0.00\ [$€]_-;_-* &quot;-&quot;??\ [$€]_-;_-@_-"/>
    <numFmt numFmtId="170" formatCode="_-* #,##0.00\ _€_-;\-* #,##0.00\ _€_-;_-* &quot;-&quot;??\ _€_-;_-@_-"/>
    <numFmt numFmtId="171" formatCode="_-[$€-2]* #,##0.00_-;\-[$€-2]* #,##0.00_-;_-[$€-2]* &quot;-&quot;??_-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u/>
      <sz val="10"/>
      <color indexed="12"/>
      <name val="Arial"/>
      <family val="2"/>
    </font>
    <font>
      <sz val="12"/>
      <name val="Arial"/>
      <family val="2"/>
    </font>
    <font>
      <sz val="10"/>
      <name val="MS Sans Serif"/>
      <family val="2"/>
    </font>
    <font>
      <sz val="10"/>
      <color indexed="8"/>
      <name val="Arial"/>
      <family val="2"/>
    </font>
    <font>
      <sz val="10"/>
      <name val="Times New Roman"/>
      <family val="1"/>
    </font>
    <font>
      <u/>
      <sz val="10"/>
      <color theme="10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u/>
      <sz val="11"/>
      <color theme="10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95">
    <xf numFmtId="0" fontId="0" fillId="0" borderId="0"/>
    <xf numFmtId="0" fontId="2" fillId="0" borderId="0"/>
    <xf numFmtId="0" fontId="3" fillId="0" borderId="0"/>
    <xf numFmtId="166" fontId="1" fillId="0" borderId="0" applyFont="0" applyFill="0" applyBorder="0" applyAlignment="0" applyProtection="0"/>
    <xf numFmtId="168" fontId="5" fillId="0" borderId="0" applyFont="0" applyFill="0" applyBorder="0" applyAlignment="0" applyProtection="0"/>
    <xf numFmtId="171" fontId="2" fillId="0" borderId="0" applyFont="0" applyFill="0" applyBorder="0" applyAlignment="0" applyProtection="0"/>
    <xf numFmtId="0" fontId="1" fillId="0" borderId="0"/>
    <xf numFmtId="166" fontId="4" fillId="0" borderId="0" applyFont="0" applyFill="0" applyBorder="0" applyAlignment="0" applyProtection="0"/>
    <xf numFmtId="0" fontId="2" fillId="0" borderId="0"/>
    <xf numFmtId="168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" fillId="0" borderId="0" applyFont="0" applyFill="0" applyBorder="0" applyAlignment="0" applyProtection="0"/>
    <xf numFmtId="169" fontId="8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166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7" fillId="16" borderId="3" applyNumberFormat="0" applyAlignment="0" applyProtection="0"/>
    <xf numFmtId="0" fontId="17" fillId="16" borderId="3" applyNumberFormat="0" applyAlignment="0" applyProtection="0"/>
    <xf numFmtId="0" fontId="17" fillId="16" borderId="3" applyNumberFormat="0" applyAlignment="0" applyProtection="0"/>
    <xf numFmtId="0" fontId="17" fillId="16" borderId="3" applyNumberFormat="0" applyAlignment="0" applyProtection="0"/>
    <xf numFmtId="0" fontId="18" fillId="17" borderId="4" applyNumberFormat="0" applyAlignment="0" applyProtection="0"/>
    <xf numFmtId="0" fontId="18" fillId="17" borderId="4" applyNumberFormat="0" applyAlignment="0" applyProtection="0"/>
    <xf numFmtId="0" fontId="18" fillId="17" borderId="4" applyNumberFormat="0" applyAlignment="0" applyProtection="0"/>
    <xf numFmtId="0" fontId="18" fillId="17" borderId="4" applyNumberFormat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0" fontId="23" fillId="22" borderId="0" applyNumberFormat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24" fillId="16" borderId="8" applyNumberFormat="0" applyAlignment="0" applyProtection="0"/>
    <xf numFmtId="0" fontId="24" fillId="16" borderId="8" applyNumberFormat="0" applyAlignment="0" applyProtection="0"/>
    <xf numFmtId="0" fontId="24" fillId="16" borderId="8" applyNumberFormat="0" applyAlignment="0" applyProtection="0"/>
    <xf numFmtId="0" fontId="24" fillId="16" borderId="8" applyNumberFormat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6" fillId="0" borderId="11" applyNumberFormat="0" applyFill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65" fontId="10" fillId="0" borderId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" fillId="0" borderId="0"/>
    <xf numFmtId="0" fontId="5" fillId="0" borderId="0"/>
    <xf numFmtId="0" fontId="2" fillId="0" borderId="0"/>
    <xf numFmtId="0" fontId="10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9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0" xfId="0" applyBorder="1"/>
    <xf numFmtId="2" fontId="0" fillId="0" borderId="0" xfId="0" applyNumberFormat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495">
    <cellStyle name="20% - Énfasis1 2" xfId="232"/>
    <cellStyle name="20% - Énfasis1 2 2" xfId="233"/>
    <cellStyle name="20% - Énfasis1 3" xfId="234"/>
    <cellStyle name="20% - Énfasis1 4" xfId="235"/>
    <cellStyle name="20% - Énfasis1 5" xfId="236"/>
    <cellStyle name="20% - Énfasis2 2" xfId="237"/>
    <cellStyle name="20% - Énfasis2 2 2" xfId="238"/>
    <cellStyle name="20% - Énfasis2 3" xfId="239"/>
    <cellStyle name="20% - Énfasis2 4" xfId="240"/>
    <cellStyle name="20% - Énfasis2 5" xfId="241"/>
    <cellStyle name="20% - Énfasis3 2" xfId="242"/>
    <cellStyle name="20% - Énfasis3 2 2" xfId="243"/>
    <cellStyle name="20% - Énfasis3 3" xfId="244"/>
    <cellStyle name="20% - Énfasis3 4" xfId="245"/>
    <cellStyle name="20% - Énfasis3 5" xfId="246"/>
    <cellStyle name="20% - Énfasis4 2" xfId="247"/>
    <cellStyle name="20% - Énfasis4 2 2" xfId="248"/>
    <cellStyle name="20% - Énfasis4 3" xfId="249"/>
    <cellStyle name="20% - Énfasis4 4" xfId="250"/>
    <cellStyle name="20% - Énfasis4 5" xfId="251"/>
    <cellStyle name="20% - Énfasis5 2" xfId="252"/>
    <cellStyle name="20% - Énfasis5 2 2" xfId="253"/>
    <cellStyle name="20% - Énfasis5 3" xfId="254"/>
    <cellStyle name="20% - Énfasis5 4" xfId="255"/>
    <cellStyle name="20% - Énfasis5 5" xfId="256"/>
    <cellStyle name="20% - Énfasis6 2" xfId="257"/>
    <cellStyle name="20% - Énfasis6 2 2" xfId="258"/>
    <cellStyle name="20% - Énfasis6 3" xfId="259"/>
    <cellStyle name="20% - Énfasis6 4" xfId="260"/>
    <cellStyle name="20% - Énfasis6 5" xfId="261"/>
    <cellStyle name="40% - Énfasis1 2" xfId="262"/>
    <cellStyle name="40% - Énfasis1 2 2" xfId="263"/>
    <cellStyle name="40% - Énfasis1 3" xfId="264"/>
    <cellStyle name="40% - Énfasis1 4" xfId="265"/>
    <cellStyle name="40% - Énfasis1 5" xfId="266"/>
    <cellStyle name="40% - Énfasis2 2" xfId="267"/>
    <cellStyle name="40% - Énfasis2 2 2" xfId="268"/>
    <cellStyle name="40% - Énfasis2 3" xfId="269"/>
    <cellStyle name="40% - Énfasis2 4" xfId="270"/>
    <cellStyle name="40% - Énfasis2 5" xfId="271"/>
    <cellStyle name="40% - Énfasis3 2" xfId="272"/>
    <cellStyle name="40% - Énfasis3 2 2" xfId="273"/>
    <cellStyle name="40% - Énfasis3 3" xfId="274"/>
    <cellStyle name="40% - Énfasis3 4" xfId="275"/>
    <cellStyle name="40% - Énfasis3 5" xfId="276"/>
    <cellStyle name="40% - Énfasis4 2" xfId="277"/>
    <cellStyle name="40% - Énfasis4 2 2" xfId="278"/>
    <cellStyle name="40% - Énfasis4 3" xfId="279"/>
    <cellStyle name="40% - Énfasis4 4" xfId="280"/>
    <cellStyle name="40% - Énfasis4 5" xfId="281"/>
    <cellStyle name="40% - Énfasis5 2" xfId="282"/>
    <cellStyle name="40% - Énfasis5 2 2" xfId="283"/>
    <cellStyle name="40% - Énfasis5 3" xfId="284"/>
    <cellStyle name="40% - Énfasis5 4" xfId="285"/>
    <cellStyle name="40% - Énfasis5 5" xfId="286"/>
    <cellStyle name="40% - Énfasis6 2" xfId="287"/>
    <cellStyle name="40% - Énfasis6 2 2" xfId="288"/>
    <cellStyle name="40% - Énfasis6 3" xfId="289"/>
    <cellStyle name="40% - Énfasis6 4" xfId="290"/>
    <cellStyle name="40% - Énfasis6 5" xfId="291"/>
    <cellStyle name="60% - Énfasis1 2" xfId="292"/>
    <cellStyle name="60% - Énfasis1 3" xfId="293"/>
    <cellStyle name="60% - Énfasis1 4" xfId="294"/>
    <cellStyle name="60% - Énfasis1 5" xfId="295"/>
    <cellStyle name="60% - Énfasis2 2" xfId="296"/>
    <cellStyle name="60% - Énfasis2 3" xfId="297"/>
    <cellStyle name="60% - Énfasis2 4" xfId="298"/>
    <cellStyle name="60% - Énfasis2 5" xfId="299"/>
    <cellStyle name="60% - Énfasis3 2" xfId="300"/>
    <cellStyle name="60% - Énfasis3 3" xfId="301"/>
    <cellStyle name="60% - Énfasis3 4" xfId="302"/>
    <cellStyle name="60% - Énfasis3 5" xfId="303"/>
    <cellStyle name="60% - Énfasis4 2" xfId="304"/>
    <cellStyle name="60% - Énfasis4 3" xfId="305"/>
    <cellStyle name="60% - Énfasis4 4" xfId="306"/>
    <cellStyle name="60% - Énfasis4 5" xfId="307"/>
    <cellStyle name="60% - Énfasis5 2" xfId="308"/>
    <cellStyle name="60% - Énfasis5 3" xfId="309"/>
    <cellStyle name="60% - Énfasis5 4" xfId="310"/>
    <cellStyle name="60% - Énfasis5 5" xfId="311"/>
    <cellStyle name="60% - Énfasis6 2" xfId="312"/>
    <cellStyle name="60% - Énfasis6 3" xfId="313"/>
    <cellStyle name="60% - Énfasis6 4" xfId="314"/>
    <cellStyle name="60% - Énfasis6 5" xfId="315"/>
    <cellStyle name="Buena 2" xfId="316"/>
    <cellStyle name="Buena 3" xfId="317"/>
    <cellStyle name="Buena 4" xfId="318"/>
    <cellStyle name="Buena 5" xfId="319"/>
    <cellStyle name="Cálculo 2" xfId="320"/>
    <cellStyle name="Cálculo 3" xfId="321"/>
    <cellStyle name="Cálculo 4" xfId="322"/>
    <cellStyle name="Cálculo 5" xfId="323"/>
    <cellStyle name="Celda de comprobación 2" xfId="324"/>
    <cellStyle name="Celda de comprobación 3" xfId="325"/>
    <cellStyle name="Celda de comprobación 4" xfId="326"/>
    <cellStyle name="Celda de comprobación 5" xfId="327"/>
    <cellStyle name="Celda vinculada 2" xfId="328"/>
    <cellStyle name="Celda vinculada 3" xfId="329"/>
    <cellStyle name="Celda vinculada 4" xfId="330"/>
    <cellStyle name="Celda vinculada 5" xfId="331"/>
    <cellStyle name="Encabezado 4 2" xfId="332"/>
    <cellStyle name="Encabezado 4 3" xfId="333"/>
    <cellStyle name="Encabezado 4 4" xfId="334"/>
    <cellStyle name="Encabezado 4 5" xfId="335"/>
    <cellStyle name="Énfasis1 2" xfId="336"/>
    <cellStyle name="Énfasis1 3" xfId="337"/>
    <cellStyle name="Énfasis1 4" xfId="338"/>
    <cellStyle name="Énfasis1 5" xfId="339"/>
    <cellStyle name="Énfasis2 2" xfId="340"/>
    <cellStyle name="Énfasis2 3" xfId="341"/>
    <cellStyle name="Énfasis2 4" xfId="342"/>
    <cellStyle name="Énfasis2 5" xfId="343"/>
    <cellStyle name="Énfasis3 2" xfId="344"/>
    <cellStyle name="Énfasis3 3" xfId="345"/>
    <cellStyle name="Énfasis3 4" xfId="346"/>
    <cellStyle name="Énfasis3 5" xfId="347"/>
    <cellStyle name="Énfasis4 2" xfId="348"/>
    <cellStyle name="Énfasis4 3" xfId="349"/>
    <cellStyle name="Énfasis4 4" xfId="350"/>
    <cellStyle name="Énfasis4 5" xfId="351"/>
    <cellStyle name="Énfasis5 2" xfId="352"/>
    <cellStyle name="Énfasis5 3" xfId="353"/>
    <cellStyle name="Énfasis5 4" xfId="354"/>
    <cellStyle name="Énfasis5 5" xfId="355"/>
    <cellStyle name="Énfasis6 2" xfId="356"/>
    <cellStyle name="Énfasis6 3" xfId="357"/>
    <cellStyle name="Énfasis6 4" xfId="358"/>
    <cellStyle name="Énfasis6 5" xfId="359"/>
    <cellStyle name="Entrada 2" xfId="360"/>
    <cellStyle name="Entrada 3" xfId="361"/>
    <cellStyle name="Entrada 4" xfId="362"/>
    <cellStyle name="Entrada 5" xfId="363"/>
    <cellStyle name="Euro" xfId="9"/>
    <cellStyle name="Euro 10" xfId="5"/>
    <cellStyle name="Euro 11" xfId="446"/>
    <cellStyle name="Euro 12" xfId="447"/>
    <cellStyle name="Euro 13" xfId="448"/>
    <cellStyle name="Euro 14" xfId="449"/>
    <cellStyle name="Euro 15" xfId="450"/>
    <cellStyle name="Euro 16" xfId="451"/>
    <cellStyle name="Euro 17" xfId="452"/>
    <cellStyle name="Euro 18" xfId="453"/>
    <cellStyle name="Euro 19" xfId="454"/>
    <cellStyle name="Euro 2" xfId="18"/>
    <cellStyle name="Euro 2 2" xfId="19"/>
    <cellStyle name="Euro 2 2 2" xfId="455"/>
    <cellStyle name="Euro 2 3" xfId="20"/>
    <cellStyle name="Euro 20" xfId="456"/>
    <cellStyle name="Euro 21" xfId="457"/>
    <cellStyle name="Euro 22" xfId="4"/>
    <cellStyle name="Euro 3" xfId="21"/>
    <cellStyle name="Euro 3 2" xfId="459"/>
    <cellStyle name="Euro 3 3" xfId="458"/>
    <cellStyle name="Euro 4" xfId="22"/>
    <cellStyle name="Euro 4 2" xfId="460"/>
    <cellStyle name="Euro 5" xfId="23"/>
    <cellStyle name="Euro 5 2" xfId="461"/>
    <cellStyle name="Euro 6" xfId="462"/>
    <cellStyle name="Euro 7" xfId="463"/>
    <cellStyle name="Euro 8" xfId="464"/>
    <cellStyle name="Euro 9" xfId="465"/>
    <cellStyle name="Euro_ELIC" xfId="24"/>
    <cellStyle name="Hipervínculo 2" xfId="25"/>
    <cellStyle name="Hipervínculo 2 2" xfId="364"/>
    <cellStyle name="Hipervínculo 3" xfId="231"/>
    <cellStyle name="Incorrecto 2" xfId="365"/>
    <cellStyle name="Incorrecto 3" xfId="366"/>
    <cellStyle name="Incorrecto 4" xfId="367"/>
    <cellStyle name="Incorrecto 5" xfId="368"/>
    <cellStyle name="Millares 15" xfId="466"/>
    <cellStyle name="Millares 2" xfId="3"/>
    <cellStyle name="Millares 2 2" xfId="11"/>
    <cellStyle name="Millares 2 2 2" xfId="26"/>
    <cellStyle name="Millares 2 2 3" xfId="467"/>
    <cellStyle name="Millares 2 3" xfId="27"/>
    <cellStyle name="Millares 2 3 2" xfId="369"/>
    <cellStyle name="Millares 2 3 3" xfId="468"/>
    <cellStyle name="Millares 2 4" xfId="28"/>
    <cellStyle name="Millares 2 5" xfId="29"/>
    <cellStyle name="Millares 2 6" xfId="7"/>
    <cellStyle name="Millares 3" xfId="12"/>
    <cellStyle name="Millares 3 2" xfId="31"/>
    <cellStyle name="Millares 3 2 2" xfId="470"/>
    <cellStyle name="Millares 3 2 3" xfId="469"/>
    <cellStyle name="Millares 3 3" xfId="32"/>
    <cellStyle name="Millares 3 4" xfId="33"/>
    <cellStyle name="Millares 3 5" xfId="30"/>
    <cellStyle name="Millares 4" xfId="10"/>
    <cellStyle name="Millares 4 2" xfId="34"/>
    <cellStyle name="Millares 5" xfId="35"/>
    <cellStyle name="Millares 5 2" xfId="371"/>
    <cellStyle name="Millares 5 3" xfId="370"/>
    <cellStyle name="Millares 6" xfId="36"/>
    <cellStyle name="Millares 6 2" xfId="372"/>
    <cellStyle name="Millares 7" xfId="37"/>
    <cellStyle name="Millares 7 2" xfId="374"/>
    <cellStyle name="Millares 7 3" xfId="373"/>
    <cellStyle name="Millares 8" xfId="375"/>
    <cellStyle name="Millares 8 2" xfId="376"/>
    <cellStyle name="Moneda 2" xfId="490"/>
    <cellStyle name="Moneda 2 2" xfId="492"/>
    <cellStyle name="Moneda 2 3" xfId="494"/>
    <cellStyle name="Moneda 3" xfId="491"/>
    <cellStyle name="Moneda 4" xfId="493"/>
    <cellStyle name="Moneda 5" xfId="489"/>
    <cellStyle name="Neutral 2" xfId="377"/>
    <cellStyle name="Normal" xfId="0" builtinId="0"/>
    <cellStyle name="Normal 10" xfId="38"/>
    <cellStyle name="Normal 11" xfId="39"/>
    <cellStyle name="Normal 12" xfId="40"/>
    <cellStyle name="Normal 13" xfId="41"/>
    <cellStyle name="Normal 14" xfId="42"/>
    <cellStyle name="Normal 15" xfId="43"/>
    <cellStyle name="Normal 16" xfId="44"/>
    <cellStyle name="Normal 17" xfId="45"/>
    <cellStyle name="Normal 18" xfId="46"/>
    <cellStyle name="Normal 19" xfId="47"/>
    <cellStyle name="Normal 2" xfId="13"/>
    <cellStyle name="Normal 2 10" xfId="49"/>
    <cellStyle name="Normal 2 11" xfId="50"/>
    <cellStyle name="Normal 2 12" xfId="51"/>
    <cellStyle name="Normal 2 13" xfId="52"/>
    <cellStyle name="Normal 2 14" xfId="53"/>
    <cellStyle name="Normal 2 15" xfId="54"/>
    <cellStyle name="Normal 2 16" xfId="55"/>
    <cellStyle name="Normal 2 17" xfId="56"/>
    <cellStyle name="Normal 2 18" xfId="57"/>
    <cellStyle name="Normal 2 19" xfId="58"/>
    <cellStyle name="Normal 2 2" xfId="59"/>
    <cellStyle name="Normal 2 2 10" xfId="60"/>
    <cellStyle name="Normal 2 2 11" xfId="61"/>
    <cellStyle name="Normal 2 2 12" xfId="62"/>
    <cellStyle name="Normal 2 2 13" xfId="63"/>
    <cellStyle name="Normal 2 2 14" xfId="64"/>
    <cellStyle name="Normal 2 2 15" xfId="65"/>
    <cellStyle name="Normal 2 2 16" xfId="66"/>
    <cellStyle name="Normal 2 2 17" xfId="67"/>
    <cellStyle name="Normal 2 2 18" xfId="68"/>
    <cellStyle name="Normal 2 2 19" xfId="69"/>
    <cellStyle name="Normal 2 2 2" xfId="70"/>
    <cellStyle name="Normal 2 2 2 10" xfId="71"/>
    <cellStyle name="Normal 2 2 2 11" xfId="72"/>
    <cellStyle name="Normal 2 2 2 12" xfId="73"/>
    <cellStyle name="Normal 2 2 2 13" xfId="74"/>
    <cellStyle name="Normal 2 2 2 14" xfId="75"/>
    <cellStyle name="Normal 2 2 2 15" xfId="76"/>
    <cellStyle name="Normal 2 2 2 16" xfId="77"/>
    <cellStyle name="Normal 2 2 2 17" xfId="78"/>
    <cellStyle name="Normal 2 2 2 18" xfId="79"/>
    <cellStyle name="Normal 2 2 2 19" xfId="80"/>
    <cellStyle name="Normal 2 2 2 2" xfId="81"/>
    <cellStyle name="Normal 2 2 2 2 2" xfId="82"/>
    <cellStyle name="Normal 2 2 2 2 2 2" xfId="83"/>
    <cellStyle name="Normal 2 2 2 20" xfId="84"/>
    <cellStyle name="Normal 2 2 2 21" xfId="85"/>
    <cellStyle name="Normal 2 2 2 22" xfId="86"/>
    <cellStyle name="Normal 2 2 2 23" xfId="87"/>
    <cellStyle name="Normal 2 2 2 24" xfId="88"/>
    <cellStyle name="Normal 2 2 2 25" xfId="89"/>
    <cellStyle name="Normal 2 2 2 26" xfId="90"/>
    <cellStyle name="Normal 2 2 2 27" xfId="91"/>
    <cellStyle name="Normal 2 2 2 28" xfId="92"/>
    <cellStyle name="Normal 2 2 2 29" xfId="93"/>
    <cellStyle name="Normal 2 2 2 3" xfId="94"/>
    <cellStyle name="Normal 2 2 2 30" xfId="95"/>
    <cellStyle name="Normal 2 2 2 31" xfId="96"/>
    <cellStyle name="Normal 2 2 2 32" xfId="97"/>
    <cellStyle name="Normal 2 2 2 4" xfId="98"/>
    <cellStyle name="Normal 2 2 2 5" xfId="99"/>
    <cellStyle name="Normal 2 2 2 6" xfId="100"/>
    <cellStyle name="Normal 2 2 2 7" xfId="101"/>
    <cellStyle name="Normal 2 2 2 8" xfId="102"/>
    <cellStyle name="Normal 2 2 2 9" xfId="103"/>
    <cellStyle name="Normal 2 2 20" xfId="104"/>
    <cellStyle name="Normal 2 2 21" xfId="105"/>
    <cellStyle name="Normal 2 2 22" xfId="106"/>
    <cellStyle name="Normal 2 2 23" xfId="107"/>
    <cellStyle name="Normal 2 2 24" xfId="108"/>
    <cellStyle name="Normal 2 2 25" xfId="109"/>
    <cellStyle name="Normal 2 2 26" xfId="110"/>
    <cellStyle name="Normal 2 2 27" xfId="111"/>
    <cellStyle name="Normal 2 2 28" xfId="112"/>
    <cellStyle name="Normal 2 2 29" xfId="113"/>
    <cellStyle name="Normal 2 2 3" xfId="114"/>
    <cellStyle name="Normal 2 2 30" xfId="115"/>
    <cellStyle name="Normal 2 2 31" xfId="116"/>
    <cellStyle name="Normal 2 2 32" xfId="117"/>
    <cellStyle name="Normal 2 2 4" xfId="118"/>
    <cellStyle name="Normal 2 2 5" xfId="119"/>
    <cellStyle name="Normal 2 2 6" xfId="120"/>
    <cellStyle name="Normal 2 2 7" xfId="121"/>
    <cellStyle name="Normal 2 2 8" xfId="122"/>
    <cellStyle name="Normal 2 2 9" xfId="123"/>
    <cellStyle name="Normal 2 20" xfId="124"/>
    <cellStyle name="Normal 2 21" xfId="125"/>
    <cellStyle name="Normal 2 22" xfId="126"/>
    <cellStyle name="Normal 2 23" xfId="127"/>
    <cellStyle name="Normal 2 24" xfId="128"/>
    <cellStyle name="Normal 2 25" xfId="129"/>
    <cellStyle name="Normal 2 26" xfId="130"/>
    <cellStyle name="Normal 2 27" xfId="131"/>
    <cellStyle name="Normal 2 28" xfId="132"/>
    <cellStyle name="Normal 2 29" xfId="133"/>
    <cellStyle name="Normal 2 3" xfId="134"/>
    <cellStyle name="Normal 2 3 2" xfId="135"/>
    <cellStyle name="Normal 2 3 3" xfId="136"/>
    <cellStyle name="Normal 2 3 4" xfId="137"/>
    <cellStyle name="Normal 2 3 5" xfId="138"/>
    <cellStyle name="Normal 2 3 6" xfId="139"/>
    <cellStyle name="Normal 2 3 7" xfId="140"/>
    <cellStyle name="Normal 2 30" xfId="141"/>
    <cellStyle name="Normal 2 31" xfId="142"/>
    <cellStyle name="Normal 2 32" xfId="143"/>
    <cellStyle name="Normal 2 33" xfId="144"/>
    <cellStyle name="Normal 2 33 2" xfId="145"/>
    <cellStyle name="Normal 2 34" xfId="146"/>
    <cellStyle name="Normal 2 35" xfId="147"/>
    <cellStyle name="Normal 2 36" xfId="48"/>
    <cellStyle name="Normal 2 4" xfId="148"/>
    <cellStyle name="Normal 2 4 2" xfId="149"/>
    <cellStyle name="Normal 2 4 3" xfId="150"/>
    <cellStyle name="Normal 2 5" xfId="151"/>
    <cellStyle name="Normal 2 6" xfId="152"/>
    <cellStyle name="Normal 2 7" xfId="153"/>
    <cellStyle name="Normal 2 8" xfId="154"/>
    <cellStyle name="Normal 2 9" xfId="155"/>
    <cellStyle name="Normal 2_Cuadros base 2000 (Compendio) 07 10 2010" xfId="378"/>
    <cellStyle name="Normal 20" xfId="156"/>
    <cellStyle name="Normal 21" xfId="157"/>
    <cellStyle name="Normal 22" xfId="158"/>
    <cellStyle name="Normal 23" xfId="159"/>
    <cellStyle name="Normal 24" xfId="160"/>
    <cellStyle name="Normal 25" xfId="161"/>
    <cellStyle name="Normal 26" xfId="162"/>
    <cellStyle name="Normal 27" xfId="163"/>
    <cellStyle name="Normal 28" xfId="164"/>
    <cellStyle name="Normal 28 2" xfId="165"/>
    <cellStyle name="Normal 28 3" xfId="166"/>
    <cellStyle name="Normal 28 4" xfId="167"/>
    <cellStyle name="Normal 28 5" xfId="168"/>
    <cellStyle name="Normal 28 6" xfId="169"/>
    <cellStyle name="Normal 28 7" xfId="170"/>
    <cellStyle name="Normal 29" xfId="171"/>
    <cellStyle name="Normal 29 2" xfId="172"/>
    <cellStyle name="Normal 29 2 2" xfId="173"/>
    <cellStyle name="Normal 3" xfId="6"/>
    <cellStyle name="Normal 3 10" xfId="379"/>
    <cellStyle name="Normal 3 11" xfId="380"/>
    <cellStyle name="Normal 3 12" xfId="381"/>
    <cellStyle name="Normal 3 13" xfId="382"/>
    <cellStyle name="Normal 3 14" xfId="383"/>
    <cellStyle name="Normal 3 15" xfId="384"/>
    <cellStyle name="Normal 3 16" xfId="385"/>
    <cellStyle name="Normal 3 17" xfId="386"/>
    <cellStyle name="Normal 3 18" xfId="387"/>
    <cellStyle name="Normal 3 19" xfId="388"/>
    <cellStyle name="Normal 3 2" xfId="14"/>
    <cellStyle name="Normal 3 2 2" xfId="390"/>
    <cellStyle name="Normal 3 2 3" xfId="389"/>
    <cellStyle name="Normal 3 2_Cuadros de publicación base 2005_16 10 2010" xfId="391"/>
    <cellStyle name="Normal 3 20" xfId="392"/>
    <cellStyle name="Normal 3 21" xfId="393"/>
    <cellStyle name="Normal 3 22" xfId="394"/>
    <cellStyle name="Normal 3 23" xfId="395"/>
    <cellStyle name="Normal 3 24" xfId="396"/>
    <cellStyle name="Normal 3 25" xfId="397"/>
    <cellStyle name="Normal 3 26" xfId="398"/>
    <cellStyle name="Normal 3 27" xfId="399"/>
    <cellStyle name="Normal 3 28" xfId="400"/>
    <cellStyle name="Normal 3 29" xfId="401"/>
    <cellStyle name="Normal 3 3" xfId="174"/>
    <cellStyle name="Normal 3 3 2" xfId="402"/>
    <cellStyle name="Normal 3 4" xfId="175"/>
    <cellStyle name="Normal 3 4 2" xfId="471"/>
    <cellStyle name="Normal 3 5" xfId="403"/>
    <cellStyle name="Normal 3 6" xfId="404"/>
    <cellStyle name="Normal 3 7" xfId="405"/>
    <cellStyle name="Normal 3 8" xfId="406"/>
    <cellStyle name="Normal 3 9" xfId="407"/>
    <cellStyle name="Normal 3_Cuadros base 2000 (Compendio) 07 10 2010" xfId="408"/>
    <cellStyle name="Normal 30" xfId="176"/>
    <cellStyle name="Normal 31" xfId="177"/>
    <cellStyle name="Normal 31 2" xfId="178"/>
    <cellStyle name="Normal 31 2 2" xfId="179"/>
    <cellStyle name="Normal 31 3" xfId="180"/>
    <cellStyle name="Normal 32" xfId="181"/>
    <cellStyle name="Normal 33" xfId="182"/>
    <cellStyle name="Normal 33 2" xfId="183"/>
    <cellStyle name="Normal 34" xfId="184"/>
    <cellStyle name="Normal 35" xfId="185"/>
    <cellStyle name="Normal 35 2" xfId="186"/>
    <cellStyle name="Normal 36" xfId="187"/>
    <cellStyle name="Normal 37" xfId="188"/>
    <cellStyle name="Normal 37 2" xfId="189"/>
    <cellStyle name="Normal 38" xfId="190"/>
    <cellStyle name="Normal 39" xfId="191"/>
    <cellStyle name="Normal 39 2" xfId="192"/>
    <cellStyle name="Normal 4" xfId="15"/>
    <cellStyle name="Normal 4 2" xfId="193"/>
    <cellStyle name="Normal 40" xfId="194"/>
    <cellStyle name="Normal 41" xfId="195"/>
    <cellStyle name="Normal 41 2" xfId="196"/>
    <cellStyle name="Normal 42" xfId="197"/>
    <cellStyle name="Normal 43" xfId="198"/>
    <cellStyle name="Normal 43 2" xfId="199"/>
    <cellStyle name="Normal 44" xfId="1"/>
    <cellStyle name="Normal 44 2" xfId="487"/>
    <cellStyle name="Normal 45" xfId="200"/>
    <cellStyle name="Normal 45 2" xfId="201"/>
    <cellStyle name="Normal 46" xfId="475"/>
    <cellStyle name="Normal 46 2" xfId="488"/>
    <cellStyle name="Normal 47" xfId="202"/>
    <cellStyle name="Normal 47 2" xfId="203"/>
    <cellStyle name="Normal 49" xfId="204"/>
    <cellStyle name="Normal 49 2" xfId="205"/>
    <cellStyle name="Normal 5" xfId="8"/>
    <cellStyle name="Normal 5 2" xfId="206"/>
    <cellStyle name="Normal 5 3" xfId="472"/>
    <cellStyle name="Normal 51" xfId="207"/>
    <cellStyle name="Normal 51 2" xfId="208"/>
    <cellStyle name="Normal 53" xfId="209"/>
    <cellStyle name="Normal 53 2" xfId="210"/>
    <cellStyle name="Normal 54" xfId="2"/>
    <cellStyle name="Normal 55" xfId="211"/>
    <cellStyle name="Normal 55 2" xfId="212"/>
    <cellStyle name="Normal 57" xfId="213"/>
    <cellStyle name="Normal 57 2" xfId="214"/>
    <cellStyle name="Normal 6" xfId="215"/>
    <cellStyle name="Normal 6 2" xfId="216"/>
    <cellStyle name="Normal 6 2 2" xfId="217"/>
    <cellStyle name="Normal 7" xfId="218"/>
    <cellStyle name="Normal 8" xfId="219"/>
    <cellStyle name="Normal 8 2" xfId="473"/>
    <cellStyle name="Normal 9" xfId="220"/>
    <cellStyle name="Normal 9 2" xfId="474"/>
    <cellStyle name="Notas 2" xfId="409"/>
    <cellStyle name="Notas 2 2" xfId="410"/>
    <cellStyle name="Notas 3" xfId="411"/>
    <cellStyle name="Notas 4" xfId="412"/>
    <cellStyle name="Notas 5" xfId="413"/>
    <cellStyle name="Porcentaje 2" xfId="17"/>
    <cellStyle name="Porcentaje 3" xfId="16"/>
    <cellStyle name="Porcentual 10" xfId="476"/>
    <cellStyle name="Porcentual 11" xfId="477"/>
    <cellStyle name="Porcentual 13" xfId="478"/>
    <cellStyle name="Porcentual 14" xfId="479"/>
    <cellStyle name="Porcentual 16" xfId="480"/>
    <cellStyle name="Porcentual 17" xfId="481"/>
    <cellStyle name="Porcentual 2" xfId="221"/>
    <cellStyle name="Porcentual 2 2" xfId="222"/>
    <cellStyle name="Porcentual 2 2 2" xfId="223"/>
    <cellStyle name="Porcentual 2 2 2 2" xfId="224"/>
    <cellStyle name="Porcentual 2 2 2 2 2" xfId="225"/>
    <cellStyle name="Porcentual 2 2 2 2 2 2" xfId="226"/>
    <cellStyle name="Porcentual 2 2 2 2 2 2 2" xfId="227"/>
    <cellStyle name="Porcentual 2 2 2 3" xfId="228"/>
    <cellStyle name="Porcentual 2 2 3" xfId="229"/>
    <cellStyle name="Porcentual 2 3" xfId="230"/>
    <cellStyle name="Porcentual 3" xfId="482"/>
    <cellStyle name="Porcentual 4" xfId="483"/>
    <cellStyle name="Porcentual 5" xfId="484"/>
    <cellStyle name="Porcentual 7" xfId="485"/>
    <cellStyle name="Porcentual 9" xfId="486"/>
    <cellStyle name="Salida 2" xfId="414"/>
    <cellStyle name="Salida 3" xfId="415"/>
    <cellStyle name="Salida 4" xfId="416"/>
    <cellStyle name="Salida 5" xfId="417"/>
    <cellStyle name="Texto de advertencia 2" xfId="418"/>
    <cellStyle name="Texto de advertencia 2 2" xfId="419"/>
    <cellStyle name="Texto de advertencia 3" xfId="420"/>
    <cellStyle name="Texto de advertencia 4" xfId="421"/>
    <cellStyle name="Texto de advertencia 5" xfId="422"/>
    <cellStyle name="Texto explicativo 2" xfId="423"/>
    <cellStyle name="Texto explicativo 3" xfId="424"/>
    <cellStyle name="Texto explicativo 4" xfId="425"/>
    <cellStyle name="Texto explicativo 5" xfId="426"/>
    <cellStyle name="Título 1 2" xfId="427"/>
    <cellStyle name="Título 1 3" xfId="428"/>
    <cellStyle name="Título 1 4" xfId="429"/>
    <cellStyle name="Título 1 5" xfId="430"/>
    <cellStyle name="Título 2 2" xfId="431"/>
    <cellStyle name="Título 2 3" xfId="432"/>
    <cellStyle name="Título 2 4" xfId="433"/>
    <cellStyle name="Título 2 5" xfId="434"/>
    <cellStyle name="Título 3 2" xfId="435"/>
    <cellStyle name="Título 3 3" xfId="436"/>
    <cellStyle name="Título 3 4" xfId="437"/>
    <cellStyle name="Título 3 5" xfId="438"/>
    <cellStyle name="Título 4" xfId="439"/>
    <cellStyle name="Título 5" xfId="440"/>
    <cellStyle name="Título 6" xfId="441"/>
    <cellStyle name="Título 7" xfId="442"/>
    <cellStyle name="Título 8" xfId="443"/>
    <cellStyle name="Título 9" xfId="444"/>
    <cellStyle name="Total 2" xfId="4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atty/PRODUCTOS/Datos/2018/Junio/Per&#250;/Forecast_CortoPlazo/Inflaci&#243;n/Basedata_junio_peru_is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Series_LA"/>
      <sheetName val="bcrp"/>
      <sheetName val="Series"/>
      <sheetName val="mensual"/>
      <sheetName val="12meses"/>
      <sheetName val="Forecast_12m"/>
      <sheetName val="Forecast_nivel"/>
      <sheetName val="Proy_Eviews"/>
      <sheetName val="Tarifas"/>
      <sheetName val="Fanchart"/>
      <sheetName val="Grap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71">
          <cell r="B171">
            <v>3.0963641592395703</v>
          </cell>
        </row>
        <row r="172">
          <cell r="B172">
            <v>3.2497932455964929</v>
          </cell>
        </row>
        <row r="173">
          <cell r="B173">
            <v>3.9748544514700939</v>
          </cell>
        </row>
        <row r="174">
          <cell r="B174">
            <v>3.6947157214179356</v>
          </cell>
        </row>
        <row r="175">
          <cell r="B175">
            <v>3.0398025360419467</v>
          </cell>
        </row>
        <row r="176">
          <cell r="B176">
            <v>2.7324439177515103</v>
          </cell>
        </row>
        <row r="177">
          <cell r="B177">
            <v>2.8520692662598037</v>
          </cell>
        </row>
        <row r="178">
          <cell r="B178">
            <v>3.1738100701898162</v>
          </cell>
        </row>
        <row r="179">
          <cell r="B179">
            <v>2.9449951355021966</v>
          </cell>
        </row>
        <row r="180">
          <cell r="B180">
            <v>2.0401431227834195</v>
          </cell>
        </row>
        <row r="181">
          <cell r="B181">
            <v>1.5443382320382995</v>
          </cell>
        </row>
        <row r="182">
          <cell r="B182">
            <v>1.3648558837145401</v>
          </cell>
        </row>
        <row r="183">
          <cell r="B183">
            <v>1.2531883694175008</v>
          </cell>
        </row>
        <row r="184">
          <cell r="B184">
            <v>1.1795612483566771</v>
          </cell>
        </row>
        <row r="185">
          <cell r="B185">
            <v>0.36313602935378242</v>
          </cell>
        </row>
        <row r="186">
          <cell r="B186">
            <v>0.48486988623295701</v>
          </cell>
        </row>
        <row r="187">
          <cell r="B187">
            <v>0.93069251323014157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zoomScaleNormal="100" workbookViewId="0">
      <pane xSplit="1" ySplit="2" topLeftCell="B19" activePane="bottomRight" state="frozen"/>
      <selection pane="topRight" activeCell="B1" sqref="B1"/>
      <selection pane="bottomLeft" activeCell="A3" sqref="A3"/>
      <selection pane="bottomRight" activeCell="I23" sqref="I23:K38"/>
    </sheetView>
  </sheetViews>
  <sheetFormatPr baseColWidth="10" defaultRowHeight="15" x14ac:dyDescent="0.25"/>
  <cols>
    <col min="5" max="5" width="11.42578125" style="2"/>
  </cols>
  <sheetData>
    <row r="1" spans="1:7" x14ac:dyDescent="0.25">
      <c r="B1" s="5" t="s">
        <v>40</v>
      </c>
      <c r="C1" s="5"/>
      <c r="D1" s="6"/>
      <c r="E1" s="7" t="s">
        <v>39</v>
      </c>
      <c r="F1" s="8"/>
      <c r="G1" s="8"/>
    </row>
    <row r="2" spans="1:7" x14ac:dyDescent="0.25">
      <c r="B2" t="s">
        <v>24</v>
      </c>
      <c r="C2" t="s">
        <v>25</v>
      </c>
      <c r="D2" t="s">
        <v>26</v>
      </c>
      <c r="E2" s="2" t="s">
        <v>24</v>
      </c>
      <c r="F2" t="s">
        <v>25</v>
      </c>
      <c r="G2" t="s">
        <v>26</v>
      </c>
    </row>
    <row r="3" spans="1:7" x14ac:dyDescent="0.25">
      <c r="A3" t="s">
        <v>0</v>
      </c>
      <c r="C3" s="1">
        <f>+[1]Forecast_12m!B171</f>
        <v>3.0963641592395703</v>
      </c>
      <c r="F3">
        <v>4.25</v>
      </c>
    </row>
    <row r="4" spans="1:7" x14ac:dyDescent="0.25">
      <c r="A4" t="s">
        <v>1</v>
      </c>
      <c r="C4" s="1">
        <f>+[1]Forecast_12m!B172</f>
        <v>3.2497932455964929</v>
      </c>
      <c r="F4">
        <v>4.25</v>
      </c>
    </row>
    <row r="5" spans="1:7" x14ac:dyDescent="0.25">
      <c r="A5" t="s">
        <v>2</v>
      </c>
      <c r="C5" s="1">
        <f>+[1]Forecast_12m!B173</f>
        <v>3.9748544514700939</v>
      </c>
      <c r="F5">
        <v>4.25</v>
      </c>
    </row>
    <row r="6" spans="1:7" x14ac:dyDescent="0.25">
      <c r="A6" t="s">
        <v>3</v>
      </c>
      <c r="C6" s="1">
        <f>+[1]Forecast_12m!B174</f>
        <v>3.6947157214179356</v>
      </c>
      <c r="F6">
        <v>4.25</v>
      </c>
    </row>
    <row r="7" spans="1:7" x14ac:dyDescent="0.25">
      <c r="A7" t="s">
        <v>4</v>
      </c>
      <c r="C7" s="1">
        <f>+[1]Forecast_12m!B175</f>
        <v>3.0398025360419467</v>
      </c>
      <c r="F7">
        <v>4</v>
      </c>
    </row>
    <row r="8" spans="1:7" x14ac:dyDescent="0.25">
      <c r="A8" t="s">
        <v>5</v>
      </c>
      <c r="C8" s="1">
        <f>+[1]Forecast_12m!B176</f>
        <v>2.7324439177515103</v>
      </c>
      <c r="F8">
        <v>4</v>
      </c>
    </row>
    <row r="9" spans="1:7" x14ac:dyDescent="0.25">
      <c r="A9" t="s">
        <v>6</v>
      </c>
      <c r="C9" s="1">
        <f>+[1]Forecast_12m!B177</f>
        <v>2.8520692662598037</v>
      </c>
      <c r="F9">
        <v>3.75</v>
      </c>
    </row>
    <row r="10" spans="1:7" x14ac:dyDescent="0.25">
      <c r="A10" t="s">
        <v>7</v>
      </c>
      <c r="C10" s="1">
        <f>+[1]Forecast_12m!B178</f>
        <v>3.1738100701898162</v>
      </c>
      <c r="F10">
        <v>3.75</v>
      </c>
    </row>
    <row r="11" spans="1:7" x14ac:dyDescent="0.25">
      <c r="A11" t="s">
        <v>8</v>
      </c>
      <c r="C11" s="1">
        <f>+[1]Forecast_12m!B179</f>
        <v>2.9449951355021966</v>
      </c>
      <c r="F11">
        <v>3.5</v>
      </c>
    </row>
    <row r="12" spans="1:7" x14ac:dyDescent="0.25">
      <c r="A12" t="s">
        <v>9</v>
      </c>
      <c r="C12" s="1">
        <f>+[1]Forecast_12m!B180</f>
        <v>2.0401431227834195</v>
      </c>
      <c r="F12">
        <v>3.5</v>
      </c>
    </row>
    <row r="13" spans="1:7" x14ac:dyDescent="0.25">
      <c r="A13" t="s">
        <v>10</v>
      </c>
      <c r="C13" s="1">
        <f>+[1]Forecast_12m!B181</f>
        <v>1.5443382320382995</v>
      </c>
      <c r="F13">
        <v>3.25</v>
      </c>
    </row>
    <row r="14" spans="1:7" x14ac:dyDescent="0.25">
      <c r="A14" t="s">
        <v>11</v>
      </c>
      <c r="C14" s="1">
        <f>+[1]Forecast_12m!B182</f>
        <v>1.3648558837145401</v>
      </c>
      <c r="F14">
        <v>3.25</v>
      </c>
    </row>
    <row r="15" spans="1:7" x14ac:dyDescent="0.25">
      <c r="A15" t="s">
        <v>12</v>
      </c>
      <c r="C15" s="1">
        <f>+[1]Forecast_12m!B183</f>
        <v>1.2531883694175008</v>
      </c>
      <c r="F15">
        <v>3</v>
      </c>
    </row>
    <row r="16" spans="1:7" x14ac:dyDescent="0.25">
      <c r="A16" t="s">
        <v>13</v>
      </c>
      <c r="C16" s="1">
        <f>+[1]Forecast_12m!B184</f>
        <v>1.1795612483566771</v>
      </c>
      <c r="F16">
        <v>3</v>
      </c>
    </row>
    <row r="17" spans="1:11" x14ac:dyDescent="0.25">
      <c r="A17" t="s">
        <v>14</v>
      </c>
      <c r="C17" s="1">
        <f>+[1]Forecast_12m!B185</f>
        <v>0.36313602935378242</v>
      </c>
      <c r="F17">
        <v>2.75</v>
      </c>
    </row>
    <row r="18" spans="1:11" x14ac:dyDescent="0.25">
      <c r="A18" t="s">
        <v>15</v>
      </c>
      <c r="B18" s="1"/>
      <c r="C18" s="1">
        <f>+[1]Forecast_12m!B186</f>
        <v>0.48486988623295701</v>
      </c>
      <c r="D18" s="1"/>
      <c r="F18">
        <v>2.75</v>
      </c>
    </row>
    <row r="19" spans="1:11" x14ac:dyDescent="0.25">
      <c r="A19" t="s">
        <v>16</v>
      </c>
      <c r="B19" s="1"/>
      <c r="C19" s="1">
        <f>+[1]Forecast_12m!B187</f>
        <v>0.93069251323014157</v>
      </c>
      <c r="D19" s="1"/>
      <c r="F19">
        <v>2.75</v>
      </c>
      <c r="G19" s="3"/>
    </row>
    <row r="20" spans="1:11" x14ac:dyDescent="0.25">
      <c r="A20" t="s">
        <v>17</v>
      </c>
      <c r="B20" s="1"/>
      <c r="C20" s="1">
        <v>1.4293340339064429</v>
      </c>
      <c r="D20" s="1"/>
      <c r="F20">
        <v>2.75</v>
      </c>
      <c r="G20" s="3"/>
    </row>
    <row r="21" spans="1:11" x14ac:dyDescent="0.25">
      <c r="A21" t="s">
        <v>18</v>
      </c>
      <c r="B21" s="1"/>
      <c r="C21" s="1">
        <v>1.6161009872997454</v>
      </c>
      <c r="D21" s="1"/>
      <c r="F21">
        <v>2.75</v>
      </c>
      <c r="G21" s="3"/>
    </row>
    <row r="22" spans="1:11" x14ac:dyDescent="0.25">
      <c r="A22" t="s">
        <v>19</v>
      </c>
      <c r="B22" s="1"/>
      <c r="C22" s="1">
        <v>1.07</v>
      </c>
      <c r="D22" s="1"/>
      <c r="F22">
        <v>2.75</v>
      </c>
      <c r="G22" s="3"/>
    </row>
    <row r="23" spans="1:11" x14ac:dyDescent="0.25">
      <c r="A23" t="s">
        <v>20</v>
      </c>
      <c r="B23" s="1">
        <v>1.2176160140154577</v>
      </c>
      <c r="C23" s="1">
        <v>1.2952529668956743</v>
      </c>
      <c r="D23" s="1">
        <v>1.3728899197758868</v>
      </c>
      <c r="F23">
        <v>2.75</v>
      </c>
      <c r="G23" s="3"/>
      <c r="I23" s="1"/>
      <c r="J23" s="1"/>
      <c r="K23" s="1"/>
    </row>
    <row r="24" spans="1:11" x14ac:dyDescent="0.25">
      <c r="A24" t="s">
        <v>21</v>
      </c>
      <c r="B24" s="1">
        <v>1.8510711863498495</v>
      </c>
      <c r="C24" s="1">
        <v>1.9588500930994002</v>
      </c>
      <c r="D24" s="1">
        <v>2.0666289998489509</v>
      </c>
      <c r="E24" s="2">
        <v>2.75</v>
      </c>
      <c r="F24">
        <v>2.75</v>
      </c>
      <c r="G24" s="3">
        <v>2.75</v>
      </c>
      <c r="I24" s="1"/>
      <c r="J24" s="1"/>
      <c r="K24" s="1"/>
    </row>
    <row r="25" spans="1:11" x14ac:dyDescent="0.25">
      <c r="A25" t="s">
        <v>22</v>
      </c>
      <c r="B25" s="1">
        <v>2.0040746001801377</v>
      </c>
      <c r="C25" s="1">
        <v>2.1336829287772474</v>
      </c>
      <c r="D25" s="1">
        <v>2.2632912573743571</v>
      </c>
      <c r="E25" s="2">
        <v>2.75</v>
      </c>
      <c r="F25">
        <v>2.75</v>
      </c>
      <c r="G25" s="3">
        <v>2.75</v>
      </c>
      <c r="I25" s="1"/>
      <c r="J25" s="1"/>
      <c r="K25" s="1"/>
    </row>
    <row r="26" spans="1:11" x14ac:dyDescent="0.25">
      <c r="A26" t="s">
        <v>23</v>
      </c>
      <c r="B26" s="1">
        <v>2.0260150664901673</v>
      </c>
      <c r="C26" s="1">
        <v>2.1729952718645649</v>
      </c>
      <c r="D26" s="1">
        <v>2.3199754772389625</v>
      </c>
      <c r="E26" s="2">
        <v>2.75</v>
      </c>
      <c r="F26">
        <v>2.75</v>
      </c>
      <c r="G26" s="3">
        <v>2.75</v>
      </c>
      <c r="I26" s="1"/>
      <c r="J26" s="1"/>
      <c r="K26" s="1"/>
    </row>
    <row r="27" spans="1:11" x14ac:dyDescent="0.25">
      <c r="A27" t="s">
        <v>27</v>
      </c>
      <c r="B27" s="1">
        <v>2.1307509759937311</v>
      </c>
      <c r="C27" s="1">
        <v>2.2921769024313363</v>
      </c>
      <c r="D27" s="1">
        <v>2.4536028288689415</v>
      </c>
      <c r="E27" s="2">
        <v>2.75</v>
      </c>
      <c r="F27">
        <v>2.75</v>
      </c>
      <c r="G27" s="3">
        <v>2.75</v>
      </c>
      <c r="I27" s="1"/>
      <c r="J27" s="1"/>
      <c r="K27" s="1"/>
    </row>
    <row r="28" spans="1:11" x14ac:dyDescent="0.25">
      <c r="A28" t="s">
        <v>28</v>
      </c>
      <c r="B28" s="1">
        <v>2.1821620692331649</v>
      </c>
      <c r="C28" s="1">
        <v>2.3559125193504116</v>
      </c>
      <c r="D28" s="1">
        <v>2.52966296946766</v>
      </c>
      <c r="E28" s="2">
        <v>2.75</v>
      </c>
      <c r="F28">
        <v>2.75</v>
      </c>
      <c r="G28" s="3">
        <v>2.75</v>
      </c>
      <c r="I28" s="1"/>
      <c r="J28" s="1"/>
      <c r="K28" s="1"/>
    </row>
    <row r="29" spans="1:11" x14ac:dyDescent="0.25">
      <c r="A29" t="s">
        <v>29</v>
      </c>
      <c r="B29" s="1">
        <v>2.2907468678823069</v>
      </c>
      <c r="C29" s="1">
        <v>2.4751904879600488</v>
      </c>
      <c r="D29" s="1">
        <v>2.6596341080377925</v>
      </c>
      <c r="E29" s="2">
        <v>2.75</v>
      </c>
      <c r="F29">
        <v>2.75</v>
      </c>
      <c r="G29" s="3">
        <v>2.75</v>
      </c>
      <c r="I29" s="1"/>
      <c r="J29" s="1"/>
      <c r="K29" s="1"/>
    </row>
    <row r="30" spans="1:11" x14ac:dyDescent="0.25">
      <c r="A30" t="s">
        <v>30</v>
      </c>
      <c r="B30" s="1">
        <v>2.4276541222331183</v>
      </c>
      <c r="C30" s="1">
        <v>2.6214862734815085</v>
      </c>
      <c r="D30" s="1">
        <v>2.8153184247298988</v>
      </c>
      <c r="E30" s="2">
        <v>2.75</v>
      </c>
      <c r="F30">
        <v>2.75</v>
      </c>
      <c r="G30" s="4">
        <v>3</v>
      </c>
      <c r="I30" s="1"/>
      <c r="J30" s="1"/>
      <c r="K30" s="1"/>
    </row>
    <row r="31" spans="1:11" x14ac:dyDescent="0.25">
      <c r="A31" t="s">
        <v>31</v>
      </c>
      <c r="B31" s="1">
        <v>2.5148367714607431</v>
      </c>
      <c r="C31" s="1">
        <v>2.7169849120309237</v>
      </c>
      <c r="D31" s="1">
        <v>2.9191330526011043</v>
      </c>
      <c r="E31" s="2">
        <v>2.75</v>
      </c>
      <c r="F31">
        <v>2.75</v>
      </c>
      <c r="G31" s="4">
        <v>3</v>
      </c>
      <c r="I31" s="1"/>
      <c r="J31" s="1"/>
      <c r="K31" s="1"/>
    </row>
    <row r="32" spans="1:11" x14ac:dyDescent="0.25">
      <c r="A32" t="s">
        <v>32</v>
      </c>
      <c r="B32" s="1">
        <v>2.5413205665030878</v>
      </c>
      <c r="C32" s="1">
        <v>2.7508847954323699</v>
      </c>
      <c r="D32" s="1">
        <v>2.960449024361651</v>
      </c>
      <c r="E32" s="2">
        <v>2.75</v>
      </c>
      <c r="F32">
        <v>3</v>
      </c>
      <c r="G32" s="3">
        <v>3.25</v>
      </c>
      <c r="I32" s="1"/>
      <c r="J32" s="1"/>
      <c r="K32" s="1"/>
    </row>
    <row r="33" spans="1:11" x14ac:dyDescent="0.25">
      <c r="A33" t="s">
        <v>33</v>
      </c>
      <c r="B33" s="1">
        <v>2.4671672717611237</v>
      </c>
      <c r="C33" s="1">
        <v>2.683380668463812</v>
      </c>
      <c r="D33" s="1">
        <v>2.8995940651665002</v>
      </c>
      <c r="E33" s="2">
        <v>2.75</v>
      </c>
      <c r="F33">
        <v>3</v>
      </c>
      <c r="G33" s="3">
        <v>3.25</v>
      </c>
      <c r="I33" s="1"/>
      <c r="J33" s="1"/>
      <c r="K33" s="1"/>
    </row>
    <row r="34" spans="1:11" x14ac:dyDescent="0.25">
      <c r="A34" t="s">
        <v>34</v>
      </c>
      <c r="B34" s="1">
        <v>2.4327126387414602</v>
      </c>
      <c r="C34" s="1">
        <v>2.6549135519317701</v>
      </c>
      <c r="D34" s="1">
        <v>2.8771144651220801</v>
      </c>
      <c r="E34" s="2">
        <v>2.75</v>
      </c>
      <c r="F34">
        <v>3</v>
      </c>
      <c r="G34" s="3">
        <v>3.25</v>
      </c>
      <c r="I34" s="1"/>
      <c r="J34" s="1"/>
      <c r="K34" s="1"/>
    </row>
    <row r="35" spans="1:11" x14ac:dyDescent="0.25">
      <c r="A35" t="s">
        <v>35</v>
      </c>
      <c r="B35" s="1">
        <v>2.4558989646642351</v>
      </c>
      <c r="C35" s="1">
        <v>2.6835109195986888</v>
      </c>
      <c r="D35" s="1">
        <v>2.9111228745331426</v>
      </c>
      <c r="E35" s="2">
        <v>3</v>
      </c>
      <c r="F35">
        <v>3.25</v>
      </c>
      <c r="G35" s="3">
        <v>3.5</v>
      </c>
      <c r="I35" s="1"/>
      <c r="J35" s="1"/>
      <c r="K35" s="1"/>
    </row>
    <row r="36" spans="1:11" x14ac:dyDescent="0.25">
      <c r="A36" t="s">
        <v>36</v>
      </c>
      <c r="B36" s="1">
        <v>2.4242588865888255</v>
      </c>
      <c r="C36" s="1">
        <v>2.6567755682298326</v>
      </c>
      <c r="D36" s="1">
        <v>2.8892922498708398</v>
      </c>
      <c r="E36" s="2">
        <v>3</v>
      </c>
      <c r="F36">
        <v>3.25</v>
      </c>
      <c r="G36" s="3">
        <v>3.5</v>
      </c>
      <c r="I36" s="1"/>
      <c r="J36" s="1"/>
      <c r="K36" s="1"/>
    </row>
    <row r="37" spans="1:11" x14ac:dyDescent="0.25">
      <c r="A37" t="s">
        <v>37</v>
      </c>
      <c r="B37" s="1">
        <v>2.4059074096624276</v>
      </c>
      <c r="C37" s="1">
        <v>2.642881153073759</v>
      </c>
      <c r="D37" s="1">
        <v>2.8798548964850905</v>
      </c>
      <c r="E37" s="2">
        <v>3</v>
      </c>
      <c r="F37">
        <v>3.25</v>
      </c>
      <c r="G37" s="3">
        <v>3.5</v>
      </c>
      <c r="I37" s="1"/>
      <c r="J37" s="1"/>
      <c r="K37" s="1"/>
    </row>
    <row r="38" spans="1:11" x14ac:dyDescent="0.25">
      <c r="A38" t="s">
        <v>38</v>
      </c>
      <c r="B38" s="1">
        <v>2.3893707041864349</v>
      </c>
      <c r="C38" s="1">
        <v>2.6304034834382861</v>
      </c>
      <c r="D38" s="1">
        <v>2.8714362626901373</v>
      </c>
      <c r="E38" s="2">
        <v>3.25</v>
      </c>
      <c r="F38">
        <v>3.5</v>
      </c>
      <c r="G38" s="3">
        <v>3.75</v>
      </c>
      <c r="I38" s="1"/>
      <c r="J38" s="1"/>
      <c r="K38" s="1"/>
    </row>
    <row r="40" spans="1:11" x14ac:dyDescent="0.25">
      <c r="A40" t="s">
        <v>41</v>
      </c>
    </row>
  </sheetData>
  <mergeCells count="2">
    <mergeCell ref="B1:D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Gatty Sangama</dc:creator>
  <cp:lastModifiedBy>Andres Gatty Sangama</cp:lastModifiedBy>
  <dcterms:created xsi:type="dcterms:W3CDTF">2018-04-23T14:07:00Z</dcterms:created>
  <dcterms:modified xsi:type="dcterms:W3CDTF">2018-09-27T23:39:57Z</dcterms:modified>
</cp:coreProperties>
</file>