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60" windowWidth="21315" windowHeight="10815"/>
  </bookViews>
  <sheets>
    <sheet name="Proyecto" sheetId="1" r:id="rId1"/>
  </sheets>
  <calcPr calcId="145621"/>
</workbook>
</file>

<file path=xl/calcChain.xml><?xml version="1.0" encoding="utf-8"?>
<calcChain xmlns="http://schemas.openxmlformats.org/spreadsheetml/2006/main">
  <c r="I2" i="1" l="1"/>
  <c r="N2" i="1" l="1"/>
  <c r="S2" i="1" s="1"/>
  <c r="X2" i="1" s="1"/>
  <c r="AC2" i="1" s="1"/>
  <c r="AH2" i="1" s="1"/>
  <c r="AM2" i="1" s="1"/>
  <c r="AR2" i="1" s="1"/>
  <c r="AW2" i="1" s="1"/>
  <c r="BB2" i="1" s="1"/>
  <c r="BG2" i="1" s="1"/>
  <c r="BL2" i="1" s="1"/>
  <c r="J2" i="1"/>
  <c r="O2" i="1" s="1"/>
  <c r="T2" i="1" s="1"/>
  <c r="Y2" i="1" s="1"/>
  <c r="AD2" i="1" s="1"/>
  <c r="AI2" i="1" s="1"/>
  <c r="AN2" i="1" s="1"/>
  <c r="AS2" i="1" s="1"/>
  <c r="AX2" i="1" s="1"/>
  <c r="BC2" i="1" s="1"/>
  <c r="BH2" i="1" s="1"/>
  <c r="BM2" i="1" s="1"/>
  <c r="K2" i="1"/>
  <c r="P2" i="1" s="1"/>
  <c r="U2" i="1" s="1"/>
  <c r="Z2" i="1" s="1"/>
  <c r="AE2" i="1" s="1"/>
  <c r="AJ2" i="1" s="1"/>
  <c r="AO2" i="1" s="1"/>
  <c r="AT2" i="1" s="1"/>
  <c r="AY2" i="1" s="1"/>
  <c r="BD2" i="1" s="1"/>
  <c r="BI2" i="1" s="1"/>
  <c r="BN2" i="1" s="1"/>
  <c r="L2" i="1"/>
  <c r="Q2" i="1" s="1"/>
  <c r="V2" i="1" s="1"/>
  <c r="AA2" i="1" s="1"/>
  <c r="AF2" i="1" s="1"/>
  <c r="AK2" i="1" s="1"/>
  <c r="AP2" i="1" s="1"/>
  <c r="AU2" i="1" s="1"/>
  <c r="AZ2" i="1" s="1"/>
  <c r="BE2" i="1" s="1"/>
  <c r="BJ2" i="1" s="1"/>
  <c r="BO2" i="1" s="1"/>
  <c r="H2" i="1"/>
  <c r="M2" i="1" s="1"/>
  <c r="R2" i="1" s="1"/>
  <c r="W2" i="1" s="1"/>
  <c r="AB2" i="1" s="1"/>
  <c r="AG2" i="1" s="1"/>
  <c r="AL2" i="1" s="1"/>
  <c r="AQ2" i="1" s="1"/>
  <c r="AV2" i="1" s="1"/>
  <c r="BA2" i="1" s="1"/>
  <c r="BF2" i="1" s="1"/>
  <c r="BK2" i="1" s="1"/>
  <c r="BP2" i="1" s="1"/>
</calcChain>
</file>

<file path=xl/sharedStrings.xml><?xml version="1.0" encoding="utf-8"?>
<sst xmlns="http://schemas.openxmlformats.org/spreadsheetml/2006/main" count="26" uniqueCount="22">
  <si>
    <t>Generación de RiskReporter.py</t>
  </si>
  <si>
    <t xml:space="preserve">     Construcción de Matriz de VC</t>
  </si>
  <si>
    <t xml:space="preserve">     Generación de Metricas de Riesgo</t>
  </si>
  <si>
    <t xml:space="preserve">     Reducción de Dimensionalidad</t>
  </si>
  <si>
    <t xml:space="preserve">     Subida de información a BBDD</t>
  </si>
  <si>
    <t>Subida de Carteras Benchmark a BBDD</t>
  </si>
  <si>
    <t>Revisión Esquema Actual</t>
  </si>
  <si>
    <t>Octubre</t>
  </si>
  <si>
    <t>Noviembre</t>
  </si>
  <si>
    <t>Diciembre</t>
  </si>
  <si>
    <t xml:space="preserve">     Documentación</t>
  </si>
  <si>
    <t xml:space="preserve">     Construcción y Envío de Reporte</t>
  </si>
  <si>
    <t>Contratar Repositorio</t>
  </si>
  <si>
    <t>Presentación Desarrollos</t>
  </si>
  <si>
    <t>X</t>
  </si>
  <si>
    <t>Script Actualización Asignación de Índices</t>
  </si>
  <si>
    <t xml:space="preserve">     Código</t>
  </si>
  <si>
    <t>Definición de Estructuras de Bases de Datos</t>
  </si>
  <si>
    <t>N/F</t>
  </si>
  <si>
    <t>F</t>
  </si>
  <si>
    <t>CT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</si>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</sst>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"/>
  </numFmts>
  <fonts count="4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theme="7"/>
      <name val="Arial"/>
      <family val="2"/>
      <scheme val="minor"/>
    </font>
    <font>
      <b/>
      <sz val="11"/>
      <color theme="7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64" fontId="2" fillId="0" borderId="0" xfId="0" applyNumberFormat="1" applyFont="1" applyAlignment="1">
      <alignment wrapText="1"/>
    </xf>
    <xf numFmtId="0" fontId="2" fillId="0" borderId="0" xfId="0" applyFont="1"/>
    <xf numFmtId="0" fontId="3" fillId="0" borderId="0" xfId="0" applyFont="1"/>
    <xf numFmtId="164" fontId="2" fillId="0" borderId="0" xfId="0" applyNumberFormat="1" applyFont="1" applyBorder="1" applyAlignment="1">
      <alignment wrapText="1"/>
    </xf>
    <xf numFmtId="0" fontId="0" fillId="2" borderId="0" xfId="0" applyFill="1" applyBorder="1"/>
    <xf numFmtId="0" fontId="0" fillId="0" borderId="0" xfId="0" applyBorder="1"/>
    <xf numFmtId="0" fontId="0" fillId="3" borderId="0" xfId="0" applyFill="1" applyBorder="1"/>
    <xf numFmtId="0" fontId="0" fillId="4" borderId="0" xfId="0" applyFill="1" applyBorder="1"/>
    <xf numFmtId="0" fontId="1" fillId="3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redicorp Capital">
  <a:themeElements>
    <a:clrScheme name="Credicorp Capital - Excel">
      <a:dk1>
        <a:sysClr val="windowText" lastClr="000000"/>
      </a:dk1>
      <a:lt1>
        <a:sysClr val="window" lastClr="FFFFFF"/>
      </a:lt1>
      <a:dk2>
        <a:srgbClr val="597B7C"/>
      </a:dk2>
      <a:lt2>
        <a:srgbClr val="E87D1E"/>
      </a:lt2>
      <a:accent1>
        <a:srgbClr val="9BB0B0"/>
      </a:accent1>
      <a:accent2>
        <a:srgbClr val="EDBE86"/>
      </a:accent2>
      <a:accent3>
        <a:srgbClr val="C3D0D0"/>
      </a:accent3>
      <a:accent4>
        <a:srgbClr val="597B7C"/>
      </a:accent4>
      <a:accent5>
        <a:srgbClr val="CD6E19"/>
      </a:accent5>
      <a:accent6>
        <a:srgbClr val="8D5615"/>
      </a:accent6>
      <a:hlink>
        <a:srgbClr val="B09585"/>
      </a:hlink>
      <a:folHlink>
        <a:srgbClr val="E84F03"/>
      </a:folHlink>
    </a:clrScheme>
    <a:fontScheme name="Credicorp Capital - Excel">
      <a:majorFont>
        <a:latin typeface="Arial Narrow"/>
        <a:ea typeface=""/>
        <a:cs typeface=""/>
      </a:majorFont>
      <a:minorFont>
        <a:latin typeface="Arial"/>
        <a:ea typeface=""/>
        <a:cs typeface=""/>
      </a:minorFont>
    </a:fontScheme>
    <a:fmtScheme name="Concurrencia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25"/>
  <sheetViews>
    <sheetView showGridLines="0" tabSelected="1" zoomScale="85" zoomScaleNormal="85" workbookViewId="0">
      <selection sqref="A1:AT16"/>
    </sheetView>
  </sheetViews>
  <sheetFormatPr baseColWidth="10" defaultRowHeight="14.25" x14ac:dyDescent="0.2"/>
  <cols>
    <col min="1" max="1" width="41.25" bestFit="1" customWidth="1"/>
    <col min="2" max="2" width="4.25" customWidth="1"/>
    <col min="3" max="8" width="3.125" bestFit="1" customWidth="1"/>
    <col min="9" max="9" width="3.125" hidden="1" customWidth="1"/>
    <col min="10" max="23" width="3.125" bestFit="1" customWidth="1"/>
    <col min="24" max="25" width="3.125" hidden="1" customWidth="1"/>
    <col min="26" max="51" width="3.125" bestFit="1" customWidth="1"/>
    <col min="52" max="52" width="3.125" hidden="1" customWidth="1"/>
    <col min="53" max="68" width="3.125" bestFit="1" customWidth="1"/>
  </cols>
  <sheetData>
    <row r="1" spans="1:69" ht="15" x14ac:dyDescent="0.25">
      <c r="D1" s="11" t="s">
        <v>7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 t="s">
        <v>8</v>
      </c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 t="s">
        <v>9</v>
      </c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</row>
    <row r="2" spans="1:69" x14ac:dyDescent="0.2">
      <c r="C2" s="2">
        <v>42643</v>
      </c>
      <c r="D2" s="5">
        <v>42646</v>
      </c>
      <c r="E2" s="5">
        <v>42647</v>
      </c>
      <c r="F2" s="5">
        <v>42648</v>
      </c>
      <c r="G2" s="5">
        <v>42649</v>
      </c>
      <c r="H2" s="5">
        <f>+C2+7</f>
        <v>42650</v>
      </c>
      <c r="I2" s="5">
        <f t="shared" ref="I2:AG2" si="0">+D2+7</f>
        <v>42653</v>
      </c>
      <c r="J2" s="5">
        <f>+E2+7</f>
        <v>42654</v>
      </c>
      <c r="K2" s="5">
        <f>+F2+7</f>
        <v>42655</v>
      </c>
      <c r="L2" s="5">
        <f>+G2+7</f>
        <v>42656</v>
      </c>
      <c r="M2" s="5">
        <f>+H2+7</f>
        <v>42657</v>
      </c>
      <c r="N2" s="5">
        <f>+I2+7</f>
        <v>42660</v>
      </c>
      <c r="O2" s="5">
        <f t="shared" si="0"/>
        <v>42661</v>
      </c>
      <c r="P2" s="5">
        <f t="shared" si="0"/>
        <v>42662</v>
      </c>
      <c r="Q2" s="5">
        <f t="shared" si="0"/>
        <v>42663</v>
      </c>
      <c r="R2" s="5">
        <f t="shared" si="0"/>
        <v>42664</v>
      </c>
      <c r="S2" s="5">
        <f t="shared" si="0"/>
        <v>42667</v>
      </c>
      <c r="T2" s="5">
        <f t="shared" si="0"/>
        <v>42668</v>
      </c>
      <c r="U2" s="5">
        <f t="shared" si="0"/>
        <v>42669</v>
      </c>
      <c r="V2" s="5">
        <f t="shared" si="0"/>
        <v>42670</v>
      </c>
      <c r="W2" s="5">
        <f t="shared" si="0"/>
        <v>42671</v>
      </c>
      <c r="X2" s="5">
        <f t="shared" si="0"/>
        <v>42674</v>
      </c>
      <c r="Y2" s="5">
        <f t="shared" si="0"/>
        <v>42675</v>
      </c>
      <c r="Z2" s="5">
        <f t="shared" si="0"/>
        <v>42676</v>
      </c>
      <c r="AA2" s="5">
        <f t="shared" si="0"/>
        <v>42677</v>
      </c>
      <c r="AB2" s="5">
        <f t="shared" si="0"/>
        <v>42678</v>
      </c>
      <c r="AC2" s="5">
        <f t="shared" si="0"/>
        <v>42681</v>
      </c>
      <c r="AD2" s="5">
        <f t="shared" si="0"/>
        <v>42682</v>
      </c>
      <c r="AE2" s="5">
        <f t="shared" si="0"/>
        <v>42683</v>
      </c>
      <c r="AF2" s="5">
        <f t="shared" si="0"/>
        <v>42684</v>
      </c>
      <c r="AG2" s="5">
        <f t="shared" si="0"/>
        <v>42685</v>
      </c>
      <c r="AH2" s="5">
        <f>+AC2+7</f>
        <v>42688</v>
      </c>
      <c r="AI2" s="5">
        <f t="shared" ref="AI2" si="1">+AD2+7</f>
        <v>42689</v>
      </c>
      <c r="AJ2" s="5">
        <f t="shared" ref="AJ2" si="2">+AE2+7</f>
        <v>42690</v>
      </c>
      <c r="AK2" s="5">
        <f t="shared" ref="AK2" si="3">+AF2+7</f>
        <v>42691</v>
      </c>
      <c r="AL2" s="5">
        <f t="shared" ref="AL2" si="4">+AG2+7</f>
        <v>42692</v>
      </c>
      <c r="AM2" s="5">
        <f t="shared" ref="AM2" si="5">+AH2+7</f>
        <v>42695</v>
      </c>
      <c r="AN2" s="5">
        <f t="shared" ref="AN2" si="6">+AI2+7</f>
        <v>42696</v>
      </c>
      <c r="AO2" s="5">
        <f t="shared" ref="AO2" si="7">+AJ2+7</f>
        <v>42697</v>
      </c>
      <c r="AP2" s="5">
        <f t="shared" ref="AP2" si="8">+AK2+7</f>
        <v>42698</v>
      </c>
      <c r="AQ2" s="5">
        <f t="shared" ref="AQ2" si="9">+AL2+7</f>
        <v>42699</v>
      </c>
      <c r="AR2" s="5">
        <f t="shared" ref="AR2" si="10">+AM2+7</f>
        <v>42702</v>
      </c>
      <c r="AS2" s="5">
        <f t="shared" ref="AS2" si="11">+AN2+7</f>
        <v>42703</v>
      </c>
      <c r="AT2" s="5">
        <f t="shared" ref="AT2" si="12">+AO2+7</f>
        <v>42704</v>
      </c>
      <c r="AU2" s="5">
        <f t="shared" ref="AU2" si="13">+AP2+7</f>
        <v>42705</v>
      </c>
      <c r="AV2" s="5">
        <f t="shared" ref="AV2" si="14">+AQ2+7</f>
        <v>42706</v>
      </c>
      <c r="AW2" s="5">
        <f t="shared" ref="AW2" si="15">+AR2+7</f>
        <v>42709</v>
      </c>
      <c r="AX2" s="5">
        <f t="shared" ref="AX2" si="16">+AS2+7</f>
        <v>42710</v>
      </c>
      <c r="AY2" s="5">
        <f t="shared" ref="AY2" si="17">+AT2+7</f>
        <v>42711</v>
      </c>
      <c r="AZ2" s="5">
        <f t="shared" ref="AZ2" si="18">+AU2+7</f>
        <v>42712</v>
      </c>
      <c r="BA2" s="5">
        <f t="shared" ref="BA2" si="19">+AV2+7</f>
        <v>42713</v>
      </c>
      <c r="BB2" s="5">
        <f t="shared" ref="BB2" si="20">+AW2+7</f>
        <v>42716</v>
      </c>
      <c r="BC2" s="5">
        <f t="shared" ref="BC2" si="21">+AX2+7</f>
        <v>42717</v>
      </c>
      <c r="BD2" s="5">
        <f t="shared" ref="BD2" si="22">+AY2+7</f>
        <v>42718</v>
      </c>
      <c r="BE2" s="5">
        <f t="shared" ref="BE2" si="23">+AZ2+7</f>
        <v>42719</v>
      </c>
      <c r="BF2" s="5">
        <f t="shared" ref="BF2" si="24">+BA2+7</f>
        <v>42720</v>
      </c>
      <c r="BG2" s="5">
        <f t="shared" ref="BG2" si="25">+BB2+7</f>
        <v>42723</v>
      </c>
      <c r="BH2" s="5">
        <f t="shared" ref="BH2" si="26">+BC2+7</f>
        <v>42724</v>
      </c>
      <c r="BI2" s="5">
        <f t="shared" ref="BI2" si="27">+BD2+7</f>
        <v>42725</v>
      </c>
      <c r="BJ2" s="5">
        <f t="shared" ref="BJ2" si="28">+BE2+7</f>
        <v>42726</v>
      </c>
      <c r="BK2" s="5">
        <f t="shared" ref="BK2" si="29">+BF2+7</f>
        <v>42727</v>
      </c>
      <c r="BL2" s="5">
        <f t="shared" ref="BL2" si="30">+BG2+7</f>
        <v>42730</v>
      </c>
      <c r="BM2" s="5">
        <f t="shared" ref="BM2" si="31">+BH2+7</f>
        <v>42731</v>
      </c>
      <c r="BN2" s="5">
        <f t="shared" ref="BN2" si="32">+BI2+7</f>
        <v>42732</v>
      </c>
      <c r="BO2" s="5">
        <f t="shared" ref="BO2" si="33">+BJ2+7</f>
        <v>42733</v>
      </c>
      <c r="BP2" s="5">
        <f t="shared" ref="BP2" si="34">+BK2+7</f>
        <v>42734</v>
      </c>
      <c r="BQ2" s="7"/>
    </row>
    <row r="3" spans="1:69" ht="15" x14ac:dyDescent="0.25">
      <c r="A3" s="4" t="s">
        <v>6</v>
      </c>
      <c r="B3" s="4" t="s">
        <v>18</v>
      </c>
      <c r="C3" s="1"/>
      <c r="D3" s="6"/>
      <c r="E3" s="6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 ht="15" x14ac:dyDescent="0.25">
      <c r="A4" s="4" t="s">
        <v>15</v>
      </c>
      <c r="B4" s="4" t="s">
        <v>19</v>
      </c>
      <c r="C4" s="7"/>
      <c r="D4" s="7"/>
      <c r="E4" s="7"/>
      <c r="F4" s="7"/>
      <c r="G4" s="6"/>
      <c r="H4" s="6"/>
      <c r="I4" s="6"/>
      <c r="J4" s="6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 x14ac:dyDescent="0.2">
      <c r="A5" s="3" t="s">
        <v>16</v>
      </c>
      <c r="B5" s="3"/>
      <c r="C5" s="7"/>
      <c r="D5" s="7"/>
      <c r="E5" s="7"/>
      <c r="F5" s="7"/>
      <c r="G5" s="9"/>
      <c r="H5" s="9"/>
      <c r="I5" s="9"/>
      <c r="J5" s="9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 ht="15" x14ac:dyDescent="0.25">
      <c r="A6" s="4" t="s">
        <v>0</v>
      </c>
      <c r="B6" s="4" t="s">
        <v>19</v>
      </c>
      <c r="D6" s="7"/>
      <c r="E6" s="7"/>
      <c r="F6" s="7"/>
      <c r="G6" s="7"/>
      <c r="H6" s="7"/>
      <c r="I6" s="7"/>
      <c r="J6" s="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 x14ac:dyDescent="0.2">
      <c r="A7" s="3" t="s">
        <v>3</v>
      </c>
      <c r="B7" s="3"/>
      <c r="D7" s="7"/>
      <c r="E7" s="7"/>
      <c r="F7" s="7"/>
      <c r="G7" s="7"/>
      <c r="H7" s="7"/>
      <c r="I7" s="7"/>
      <c r="J7" s="7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 x14ac:dyDescent="0.2">
      <c r="A8" s="3" t="s">
        <v>1</v>
      </c>
      <c r="B8" s="3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9"/>
      <c r="V8" s="9"/>
      <c r="W8" s="9"/>
      <c r="X8" s="9"/>
      <c r="Y8" s="9"/>
      <c r="Z8" s="9"/>
      <c r="AA8" s="9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 x14ac:dyDescent="0.2">
      <c r="A9" s="3" t="s">
        <v>2</v>
      </c>
      <c r="B9" s="3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9"/>
      <c r="AA9" s="9"/>
      <c r="AB9" s="9"/>
      <c r="AC9" s="9"/>
      <c r="AD9" s="9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 x14ac:dyDescent="0.2">
      <c r="A10" s="3" t="s">
        <v>4</v>
      </c>
      <c r="B10" s="3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9"/>
      <c r="AF10" s="9"/>
      <c r="AG10" s="9"/>
      <c r="AH10" s="9"/>
      <c r="AI10" s="9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 x14ac:dyDescent="0.2">
      <c r="A11" s="3" t="s">
        <v>11</v>
      </c>
      <c r="B11" s="3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9"/>
      <c r="AK11" s="9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 x14ac:dyDescent="0.2">
      <c r="A12" s="3" t="s">
        <v>10</v>
      </c>
      <c r="B12" s="3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9"/>
      <c r="AM12" s="9"/>
      <c r="AN12" s="9"/>
      <c r="AO12" s="9"/>
      <c r="AP12" s="9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 ht="15" x14ac:dyDescent="0.25">
      <c r="A13" s="4" t="s">
        <v>17</v>
      </c>
      <c r="B13" s="4" t="s">
        <v>20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8"/>
      <c r="P13" s="8"/>
      <c r="Q13" s="7"/>
      <c r="R13" s="7"/>
      <c r="S13" s="7"/>
      <c r="T13" s="7"/>
      <c r="U13" s="7"/>
      <c r="V13" s="7"/>
      <c r="W13" s="7"/>
      <c r="X13" s="7"/>
      <c r="Y13" s="7"/>
      <c r="Z13" s="8"/>
      <c r="AA13" s="8"/>
      <c r="AB13" s="8"/>
      <c r="AC13" s="7"/>
      <c r="AD13" s="7"/>
      <c r="AE13" s="8"/>
      <c r="AF13" s="8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</row>
    <row r="14" spans="1:69" ht="15" x14ac:dyDescent="0.25">
      <c r="A14" s="4" t="s">
        <v>5</v>
      </c>
      <c r="B14" s="4" t="s">
        <v>19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8"/>
      <c r="S14" s="8"/>
      <c r="T14" s="8"/>
      <c r="U14" s="8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</row>
    <row r="15" spans="1:69" ht="15" x14ac:dyDescent="0.25">
      <c r="A15" s="4" t="s">
        <v>12</v>
      </c>
      <c r="B15" s="4" t="s">
        <v>21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8"/>
      <c r="R15" s="8"/>
      <c r="S15" s="8"/>
      <c r="T15" s="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</row>
    <row r="16" spans="1:69" ht="15" x14ac:dyDescent="0.25">
      <c r="A16" s="4" t="s">
        <v>13</v>
      </c>
      <c r="B16" s="4" t="s">
        <v>21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8"/>
      <c r="V16" s="8"/>
      <c r="W16" s="10" t="s">
        <v>14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8"/>
      <c r="AR16" s="8"/>
      <c r="AS16" s="8"/>
      <c r="AT16" s="10" t="s">
        <v>14</v>
      </c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</row>
    <row r="17" spans="4:68" x14ac:dyDescent="0.2"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</row>
    <row r="18" spans="4:68" x14ac:dyDescent="0.2"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</row>
    <row r="19" spans="4:68" x14ac:dyDescent="0.2"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</row>
    <row r="20" spans="4:68" x14ac:dyDescent="0.2"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</row>
    <row r="21" spans="4:68" x14ac:dyDescent="0.2"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</row>
    <row r="22" spans="4:68" x14ac:dyDescent="0.2"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</row>
    <row r="23" spans="4:68" x14ac:dyDescent="0.2"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</row>
    <row r="24" spans="4:68" x14ac:dyDescent="0.2"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</row>
    <row r="25" spans="4:68" x14ac:dyDescent="0.2"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</row>
  </sheetData>
  <mergeCells count="3">
    <mergeCell ref="D1:X1"/>
    <mergeCell ref="Y1:AT1"/>
    <mergeCell ref="AU1:BP1"/>
  </mergeCells>
  <pageMargins left="0.25" right="0.25" top="0.75" bottom="0.75" header="0.3" footer="0.3"/>
  <pageSetup scale="51" orientation="landscape" r:id="rId1"/>
  <headerFooter>
    <oddHeader xml:space="preserve">&amp;L&amp;"-,Negrita"&amp;K07+000Carta Gantt Desarrollo Proyecto de Administración de Riesgo
</oddHeader>
  </headerFooter>
  <ignoredErrors>
    <ignoredError sqref="AW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Proyecto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 Goldberger Rico</dc:creator>
  <cp:lastModifiedBy>Natan Goldberger Rico</cp:lastModifiedBy>
  <cp:lastPrinted>2016-10-11T18:39:00Z</cp:lastPrinted>
  <dcterms:created xsi:type="dcterms:W3CDTF">2016-10-06T20:40:56Z</dcterms:created>
  <dcterms:modified xsi:type="dcterms:W3CDTF">2016-10-11T18:43:39Z</dcterms:modified>
</cp:coreProperties>
</file>