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Rates &amp; FX\DPP\Swaps\"/>
    </mc:Choice>
  </mc:AlternateContent>
  <xr:revisionPtr revIDLastSave="0" documentId="13_ncr:1_{1496DBCA-3FA0-4161-AA31-48BEA0E85A7F}" xr6:coauthVersionLast="40" xr6:coauthVersionMax="40" xr10:uidLastSave="{00000000-0000-0000-0000-000000000000}"/>
  <bookViews>
    <workbookView xWindow="0" yWindow="0" windowWidth="28800" windowHeight="12165" activeTab="1" xr2:uid="{00000000-000D-0000-FFFF-FFFF00000000}"/>
  </bookViews>
  <sheets>
    <sheet name="SWAP_2Y" sheetId="16" r:id="rId1"/>
    <sheet name="SWAP_10Y" sheetId="14" r:id="rId2"/>
    <sheet name="Tasas" sheetId="1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6" l="1"/>
  <c r="H14" i="16" s="1"/>
  <c r="M14" i="16" s="1"/>
  <c r="C2" i="14"/>
  <c r="H14" i="14" s="1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14" i="14"/>
  <c r="N17" i="16"/>
  <c r="E33" i="14"/>
  <c r="C7" i="14"/>
  <c r="C7" i="16"/>
  <c r="D16" i="14"/>
  <c r="F16" i="14" s="1"/>
  <c r="D17" i="14"/>
  <c r="F17" i="14" s="1"/>
  <c r="D18" i="14"/>
  <c r="F18" i="14" s="1"/>
  <c r="D19" i="14"/>
  <c r="F19" i="14" s="1"/>
  <c r="D20" i="14"/>
  <c r="F20" i="14" s="1"/>
  <c r="D21" i="14"/>
  <c r="D22" i="14"/>
  <c r="F22" i="14" s="1"/>
  <c r="D23" i="14"/>
  <c r="F23" i="14" s="1"/>
  <c r="D24" i="14"/>
  <c r="F24" i="14" s="1"/>
  <c r="D25" i="14"/>
  <c r="F25" i="14" s="1"/>
  <c r="D26" i="14"/>
  <c r="F26" i="14" s="1"/>
  <c r="D27" i="14"/>
  <c r="F27" i="14" s="1"/>
  <c r="D28" i="14"/>
  <c r="F28" i="14" s="1"/>
  <c r="D29" i="14"/>
  <c r="F29" i="14" s="1"/>
  <c r="D30" i="14"/>
  <c r="F30" i="14" s="1"/>
  <c r="D31" i="14"/>
  <c r="F31" i="14" s="1"/>
  <c r="D32" i="14"/>
  <c r="F32" i="14" s="1"/>
  <c r="D33" i="14"/>
  <c r="D15" i="14"/>
  <c r="F15" i="14" s="1"/>
  <c r="F21" i="14"/>
  <c r="D14" i="14"/>
  <c r="F14" i="14" s="1"/>
  <c r="E17" i="16"/>
  <c r="D16" i="16"/>
  <c r="F16" i="16" s="1"/>
  <c r="G17" i="16"/>
  <c r="D17" i="16" s="1"/>
  <c r="G16" i="16"/>
  <c r="I16" i="16" s="1"/>
  <c r="G15" i="16"/>
  <c r="D15" i="16" s="1"/>
  <c r="F15" i="16" s="1"/>
  <c r="G14" i="16"/>
  <c r="D14" i="16" s="1"/>
  <c r="F14" i="16" s="1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14" i="14"/>
  <c r="C7301" i="15"/>
  <c r="C7300" i="15"/>
  <c r="C7299" i="15"/>
  <c r="C7298" i="15"/>
  <c r="C7297" i="15"/>
  <c r="C7296" i="15"/>
  <c r="C7295" i="15"/>
  <c r="C7294" i="15"/>
  <c r="C7293" i="15"/>
  <c r="C7292" i="15"/>
  <c r="C7291" i="15"/>
  <c r="C7290" i="15"/>
  <c r="C7289" i="15"/>
  <c r="C7288" i="15"/>
  <c r="C7287" i="15"/>
  <c r="C7286" i="15"/>
  <c r="C7285" i="15"/>
  <c r="C7284" i="15"/>
  <c r="C7283" i="15"/>
  <c r="C7282" i="15"/>
  <c r="C7281" i="15"/>
  <c r="C7280" i="15"/>
  <c r="C7279" i="15"/>
  <c r="C7278" i="15"/>
  <c r="C7277" i="15"/>
  <c r="C7276" i="15"/>
  <c r="C7275" i="15"/>
  <c r="C7274" i="15"/>
  <c r="C7273" i="15"/>
  <c r="C7272" i="15"/>
  <c r="C7271" i="15"/>
  <c r="C7270" i="15"/>
  <c r="C7269" i="15"/>
  <c r="C7268" i="15"/>
  <c r="C7267" i="15"/>
  <c r="C7266" i="15"/>
  <c r="C7265" i="15"/>
  <c r="C7264" i="15"/>
  <c r="C7263" i="15"/>
  <c r="C7262" i="15"/>
  <c r="C7261" i="15"/>
  <c r="C7260" i="15"/>
  <c r="C7259" i="15"/>
  <c r="C7258" i="15"/>
  <c r="C7257" i="15"/>
  <c r="C7256" i="15"/>
  <c r="C7255" i="15"/>
  <c r="C7254" i="15"/>
  <c r="C7253" i="15"/>
  <c r="C7252" i="15"/>
  <c r="C7251" i="15"/>
  <c r="C7250" i="15"/>
  <c r="C7249" i="15"/>
  <c r="C7248" i="15"/>
  <c r="C7247" i="15"/>
  <c r="C7246" i="15"/>
  <c r="C7245" i="15"/>
  <c r="C7244" i="15"/>
  <c r="C7243" i="15"/>
  <c r="C7242" i="15"/>
  <c r="C7241" i="15"/>
  <c r="C7240" i="15"/>
  <c r="C7239" i="15"/>
  <c r="C7238" i="15"/>
  <c r="C7237" i="15"/>
  <c r="C7236" i="15"/>
  <c r="C7235" i="15"/>
  <c r="C7234" i="15"/>
  <c r="C7233" i="15"/>
  <c r="C7232" i="15"/>
  <c r="C7231" i="15"/>
  <c r="C7230" i="15"/>
  <c r="C7229" i="15"/>
  <c r="C7228" i="15"/>
  <c r="C7227" i="15"/>
  <c r="C7226" i="15"/>
  <c r="C7225" i="15"/>
  <c r="C7224" i="15"/>
  <c r="C7223" i="15"/>
  <c r="C7222" i="15"/>
  <c r="C7221" i="15"/>
  <c r="C7220" i="15"/>
  <c r="C7219" i="15"/>
  <c r="C7218" i="15"/>
  <c r="C7217" i="15"/>
  <c r="C7216" i="15"/>
  <c r="C7215" i="15"/>
  <c r="C7214" i="15"/>
  <c r="C7213" i="15"/>
  <c r="C7212" i="15"/>
  <c r="C7211" i="15"/>
  <c r="C7210" i="15"/>
  <c r="C7209" i="15"/>
  <c r="C7208" i="15"/>
  <c r="C7207" i="15"/>
  <c r="C7206" i="15"/>
  <c r="C7205" i="15"/>
  <c r="C7204" i="15"/>
  <c r="C7203" i="15"/>
  <c r="C7202" i="15"/>
  <c r="C7201" i="15"/>
  <c r="C7200" i="15"/>
  <c r="C7199" i="15"/>
  <c r="C7198" i="15"/>
  <c r="C7197" i="15"/>
  <c r="C7196" i="15"/>
  <c r="C7195" i="15"/>
  <c r="C7194" i="15"/>
  <c r="C7193" i="15"/>
  <c r="C7192" i="15"/>
  <c r="C7191" i="15"/>
  <c r="C7190" i="15"/>
  <c r="C7189" i="15"/>
  <c r="C7188" i="15"/>
  <c r="C7187" i="15"/>
  <c r="C7186" i="15"/>
  <c r="C7185" i="15"/>
  <c r="C7184" i="15"/>
  <c r="C7183" i="15"/>
  <c r="C7182" i="15"/>
  <c r="C7181" i="15"/>
  <c r="C7180" i="15"/>
  <c r="C7179" i="15"/>
  <c r="C7178" i="15"/>
  <c r="C7177" i="15"/>
  <c r="C7176" i="15"/>
  <c r="C7175" i="15"/>
  <c r="C7174" i="15"/>
  <c r="C7173" i="15"/>
  <c r="C7172" i="15"/>
  <c r="C7171" i="15"/>
  <c r="C7170" i="15"/>
  <c r="C7169" i="15"/>
  <c r="C7168" i="15"/>
  <c r="C7167" i="15"/>
  <c r="C7166" i="15"/>
  <c r="C7165" i="15"/>
  <c r="C7164" i="15"/>
  <c r="C7163" i="15"/>
  <c r="C7162" i="15"/>
  <c r="C7161" i="15"/>
  <c r="C7160" i="15"/>
  <c r="C7159" i="15"/>
  <c r="C7158" i="15"/>
  <c r="C7157" i="15"/>
  <c r="C7156" i="15"/>
  <c r="C7155" i="15"/>
  <c r="C7154" i="15"/>
  <c r="C7153" i="15"/>
  <c r="C7152" i="15"/>
  <c r="C7151" i="15"/>
  <c r="C7150" i="15"/>
  <c r="C7149" i="15"/>
  <c r="C7148" i="15"/>
  <c r="C7147" i="15"/>
  <c r="C7146" i="15"/>
  <c r="C7145" i="15"/>
  <c r="C7144" i="15"/>
  <c r="C7143" i="15"/>
  <c r="C7142" i="15"/>
  <c r="C7141" i="15"/>
  <c r="C7140" i="15"/>
  <c r="C7139" i="15"/>
  <c r="C7138" i="15"/>
  <c r="C7137" i="15"/>
  <c r="C7136" i="15"/>
  <c r="C7135" i="15"/>
  <c r="C7134" i="15"/>
  <c r="C7133" i="15"/>
  <c r="C7132" i="15"/>
  <c r="C7131" i="15"/>
  <c r="C7130" i="15"/>
  <c r="C7129" i="15"/>
  <c r="C7128" i="15"/>
  <c r="C7127" i="15"/>
  <c r="C7126" i="15"/>
  <c r="C7125" i="15"/>
  <c r="C7124" i="15"/>
  <c r="C7123" i="15"/>
  <c r="C7122" i="15"/>
  <c r="C7121" i="15"/>
  <c r="C7120" i="15"/>
  <c r="C7119" i="15"/>
  <c r="C7118" i="15"/>
  <c r="C7117" i="15"/>
  <c r="C7116" i="15"/>
  <c r="C7115" i="15"/>
  <c r="C7114" i="15"/>
  <c r="C7113" i="15"/>
  <c r="C7112" i="15"/>
  <c r="C7111" i="15"/>
  <c r="C7110" i="15"/>
  <c r="C7109" i="15"/>
  <c r="C7108" i="15"/>
  <c r="C7107" i="15"/>
  <c r="C7106" i="15"/>
  <c r="C7105" i="15"/>
  <c r="C7104" i="15"/>
  <c r="C7103" i="15"/>
  <c r="C7102" i="15"/>
  <c r="C7101" i="15"/>
  <c r="C7100" i="15"/>
  <c r="C7099" i="15"/>
  <c r="C7098" i="15"/>
  <c r="C7097" i="15"/>
  <c r="C7096" i="15"/>
  <c r="C7095" i="15"/>
  <c r="C7094" i="15"/>
  <c r="C7093" i="15"/>
  <c r="C7092" i="15"/>
  <c r="C7091" i="15"/>
  <c r="C7090" i="15"/>
  <c r="C7089" i="15"/>
  <c r="C7088" i="15"/>
  <c r="C7087" i="15"/>
  <c r="C7086" i="15"/>
  <c r="C7085" i="15"/>
  <c r="C7084" i="15"/>
  <c r="C7083" i="15"/>
  <c r="C7082" i="15"/>
  <c r="C7081" i="15"/>
  <c r="C7080" i="15"/>
  <c r="C7079" i="15"/>
  <c r="C7078" i="15"/>
  <c r="C7077" i="15"/>
  <c r="C7076" i="15"/>
  <c r="C7075" i="15"/>
  <c r="C7074" i="15"/>
  <c r="C7073" i="15"/>
  <c r="C7072" i="15"/>
  <c r="C7071" i="15"/>
  <c r="C7070" i="15"/>
  <c r="C7069" i="15"/>
  <c r="C7068" i="15"/>
  <c r="C7067" i="15"/>
  <c r="C7066" i="15"/>
  <c r="C7065" i="15"/>
  <c r="C7064" i="15"/>
  <c r="C7063" i="15"/>
  <c r="C7062" i="15"/>
  <c r="C7061" i="15"/>
  <c r="C7060" i="15"/>
  <c r="C7059" i="15"/>
  <c r="C7058" i="15"/>
  <c r="C7057" i="15"/>
  <c r="C7056" i="15"/>
  <c r="C7055" i="15"/>
  <c r="C7054" i="15"/>
  <c r="C7053" i="15"/>
  <c r="C7052" i="15"/>
  <c r="C7051" i="15"/>
  <c r="C7050" i="15"/>
  <c r="C7049" i="15"/>
  <c r="C7048" i="15"/>
  <c r="C7047" i="15"/>
  <c r="C7046" i="15"/>
  <c r="C7045" i="15"/>
  <c r="C7044" i="15"/>
  <c r="C7043" i="15"/>
  <c r="C7042" i="15"/>
  <c r="C7041" i="15"/>
  <c r="C7040" i="15"/>
  <c r="C7039" i="15"/>
  <c r="C7038" i="15"/>
  <c r="C7037" i="15"/>
  <c r="C7036" i="15"/>
  <c r="C7035" i="15"/>
  <c r="C7034" i="15"/>
  <c r="C7033" i="15"/>
  <c r="C7032" i="15"/>
  <c r="C7031" i="15"/>
  <c r="C7030" i="15"/>
  <c r="C7029" i="15"/>
  <c r="C7028" i="15"/>
  <c r="C7027" i="15"/>
  <c r="C7026" i="15"/>
  <c r="C7025" i="15"/>
  <c r="C7024" i="15"/>
  <c r="C7023" i="15"/>
  <c r="C7022" i="15"/>
  <c r="C7021" i="15"/>
  <c r="C7020" i="15"/>
  <c r="C7019" i="15"/>
  <c r="C7018" i="15"/>
  <c r="C7017" i="15"/>
  <c r="C7016" i="15"/>
  <c r="C7015" i="15"/>
  <c r="C7014" i="15"/>
  <c r="C7013" i="15"/>
  <c r="C7012" i="15"/>
  <c r="C7011" i="15"/>
  <c r="C7010" i="15"/>
  <c r="C7009" i="15"/>
  <c r="C7008" i="15"/>
  <c r="C7007" i="15"/>
  <c r="C7006" i="15"/>
  <c r="C7005" i="15"/>
  <c r="C7004" i="15"/>
  <c r="C7003" i="15"/>
  <c r="C7002" i="15"/>
  <c r="C7001" i="15"/>
  <c r="C7000" i="15"/>
  <c r="C6999" i="15"/>
  <c r="C6998" i="15"/>
  <c r="C6997" i="15"/>
  <c r="C6996" i="15"/>
  <c r="C6995" i="15"/>
  <c r="C6994" i="15"/>
  <c r="C6993" i="15"/>
  <c r="C6992" i="15"/>
  <c r="C6991" i="15"/>
  <c r="C6990" i="15"/>
  <c r="C6989" i="15"/>
  <c r="C6988" i="15"/>
  <c r="C6987" i="15"/>
  <c r="C6986" i="15"/>
  <c r="C6985" i="15"/>
  <c r="C6984" i="15"/>
  <c r="C6983" i="15"/>
  <c r="C6982" i="15"/>
  <c r="C6981" i="15"/>
  <c r="C6980" i="15"/>
  <c r="C6979" i="15"/>
  <c r="C6978" i="15"/>
  <c r="C6977" i="15"/>
  <c r="C6976" i="15"/>
  <c r="C6975" i="15"/>
  <c r="C6974" i="15"/>
  <c r="C6973" i="15"/>
  <c r="C6972" i="15"/>
  <c r="C6971" i="15"/>
  <c r="C6970" i="15"/>
  <c r="C6969" i="15"/>
  <c r="C6968" i="15"/>
  <c r="C6967" i="15"/>
  <c r="C6966" i="15"/>
  <c r="C6965" i="15"/>
  <c r="C6964" i="15"/>
  <c r="C6963" i="15"/>
  <c r="C6962" i="15"/>
  <c r="C6961" i="15"/>
  <c r="C6960" i="15"/>
  <c r="C6959" i="15"/>
  <c r="C6958" i="15"/>
  <c r="C6957" i="15"/>
  <c r="C6956" i="15"/>
  <c r="C6955" i="15"/>
  <c r="C6954" i="15"/>
  <c r="C6953" i="15"/>
  <c r="C6952" i="15"/>
  <c r="C6951" i="15"/>
  <c r="C6950" i="15"/>
  <c r="C6949" i="15"/>
  <c r="C6948" i="15"/>
  <c r="C6947" i="15"/>
  <c r="C6946" i="15"/>
  <c r="C6945" i="15"/>
  <c r="C6944" i="15"/>
  <c r="C6943" i="15"/>
  <c r="C6942" i="15"/>
  <c r="C6941" i="15"/>
  <c r="C6940" i="15"/>
  <c r="C6939" i="15"/>
  <c r="C6938" i="15"/>
  <c r="C6937" i="15"/>
  <c r="C6936" i="15"/>
  <c r="C6935" i="15"/>
  <c r="C6934" i="15"/>
  <c r="C6933" i="15"/>
  <c r="C6932" i="15"/>
  <c r="C6931" i="15"/>
  <c r="C6930" i="15"/>
  <c r="C6929" i="15"/>
  <c r="C6928" i="15"/>
  <c r="C6927" i="15"/>
  <c r="C6926" i="15"/>
  <c r="C6925" i="15"/>
  <c r="C6924" i="15"/>
  <c r="C6923" i="15"/>
  <c r="C6922" i="15"/>
  <c r="C6921" i="15"/>
  <c r="C6920" i="15"/>
  <c r="C6919" i="15"/>
  <c r="C6918" i="15"/>
  <c r="C6917" i="15"/>
  <c r="C6916" i="15"/>
  <c r="C6915" i="15"/>
  <c r="C6914" i="15"/>
  <c r="C6913" i="15"/>
  <c r="C6912" i="15"/>
  <c r="C6911" i="15"/>
  <c r="C6910" i="15"/>
  <c r="C6909" i="15"/>
  <c r="C6908" i="15"/>
  <c r="C6907" i="15"/>
  <c r="C6906" i="15"/>
  <c r="C6905" i="15"/>
  <c r="C6904" i="15"/>
  <c r="C6903" i="15"/>
  <c r="C6902" i="15"/>
  <c r="C6901" i="15"/>
  <c r="C6900" i="15"/>
  <c r="C6899" i="15"/>
  <c r="C6898" i="15"/>
  <c r="C6897" i="15"/>
  <c r="C6896" i="15"/>
  <c r="C6895" i="15"/>
  <c r="C6894" i="15"/>
  <c r="C6893" i="15"/>
  <c r="C6892" i="15"/>
  <c r="C6891" i="15"/>
  <c r="C6890" i="15"/>
  <c r="C6889" i="15"/>
  <c r="C6888" i="15"/>
  <c r="C6887" i="15"/>
  <c r="C6886" i="15"/>
  <c r="C6885" i="15"/>
  <c r="C6884" i="15"/>
  <c r="C6883" i="15"/>
  <c r="C6882" i="15"/>
  <c r="C6881" i="15"/>
  <c r="C6880" i="15"/>
  <c r="C6879" i="15"/>
  <c r="C6878" i="15"/>
  <c r="C6877" i="15"/>
  <c r="C6876" i="15"/>
  <c r="C6875" i="15"/>
  <c r="C6874" i="15"/>
  <c r="C6873" i="15"/>
  <c r="C6872" i="15"/>
  <c r="C6871" i="15"/>
  <c r="C6870" i="15"/>
  <c r="C6869" i="15"/>
  <c r="C6868" i="15"/>
  <c r="C6867" i="15"/>
  <c r="C6866" i="15"/>
  <c r="C6865" i="15"/>
  <c r="C6864" i="15"/>
  <c r="C6863" i="15"/>
  <c r="C6862" i="15"/>
  <c r="C6861" i="15"/>
  <c r="C6860" i="15"/>
  <c r="C6859" i="15"/>
  <c r="C6858" i="15"/>
  <c r="C6857" i="15"/>
  <c r="C6856" i="15"/>
  <c r="C6855" i="15"/>
  <c r="C6854" i="15"/>
  <c r="C6853" i="15"/>
  <c r="C6852" i="15"/>
  <c r="C6851" i="15"/>
  <c r="C6850" i="15"/>
  <c r="C6849" i="15"/>
  <c r="C6848" i="15"/>
  <c r="C6847" i="15"/>
  <c r="C6846" i="15"/>
  <c r="C6845" i="15"/>
  <c r="C6844" i="15"/>
  <c r="C6843" i="15"/>
  <c r="C6842" i="15"/>
  <c r="C6841" i="15"/>
  <c r="C6840" i="15"/>
  <c r="C6839" i="15"/>
  <c r="C6838" i="15"/>
  <c r="C6837" i="15"/>
  <c r="C6836" i="15"/>
  <c r="C6835" i="15"/>
  <c r="C6834" i="15"/>
  <c r="C6833" i="15"/>
  <c r="C6832" i="15"/>
  <c r="C6831" i="15"/>
  <c r="C6830" i="15"/>
  <c r="C6829" i="15"/>
  <c r="C6828" i="15"/>
  <c r="C6827" i="15"/>
  <c r="C6826" i="15"/>
  <c r="C6825" i="15"/>
  <c r="C6824" i="15"/>
  <c r="C6823" i="15"/>
  <c r="C6822" i="15"/>
  <c r="C6821" i="15"/>
  <c r="C6820" i="15"/>
  <c r="C6819" i="15"/>
  <c r="C6818" i="15"/>
  <c r="C6817" i="15"/>
  <c r="C6816" i="15"/>
  <c r="C6815" i="15"/>
  <c r="C6814" i="15"/>
  <c r="C6813" i="15"/>
  <c r="C6812" i="15"/>
  <c r="C6811" i="15"/>
  <c r="C6810" i="15"/>
  <c r="C6809" i="15"/>
  <c r="C6808" i="15"/>
  <c r="C6807" i="15"/>
  <c r="C6806" i="15"/>
  <c r="C6805" i="15"/>
  <c r="C6804" i="15"/>
  <c r="C6803" i="15"/>
  <c r="C6802" i="15"/>
  <c r="C6801" i="15"/>
  <c r="C6800" i="15"/>
  <c r="C6799" i="15"/>
  <c r="C6798" i="15"/>
  <c r="C6797" i="15"/>
  <c r="C6796" i="15"/>
  <c r="C6795" i="15"/>
  <c r="C6794" i="15"/>
  <c r="C6793" i="15"/>
  <c r="C6792" i="15"/>
  <c r="C6791" i="15"/>
  <c r="C6790" i="15"/>
  <c r="C6789" i="15"/>
  <c r="C6788" i="15"/>
  <c r="C6787" i="15"/>
  <c r="C6786" i="15"/>
  <c r="C6785" i="15"/>
  <c r="C6784" i="15"/>
  <c r="C6783" i="15"/>
  <c r="C6782" i="15"/>
  <c r="C6781" i="15"/>
  <c r="C6780" i="15"/>
  <c r="C6779" i="15"/>
  <c r="C6778" i="15"/>
  <c r="C6777" i="15"/>
  <c r="C6776" i="15"/>
  <c r="C6775" i="15"/>
  <c r="C6774" i="15"/>
  <c r="C6773" i="15"/>
  <c r="C6772" i="15"/>
  <c r="C6771" i="15"/>
  <c r="C6770" i="15"/>
  <c r="C6769" i="15"/>
  <c r="C6768" i="15"/>
  <c r="C6767" i="15"/>
  <c r="C6766" i="15"/>
  <c r="C6765" i="15"/>
  <c r="C6764" i="15"/>
  <c r="C6763" i="15"/>
  <c r="C6762" i="15"/>
  <c r="C6761" i="15"/>
  <c r="C6760" i="15"/>
  <c r="C6759" i="15"/>
  <c r="C6758" i="15"/>
  <c r="C6757" i="15"/>
  <c r="C6756" i="15"/>
  <c r="C6755" i="15"/>
  <c r="C6754" i="15"/>
  <c r="C6753" i="15"/>
  <c r="C6752" i="15"/>
  <c r="C6751" i="15"/>
  <c r="C6750" i="15"/>
  <c r="C6749" i="15"/>
  <c r="C6748" i="15"/>
  <c r="C6747" i="15"/>
  <c r="C6746" i="15"/>
  <c r="C6745" i="15"/>
  <c r="C6744" i="15"/>
  <c r="C6743" i="15"/>
  <c r="C6742" i="15"/>
  <c r="C6741" i="15"/>
  <c r="C6740" i="15"/>
  <c r="C6739" i="15"/>
  <c r="C6738" i="15"/>
  <c r="C6737" i="15"/>
  <c r="C6736" i="15"/>
  <c r="C6735" i="15"/>
  <c r="C6734" i="15"/>
  <c r="C6733" i="15"/>
  <c r="C6732" i="15"/>
  <c r="C6731" i="15"/>
  <c r="C6730" i="15"/>
  <c r="C6729" i="15"/>
  <c r="C6728" i="15"/>
  <c r="C6727" i="15"/>
  <c r="C6726" i="15"/>
  <c r="C6725" i="15"/>
  <c r="C6724" i="15"/>
  <c r="C6723" i="15"/>
  <c r="C6722" i="15"/>
  <c r="C6721" i="15"/>
  <c r="C6720" i="15"/>
  <c r="C6719" i="15"/>
  <c r="C6718" i="15"/>
  <c r="C6717" i="15"/>
  <c r="C6716" i="15"/>
  <c r="C6715" i="15"/>
  <c r="C6714" i="15"/>
  <c r="C6713" i="15"/>
  <c r="C6712" i="15"/>
  <c r="C6711" i="15"/>
  <c r="C6710" i="15"/>
  <c r="C6709" i="15"/>
  <c r="C6708" i="15"/>
  <c r="C6707" i="15"/>
  <c r="C6706" i="15"/>
  <c r="C6705" i="15"/>
  <c r="C6704" i="15"/>
  <c r="C6703" i="15"/>
  <c r="C6702" i="15"/>
  <c r="C6701" i="15"/>
  <c r="C6700" i="15"/>
  <c r="C6699" i="15"/>
  <c r="C6698" i="15"/>
  <c r="C6697" i="15"/>
  <c r="C6696" i="15"/>
  <c r="C6695" i="15"/>
  <c r="C6694" i="15"/>
  <c r="C6693" i="15"/>
  <c r="C6692" i="15"/>
  <c r="C6691" i="15"/>
  <c r="C6690" i="15"/>
  <c r="C6689" i="15"/>
  <c r="C6688" i="15"/>
  <c r="C6687" i="15"/>
  <c r="C6686" i="15"/>
  <c r="C6685" i="15"/>
  <c r="C6684" i="15"/>
  <c r="C6683" i="15"/>
  <c r="C6682" i="15"/>
  <c r="C6681" i="15"/>
  <c r="C6680" i="15"/>
  <c r="C6679" i="15"/>
  <c r="C6678" i="15"/>
  <c r="C6677" i="15"/>
  <c r="C6676" i="15"/>
  <c r="C6675" i="15"/>
  <c r="C6674" i="15"/>
  <c r="C6673" i="15"/>
  <c r="C6672" i="15"/>
  <c r="C6671" i="15"/>
  <c r="C6670" i="15"/>
  <c r="C6669" i="15"/>
  <c r="C6668" i="15"/>
  <c r="C6667" i="15"/>
  <c r="C6666" i="15"/>
  <c r="C6665" i="15"/>
  <c r="C6664" i="15"/>
  <c r="C6663" i="15"/>
  <c r="C6662" i="15"/>
  <c r="C6661" i="15"/>
  <c r="C6660" i="15"/>
  <c r="C6659" i="15"/>
  <c r="C6658" i="15"/>
  <c r="C6657" i="15"/>
  <c r="C6656" i="15"/>
  <c r="C6655" i="15"/>
  <c r="C6654" i="15"/>
  <c r="C6653" i="15"/>
  <c r="C6652" i="15"/>
  <c r="C6651" i="15"/>
  <c r="C6650" i="15"/>
  <c r="C6649" i="15"/>
  <c r="C6648" i="15"/>
  <c r="C6647" i="15"/>
  <c r="C6646" i="15"/>
  <c r="C6645" i="15"/>
  <c r="C6644" i="15"/>
  <c r="C6643" i="15"/>
  <c r="C6642" i="15"/>
  <c r="C6641" i="15"/>
  <c r="C6640" i="15"/>
  <c r="C6639" i="15"/>
  <c r="C6638" i="15"/>
  <c r="C6637" i="15"/>
  <c r="C6636" i="15"/>
  <c r="C6635" i="15"/>
  <c r="C6634" i="15"/>
  <c r="C6633" i="15"/>
  <c r="C6632" i="15"/>
  <c r="C6631" i="15"/>
  <c r="C6630" i="15"/>
  <c r="C6629" i="15"/>
  <c r="C6628" i="15"/>
  <c r="C6627" i="15"/>
  <c r="C6626" i="15"/>
  <c r="C6625" i="15"/>
  <c r="C6624" i="15"/>
  <c r="C6623" i="15"/>
  <c r="C6622" i="15"/>
  <c r="C6621" i="15"/>
  <c r="C6620" i="15"/>
  <c r="C6619" i="15"/>
  <c r="C6618" i="15"/>
  <c r="C6617" i="15"/>
  <c r="C6616" i="15"/>
  <c r="C6615" i="15"/>
  <c r="C6614" i="15"/>
  <c r="C6613" i="15"/>
  <c r="C6612" i="15"/>
  <c r="C6611" i="15"/>
  <c r="C6610" i="15"/>
  <c r="C6609" i="15"/>
  <c r="C6608" i="15"/>
  <c r="C6607" i="15"/>
  <c r="C6606" i="15"/>
  <c r="C6605" i="15"/>
  <c r="C6604" i="15"/>
  <c r="C6603" i="15"/>
  <c r="C6602" i="15"/>
  <c r="C6601" i="15"/>
  <c r="C6600" i="15"/>
  <c r="C6599" i="15"/>
  <c r="C6598" i="15"/>
  <c r="C6597" i="15"/>
  <c r="C6596" i="15"/>
  <c r="C6595" i="15"/>
  <c r="C6594" i="15"/>
  <c r="C6593" i="15"/>
  <c r="C6592" i="15"/>
  <c r="C6591" i="15"/>
  <c r="C6590" i="15"/>
  <c r="C6589" i="15"/>
  <c r="C6588" i="15"/>
  <c r="C6587" i="15"/>
  <c r="C6586" i="15"/>
  <c r="C6585" i="15"/>
  <c r="C6584" i="15"/>
  <c r="C6583" i="15"/>
  <c r="C6582" i="15"/>
  <c r="C6581" i="15"/>
  <c r="C6580" i="15"/>
  <c r="C6579" i="15"/>
  <c r="C6578" i="15"/>
  <c r="C6577" i="15"/>
  <c r="C6576" i="15"/>
  <c r="C6575" i="15"/>
  <c r="C6574" i="15"/>
  <c r="C6573" i="15"/>
  <c r="C6572" i="15"/>
  <c r="C6571" i="15"/>
  <c r="C6570" i="15"/>
  <c r="C6569" i="15"/>
  <c r="C6568" i="15"/>
  <c r="C6567" i="15"/>
  <c r="C6566" i="15"/>
  <c r="C6565" i="15"/>
  <c r="C6564" i="15"/>
  <c r="C6563" i="15"/>
  <c r="C6562" i="15"/>
  <c r="C6561" i="15"/>
  <c r="C6560" i="15"/>
  <c r="C6559" i="15"/>
  <c r="C6558" i="15"/>
  <c r="C6557" i="15"/>
  <c r="C6556" i="15"/>
  <c r="C6555" i="15"/>
  <c r="C6554" i="15"/>
  <c r="C6553" i="15"/>
  <c r="C6552" i="15"/>
  <c r="C6551" i="15"/>
  <c r="C6550" i="15"/>
  <c r="C6549" i="15"/>
  <c r="C6548" i="15"/>
  <c r="C6547" i="15"/>
  <c r="C6546" i="15"/>
  <c r="C6545" i="15"/>
  <c r="C6544" i="15"/>
  <c r="C6543" i="15"/>
  <c r="C6542" i="15"/>
  <c r="C6541" i="15"/>
  <c r="C6540" i="15"/>
  <c r="C6539" i="15"/>
  <c r="C6538" i="15"/>
  <c r="C6537" i="15"/>
  <c r="C6536" i="15"/>
  <c r="C6535" i="15"/>
  <c r="C6534" i="15"/>
  <c r="C6533" i="15"/>
  <c r="C6532" i="15"/>
  <c r="C6531" i="15"/>
  <c r="C6530" i="15"/>
  <c r="C6529" i="15"/>
  <c r="C6528" i="15"/>
  <c r="C6527" i="15"/>
  <c r="C6526" i="15"/>
  <c r="C6525" i="15"/>
  <c r="C6524" i="15"/>
  <c r="C6523" i="15"/>
  <c r="C6522" i="15"/>
  <c r="C6521" i="15"/>
  <c r="C6520" i="15"/>
  <c r="C6519" i="15"/>
  <c r="C6518" i="15"/>
  <c r="C6517" i="15"/>
  <c r="C6516" i="15"/>
  <c r="C6515" i="15"/>
  <c r="C6514" i="15"/>
  <c r="C6513" i="15"/>
  <c r="C6512" i="15"/>
  <c r="C6511" i="15"/>
  <c r="C6510" i="15"/>
  <c r="C6509" i="15"/>
  <c r="C6508" i="15"/>
  <c r="C6507" i="15"/>
  <c r="C6506" i="15"/>
  <c r="C6505" i="15"/>
  <c r="C6504" i="15"/>
  <c r="C6503" i="15"/>
  <c r="C6502" i="15"/>
  <c r="C6501" i="15"/>
  <c r="C6500" i="15"/>
  <c r="C6499" i="15"/>
  <c r="C6498" i="15"/>
  <c r="C6497" i="15"/>
  <c r="C6496" i="15"/>
  <c r="C6495" i="15"/>
  <c r="C6494" i="15"/>
  <c r="C6493" i="15"/>
  <c r="C6492" i="15"/>
  <c r="C6491" i="15"/>
  <c r="C6490" i="15"/>
  <c r="C6489" i="15"/>
  <c r="C6488" i="15"/>
  <c r="C6487" i="15"/>
  <c r="C6486" i="15"/>
  <c r="C6485" i="15"/>
  <c r="C6484" i="15"/>
  <c r="C6483" i="15"/>
  <c r="C6482" i="15"/>
  <c r="C6481" i="15"/>
  <c r="C6480" i="15"/>
  <c r="C6479" i="15"/>
  <c r="C6478" i="15"/>
  <c r="C6477" i="15"/>
  <c r="C6476" i="15"/>
  <c r="C6475" i="15"/>
  <c r="C6474" i="15"/>
  <c r="C6473" i="15"/>
  <c r="C6472" i="15"/>
  <c r="C6471" i="15"/>
  <c r="C6470" i="15"/>
  <c r="C6469" i="15"/>
  <c r="C6468" i="15"/>
  <c r="C6467" i="15"/>
  <c r="C6466" i="15"/>
  <c r="C6465" i="15"/>
  <c r="C6464" i="15"/>
  <c r="C6463" i="15"/>
  <c r="C6462" i="15"/>
  <c r="C6461" i="15"/>
  <c r="C6460" i="15"/>
  <c r="C6459" i="15"/>
  <c r="C6458" i="15"/>
  <c r="C6457" i="15"/>
  <c r="C6456" i="15"/>
  <c r="C6455" i="15"/>
  <c r="C6454" i="15"/>
  <c r="C6453" i="15"/>
  <c r="C6452" i="15"/>
  <c r="C6451" i="15"/>
  <c r="C6450" i="15"/>
  <c r="C6449" i="15"/>
  <c r="C6448" i="15"/>
  <c r="C6447" i="15"/>
  <c r="C6446" i="15"/>
  <c r="C6445" i="15"/>
  <c r="C6444" i="15"/>
  <c r="C6443" i="15"/>
  <c r="C6442" i="15"/>
  <c r="C6441" i="15"/>
  <c r="C6440" i="15"/>
  <c r="C6439" i="15"/>
  <c r="C6438" i="15"/>
  <c r="C6437" i="15"/>
  <c r="C6436" i="15"/>
  <c r="C6435" i="15"/>
  <c r="C6434" i="15"/>
  <c r="C6433" i="15"/>
  <c r="C6432" i="15"/>
  <c r="C6431" i="15"/>
  <c r="C6430" i="15"/>
  <c r="C6429" i="15"/>
  <c r="C6428" i="15"/>
  <c r="C6427" i="15"/>
  <c r="C6426" i="15"/>
  <c r="C6425" i="15"/>
  <c r="C6424" i="15"/>
  <c r="C6423" i="15"/>
  <c r="C6422" i="15"/>
  <c r="C6421" i="15"/>
  <c r="C6420" i="15"/>
  <c r="C6419" i="15"/>
  <c r="C6418" i="15"/>
  <c r="C6417" i="15"/>
  <c r="C6416" i="15"/>
  <c r="C6415" i="15"/>
  <c r="C6414" i="15"/>
  <c r="C6413" i="15"/>
  <c r="C6412" i="15"/>
  <c r="C6411" i="15"/>
  <c r="C6410" i="15"/>
  <c r="C6409" i="15"/>
  <c r="C6408" i="15"/>
  <c r="C6407" i="15"/>
  <c r="C6406" i="15"/>
  <c r="C6405" i="15"/>
  <c r="C6404" i="15"/>
  <c r="C6403" i="15"/>
  <c r="C6402" i="15"/>
  <c r="C6401" i="15"/>
  <c r="C6400" i="15"/>
  <c r="C6399" i="15"/>
  <c r="C6398" i="15"/>
  <c r="C6397" i="15"/>
  <c r="C6396" i="15"/>
  <c r="C6395" i="15"/>
  <c r="C6394" i="15"/>
  <c r="C6393" i="15"/>
  <c r="C6392" i="15"/>
  <c r="C6391" i="15"/>
  <c r="C6390" i="15"/>
  <c r="C6389" i="15"/>
  <c r="C6388" i="15"/>
  <c r="C6387" i="15"/>
  <c r="C6386" i="15"/>
  <c r="C6385" i="15"/>
  <c r="C6384" i="15"/>
  <c r="C6383" i="15"/>
  <c r="C6382" i="15"/>
  <c r="C6381" i="15"/>
  <c r="C6380" i="15"/>
  <c r="C6379" i="15"/>
  <c r="C6378" i="15"/>
  <c r="C6377" i="15"/>
  <c r="C6376" i="15"/>
  <c r="C6375" i="15"/>
  <c r="C6374" i="15"/>
  <c r="C6373" i="15"/>
  <c r="C6372" i="15"/>
  <c r="C6371" i="15"/>
  <c r="C6370" i="15"/>
  <c r="C6369" i="15"/>
  <c r="C6368" i="15"/>
  <c r="C6367" i="15"/>
  <c r="C6366" i="15"/>
  <c r="C6365" i="15"/>
  <c r="C6364" i="15"/>
  <c r="C6363" i="15"/>
  <c r="C6362" i="15"/>
  <c r="C6361" i="15"/>
  <c r="C6360" i="15"/>
  <c r="C6359" i="15"/>
  <c r="C6358" i="15"/>
  <c r="C6357" i="15"/>
  <c r="C6356" i="15"/>
  <c r="C6355" i="15"/>
  <c r="C6354" i="15"/>
  <c r="C6353" i="15"/>
  <c r="C6352" i="15"/>
  <c r="C6351" i="15"/>
  <c r="C6350" i="15"/>
  <c r="C6349" i="15"/>
  <c r="C6348" i="15"/>
  <c r="C6347" i="15"/>
  <c r="C6346" i="15"/>
  <c r="C6345" i="15"/>
  <c r="C6344" i="15"/>
  <c r="C6343" i="15"/>
  <c r="C6342" i="15"/>
  <c r="C6341" i="15"/>
  <c r="C6340" i="15"/>
  <c r="C6339" i="15"/>
  <c r="C6338" i="15"/>
  <c r="C6337" i="15"/>
  <c r="C6336" i="15"/>
  <c r="C6335" i="15"/>
  <c r="C6334" i="15"/>
  <c r="C6333" i="15"/>
  <c r="C6332" i="15"/>
  <c r="C6331" i="15"/>
  <c r="C6330" i="15"/>
  <c r="C6329" i="15"/>
  <c r="C6328" i="15"/>
  <c r="C6327" i="15"/>
  <c r="C6326" i="15"/>
  <c r="C6325" i="15"/>
  <c r="C6324" i="15"/>
  <c r="C6323" i="15"/>
  <c r="C6322" i="15"/>
  <c r="C6321" i="15"/>
  <c r="C6320" i="15"/>
  <c r="C6319" i="15"/>
  <c r="C6318" i="15"/>
  <c r="C6317" i="15"/>
  <c r="C6316" i="15"/>
  <c r="C6315" i="15"/>
  <c r="C6314" i="15"/>
  <c r="C6313" i="15"/>
  <c r="C6312" i="15"/>
  <c r="C6311" i="15"/>
  <c r="C6310" i="15"/>
  <c r="C6309" i="15"/>
  <c r="C6308" i="15"/>
  <c r="C6307" i="15"/>
  <c r="C6306" i="15"/>
  <c r="C6305" i="15"/>
  <c r="C6304" i="15"/>
  <c r="C6303" i="15"/>
  <c r="C6302" i="15"/>
  <c r="C6301" i="15"/>
  <c r="C6300" i="15"/>
  <c r="C6299" i="15"/>
  <c r="C6298" i="15"/>
  <c r="C6297" i="15"/>
  <c r="C6296" i="15"/>
  <c r="C6295" i="15"/>
  <c r="C6294" i="15"/>
  <c r="C6293" i="15"/>
  <c r="C6292" i="15"/>
  <c r="C6291" i="15"/>
  <c r="C6290" i="15"/>
  <c r="C6289" i="15"/>
  <c r="C6288" i="15"/>
  <c r="C6287" i="15"/>
  <c r="C6286" i="15"/>
  <c r="C6285" i="15"/>
  <c r="C6284" i="15"/>
  <c r="C6283" i="15"/>
  <c r="C6282" i="15"/>
  <c r="C6281" i="15"/>
  <c r="C6280" i="15"/>
  <c r="C6279" i="15"/>
  <c r="C6278" i="15"/>
  <c r="C6277" i="15"/>
  <c r="C6276" i="15"/>
  <c r="C6275" i="15"/>
  <c r="C6274" i="15"/>
  <c r="C6273" i="15"/>
  <c r="C6272" i="15"/>
  <c r="C6271" i="15"/>
  <c r="C6270" i="15"/>
  <c r="C6269" i="15"/>
  <c r="C6268" i="15"/>
  <c r="C6267" i="15"/>
  <c r="C6266" i="15"/>
  <c r="C6265" i="15"/>
  <c r="C6264" i="15"/>
  <c r="C6263" i="15"/>
  <c r="C6262" i="15"/>
  <c r="C6261" i="15"/>
  <c r="C6260" i="15"/>
  <c r="C6259" i="15"/>
  <c r="C6258" i="15"/>
  <c r="C6257" i="15"/>
  <c r="C6256" i="15"/>
  <c r="C6255" i="15"/>
  <c r="C6254" i="15"/>
  <c r="C6253" i="15"/>
  <c r="C6252" i="15"/>
  <c r="C6251" i="15"/>
  <c r="C6250" i="15"/>
  <c r="C6249" i="15"/>
  <c r="C6248" i="15"/>
  <c r="C6247" i="15"/>
  <c r="C6246" i="15"/>
  <c r="C6245" i="15"/>
  <c r="C6244" i="15"/>
  <c r="C6243" i="15"/>
  <c r="C6242" i="15"/>
  <c r="C6241" i="15"/>
  <c r="C6240" i="15"/>
  <c r="C6239" i="15"/>
  <c r="C6238" i="15"/>
  <c r="C6237" i="15"/>
  <c r="C6236" i="15"/>
  <c r="C6235" i="15"/>
  <c r="C6234" i="15"/>
  <c r="C6233" i="15"/>
  <c r="C6232" i="15"/>
  <c r="C6231" i="15"/>
  <c r="C6230" i="15"/>
  <c r="C6229" i="15"/>
  <c r="C6228" i="15"/>
  <c r="C6227" i="15"/>
  <c r="C6226" i="15"/>
  <c r="C6225" i="15"/>
  <c r="C6224" i="15"/>
  <c r="C6223" i="15"/>
  <c r="C6222" i="15"/>
  <c r="C6221" i="15"/>
  <c r="C6220" i="15"/>
  <c r="C6219" i="15"/>
  <c r="C6218" i="15"/>
  <c r="C6217" i="15"/>
  <c r="C6216" i="15"/>
  <c r="C6215" i="15"/>
  <c r="C6214" i="15"/>
  <c r="C6213" i="15"/>
  <c r="C6212" i="15"/>
  <c r="C6211" i="15"/>
  <c r="C6210" i="15"/>
  <c r="C6209" i="15"/>
  <c r="C6208" i="15"/>
  <c r="C6207" i="15"/>
  <c r="C6206" i="15"/>
  <c r="C6205" i="15"/>
  <c r="C6204" i="15"/>
  <c r="C6203" i="15"/>
  <c r="C6202" i="15"/>
  <c r="C6201" i="15"/>
  <c r="C6200" i="15"/>
  <c r="C6199" i="15"/>
  <c r="C6198" i="15"/>
  <c r="C6197" i="15"/>
  <c r="C6196" i="15"/>
  <c r="C6195" i="15"/>
  <c r="C6194" i="15"/>
  <c r="C6193" i="15"/>
  <c r="C6192" i="15"/>
  <c r="C6191" i="15"/>
  <c r="C6190" i="15"/>
  <c r="C6189" i="15"/>
  <c r="C6188" i="15"/>
  <c r="C6187" i="15"/>
  <c r="C6186" i="15"/>
  <c r="C6185" i="15"/>
  <c r="C6184" i="15"/>
  <c r="C6183" i="15"/>
  <c r="C6182" i="15"/>
  <c r="C6181" i="15"/>
  <c r="C6180" i="15"/>
  <c r="C6179" i="15"/>
  <c r="C6178" i="15"/>
  <c r="C6177" i="15"/>
  <c r="C6176" i="15"/>
  <c r="C6175" i="15"/>
  <c r="C6174" i="15"/>
  <c r="C6173" i="15"/>
  <c r="C6172" i="15"/>
  <c r="C6171" i="15"/>
  <c r="C6170" i="15"/>
  <c r="C6169" i="15"/>
  <c r="C6168" i="15"/>
  <c r="C6167" i="15"/>
  <c r="C6166" i="15"/>
  <c r="C6165" i="15"/>
  <c r="C6164" i="15"/>
  <c r="C6163" i="15"/>
  <c r="C6162" i="15"/>
  <c r="C6161" i="15"/>
  <c r="C6160" i="15"/>
  <c r="C6159" i="15"/>
  <c r="C6158" i="15"/>
  <c r="C6157" i="15"/>
  <c r="C6156" i="15"/>
  <c r="C6155" i="15"/>
  <c r="C6154" i="15"/>
  <c r="C6153" i="15"/>
  <c r="C6152" i="15"/>
  <c r="C6151" i="15"/>
  <c r="C6150" i="15"/>
  <c r="C6149" i="15"/>
  <c r="C6148" i="15"/>
  <c r="C6147" i="15"/>
  <c r="C6146" i="15"/>
  <c r="C6145" i="15"/>
  <c r="C6144" i="15"/>
  <c r="C6143" i="15"/>
  <c r="C6142" i="15"/>
  <c r="C6141" i="15"/>
  <c r="C6140" i="15"/>
  <c r="C6139" i="15"/>
  <c r="C6138" i="15"/>
  <c r="C6137" i="15"/>
  <c r="C6136" i="15"/>
  <c r="C6135" i="15"/>
  <c r="C6134" i="15"/>
  <c r="C6133" i="15"/>
  <c r="C6132" i="15"/>
  <c r="C6131" i="15"/>
  <c r="C6130" i="15"/>
  <c r="C6129" i="15"/>
  <c r="C6128" i="15"/>
  <c r="C6127" i="15"/>
  <c r="C6126" i="15"/>
  <c r="C6125" i="15"/>
  <c r="C6124" i="15"/>
  <c r="C6123" i="15"/>
  <c r="C6122" i="15"/>
  <c r="C6121" i="15"/>
  <c r="C6120" i="15"/>
  <c r="C6119" i="15"/>
  <c r="C6118" i="15"/>
  <c r="C6117" i="15"/>
  <c r="C6116" i="15"/>
  <c r="C6115" i="15"/>
  <c r="C6114" i="15"/>
  <c r="C6113" i="15"/>
  <c r="C6112" i="15"/>
  <c r="C6111" i="15"/>
  <c r="C6110" i="15"/>
  <c r="C6109" i="15"/>
  <c r="C6108" i="15"/>
  <c r="C6107" i="15"/>
  <c r="C6106" i="15"/>
  <c r="C6105" i="15"/>
  <c r="C6104" i="15"/>
  <c r="C6103" i="15"/>
  <c r="C6102" i="15"/>
  <c r="C6101" i="15"/>
  <c r="C6100" i="15"/>
  <c r="C6099" i="15"/>
  <c r="C6098" i="15"/>
  <c r="C6097" i="15"/>
  <c r="C6096" i="15"/>
  <c r="C6095" i="15"/>
  <c r="C6094" i="15"/>
  <c r="C6093" i="15"/>
  <c r="C6092" i="15"/>
  <c r="C6091" i="15"/>
  <c r="C6090" i="15"/>
  <c r="C6089" i="15"/>
  <c r="C6088" i="15"/>
  <c r="C6087" i="15"/>
  <c r="C6086" i="15"/>
  <c r="C6085" i="15"/>
  <c r="C6084" i="15"/>
  <c r="C6083" i="15"/>
  <c r="C6082" i="15"/>
  <c r="C6081" i="15"/>
  <c r="C6080" i="15"/>
  <c r="C6079" i="15"/>
  <c r="C6078" i="15"/>
  <c r="C6077" i="15"/>
  <c r="C6076" i="15"/>
  <c r="C6075" i="15"/>
  <c r="C6074" i="15"/>
  <c r="C6073" i="15"/>
  <c r="C6072" i="15"/>
  <c r="C6071" i="15"/>
  <c r="C6070" i="15"/>
  <c r="C6069" i="15"/>
  <c r="C6068" i="15"/>
  <c r="C6067" i="15"/>
  <c r="C6066" i="15"/>
  <c r="C6065" i="15"/>
  <c r="C6064" i="15"/>
  <c r="C6063" i="15"/>
  <c r="C6062" i="15"/>
  <c r="C6061" i="15"/>
  <c r="C6060" i="15"/>
  <c r="C6059" i="15"/>
  <c r="C6058" i="15"/>
  <c r="C6057" i="15"/>
  <c r="C6056" i="15"/>
  <c r="C6055" i="15"/>
  <c r="C6054" i="15"/>
  <c r="C6053" i="15"/>
  <c r="C6052" i="15"/>
  <c r="C6051" i="15"/>
  <c r="C6050" i="15"/>
  <c r="C6049" i="15"/>
  <c r="C6048" i="15"/>
  <c r="C6047" i="15"/>
  <c r="C6046" i="15"/>
  <c r="C6045" i="15"/>
  <c r="C6044" i="15"/>
  <c r="C6043" i="15"/>
  <c r="C6042" i="15"/>
  <c r="C6041" i="15"/>
  <c r="C6040" i="15"/>
  <c r="C6039" i="15"/>
  <c r="C6038" i="15"/>
  <c r="C6037" i="15"/>
  <c r="C6036" i="15"/>
  <c r="C6035" i="15"/>
  <c r="C6034" i="15"/>
  <c r="C6033" i="15"/>
  <c r="C6032" i="15"/>
  <c r="C6031" i="15"/>
  <c r="C6030" i="15"/>
  <c r="C6029" i="15"/>
  <c r="C6028" i="15"/>
  <c r="C6027" i="15"/>
  <c r="C6026" i="15"/>
  <c r="C6025" i="15"/>
  <c r="C6024" i="15"/>
  <c r="C6023" i="15"/>
  <c r="C6022" i="15"/>
  <c r="C6021" i="15"/>
  <c r="C6020" i="15"/>
  <c r="C6019" i="15"/>
  <c r="C6018" i="15"/>
  <c r="C6017" i="15"/>
  <c r="C6016" i="15"/>
  <c r="C6015" i="15"/>
  <c r="C6014" i="15"/>
  <c r="C6013" i="15"/>
  <c r="C6012" i="15"/>
  <c r="C6011" i="15"/>
  <c r="C6010" i="15"/>
  <c r="C6009" i="15"/>
  <c r="C6008" i="15"/>
  <c r="C6007" i="15"/>
  <c r="C6006" i="15"/>
  <c r="C6005" i="15"/>
  <c r="C6004" i="15"/>
  <c r="C6003" i="15"/>
  <c r="C6002" i="15"/>
  <c r="C6001" i="15"/>
  <c r="C6000" i="15"/>
  <c r="C5999" i="15"/>
  <c r="C5998" i="15"/>
  <c r="C5997" i="15"/>
  <c r="C5996" i="15"/>
  <c r="C5995" i="15"/>
  <c r="C5994" i="15"/>
  <c r="C5993" i="15"/>
  <c r="C5992" i="15"/>
  <c r="C5991" i="15"/>
  <c r="C5990" i="15"/>
  <c r="C5989" i="15"/>
  <c r="C5988" i="15"/>
  <c r="C5987" i="15"/>
  <c r="C5986" i="15"/>
  <c r="C5985" i="15"/>
  <c r="C5984" i="15"/>
  <c r="C5983" i="15"/>
  <c r="C5982" i="15"/>
  <c r="C5981" i="15"/>
  <c r="C5980" i="15"/>
  <c r="C5979" i="15"/>
  <c r="C5978" i="15"/>
  <c r="C5977" i="15"/>
  <c r="C5976" i="15"/>
  <c r="C5975" i="15"/>
  <c r="C5974" i="15"/>
  <c r="C5973" i="15"/>
  <c r="C5972" i="15"/>
  <c r="C5971" i="15"/>
  <c r="C5970" i="15"/>
  <c r="C5969" i="15"/>
  <c r="C5968" i="15"/>
  <c r="C5967" i="15"/>
  <c r="C5966" i="15"/>
  <c r="C5965" i="15"/>
  <c r="C5964" i="15"/>
  <c r="C5963" i="15"/>
  <c r="C5962" i="15"/>
  <c r="C5961" i="15"/>
  <c r="C5960" i="15"/>
  <c r="C5959" i="15"/>
  <c r="C5958" i="15"/>
  <c r="C5957" i="15"/>
  <c r="C5956" i="15"/>
  <c r="C5955" i="15"/>
  <c r="C5954" i="15"/>
  <c r="C5953" i="15"/>
  <c r="C5952" i="15"/>
  <c r="C5951" i="15"/>
  <c r="C5950" i="15"/>
  <c r="C5949" i="15"/>
  <c r="C5948" i="15"/>
  <c r="C5947" i="15"/>
  <c r="C5946" i="15"/>
  <c r="C5945" i="15"/>
  <c r="C5944" i="15"/>
  <c r="C5943" i="15"/>
  <c r="C5942" i="15"/>
  <c r="C5941" i="15"/>
  <c r="C5940" i="15"/>
  <c r="C5939" i="15"/>
  <c r="C5938" i="15"/>
  <c r="C5937" i="15"/>
  <c r="C5936" i="15"/>
  <c r="C5935" i="15"/>
  <c r="C5934" i="15"/>
  <c r="C5933" i="15"/>
  <c r="C5932" i="15"/>
  <c r="C5931" i="15"/>
  <c r="C5930" i="15"/>
  <c r="C5929" i="15"/>
  <c r="C5928" i="15"/>
  <c r="C5927" i="15"/>
  <c r="C5926" i="15"/>
  <c r="C5925" i="15"/>
  <c r="C5924" i="15"/>
  <c r="C5923" i="15"/>
  <c r="C5922" i="15"/>
  <c r="C5921" i="15"/>
  <c r="C5920" i="15"/>
  <c r="C5919" i="15"/>
  <c r="C5918" i="15"/>
  <c r="C5917" i="15"/>
  <c r="C5916" i="15"/>
  <c r="C5915" i="15"/>
  <c r="C5914" i="15"/>
  <c r="C5913" i="15"/>
  <c r="C5912" i="15"/>
  <c r="C5911" i="15"/>
  <c r="C5910" i="15"/>
  <c r="C5909" i="15"/>
  <c r="C5908" i="15"/>
  <c r="C5907" i="15"/>
  <c r="C5906" i="15"/>
  <c r="C5905" i="15"/>
  <c r="C5904" i="15"/>
  <c r="C5903" i="15"/>
  <c r="C5902" i="15"/>
  <c r="C5901" i="15"/>
  <c r="C5900" i="15"/>
  <c r="C5899" i="15"/>
  <c r="C5898" i="15"/>
  <c r="C5897" i="15"/>
  <c r="C5896" i="15"/>
  <c r="C5895" i="15"/>
  <c r="C5894" i="15"/>
  <c r="C5893" i="15"/>
  <c r="C5892" i="15"/>
  <c r="C5891" i="15"/>
  <c r="C5890" i="15"/>
  <c r="C5889" i="15"/>
  <c r="C5888" i="15"/>
  <c r="C5887" i="15"/>
  <c r="C5886" i="15"/>
  <c r="C5885" i="15"/>
  <c r="C5884" i="15"/>
  <c r="C5883" i="15"/>
  <c r="C5882" i="15"/>
  <c r="C5881" i="15"/>
  <c r="C5880" i="15"/>
  <c r="C5879" i="15"/>
  <c r="C5878" i="15"/>
  <c r="C5877" i="15"/>
  <c r="C5876" i="15"/>
  <c r="C5875" i="15"/>
  <c r="C5874" i="15"/>
  <c r="C5873" i="15"/>
  <c r="C5872" i="15"/>
  <c r="C5871" i="15"/>
  <c r="C5870" i="15"/>
  <c r="C5869" i="15"/>
  <c r="C5868" i="15"/>
  <c r="C5867" i="15"/>
  <c r="C5866" i="15"/>
  <c r="C5865" i="15"/>
  <c r="C5864" i="15"/>
  <c r="C5863" i="15"/>
  <c r="C5862" i="15"/>
  <c r="C5861" i="15"/>
  <c r="C5860" i="15"/>
  <c r="C5859" i="15"/>
  <c r="C5858" i="15"/>
  <c r="C5857" i="15"/>
  <c r="C5856" i="15"/>
  <c r="C5855" i="15"/>
  <c r="C5854" i="15"/>
  <c r="C5853" i="15"/>
  <c r="C5852" i="15"/>
  <c r="C5851" i="15"/>
  <c r="C5850" i="15"/>
  <c r="C5849" i="15"/>
  <c r="C5848" i="15"/>
  <c r="C5847" i="15"/>
  <c r="C5846" i="15"/>
  <c r="C5845" i="15"/>
  <c r="C5844" i="15"/>
  <c r="C5843" i="15"/>
  <c r="C5842" i="15"/>
  <c r="C5841" i="15"/>
  <c r="C5840" i="15"/>
  <c r="C5839" i="15"/>
  <c r="C5838" i="15"/>
  <c r="C5837" i="15"/>
  <c r="C5836" i="15"/>
  <c r="C5835" i="15"/>
  <c r="C5834" i="15"/>
  <c r="C5833" i="15"/>
  <c r="C5832" i="15"/>
  <c r="C5831" i="15"/>
  <c r="C5830" i="15"/>
  <c r="C5829" i="15"/>
  <c r="C5828" i="15"/>
  <c r="C5827" i="15"/>
  <c r="C5826" i="15"/>
  <c r="C5825" i="15"/>
  <c r="C5824" i="15"/>
  <c r="C5823" i="15"/>
  <c r="C5822" i="15"/>
  <c r="C5821" i="15"/>
  <c r="C5820" i="15"/>
  <c r="C5819" i="15"/>
  <c r="C5818" i="15"/>
  <c r="C5817" i="15"/>
  <c r="C5816" i="15"/>
  <c r="C5815" i="15"/>
  <c r="C5814" i="15"/>
  <c r="C5813" i="15"/>
  <c r="C5812" i="15"/>
  <c r="C5811" i="15"/>
  <c r="C5810" i="15"/>
  <c r="C5809" i="15"/>
  <c r="C5808" i="15"/>
  <c r="C5807" i="15"/>
  <c r="C5806" i="15"/>
  <c r="C5805" i="15"/>
  <c r="C5804" i="15"/>
  <c r="C5803" i="15"/>
  <c r="C5802" i="15"/>
  <c r="C5801" i="15"/>
  <c r="C5800" i="15"/>
  <c r="C5799" i="15"/>
  <c r="C5798" i="15"/>
  <c r="C5797" i="15"/>
  <c r="C5796" i="15"/>
  <c r="C5795" i="15"/>
  <c r="C5794" i="15"/>
  <c r="C5793" i="15"/>
  <c r="C5792" i="15"/>
  <c r="C5791" i="15"/>
  <c r="C5790" i="15"/>
  <c r="C5789" i="15"/>
  <c r="C5788" i="15"/>
  <c r="C5787" i="15"/>
  <c r="C5786" i="15"/>
  <c r="C5785" i="15"/>
  <c r="C5784" i="15"/>
  <c r="C5783" i="15"/>
  <c r="C5782" i="15"/>
  <c r="C5781" i="15"/>
  <c r="C5780" i="15"/>
  <c r="C5779" i="15"/>
  <c r="C5778" i="15"/>
  <c r="C5777" i="15"/>
  <c r="C5776" i="15"/>
  <c r="C5775" i="15"/>
  <c r="C5774" i="15"/>
  <c r="C5773" i="15"/>
  <c r="C5772" i="15"/>
  <c r="C5771" i="15"/>
  <c r="C5770" i="15"/>
  <c r="C5769" i="15"/>
  <c r="C5768" i="15"/>
  <c r="C5767" i="15"/>
  <c r="C5766" i="15"/>
  <c r="C5765" i="15"/>
  <c r="C5764" i="15"/>
  <c r="C5763" i="15"/>
  <c r="C5762" i="15"/>
  <c r="C5761" i="15"/>
  <c r="C5760" i="15"/>
  <c r="C5759" i="15"/>
  <c r="C5758" i="15"/>
  <c r="C5757" i="15"/>
  <c r="C5756" i="15"/>
  <c r="C5755" i="15"/>
  <c r="C5754" i="15"/>
  <c r="C5753" i="15"/>
  <c r="C5752" i="15"/>
  <c r="C5751" i="15"/>
  <c r="C5750" i="15"/>
  <c r="C5749" i="15"/>
  <c r="C5748" i="15"/>
  <c r="C5747" i="15"/>
  <c r="C5746" i="15"/>
  <c r="C5745" i="15"/>
  <c r="C5744" i="15"/>
  <c r="C5743" i="15"/>
  <c r="C5742" i="15"/>
  <c r="C5741" i="15"/>
  <c r="C5740" i="15"/>
  <c r="C5739" i="15"/>
  <c r="C5738" i="15"/>
  <c r="C5737" i="15"/>
  <c r="C5736" i="15"/>
  <c r="C5735" i="15"/>
  <c r="C5734" i="15"/>
  <c r="C5733" i="15"/>
  <c r="C5732" i="15"/>
  <c r="C5731" i="15"/>
  <c r="C5730" i="15"/>
  <c r="C5729" i="15"/>
  <c r="C5728" i="15"/>
  <c r="C5727" i="15"/>
  <c r="C5726" i="15"/>
  <c r="C5725" i="15"/>
  <c r="C5724" i="15"/>
  <c r="C5723" i="15"/>
  <c r="C5722" i="15"/>
  <c r="C5721" i="15"/>
  <c r="C5720" i="15"/>
  <c r="C5719" i="15"/>
  <c r="C5718" i="15"/>
  <c r="C5717" i="15"/>
  <c r="C5716" i="15"/>
  <c r="C5715" i="15"/>
  <c r="C5714" i="15"/>
  <c r="C5713" i="15"/>
  <c r="C5712" i="15"/>
  <c r="C5711" i="15"/>
  <c r="C5710" i="15"/>
  <c r="C5709" i="15"/>
  <c r="C5708" i="15"/>
  <c r="C5707" i="15"/>
  <c r="C5706" i="15"/>
  <c r="C5705" i="15"/>
  <c r="C5704" i="15"/>
  <c r="C5703" i="15"/>
  <c r="C5702" i="15"/>
  <c r="C5701" i="15"/>
  <c r="C5700" i="15"/>
  <c r="C5699" i="15"/>
  <c r="C5698" i="15"/>
  <c r="C5697" i="15"/>
  <c r="C5696" i="15"/>
  <c r="C5695" i="15"/>
  <c r="C5694" i="15"/>
  <c r="C5693" i="15"/>
  <c r="C5692" i="15"/>
  <c r="C5691" i="15"/>
  <c r="C5690" i="15"/>
  <c r="C5689" i="15"/>
  <c r="C5688" i="15"/>
  <c r="C5687" i="15"/>
  <c r="C5686" i="15"/>
  <c r="C5685" i="15"/>
  <c r="C5684" i="15"/>
  <c r="C5683" i="15"/>
  <c r="C5682" i="15"/>
  <c r="C5681" i="15"/>
  <c r="C5680" i="15"/>
  <c r="C5679" i="15"/>
  <c r="C5678" i="15"/>
  <c r="C5677" i="15"/>
  <c r="C5676" i="15"/>
  <c r="C5675" i="15"/>
  <c r="C5674" i="15"/>
  <c r="C5673" i="15"/>
  <c r="C5672" i="15"/>
  <c r="C5671" i="15"/>
  <c r="C5670" i="15"/>
  <c r="C5669" i="15"/>
  <c r="C5668" i="15"/>
  <c r="C5667" i="15"/>
  <c r="C5666" i="15"/>
  <c r="C5665" i="15"/>
  <c r="C5664" i="15"/>
  <c r="C5663" i="15"/>
  <c r="C5662" i="15"/>
  <c r="C5661" i="15"/>
  <c r="C5660" i="15"/>
  <c r="C5659" i="15"/>
  <c r="C5658" i="15"/>
  <c r="C5657" i="15"/>
  <c r="C5656" i="15"/>
  <c r="C5655" i="15"/>
  <c r="C5654" i="15"/>
  <c r="C5653" i="15"/>
  <c r="C5652" i="15"/>
  <c r="C5651" i="15"/>
  <c r="C5650" i="15"/>
  <c r="C5649" i="15"/>
  <c r="C5648" i="15"/>
  <c r="C5647" i="15"/>
  <c r="C5646" i="15"/>
  <c r="C5645" i="15"/>
  <c r="C5644" i="15"/>
  <c r="C5643" i="15"/>
  <c r="C5642" i="15"/>
  <c r="C5641" i="15"/>
  <c r="C5640" i="15"/>
  <c r="C5639" i="15"/>
  <c r="C5638" i="15"/>
  <c r="C5637" i="15"/>
  <c r="C5636" i="15"/>
  <c r="C5635" i="15"/>
  <c r="C5634" i="15"/>
  <c r="C5633" i="15"/>
  <c r="C5632" i="15"/>
  <c r="C5631" i="15"/>
  <c r="C5630" i="15"/>
  <c r="C5629" i="15"/>
  <c r="C5628" i="15"/>
  <c r="C5627" i="15"/>
  <c r="C5626" i="15"/>
  <c r="C5625" i="15"/>
  <c r="C5624" i="15"/>
  <c r="C5623" i="15"/>
  <c r="C5622" i="15"/>
  <c r="C5621" i="15"/>
  <c r="C5620" i="15"/>
  <c r="C5619" i="15"/>
  <c r="C5618" i="15"/>
  <c r="C5617" i="15"/>
  <c r="C5616" i="15"/>
  <c r="C5615" i="15"/>
  <c r="C5614" i="15"/>
  <c r="C5613" i="15"/>
  <c r="C5612" i="15"/>
  <c r="C5611" i="15"/>
  <c r="C5610" i="15"/>
  <c r="C5609" i="15"/>
  <c r="C5608" i="15"/>
  <c r="C5607" i="15"/>
  <c r="C5606" i="15"/>
  <c r="C5605" i="15"/>
  <c r="C5604" i="15"/>
  <c r="C5603" i="15"/>
  <c r="C5602" i="15"/>
  <c r="C5601" i="15"/>
  <c r="C5600" i="15"/>
  <c r="C5599" i="15"/>
  <c r="C5598" i="15"/>
  <c r="C5597" i="15"/>
  <c r="C5596" i="15"/>
  <c r="C5595" i="15"/>
  <c r="C5594" i="15"/>
  <c r="C5593" i="15"/>
  <c r="C5592" i="15"/>
  <c r="C5591" i="15"/>
  <c r="C5590" i="15"/>
  <c r="C5589" i="15"/>
  <c r="C5588" i="15"/>
  <c r="C5587" i="15"/>
  <c r="C5586" i="15"/>
  <c r="C5585" i="15"/>
  <c r="C5584" i="15"/>
  <c r="C5583" i="15"/>
  <c r="C5582" i="15"/>
  <c r="C5581" i="15"/>
  <c r="C5580" i="15"/>
  <c r="C5579" i="15"/>
  <c r="C5578" i="15"/>
  <c r="C5577" i="15"/>
  <c r="C5576" i="15"/>
  <c r="C5575" i="15"/>
  <c r="C5574" i="15"/>
  <c r="C5573" i="15"/>
  <c r="C5572" i="15"/>
  <c r="C5571" i="15"/>
  <c r="C5570" i="15"/>
  <c r="C5569" i="15"/>
  <c r="C5568" i="15"/>
  <c r="C5567" i="15"/>
  <c r="C5566" i="15"/>
  <c r="C5565" i="15"/>
  <c r="C5564" i="15"/>
  <c r="C5563" i="15"/>
  <c r="C5562" i="15"/>
  <c r="C5561" i="15"/>
  <c r="C5560" i="15"/>
  <c r="C5559" i="15"/>
  <c r="C5558" i="15"/>
  <c r="C5557" i="15"/>
  <c r="C5556" i="15"/>
  <c r="C5555" i="15"/>
  <c r="C5554" i="15"/>
  <c r="C5553" i="15"/>
  <c r="C5552" i="15"/>
  <c r="C5551" i="15"/>
  <c r="C5550" i="15"/>
  <c r="C5549" i="15"/>
  <c r="C5548" i="15"/>
  <c r="C5547" i="15"/>
  <c r="C5546" i="15"/>
  <c r="C5545" i="15"/>
  <c r="C5544" i="15"/>
  <c r="C5543" i="15"/>
  <c r="C5542" i="15"/>
  <c r="C5541" i="15"/>
  <c r="C5540" i="15"/>
  <c r="C5539" i="15"/>
  <c r="C5538" i="15"/>
  <c r="C5537" i="15"/>
  <c r="C5536" i="15"/>
  <c r="C5535" i="15"/>
  <c r="C5534" i="15"/>
  <c r="C5533" i="15"/>
  <c r="C5532" i="15"/>
  <c r="C5531" i="15"/>
  <c r="C5530" i="15"/>
  <c r="C5529" i="15"/>
  <c r="C5528" i="15"/>
  <c r="C5527" i="15"/>
  <c r="C5526" i="15"/>
  <c r="C5525" i="15"/>
  <c r="C5524" i="15"/>
  <c r="C5523" i="15"/>
  <c r="C5522" i="15"/>
  <c r="C5521" i="15"/>
  <c r="C5520" i="15"/>
  <c r="C5519" i="15"/>
  <c r="C5518" i="15"/>
  <c r="C5517" i="15"/>
  <c r="C5516" i="15"/>
  <c r="C5515" i="15"/>
  <c r="C5514" i="15"/>
  <c r="C5513" i="15"/>
  <c r="C5512" i="15"/>
  <c r="C5511" i="15"/>
  <c r="C5510" i="15"/>
  <c r="C5509" i="15"/>
  <c r="C5508" i="15"/>
  <c r="C5507" i="15"/>
  <c r="C5506" i="15"/>
  <c r="C5505" i="15"/>
  <c r="C5504" i="15"/>
  <c r="C5503" i="15"/>
  <c r="C5502" i="15"/>
  <c r="C5501" i="15"/>
  <c r="C5500" i="15"/>
  <c r="C5499" i="15"/>
  <c r="C5498" i="15"/>
  <c r="C5497" i="15"/>
  <c r="C5496" i="15"/>
  <c r="C5495" i="15"/>
  <c r="C5494" i="15"/>
  <c r="C5493" i="15"/>
  <c r="C5492" i="15"/>
  <c r="C5491" i="15"/>
  <c r="C5490" i="15"/>
  <c r="C5489" i="15"/>
  <c r="C5488" i="15"/>
  <c r="C5487" i="15"/>
  <c r="C5486" i="15"/>
  <c r="C5485" i="15"/>
  <c r="C5484" i="15"/>
  <c r="C5483" i="15"/>
  <c r="C5482" i="15"/>
  <c r="C5481" i="15"/>
  <c r="C5480" i="15"/>
  <c r="C5479" i="15"/>
  <c r="C5478" i="15"/>
  <c r="C5477" i="15"/>
  <c r="C5476" i="15"/>
  <c r="C5475" i="15"/>
  <c r="C5474" i="15"/>
  <c r="C5473" i="15"/>
  <c r="C5472" i="15"/>
  <c r="C5471" i="15"/>
  <c r="C5470" i="15"/>
  <c r="C5469" i="15"/>
  <c r="C5468" i="15"/>
  <c r="C5467" i="15"/>
  <c r="C5466" i="15"/>
  <c r="C5465" i="15"/>
  <c r="C5464" i="15"/>
  <c r="C5463" i="15"/>
  <c r="C5462" i="15"/>
  <c r="C5461" i="15"/>
  <c r="C5460" i="15"/>
  <c r="C5459" i="15"/>
  <c r="C5458" i="15"/>
  <c r="C5457" i="15"/>
  <c r="C5456" i="15"/>
  <c r="C5455" i="15"/>
  <c r="C5454" i="15"/>
  <c r="C5453" i="15"/>
  <c r="C5452" i="15"/>
  <c r="C5451" i="15"/>
  <c r="C5450" i="15"/>
  <c r="C5449" i="15"/>
  <c r="C5448" i="15"/>
  <c r="C5447" i="15"/>
  <c r="C5446" i="15"/>
  <c r="C5445" i="15"/>
  <c r="C5444" i="15"/>
  <c r="C5443" i="15"/>
  <c r="C5442" i="15"/>
  <c r="C5441" i="15"/>
  <c r="C5440" i="15"/>
  <c r="C5439" i="15"/>
  <c r="C5438" i="15"/>
  <c r="C5437" i="15"/>
  <c r="C5436" i="15"/>
  <c r="C5435" i="15"/>
  <c r="C5434" i="15"/>
  <c r="C5433" i="15"/>
  <c r="C5432" i="15"/>
  <c r="C5431" i="15"/>
  <c r="C5430" i="15"/>
  <c r="C5429" i="15"/>
  <c r="C5428" i="15"/>
  <c r="C5427" i="15"/>
  <c r="C5426" i="15"/>
  <c r="C5425" i="15"/>
  <c r="C5424" i="15"/>
  <c r="C5423" i="15"/>
  <c r="C5422" i="15"/>
  <c r="C5421" i="15"/>
  <c r="C5420" i="15"/>
  <c r="C5419" i="15"/>
  <c r="C5418" i="15"/>
  <c r="C5417" i="15"/>
  <c r="C5416" i="15"/>
  <c r="C5415" i="15"/>
  <c r="C5414" i="15"/>
  <c r="C5413" i="15"/>
  <c r="C5412" i="15"/>
  <c r="C5411" i="15"/>
  <c r="C5410" i="15"/>
  <c r="C5409" i="15"/>
  <c r="C5408" i="15"/>
  <c r="C5407" i="15"/>
  <c r="C5406" i="15"/>
  <c r="C5405" i="15"/>
  <c r="C5404" i="15"/>
  <c r="C5403" i="15"/>
  <c r="C5402" i="15"/>
  <c r="C5401" i="15"/>
  <c r="C5400" i="15"/>
  <c r="C5399" i="15"/>
  <c r="C5398" i="15"/>
  <c r="C5397" i="15"/>
  <c r="C5396" i="15"/>
  <c r="C5395" i="15"/>
  <c r="C5394" i="15"/>
  <c r="C5393" i="15"/>
  <c r="C5392" i="15"/>
  <c r="C5391" i="15"/>
  <c r="C5390" i="15"/>
  <c r="C5389" i="15"/>
  <c r="C5388" i="15"/>
  <c r="C5387" i="15"/>
  <c r="C5386" i="15"/>
  <c r="C5385" i="15"/>
  <c r="C5384" i="15"/>
  <c r="C5383" i="15"/>
  <c r="C5382" i="15"/>
  <c r="C5381" i="15"/>
  <c r="C5380" i="15"/>
  <c r="C5379" i="15"/>
  <c r="C5378" i="15"/>
  <c r="C5377" i="15"/>
  <c r="C5376" i="15"/>
  <c r="C5375" i="15"/>
  <c r="C5374" i="15"/>
  <c r="C5373" i="15"/>
  <c r="C5372" i="15"/>
  <c r="C5371" i="15"/>
  <c r="C5370" i="15"/>
  <c r="C5369" i="15"/>
  <c r="C5368" i="15"/>
  <c r="C5367" i="15"/>
  <c r="C5366" i="15"/>
  <c r="C5365" i="15"/>
  <c r="C5364" i="15"/>
  <c r="C5363" i="15"/>
  <c r="C5362" i="15"/>
  <c r="C5361" i="15"/>
  <c r="C5360" i="15"/>
  <c r="C5359" i="15"/>
  <c r="C5358" i="15"/>
  <c r="C5357" i="15"/>
  <c r="C5356" i="15"/>
  <c r="C5355" i="15"/>
  <c r="C5354" i="15"/>
  <c r="C5353" i="15"/>
  <c r="C5352" i="15"/>
  <c r="C5351" i="15"/>
  <c r="C5350" i="15"/>
  <c r="C5349" i="15"/>
  <c r="C5348" i="15"/>
  <c r="C5347" i="15"/>
  <c r="C5346" i="15"/>
  <c r="C5345" i="15"/>
  <c r="C5344" i="15"/>
  <c r="C5343" i="15"/>
  <c r="C5342" i="15"/>
  <c r="C5341" i="15"/>
  <c r="C5340" i="15"/>
  <c r="C5339" i="15"/>
  <c r="C5338" i="15"/>
  <c r="C5337" i="15"/>
  <c r="C5336" i="15"/>
  <c r="C5335" i="15"/>
  <c r="C5334" i="15"/>
  <c r="C5333" i="15"/>
  <c r="C5332" i="15"/>
  <c r="C5331" i="15"/>
  <c r="C5330" i="15"/>
  <c r="C5329" i="15"/>
  <c r="C5328" i="15"/>
  <c r="C5327" i="15"/>
  <c r="C5326" i="15"/>
  <c r="C5325" i="15"/>
  <c r="C5324" i="15"/>
  <c r="C5323" i="15"/>
  <c r="C5322" i="15"/>
  <c r="C5321" i="15"/>
  <c r="C5320" i="15"/>
  <c r="C5319" i="15"/>
  <c r="C5318" i="15"/>
  <c r="C5317" i="15"/>
  <c r="C5316" i="15"/>
  <c r="C5315" i="15"/>
  <c r="C5314" i="15"/>
  <c r="C5313" i="15"/>
  <c r="C5312" i="15"/>
  <c r="C5311" i="15"/>
  <c r="C5310" i="15"/>
  <c r="C5309" i="15"/>
  <c r="C5308" i="15"/>
  <c r="C5307" i="15"/>
  <c r="C5306" i="15"/>
  <c r="C5305" i="15"/>
  <c r="C5304" i="15"/>
  <c r="C5303" i="15"/>
  <c r="C5302" i="15"/>
  <c r="C5301" i="15"/>
  <c r="C5300" i="15"/>
  <c r="C5299" i="15"/>
  <c r="C5298" i="15"/>
  <c r="C5297" i="15"/>
  <c r="C5296" i="15"/>
  <c r="C5295" i="15"/>
  <c r="C5294" i="15"/>
  <c r="C5293" i="15"/>
  <c r="C5292" i="15"/>
  <c r="C5291" i="15"/>
  <c r="C5290" i="15"/>
  <c r="C5289" i="15"/>
  <c r="C5288" i="15"/>
  <c r="C5287" i="15"/>
  <c r="C5286" i="15"/>
  <c r="C5285" i="15"/>
  <c r="C5284" i="15"/>
  <c r="C5283" i="15"/>
  <c r="C5282" i="15"/>
  <c r="C5281" i="15"/>
  <c r="C5280" i="15"/>
  <c r="C5279" i="15"/>
  <c r="C5278" i="15"/>
  <c r="C5277" i="15"/>
  <c r="C5276" i="15"/>
  <c r="C5275" i="15"/>
  <c r="C5274" i="15"/>
  <c r="C5273" i="15"/>
  <c r="C5272" i="15"/>
  <c r="C5271" i="15"/>
  <c r="C5270" i="15"/>
  <c r="C5269" i="15"/>
  <c r="C5268" i="15"/>
  <c r="C5267" i="15"/>
  <c r="C5266" i="15"/>
  <c r="C5265" i="15"/>
  <c r="C5264" i="15"/>
  <c r="C5263" i="15"/>
  <c r="C5262" i="15"/>
  <c r="C5261" i="15"/>
  <c r="C5260" i="15"/>
  <c r="C5259" i="15"/>
  <c r="C5258" i="15"/>
  <c r="C5257" i="15"/>
  <c r="C5256" i="15"/>
  <c r="C5255" i="15"/>
  <c r="C5254" i="15"/>
  <c r="C5253" i="15"/>
  <c r="C5252" i="15"/>
  <c r="C5251" i="15"/>
  <c r="C5250" i="15"/>
  <c r="C5249" i="15"/>
  <c r="C5248" i="15"/>
  <c r="C5247" i="15"/>
  <c r="C5246" i="15"/>
  <c r="C5245" i="15"/>
  <c r="C5244" i="15"/>
  <c r="C5243" i="15"/>
  <c r="C5242" i="15"/>
  <c r="C5241" i="15"/>
  <c r="C5240" i="15"/>
  <c r="C5239" i="15"/>
  <c r="C5238" i="15"/>
  <c r="C5237" i="15"/>
  <c r="C5236" i="15"/>
  <c r="C5235" i="15"/>
  <c r="C5234" i="15"/>
  <c r="C5233" i="15"/>
  <c r="C5232" i="15"/>
  <c r="C5231" i="15"/>
  <c r="C5230" i="15"/>
  <c r="C5229" i="15"/>
  <c r="C5228" i="15"/>
  <c r="C5227" i="15"/>
  <c r="C5226" i="15"/>
  <c r="C5225" i="15"/>
  <c r="C5224" i="15"/>
  <c r="C5223" i="15"/>
  <c r="C5222" i="15"/>
  <c r="C5221" i="15"/>
  <c r="C5220" i="15"/>
  <c r="C5219" i="15"/>
  <c r="C5218" i="15"/>
  <c r="C5217" i="15"/>
  <c r="C5216" i="15"/>
  <c r="C5215" i="15"/>
  <c r="C5214" i="15"/>
  <c r="C5213" i="15"/>
  <c r="C5212" i="15"/>
  <c r="C5211" i="15"/>
  <c r="C5210" i="15"/>
  <c r="C5209" i="15"/>
  <c r="C5208" i="15"/>
  <c r="C5207" i="15"/>
  <c r="C5206" i="15"/>
  <c r="C5205" i="15"/>
  <c r="C5204" i="15"/>
  <c r="C5203" i="15"/>
  <c r="C5202" i="15"/>
  <c r="C5201" i="15"/>
  <c r="C5200" i="15"/>
  <c r="C5199" i="15"/>
  <c r="C5198" i="15"/>
  <c r="C5197" i="15"/>
  <c r="C5196" i="15"/>
  <c r="C5195" i="15"/>
  <c r="C5194" i="15"/>
  <c r="C5193" i="15"/>
  <c r="C5192" i="15"/>
  <c r="C5191" i="15"/>
  <c r="C5190" i="15"/>
  <c r="C5189" i="15"/>
  <c r="C5188" i="15"/>
  <c r="C5187" i="15"/>
  <c r="C5186" i="15"/>
  <c r="C5185" i="15"/>
  <c r="C5184" i="15"/>
  <c r="C5183" i="15"/>
  <c r="C5182" i="15"/>
  <c r="C5181" i="15"/>
  <c r="C5180" i="15"/>
  <c r="C5179" i="15"/>
  <c r="C5178" i="15"/>
  <c r="C5177" i="15"/>
  <c r="C5176" i="15"/>
  <c r="C5175" i="15"/>
  <c r="C5174" i="15"/>
  <c r="C5173" i="15"/>
  <c r="C5172" i="15"/>
  <c r="C5171" i="15"/>
  <c r="C5170" i="15"/>
  <c r="C5169" i="15"/>
  <c r="C5168" i="15"/>
  <c r="C5167" i="15"/>
  <c r="C5166" i="15"/>
  <c r="C5165" i="15"/>
  <c r="C5164" i="15"/>
  <c r="C5163" i="15"/>
  <c r="C5162" i="15"/>
  <c r="C5161" i="15"/>
  <c r="C5160" i="15"/>
  <c r="C5159" i="15"/>
  <c r="C5158" i="15"/>
  <c r="C5157" i="15"/>
  <c r="C5156" i="15"/>
  <c r="C5155" i="15"/>
  <c r="C5154" i="15"/>
  <c r="C5153" i="15"/>
  <c r="C5152" i="15"/>
  <c r="C5151" i="15"/>
  <c r="C5150" i="15"/>
  <c r="C5149" i="15"/>
  <c r="C5148" i="15"/>
  <c r="C5147" i="15"/>
  <c r="C5146" i="15"/>
  <c r="C5145" i="15"/>
  <c r="C5144" i="15"/>
  <c r="C5143" i="15"/>
  <c r="C5142" i="15"/>
  <c r="C5141" i="15"/>
  <c r="C5140" i="15"/>
  <c r="C5139" i="15"/>
  <c r="C5138" i="15"/>
  <c r="C5137" i="15"/>
  <c r="C5136" i="15"/>
  <c r="C5135" i="15"/>
  <c r="C5134" i="15"/>
  <c r="C5133" i="15"/>
  <c r="C5132" i="15"/>
  <c r="C5131" i="15"/>
  <c r="C5130" i="15"/>
  <c r="C5129" i="15"/>
  <c r="C5128" i="15"/>
  <c r="C5127" i="15"/>
  <c r="C5126" i="15"/>
  <c r="C5125" i="15"/>
  <c r="C5124" i="15"/>
  <c r="C5123" i="15"/>
  <c r="C5122" i="15"/>
  <c r="C5121" i="15"/>
  <c r="C5120" i="15"/>
  <c r="C5119" i="15"/>
  <c r="C5118" i="15"/>
  <c r="C5117" i="15"/>
  <c r="C5116" i="15"/>
  <c r="C5115" i="15"/>
  <c r="C5114" i="15"/>
  <c r="C5113" i="15"/>
  <c r="C5112" i="15"/>
  <c r="C5111" i="15"/>
  <c r="C5110" i="15"/>
  <c r="C5109" i="15"/>
  <c r="C5108" i="15"/>
  <c r="C5107" i="15"/>
  <c r="C5106" i="15"/>
  <c r="C5105" i="15"/>
  <c r="C5104" i="15"/>
  <c r="C5103" i="15"/>
  <c r="C5102" i="15"/>
  <c r="C5101" i="15"/>
  <c r="C5100" i="15"/>
  <c r="C5099" i="15"/>
  <c r="C5098" i="15"/>
  <c r="C5097" i="15"/>
  <c r="C5096" i="15"/>
  <c r="C5095" i="15"/>
  <c r="C5094" i="15"/>
  <c r="C5093" i="15"/>
  <c r="C5092" i="15"/>
  <c r="C5091" i="15"/>
  <c r="C5090" i="15"/>
  <c r="C5089" i="15"/>
  <c r="C5088" i="15"/>
  <c r="C5087" i="15"/>
  <c r="C5086" i="15"/>
  <c r="C5085" i="15"/>
  <c r="C5084" i="15"/>
  <c r="C5083" i="15"/>
  <c r="C5082" i="15"/>
  <c r="C5081" i="15"/>
  <c r="C5080" i="15"/>
  <c r="C5079" i="15"/>
  <c r="C5078" i="15"/>
  <c r="C5077" i="15"/>
  <c r="C5076" i="15"/>
  <c r="C5075" i="15"/>
  <c r="C5074" i="15"/>
  <c r="C5073" i="15"/>
  <c r="C5072" i="15"/>
  <c r="C5071" i="15"/>
  <c r="C5070" i="15"/>
  <c r="C5069" i="15"/>
  <c r="C5068" i="15"/>
  <c r="C5067" i="15"/>
  <c r="C5066" i="15"/>
  <c r="C5065" i="15"/>
  <c r="C5064" i="15"/>
  <c r="C5063" i="15"/>
  <c r="C5062" i="15"/>
  <c r="C5061" i="15"/>
  <c r="C5060" i="15"/>
  <c r="C5059" i="15"/>
  <c r="C5058" i="15"/>
  <c r="C5057" i="15"/>
  <c r="C5056" i="15"/>
  <c r="C5055" i="15"/>
  <c r="C5054" i="15"/>
  <c r="C5053" i="15"/>
  <c r="C5052" i="15"/>
  <c r="C5051" i="15"/>
  <c r="C5050" i="15"/>
  <c r="C5049" i="15"/>
  <c r="C5048" i="15"/>
  <c r="C5047" i="15"/>
  <c r="C5046" i="15"/>
  <c r="C5045" i="15"/>
  <c r="C5044" i="15"/>
  <c r="C5043" i="15"/>
  <c r="C5042" i="15"/>
  <c r="C5041" i="15"/>
  <c r="C5040" i="15"/>
  <c r="C5039" i="15"/>
  <c r="C5038" i="15"/>
  <c r="C5037" i="15"/>
  <c r="C5036" i="15"/>
  <c r="C5035" i="15"/>
  <c r="C5034" i="15"/>
  <c r="C5033" i="15"/>
  <c r="C5032" i="15"/>
  <c r="C5031" i="15"/>
  <c r="C5030" i="15"/>
  <c r="C5029" i="15"/>
  <c r="C5028" i="15"/>
  <c r="C5027" i="15"/>
  <c r="C5026" i="15"/>
  <c r="C5025" i="15"/>
  <c r="C5024" i="15"/>
  <c r="C5023" i="15"/>
  <c r="C5022" i="15"/>
  <c r="C5021" i="15"/>
  <c r="C5020" i="15"/>
  <c r="C5019" i="15"/>
  <c r="C5018" i="15"/>
  <c r="C5017" i="15"/>
  <c r="C5016" i="15"/>
  <c r="C5015" i="15"/>
  <c r="C5014" i="15"/>
  <c r="C5013" i="15"/>
  <c r="C5012" i="15"/>
  <c r="C5011" i="15"/>
  <c r="C5010" i="15"/>
  <c r="C5009" i="15"/>
  <c r="C5008" i="15"/>
  <c r="C5007" i="15"/>
  <c r="C5006" i="15"/>
  <c r="C5005" i="15"/>
  <c r="C5004" i="15"/>
  <c r="C5003" i="15"/>
  <c r="C5002" i="15"/>
  <c r="C5001" i="15"/>
  <c r="C5000" i="15"/>
  <c r="C4999" i="15"/>
  <c r="C4998" i="15"/>
  <c r="C4997" i="15"/>
  <c r="C4996" i="15"/>
  <c r="C4995" i="15"/>
  <c r="C4994" i="15"/>
  <c r="C4993" i="15"/>
  <c r="C4992" i="15"/>
  <c r="C4991" i="15"/>
  <c r="C4990" i="15"/>
  <c r="C4989" i="15"/>
  <c r="C4988" i="15"/>
  <c r="C4987" i="15"/>
  <c r="C4986" i="15"/>
  <c r="C4985" i="15"/>
  <c r="C4984" i="15"/>
  <c r="C4983" i="15"/>
  <c r="C4982" i="15"/>
  <c r="C4981" i="15"/>
  <c r="C4980" i="15"/>
  <c r="C4979" i="15"/>
  <c r="C4978" i="15"/>
  <c r="C4977" i="15"/>
  <c r="C4976" i="15"/>
  <c r="C4975" i="15"/>
  <c r="C4974" i="15"/>
  <c r="C4973" i="15"/>
  <c r="C4972" i="15"/>
  <c r="C4971" i="15"/>
  <c r="C4970" i="15"/>
  <c r="C4969" i="15"/>
  <c r="C4968" i="15"/>
  <c r="C4967" i="15"/>
  <c r="C4966" i="15"/>
  <c r="C4965" i="15"/>
  <c r="C4964" i="15"/>
  <c r="C4963" i="15"/>
  <c r="C4962" i="15"/>
  <c r="C4961" i="15"/>
  <c r="C4960" i="15"/>
  <c r="C4959" i="15"/>
  <c r="C4958" i="15"/>
  <c r="C4957" i="15"/>
  <c r="C4956" i="15"/>
  <c r="C4955" i="15"/>
  <c r="C4954" i="15"/>
  <c r="C4953" i="15"/>
  <c r="C4952" i="15"/>
  <c r="C4951" i="15"/>
  <c r="C4950" i="15"/>
  <c r="C4949" i="15"/>
  <c r="C4948" i="15"/>
  <c r="C4947" i="15"/>
  <c r="C4946" i="15"/>
  <c r="C4945" i="15"/>
  <c r="C4944" i="15"/>
  <c r="C4943" i="15"/>
  <c r="C4942" i="15"/>
  <c r="C4941" i="15"/>
  <c r="C4940" i="15"/>
  <c r="C4939" i="15"/>
  <c r="C4938" i="15"/>
  <c r="C4937" i="15"/>
  <c r="C4936" i="15"/>
  <c r="C4935" i="15"/>
  <c r="C4934" i="15"/>
  <c r="C4933" i="15"/>
  <c r="C4932" i="15"/>
  <c r="C4931" i="15"/>
  <c r="C4930" i="15"/>
  <c r="C4929" i="15"/>
  <c r="C4928" i="15"/>
  <c r="C4927" i="15"/>
  <c r="C4926" i="15"/>
  <c r="C4925" i="15"/>
  <c r="C4924" i="15"/>
  <c r="C4923" i="15"/>
  <c r="C4922" i="15"/>
  <c r="C4921" i="15"/>
  <c r="C4920" i="15"/>
  <c r="C4919" i="15"/>
  <c r="C4918" i="15"/>
  <c r="C4917" i="15"/>
  <c r="C4916" i="15"/>
  <c r="C4915" i="15"/>
  <c r="C4914" i="15"/>
  <c r="C4913" i="15"/>
  <c r="C4912" i="15"/>
  <c r="C4911" i="15"/>
  <c r="C4910" i="15"/>
  <c r="C4909" i="15"/>
  <c r="C4908" i="15"/>
  <c r="C4907" i="15"/>
  <c r="C4906" i="15"/>
  <c r="C4905" i="15"/>
  <c r="C4904" i="15"/>
  <c r="C4903" i="15"/>
  <c r="C4902" i="15"/>
  <c r="C4901" i="15"/>
  <c r="C4900" i="15"/>
  <c r="C4899" i="15"/>
  <c r="C4898" i="15"/>
  <c r="C4897" i="15"/>
  <c r="C4896" i="15"/>
  <c r="C4895" i="15"/>
  <c r="C4894" i="15"/>
  <c r="C4893" i="15"/>
  <c r="C4892" i="15"/>
  <c r="C4891" i="15"/>
  <c r="C4890" i="15"/>
  <c r="C4889" i="15"/>
  <c r="C4888" i="15"/>
  <c r="C4887" i="15"/>
  <c r="C4886" i="15"/>
  <c r="C4885" i="15"/>
  <c r="C4884" i="15"/>
  <c r="C4883" i="15"/>
  <c r="C4882" i="15"/>
  <c r="C4881" i="15"/>
  <c r="C4880" i="15"/>
  <c r="C4879" i="15"/>
  <c r="C4878" i="15"/>
  <c r="C4877" i="15"/>
  <c r="C4876" i="15"/>
  <c r="C4875" i="15"/>
  <c r="C4874" i="15"/>
  <c r="C4873" i="15"/>
  <c r="C4872" i="15"/>
  <c r="C4871" i="15"/>
  <c r="C4870" i="15"/>
  <c r="C4869" i="15"/>
  <c r="C4868" i="15"/>
  <c r="C4867" i="15"/>
  <c r="C4866" i="15"/>
  <c r="C4865" i="15"/>
  <c r="C4864" i="15"/>
  <c r="C4863" i="15"/>
  <c r="C4862" i="15"/>
  <c r="C4861" i="15"/>
  <c r="C4860" i="15"/>
  <c r="C4859" i="15"/>
  <c r="C4858" i="15"/>
  <c r="C4857" i="15"/>
  <c r="C4856" i="15"/>
  <c r="C4855" i="15"/>
  <c r="C4854" i="15"/>
  <c r="C4853" i="15"/>
  <c r="C4852" i="15"/>
  <c r="C4851" i="15"/>
  <c r="C4850" i="15"/>
  <c r="C4849" i="15"/>
  <c r="C4848" i="15"/>
  <c r="C4847" i="15"/>
  <c r="C4846" i="15"/>
  <c r="C4845" i="15"/>
  <c r="C4844" i="15"/>
  <c r="C4843" i="15"/>
  <c r="C4842" i="15"/>
  <c r="C4841" i="15"/>
  <c r="C4840" i="15"/>
  <c r="C4839" i="15"/>
  <c r="C4838" i="15"/>
  <c r="C4837" i="15"/>
  <c r="C4836" i="15"/>
  <c r="C4835" i="15"/>
  <c r="C4834" i="15"/>
  <c r="C4833" i="15"/>
  <c r="C4832" i="15"/>
  <c r="C4831" i="15"/>
  <c r="C4830" i="15"/>
  <c r="C4829" i="15"/>
  <c r="C4828" i="15"/>
  <c r="C4827" i="15"/>
  <c r="C4826" i="15"/>
  <c r="C4825" i="15"/>
  <c r="C4824" i="15"/>
  <c r="C4823" i="15"/>
  <c r="C4822" i="15"/>
  <c r="C4821" i="15"/>
  <c r="C4820" i="15"/>
  <c r="C4819" i="15"/>
  <c r="C4818" i="15"/>
  <c r="C4817" i="15"/>
  <c r="C4816" i="15"/>
  <c r="C4815" i="15"/>
  <c r="C4814" i="15"/>
  <c r="C4813" i="15"/>
  <c r="C4812" i="15"/>
  <c r="C4811" i="15"/>
  <c r="C4810" i="15"/>
  <c r="C4809" i="15"/>
  <c r="C4808" i="15"/>
  <c r="C4807" i="15"/>
  <c r="C4806" i="15"/>
  <c r="C4805" i="15"/>
  <c r="C4804" i="15"/>
  <c r="C4803" i="15"/>
  <c r="C4802" i="15"/>
  <c r="C4801" i="15"/>
  <c r="C4800" i="15"/>
  <c r="C4799" i="15"/>
  <c r="C4798" i="15"/>
  <c r="C4797" i="15"/>
  <c r="C4796" i="15"/>
  <c r="C4795" i="15"/>
  <c r="C4794" i="15"/>
  <c r="C4793" i="15"/>
  <c r="C4792" i="15"/>
  <c r="C4791" i="15"/>
  <c r="C4790" i="15"/>
  <c r="C4789" i="15"/>
  <c r="C4788" i="15"/>
  <c r="C4787" i="15"/>
  <c r="C4786" i="15"/>
  <c r="C4785" i="15"/>
  <c r="C4784" i="15"/>
  <c r="C4783" i="15"/>
  <c r="C4782" i="15"/>
  <c r="C4781" i="15"/>
  <c r="C4780" i="15"/>
  <c r="C4779" i="15"/>
  <c r="C4778" i="15"/>
  <c r="C4777" i="15"/>
  <c r="C4776" i="15"/>
  <c r="C4775" i="15"/>
  <c r="C4774" i="15"/>
  <c r="C4773" i="15"/>
  <c r="C4772" i="15"/>
  <c r="C4771" i="15"/>
  <c r="C4770" i="15"/>
  <c r="C4769" i="15"/>
  <c r="C4768" i="15"/>
  <c r="C4767" i="15"/>
  <c r="C4766" i="15"/>
  <c r="C4765" i="15"/>
  <c r="C4764" i="15"/>
  <c r="C4763" i="15"/>
  <c r="C4762" i="15"/>
  <c r="C4761" i="15"/>
  <c r="C4760" i="15"/>
  <c r="C4759" i="15"/>
  <c r="C4758" i="15"/>
  <c r="C4757" i="15"/>
  <c r="C4756" i="15"/>
  <c r="C4755" i="15"/>
  <c r="C4754" i="15"/>
  <c r="C4753" i="15"/>
  <c r="C4752" i="15"/>
  <c r="C4751" i="15"/>
  <c r="C4750" i="15"/>
  <c r="C4749" i="15"/>
  <c r="C4748" i="15"/>
  <c r="C4747" i="15"/>
  <c r="C4746" i="15"/>
  <c r="C4745" i="15"/>
  <c r="C4744" i="15"/>
  <c r="C4743" i="15"/>
  <c r="C4742" i="15"/>
  <c r="C4741" i="15"/>
  <c r="C4740" i="15"/>
  <c r="C4739" i="15"/>
  <c r="C4738" i="15"/>
  <c r="C4737" i="15"/>
  <c r="C4736" i="15"/>
  <c r="C4735" i="15"/>
  <c r="C4734" i="15"/>
  <c r="C4733" i="15"/>
  <c r="C4732" i="15"/>
  <c r="C4731" i="15"/>
  <c r="C4730" i="15"/>
  <c r="C4729" i="15"/>
  <c r="C4728" i="15"/>
  <c r="C4727" i="15"/>
  <c r="C4726" i="15"/>
  <c r="C4725" i="15"/>
  <c r="C4724" i="15"/>
  <c r="C4723" i="15"/>
  <c r="C4722" i="15"/>
  <c r="C4721" i="15"/>
  <c r="C4720" i="15"/>
  <c r="C4719" i="15"/>
  <c r="C4718" i="15"/>
  <c r="C4717" i="15"/>
  <c r="C4716" i="15"/>
  <c r="C4715" i="15"/>
  <c r="C4714" i="15"/>
  <c r="C4713" i="15"/>
  <c r="C4712" i="15"/>
  <c r="C4711" i="15"/>
  <c r="C4710" i="15"/>
  <c r="C4709" i="15"/>
  <c r="C4708" i="15"/>
  <c r="C4707" i="15"/>
  <c r="C4706" i="15"/>
  <c r="C4705" i="15"/>
  <c r="C4704" i="15"/>
  <c r="C4703" i="15"/>
  <c r="C4702" i="15"/>
  <c r="C4701" i="15"/>
  <c r="C4700" i="15"/>
  <c r="C4699" i="15"/>
  <c r="C4698" i="15"/>
  <c r="C4697" i="15"/>
  <c r="C4696" i="15"/>
  <c r="C4695" i="15"/>
  <c r="C4694" i="15"/>
  <c r="C4693" i="15"/>
  <c r="C4692" i="15"/>
  <c r="C4691" i="15"/>
  <c r="C4690" i="15"/>
  <c r="C4689" i="15"/>
  <c r="C4688" i="15"/>
  <c r="C4687" i="15"/>
  <c r="C4686" i="15"/>
  <c r="C4685" i="15"/>
  <c r="C4684" i="15"/>
  <c r="C4683" i="15"/>
  <c r="C4682" i="15"/>
  <c r="C4681" i="15"/>
  <c r="C4680" i="15"/>
  <c r="C4679" i="15"/>
  <c r="C4678" i="15"/>
  <c r="C4677" i="15"/>
  <c r="C4676" i="15"/>
  <c r="C4675" i="15"/>
  <c r="C4674" i="15"/>
  <c r="C4673" i="15"/>
  <c r="C4672" i="15"/>
  <c r="C4671" i="15"/>
  <c r="C4670" i="15"/>
  <c r="C4669" i="15"/>
  <c r="C4668" i="15"/>
  <c r="C4667" i="15"/>
  <c r="C4666" i="15"/>
  <c r="C4665" i="15"/>
  <c r="C4664" i="15"/>
  <c r="C4663" i="15"/>
  <c r="C4662" i="15"/>
  <c r="C4661" i="15"/>
  <c r="C4660" i="15"/>
  <c r="C4659" i="15"/>
  <c r="C4658" i="15"/>
  <c r="C4657" i="15"/>
  <c r="C4656" i="15"/>
  <c r="C4655" i="15"/>
  <c r="C4654" i="15"/>
  <c r="C4653" i="15"/>
  <c r="C4652" i="15"/>
  <c r="C4651" i="15"/>
  <c r="C4650" i="15"/>
  <c r="C4649" i="15"/>
  <c r="C4648" i="15"/>
  <c r="C4647" i="15"/>
  <c r="C4646" i="15"/>
  <c r="C4645" i="15"/>
  <c r="C4644" i="15"/>
  <c r="C4643" i="15"/>
  <c r="C4642" i="15"/>
  <c r="C4641" i="15"/>
  <c r="C4640" i="15"/>
  <c r="C4639" i="15"/>
  <c r="C4638" i="15"/>
  <c r="C4637" i="15"/>
  <c r="C4636" i="15"/>
  <c r="C4635" i="15"/>
  <c r="C4634" i="15"/>
  <c r="C4633" i="15"/>
  <c r="C4632" i="15"/>
  <c r="C4631" i="15"/>
  <c r="C4630" i="15"/>
  <c r="C4629" i="15"/>
  <c r="C4628" i="15"/>
  <c r="C4627" i="15"/>
  <c r="C4626" i="15"/>
  <c r="C4625" i="15"/>
  <c r="C4624" i="15"/>
  <c r="C4623" i="15"/>
  <c r="C4622" i="15"/>
  <c r="C4621" i="15"/>
  <c r="C4620" i="15"/>
  <c r="C4619" i="15"/>
  <c r="C4618" i="15"/>
  <c r="C4617" i="15"/>
  <c r="C4616" i="15"/>
  <c r="C4615" i="15"/>
  <c r="C4614" i="15"/>
  <c r="C4613" i="15"/>
  <c r="C4612" i="15"/>
  <c r="C4611" i="15"/>
  <c r="C4610" i="15"/>
  <c r="C4609" i="15"/>
  <c r="C4608" i="15"/>
  <c r="C4607" i="15"/>
  <c r="C4606" i="15"/>
  <c r="C4605" i="15"/>
  <c r="C4604" i="15"/>
  <c r="C4603" i="15"/>
  <c r="C4602" i="15"/>
  <c r="C4601" i="15"/>
  <c r="C4600" i="15"/>
  <c r="C4599" i="15"/>
  <c r="C4598" i="15"/>
  <c r="C4597" i="15"/>
  <c r="C4596" i="15"/>
  <c r="C4595" i="15"/>
  <c r="C4594" i="15"/>
  <c r="C4593" i="15"/>
  <c r="C4592" i="15"/>
  <c r="C4591" i="15"/>
  <c r="C4590" i="15"/>
  <c r="C4589" i="15"/>
  <c r="C4588" i="15"/>
  <c r="C4587" i="15"/>
  <c r="C4586" i="15"/>
  <c r="C4585" i="15"/>
  <c r="C4584" i="15"/>
  <c r="C4583" i="15"/>
  <c r="C4582" i="15"/>
  <c r="C4581" i="15"/>
  <c r="C4580" i="15"/>
  <c r="C4579" i="15"/>
  <c r="C4578" i="15"/>
  <c r="C4577" i="15"/>
  <c r="C4576" i="15"/>
  <c r="C4575" i="15"/>
  <c r="C4574" i="15"/>
  <c r="C4573" i="15"/>
  <c r="C4572" i="15"/>
  <c r="C4571" i="15"/>
  <c r="C4570" i="15"/>
  <c r="C4569" i="15"/>
  <c r="C4568" i="15"/>
  <c r="C4567" i="15"/>
  <c r="C4566" i="15"/>
  <c r="C4565" i="15"/>
  <c r="C4564" i="15"/>
  <c r="C4563" i="15"/>
  <c r="C4562" i="15"/>
  <c r="C4561" i="15"/>
  <c r="C4560" i="15"/>
  <c r="C4559" i="15"/>
  <c r="C4558" i="15"/>
  <c r="C4557" i="15"/>
  <c r="C4556" i="15"/>
  <c r="C4555" i="15"/>
  <c r="C4554" i="15"/>
  <c r="C4553" i="15"/>
  <c r="C4552" i="15"/>
  <c r="C4551" i="15"/>
  <c r="C4550" i="15"/>
  <c r="C4549" i="15"/>
  <c r="C4548" i="15"/>
  <c r="C4547" i="15"/>
  <c r="C4546" i="15"/>
  <c r="C4545" i="15"/>
  <c r="C4544" i="15"/>
  <c r="C4543" i="15"/>
  <c r="C4542" i="15"/>
  <c r="C4541" i="15"/>
  <c r="C4540" i="15"/>
  <c r="C4539" i="15"/>
  <c r="C4538" i="15"/>
  <c r="C4537" i="15"/>
  <c r="C4536" i="15"/>
  <c r="C4535" i="15"/>
  <c r="C4534" i="15"/>
  <c r="C4533" i="15"/>
  <c r="C4532" i="15"/>
  <c r="C4531" i="15"/>
  <c r="C4530" i="15"/>
  <c r="C4529" i="15"/>
  <c r="C4528" i="15"/>
  <c r="C4527" i="15"/>
  <c r="C4526" i="15"/>
  <c r="C4525" i="15"/>
  <c r="C4524" i="15"/>
  <c r="C4523" i="15"/>
  <c r="C4522" i="15"/>
  <c r="C4521" i="15"/>
  <c r="C4520" i="15"/>
  <c r="C4519" i="15"/>
  <c r="C4518" i="15"/>
  <c r="C4517" i="15"/>
  <c r="C4516" i="15"/>
  <c r="C4515" i="15"/>
  <c r="C4514" i="15"/>
  <c r="C4513" i="15"/>
  <c r="C4512" i="15"/>
  <c r="C4511" i="15"/>
  <c r="C4510" i="15"/>
  <c r="C4509" i="15"/>
  <c r="C4508" i="15"/>
  <c r="C4507" i="15"/>
  <c r="C4506" i="15"/>
  <c r="C4505" i="15"/>
  <c r="C4504" i="15"/>
  <c r="C4503" i="15"/>
  <c r="C4502" i="15"/>
  <c r="C4501" i="15"/>
  <c r="C4500" i="15"/>
  <c r="C4499" i="15"/>
  <c r="C4498" i="15"/>
  <c r="C4497" i="15"/>
  <c r="C4496" i="15"/>
  <c r="C4495" i="15"/>
  <c r="C4494" i="15"/>
  <c r="C4493" i="15"/>
  <c r="C4492" i="15"/>
  <c r="C4491" i="15"/>
  <c r="C4490" i="15"/>
  <c r="C4489" i="15"/>
  <c r="C4488" i="15"/>
  <c r="C4487" i="15"/>
  <c r="C4486" i="15"/>
  <c r="C4485" i="15"/>
  <c r="C4484" i="15"/>
  <c r="C4483" i="15"/>
  <c r="C4482" i="15"/>
  <c r="C4481" i="15"/>
  <c r="C4480" i="15"/>
  <c r="C4479" i="15"/>
  <c r="C4478" i="15"/>
  <c r="C4477" i="15"/>
  <c r="C4476" i="15"/>
  <c r="C4475" i="15"/>
  <c r="C4474" i="15"/>
  <c r="C4473" i="15"/>
  <c r="C4472" i="15"/>
  <c r="C4471" i="15"/>
  <c r="C4470" i="15"/>
  <c r="C4469" i="15"/>
  <c r="C4468" i="15"/>
  <c r="C4467" i="15"/>
  <c r="C4466" i="15"/>
  <c r="C4465" i="15"/>
  <c r="C4464" i="15"/>
  <c r="C4463" i="15"/>
  <c r="C4462" i="15"/>
  <c r="C4461" i="15"/>
  <c r="C4460" i="15"/>
  <c r="C4459" i="15"/>
  <c r="C4458" i="15"/>
  <c r="C4457" i="15"/>
  <c r="C4456" i="15"/>
  <c r="C4455" i="15"/>
  <c r="C4454" i="15"/>
  <c r="C4453" i="15"/>
  <c r="C4452" i="15"/>
  <c r="C4451" i="15"/>
  <c r="C4450" i="15"/>
  <c r="C4449" i="15"/>
  <c r="C4448" i="15"/>
  <c r="C4447" i="15"/>
  <c r="C4446" i="15"/>
  <c r="C4445" i="15"/>
  <c r="C4444" i="15"/>
  <c r="C4443" i="15"/>
  <c r="C4442" i="15"/>
  <c r="C4441" i="15"/>
  <c r="C4440" i="15"/>
  <c r="C4439" i="15"/>
  <c r="C4438" i="15"/>
  <c r="C4437" i="15"/>
  <c r="C4436" i="15"/>
  <c r="C4435" i="15"/>
  <c r="C4434" i="15"/>
  <c r="C4433" i="15"/>
  <c r="C4432" i="15"/>
  <c r="C4431" i="15"/>
  <c r="C4430" i="15"/>
  <c r="C4429" i="15"/>
  <c r="C4428" i="15"/>
  <c r="C4427" i="15"/>
  <c r="C4426" i="15"/>
  <c r="C4425" i="15"/>
  <c r="C4424" i="15"/>
  <c r="C4423" i="15"/>
  <c r="C4422" i="15"/>
  <c r="C4421" i="15"/>
  <c r="C4420" i="15"/>
  <c r="C4419" i="15"/>
  <c r="C4418" i="15"/>
  <c r="C4417" i="15"/>
  <c r="C4416" i="15"/>
  <c r="C4415" i="15"/>
  <c r="C4414" i="15"/>
  <c r="C4413" i="15"/>
  <c r="C4412" i="15"/>
  <c r="C4411" i="15"/>
  <c r="C4410" i="15"/>
  <c r="C4409" i="15"/>
  <c r="C4408" i="15"/>
  <c r="C4407" i="15"/>
  <c r="C4406" i="15"/>
  <c r="C4405" i="15"/>
  <c r="C4404" i="15"/>
  <c r="C4403" i="15"/>
  <c r="C4402" i="15"/>
  <c r="C4401" i="15"/>
  <c r="C4400" i="15"/>
  <c r="C4399" i="15"/>
  <c r="C4398" i="15"/>
  <c r="C4397" i="15"/>
  <c r="C4396" i="15"/>
  <c r="C4395" i="15"/>
  <c r="C4394" i="15"/>
  <c r="C4393" i="15"/>
  <c r="C4392" i="15"/>
  <c r="C4391" i="15"/>
  <c r="C4390" i="15"/>
  <c r="C4389" i="15"/>
  <c r="C4388" i="15"/>
  <c r="C4387" i="15"/>
  <c r="C4386" i="15"/>
  <c r="C4385" i="15"/>
  <c r="C4384" i="15"/>
  <c r="C4383" i="15"/>
  <c r="C4382" i="15"/>
  <c r="C4381" i="15"/>
  <c r="C4380" i="15"/>
  <c r="C4379" i="15"/>
  <c r="C4378" i="15"/>
  <c r="C4377" i="15"/>
  <c r="C4376" i="15"/>
  <c r="C4375" i="15"/>
  <c r="C4374" i="15"/>
  <c r="C4373" i="15"/>
  <c r="C4372" i="15"/>
  <c r="C4371" i="15"/>
  <c r="C4370" i="15"/>
  <c r="C4369" i="15"/>
  <c r="C4368" i="15"/>
  <c r="C4367" i="15"/>
  <c r="C4366" i="15"/>
  <c r="C4365" i="15"/>
  <c r="C4364" i="15"/>
  <c r="C4363" i="15"/>
  <c r="C4362" i="15"/>
  <c r="C4361" i="15"/>
  <c r="C4360" i="15"/>
  <c r="C4359" i="15"/>
  <c r="C4358" i="15"/>
  <c r="C4357" i="15"/>
  <c r="C4356" i="15"/>
  <c r="C4355" i="15"/>
  <c r="C4354" i="15"/>
  <c r="C4353" i="15"/>
  <c r="C4352" i="15"/>
  <c r="C4351" i="15"/>
  <c r="C4350" i="15"/>
  <c r="C4349" i="15"/>
  <c r="C4348" i="15"/>
  <c r="C4347" i="15"/>
  <c r="C4346" i="15"/>
  <c r="C4345" i="15"/>
  <c r="C4344" i="15"/>
  <c r="C4343" i="15"/>
  <c r="C4342" i="15"/>
  <c r="C4341" i="15"/>
  <c r="C4340" i="15"/>
  <c r="C4339" i="15"/>
  <c r="C4338" i="15"/>
  <c r="C4337" i="15"/>
  <c r="C4336" i="15"/>
  <c r="C4335" i="15"/>
  <c r="C4334" i="15"/>
  <c r="C4333" i="15"/>
  <c r="C4332" i="15"/>
  <c r="C4331" i="15"/>
  <c r="C4330" i="15"/>
  <c r="C4329" i="15"/>
  <c r="C4328" i="15"/>
  <c r="C4327" i="15"/>
  <c r="C4326" i="15"/>
  <c r="C4325" i="15"/>
  <c r="C4324" i="15"/>
  <c r="C4323" i="15"/>
  <c r="C4322" i="15"/>
  <c r="C4321" i="15"/>
  <c r="C4320" i="15"/>
  <c r="C4319" i="15"/>
  <c r="C4318" i="15"/>
  <c r="C4317" i="15"/>
  <c r="C4316" i="15"/>
  <c r="C4315" i="15"/>
  <c r="C4314" i="15"/>
  <c r="C4313" i="15"/>
  <c r="C4312" i="15"/>
  <c r="C4311" i="15"/>
  <c r="C4310" i="15"/>
  <c r="C4309" i="15"/>
  <c r="C4308" i="15"/>
  <c r="C4307" i="15"/>
  <c r="C4306" i="15"/>
  <c r="C4305" i="15"/>
  <c r="C4304" i="15"/>
  <c r="C4303" i="15"/>
  <c r="C4302" i="15"/>
  <c r="C4301" i="15"/>
  <c r="C4300" i="15"/>
  <c r="C4299" i="15"/>
  <c r="C4298" i="15"/>
  <c r="C4297" i="15"/>
  <c r="C4296" i="15"/>
  <c r="C4295" i="15"/>
  <c r="C4294" i="15"/>
  <c r="C4293" i="15"/>
  <c r="C4292" i="15"/>
  <c r="C4291" i="15"/>
  <c r="C4290" i="15"/>
  <c r="C4289" i="15"/>
  <c r="C4288" i="15"/>
  <c r="C4287" i="15"/>
  <c r="C4286" i="15"/>
  <c r="C4285" i="15"/>
  <c r="C4284" i="15"/>
  <c r="C4283" i="15"/>
  <c r="C4282" i="15"/>
  <c r="C4281" i="15"/>
  <c r="C4280" i="15"/>
  <c r="C4279" i="15"/>
  <c r="C4278" i="15"/>
  <c r="C4277" i="15"/>
  <c r="C4276" i="15"/>
  <c r="C4275" i="15"/>
  <c r="C4274" i="15"/>
  <c r="C4273" i="15"/>
  <c r="C4272" i="15"/>
  <c r="C4271" i="15"/>
  <c r="C4270" i="15"/>
  <c r="C4269" i="15"/>
  <c r="C4268" i="15"/>
  <c r="C4267" i="15"/>
  <c r="C4266" i="15"/>
  <c r="C4265" i="15"/>
  <c r="C4264" i="15"/>
  <c r="C4263" i="15"/>
  <c r="C4262" i="15"/>
  <c r="C4261" i="15"/>
  <c r="C4260" i="15"/>
  <c r="C4259" i="15"/>
  <c r="C4258" i="15"/>
  <c r="C4257" i="15"/>
  <c r="C4256" i="15"/>
  <c r="C4255" i="15"/>
  <c r="C4254" i="15"/>
  <c r="C4253" i="15"/>
  <c r="C4252" i="15"/>
  <c r="C4251" i="15"/>
  <c r="C4250" i="15"/>
  <c r="C4249" i="15"/>
  <c r="C4248" i="15"/>
  <c r="C4247" i="15"/>
  <c r="C4246" i="15"/>
  <c r="C4245" i="15"/>
  <c r="C4244" i="15"/>
  <c r="C4243" i="15"/>
  <c r="C4242" i="15"/>
  <c r="C4241" i="15"/>
  <c r="C4240" i="15"/>
  <c r="C4239" i="15"/>
  <c r="C4238" i="15"/>
  <c r="C4237" i="15"/>
  <c r="C4236" i="15"/>
  <c r="C4235" i="15"/>
  <c r="C4234" i="15"/>
  <c r="C4233" i="15"/>
  <c r="C4232" i="15"/>
  <c r="C4231" i="15"/>
  <c r="C4230" i="15"/>
  <c r="C4229" i="15"/>
  <c r="C4228" i="15"/>
  <c r="C4227" i="15"/>
  <c r="C4226" i="15"/>
  <c r="C4225" i="15"/>
  <c r="C4224" i="15"/>
  <c r="C4223" i="15"/>
  <c r="C4222" i="15"/>
  <c r="C4221" i="15"/>
  <c r="C4220" i="15"/>
  <c r="C4219" i="15"/>
  <c r="C4218" i="15"/>
  <c r="C4217" i="15"/>
  <c r="C4216" i="15"/>
  <c r="C4215" i="15"/>
  <c r="C4214" i="15"/>
  <c r="C4213" i="15"/>
  <c r="C4212" i="15"/>
  <c r="C4211" i="15"/>
  <c r="C4210" i="15"/>
  <c r="C4209" i="15"/>
  <c r="C4208" i="15"/>
  <c r="C4207" i="15"/>
  <c r="C4206" i="15"/>
  <c r="C4205" i="15"/>
  <c r="C4204" i="15"/>
  <c r="C4203" i="15"/>
  <c r="C4202" i="15"/>
  <c r="C4201" i="15"/>
  <c r="C4200" i="15"/>
  <c r="C4199" i="15"/>
  <c r="C4198" i="15"/>
  <c r="C4197" i="15"/>
  <c r="C4196" i="15"/>
  <c r="C4195" i="15"/>
  <c r="C4194" i="15"/>
  <c r="C4193" i="15"/>
  <c r="C4192" i="15"/>
  <c r="C4191" i="15"/>
  <c r="C4190" i="15"/>
  <c r="C4189" i="15"/>
  <c r="C4188" i="15"/>
  <c r="C4187" i="15"/>
  <c r="C4186" i="15"/>
  <c r="C4185" i="15"/>
  <c r="C4184" i="15"/>
  <c r="C4183" i="15"/>
  <c r="C4182" i="15"/>
  <c r="C4181" i="15"/>
  <c r="C4180" i="15"/>
  <c r="C4179" i="15"/>
  <c r="C4178" i="15"/>
  <c r="C4177" i="15"/>
  <c r="C4176" i="15"/>
  <c r="C4175" i="15"/>
  <c r="C4174" i="15"/>
  <c r="C4173" i="15"/>
  <c r="C4172" i="15"/>
  <c r="C4171" i="15"/>
  <c r="C4170" i="15"/>
  <c r="C4169" i="15"/>
  <c r="C4168" i="15"/>
  <c r="C4167" i="15"/>
  <c r="C4166" i="15"/>
  <c r="C4165" i="15"/>
  <c r="C4164" i="15"/>
  <c r="C4163" i="15"/>
  <c r="C4162" i="15"/>
  <c r="C4161" i="15"/>
  <c r="C4160" i="15"/>
  <c r="C4159" i="15"/>
  <c r="C4158" i="15"/>
  <c r="C4157" i="15"/>
  <c r="C4156" i="15"/>
  <c r="C4155" i="15"/>
  <c r="C4154" i="15"/>
  <c r="C4153" i="15"/>
  <c r="C4152" i="15"/>
  <c r="C4151" i="15"/>
  <c r="C4150" i="15"/>
  <c r="C4149" i="15"/>
  <c r="C4148" i="15"/>
  <c r="C4147" i="15"/>
  <c r="C4146" i="15"/>
  <c r="C4145" i="15"/>
  <c r="C4144" i="15"/>
  <c r="C4143" i="15"/>
  <c r="C4142" i="15"/>
  <c r="C4141" i="15"/>
  <c r="C4140" i="15"/>
  <c r="C4139" i="15"/>
  <c r="C4138" i="15"/>
  <c r="C4137" i="15"/>
  <c r="C4136" i="15"/>
  <c r="C4135" i="15"/>
  <c r="C4134" i="15"/>
  <c r="C4133" i="15"/>
  <c r="C4132" i="15"/>
  <c r="C4131" i="15"/>
  <c r="C4130" i="15"/>
  <c r="C4129" i="15"/>
  <c r="C4128" i="15"/>
  <c r="C4127" i="15"/>
  <c r="C4126" i="15"/>
  <c r="C4125" i="15"/>
  <c r="C4124" i="15"/>
  <c r="C4123" i="15"/>
  <c r="C4122" i="15"/>
  <c r="C4121" i="15"/>
  <c r="C4120" i="15"/>
  <c r="C4119" i="15"/>
  <c r="C4118" i="15"/>
  <c r="C4117" i="15"/>
  <c r="C4116" i="15"/>
  <c r="C4115" i="15"/>
  <c r="C4114" i="15"/>
  <c r="C4113" i="15"/>
  <c r="C4112" i="15"/>
  <c r="C4111" i="15"/>
  <c r="C4110" i="15"/>
  <c r="C4109" i="15"/>
  <c r="C4108" i="15"/>
  <c r="C4107" i="15"/>
  <c r="C4106" i="15"/>
  <c r="C4105" i="15"/>
  <c r="C4104" i="15"/>
  <c r="C4103" i="15"/>
  <c r="C4102" i="15"/>
  <c r="C4101" i="15"/>
  <c r="C4100" i="15"/>
  <c r="C4099" i="15"/>
  <c r="C4098" i="15"/>
  <c r="C4097" i="15"/>
  <c r="C4096" i="15"/>
  <c r="C4095" i="15"/>
  <c r="C4094" i="15"/>
  <c r="C4093" i="15"/>
  <c r="C4092" i="15"/>
  <c r="C4091" i="15"/>
  <c r="C4090" i="15"/>
  <c r="C4089" i="15"/>
  <c r="C4088" i="15"/>
  <c r="C4087" i="15"/>
  <c r="C4086" i="15"/>
  <c r="C4085" i="15"/>
  <c r="C4084" i="15"/>
  <c r="C4083" i="15"/>
  <c r="C4082" i="15"/>
  <c r="C4081" i="15"/>
  <c r="C4080" i="15"/>
  <c r="C4079" i="15"/>
  <c r="C4078" i="15"/>
  <c r="C4077" i="15"/>
  <c r="C4076" i="15"/>
  <c r="C4075" i="15"/>
  <c r="C4074" i="15"/>
  <c r="C4073" i="15"/>
  <c r="C4072" i="15"/>
  <c r="C4071" i="15"/>
  <c r="C4070" i="15"/>
  <c r="C4069" i="15"/>
  <c r="C4068" i="15"/>
  <c r="C4067" i="15"/>
  <c r="C4066" i="15"/>
  <c r="C4065" i="15"/>
  <c r="C4064" i="15"/>
  <c r="C4063" i="15"/>
  <c r="C4062" i="15"/>
  <c r="C4061" i="15"/>
  <c r="C4060" i="15"/>
  <c r="C4059" i="15"/>
  <c r="C4058" i="15"/>
  <c r="C4057" i="15"/>
  <c r="C4056" i="15"/>
  <c r="C4055" i="15"/>
  <c r="C4054" i="15"/>
  <c r="C4053" i="15"/>
  <c r="C4052" i="15"/>
  <c r="C4051" i="15"/>
  <c r="C4050" i="15"/>
  <c r="C4049" i="15"/>
  <c r="C4048" i="15"/>
  <c r="C4047" i="15"/>
  <c r="C4046" i="15"/>
  <c r="C4045" i="15"/>
  <c r="C4044" i="15"/>
  <c r="C4043" i="15"/>
  <c r="C4042" i="15"/>
  <c r="C4041" i="15"/>
  <c r="C4040" i="15"/>
  <c r="C4039" i="15"/>
  <c r="C4038" i="15"/>
  <c r="C4037" i="15"/>
  <c r="C4036" i="15"/>
  <c r="C4035" i="15"/>
  <c r="C4034" i="15"/>
  <c r="C4033" i="15"/>
  <c r="C4032" i="15"/>
  <c r="C4031" i="15"/>
  <c r="C4030" i="15"/>
  <c r="C4029" i="15"/>
  <c r="C4028" i="15"/>
  <c r="C4027" i="15"/>
  <c r="C4026" i="15"/>
  <c r="C4025" i="15"/>
  <c r="C4024" i="15"/>
  <c r="C4023" i="15"/>
  <c r="C4022" i="15"/>
  <c r="C4021" i="15"/>
  <c r="C4020" i="15"/>
  <c r="C4019" i="15"/>
  <c r="C4018" i="15"/>
  <c r="C4017" i="15"/>
  <c r="C4016" i="15"/>
  <c r="C4015" i="15"/>
  <c r="C4014" i="15"/>
  <c r="C4013" i="15"/>
  <c r="C4012" i="15"/>
  <c r="C4011" i="15"/>
  <c r="C4010" i="15"/>
  <c r="C4009" i="15"/>
  <c r="C4008" i="15"/>
  <c r="C4007" i="15"/>
  <c r="C4006" i="15"/>
  <c r="C4005" i="15"/>
  <c r="C4004" i="15"/>
  <c r="C4003" i="15"/>
  <c r="C4002" i="15"/>
  <c r="C4001" i="15"/>
  <c r="C4000" i="15"/>
  <c r="C3999" i="15"/>
  <c r="C3998" i="15"/>
  <c r="C3997" i="15"/>
  <c r="C3996" i="15"/>
  <c r="C3995" i="15"/>
  <c r="C3994" i="15"/>
  <c r="C3993" i="15"/>
  <c r="C3992" i="15"/>
  <c r="C3991" i="15"/>
  <c r="C3990" i="15"/>
  <c r="C3989" i="15"/>
  <c r="C3988" i="15"/>
  <c r="C3987" i="15"/>
  <c r="C3986" i="15"/>
  <c r="C3985" i="15"/>
  <c r="C3984" i="15"/>
  <c r="C3983" i="15"/>
  <c r="C3982" i="15"/>
  <c r="C3981" i="15"/>
  <c r="C3980" i="15"/>
  <c r="C3979" i="15"/>
  <c r="C3978" i="15"/>
  <c r="C3977" i="15"/>
  <c r="C3976" i="15"/>
  <c r="C3975" i="15"/>
  <c r="C3974" i="15"/>
  <c r="C3973" i="15"/>
  <c r="C3972" i="15"/>
  <c r="C3971" i="15"/>
  <c r="C3970" i="15"/>
  <c r="C3969" i="15"/>
  <c r="C3968" i="15"/>
  <c r="C3967" i="15"/>
  <c r="C3966" i="15"/>
  <c r="C3965" i="15"/>
  <c r="C3964" i="15"/>
  <c r="C3963" i="15"/>
  <c r="C3962" i="15"/>
  <c r="C3961" i="15"/>
  <c r="C3960" i="15"/>
  <c r="C3959" i="15"/>
  <c r="C3958" i="15"/>
  <c r="C3957" i="15"/>
  <c r="C3956" i="15"/>
  <c r="C3955" i="15"/>
  <c r="C3954" i="15"/>
  <c r="C3953" i="15"/>
  <c r="C3952" i="15"/>
  <c r="C3951" i="15"/>
  <c r="C3950" i="15"/>
  <c r="C3949" i="15"/>
  <c r="C3948" i="15"/>
  <c r="C3947" i="15"/>
  <c r="C3946" i="15"/>
  <c r="C3945" i="15"/>
  <c r="C3944" i="15"/>
  <c r="C3943" i="15"/>
  <c r="C3942" i="15"/>
  <c r="C3941" i="15"/>
  <c r="C3940" i="15"/>
  <c r="C3939" i="15"/>
  <c r="C3938" i="15"/>
  <c r="C3937" i="15"/>
  <c r="C3936" i="15"/>
  <c r="C3935" i="15"/>
  <c r="C3934" i="15"/>
  <c r="C3933" i="15"/>
  <c r="C3932" i="15"/>
  <c r="C3931" i="15"/>
  <c r="C3930" i="15"/>
  <c r="C3929" i="15"/>
  <c r="C3928" i="15"/>
  <c r="C3927" i="15"/>
  <c r="C3926" i="15"/>
  <c r="C3925" i="15"/>
  <c r="C3924" i="15"/>
  <c r="C3923" i="15"/>
  <c r="C3922" i="15"/>
  <c r="C3921" i="15"/>
  <c r="C3920" i="15"/>
  <c r="C3919" i="15"/>
  <c r="C3918" i="15"/>
  <c r="C3917" i="15"/>
  <c r="C3916" i="15"/>
  <c r="C3915" i="15"/>
  <c r="C3914" i="15"/>
  <c r="C3913" i="15"/>
  <c r="C3912" i="15"/>
  <c r="C3911" i="15"/>
  <c r="C3910" i="15"/>
  <c r="C3909" i="15"/>
  <c r="C3908" i="15"/>
  <c r="C3907" i="15"/>
  <c r="C3906" i="15"/>
  <c r="C3905" i="15"/>
  <c r="C3904" i="15"/>
  <c r="C3903" i="15"/>
  <c r="C3902" i="15"/>
  <c r="C3901" i="15"/>
  <c r="C3900" i="15"/>
  <c r="C3899" i="15"/>
  <c r="C3898" i="15"/>
  <c r="C3897" i="15"/>
  <c r="C3896" i="15"/>
  <c r="C3895" i="15"/>
  <c r="C3894" i="15"/>
  <c r="C3893" i="15"/>
  <c r="C3892" i="15"/>
  <c r="C3891" i="15"/>
  <c r="C3890" i="15"/>
  <c r="C3889" i="15"/>
  <c r="C3888" i="15"/>
  <c r="C3887" i="15"/>
  <c r="C3886" i="15"/>
  <c r="C3885" i="15"/>
  <c r="C3884" i="15"/>
  <c r="C3883" i="15"/>
  <c r="C3882" i="15"/>
  <c r="C3881" i="15"/>
  <c r="C3880" i="15"/>
  <c r="C3879" i="15"/>
  <c r="C3878" i="15"/>
  <c r="C3877" i="15"/>
  <c r="C3876" i="15"/>
  <c r="C3875" i="15"/>
  <c r="C3874" i="15"/>
  <c r="C3873" i="15"/>
  <c r="C3872" i="15"/>
  <c r="C3871" i="15"/>
  <c r="C3870" i="15"/>
  <c r="C3869" i="15"/>
  <c r="C3868" i="15"/>
  <c r="C3867" i="15"/>
  <c r="C3866" i="15"/>
  <c r="C3865" i="15"/>
  <c r="C3864" i="15"/>
  <c r="C3863" i="15"/>
  <c r="C3862" i="15"/>
  <c r="C3861" i="15"/>
  <c r="C3860" i="15"/>
  <c r="C3859" i="15"/>
  <c r="C3858" i="15"/>
  <c r="C3857" i="15"/>
  <c r="C3856" i="15"/>
  <c r="C3855" i="15"/>
  <c r="C3854" i="15"/>
  <c r="C3853" i="15"/>
  <c r="C3852" i="15"/>
  <c r="C3851" i="15"/>
  <c r="C3850" i="15"/>
  <c r="C3849" i="15"/>
  <c r="C3848" i="15"/>
  <c r="C3847" i="15"/>
  <c r="C3846" i="15"/>
  <c r="C3845" i="15"/>
  <c r="C3844" i="15"/>
  <c r="C3843" i="15"/>
  <c r="C3842" i="15"/>
  <c r="C3841" i="15"/>
  <c r="C3840" i="15"/>
  <c r="C3839" i="15"/>
  <c r="C3838" i="15"/>
  <c r="C3837" i="15"/>
  <c r="C3836" i="15"/>
  <c r="C3835" i="15"/>
  <c r="C3834" i="15"/>
  <c r="C3833" i="15"/>
  <c r="C3832" i="15"/>
  <c r="C3831" i="15"/>
  <c r="C3830" i="15"/>
  <c r="C3829" i="15"/>
  <c r="C3828" i="15"/>
  <c r="C3827" i="15"/>
  <c r="C3826" i="15"/>
  <c r="C3825" i="15"/>
  <c r="C3824" i="15"/>
  <c r="C3823" i="15"/>
  <c r="C3822" i="15"/>
  <c r="C3821" i="15"/>
  <c r="C3820" i="15"/>
  <c r="C3819" i="15"/>
  <c r="C3818" i="15"/>
  <c r="C3817" i="15"/>
  <c r="C3816" i="15"/>
  <c r="C3815" i="15"/>
  <c r="C3814" i="15"/>
  <c r="C3813" i="15"/>
  <c r="C3812" i="15"/>
  <c r="C3811" i="15"/>
  <c r="C3810" i="15"/>
  <c r="C3809" i="15"/>
  <c r="C3808" i="15"/>
  <c r="C3807" i="15"/>
  <c r="C3806" i="15"/>
  <c r="C3805" i="15"/>
  <c r="C3804" i="15"/>
  <c r="C3803" i="15"/>
  <c r="C3802" i="15"/>
  <c r="C3801" i="15"/>
  <c r="C3800" i="15"/>
  <c r="C3799" i="15"/>
  <c r="C3798" i="15"/>
  <c r="C3797" i="15"/>
  <c r="C3796" i="15"/>
  <c r="C3795" i="15"/>
  <c r="C3794" i="15"/>
  <c r="C3793" i="15"/>
  <c r="C3792" i="15"/>
  <c r="C3791" i="15"/>
  <c r="C3790" i="15"/>
  <c r="C3789" i="15"/>
  <c r="C3788" i="15"/>
  <c r="C3787" i="15"/>
  <c r="C3786" i="15"/>
  <c r="C3785" i="15"/>
  <c r="C3784" i="15"/>
  <c r="C3783" i="15"/>
  <c r="C3782" i="15"/>
  <c r="C3781" i="15"/>
  <c r="C3780" i="15"/>
  <c r="C3779" i="15"/>
  <c r="C3778" i="15"/>
  <c r="C3777" i="15"/>
  <c r="C3776" i="15"/>
  <c r="C3775" i="15"/>
  <c r="C3774" i="15"/>
  <c r="C3773" i="15"/>
  <c r="C3772" i="15"/>
  <c r="C3771" i="15"/>
  <c r="C3770" i="15"/>
  <c r="C3769" i="15"/>
  <c r="C3768" i="15"/>
  <c r="C3767" i="15"/>
  <c r="C3766" i="15"/>
  <c r="C3765" i="15"/>
  <c r="C3764" i="15"/>
  <c r="C3763" i="15"/>
  <c r="C3762" i="15"/>
  <c r="C3761" i="15"/>
  <c r="C3760" i="15"/>
  <c r="C3759" i="15"/>
  <c r="C3758" i="15"/>
  <c r="C3757" i="15"/>
  <c r="C3756" i="15"/>
  <c r="C3755" i="15"/>
  <c r="C3754" i="15"/>
  <c r="C3753" i="15"/>
  <c r="C3752" i="15"/>
  <c r="C3751" i="15"/>
  <c r="C3750" i="15"/>
  <c r="C3749" i="15"/>
  <c r="C3748" i="15"/>
  <c r="C3747" i="15"/>
  <c r="C3746" i="15"/>
  <c r="C3745" i="15"/>
  <c r="C3744" i="15"/>
  <c r="C3743" i="15"/>
  <c r="C3742" i="15"/>
  <c r="C3741" i="15"/>
  <c r="C3740" i="15"/>
  <c r="C3739" i="15"/>
  <c r="C3738" i="15"/>
  <c r="C3737" i="15"/>
  <c r="C3736" i="15"/>
  <c r="C3735" i="15"/>
  <c r="C3734" i="15"/>
  <c r="C3733" i="15"/>
  <c r="C3732" i="15"/>
  <c r="C3731" i="15"/>
  <c r="C3730" i="15"/>
  <c r="C3729" i="15"/>
  <c r="C3728" i="15"/>
  <c r="C3727" i="15"/>
  <c r="C3726" i="15"/>
  <c r="C3725" i="15"/>
  <c r="C3724" i="15"/>
  <c r="C3723" i="15"/>
  <c r="C3722" i="15"/>
  <c r="C3721" i="15"/>
  <c r="C3720" i="15"/>
  <c r="C3719" i="15"/>
  <c r="C3718" i="15"/>
  <c r="C3717" i="15"/>
  <c r="C3716" i="15"/>
  <c r="C3715" i="15"/>
  <c r="C3714" i="15"/>
  <c r="C3713" i="15"/>
  <c r="C3712" i="15"/>
  <c r="C3711" i="15"/>
  <c r="C3710" i="15"/>
  <c r="C3709" i="15"/>
  <c r="C3708" i="15"/>
  <c r="C3707" i="15"/>
  <c r="C3706" i="15"/>
  <c r="C3705" i="15"/>
  <c r="C3704" i="15"/>
  <c r="C3703" i="15"/>
  <c r="C3702" i="15"/>
  <c r="C3701" i="15"/>
  <c r="C3700" i="15"/>
  <c r="C3699" i="15"/>
  <c r="C3698" i="15"/>
  <c r="C3697" i="15"/>
  <c r="C3696" i="15"/>
  <c r="C3695" i="15"/>
  <c r="C3694" i="15"/>
  <c r="C3693" i="15"/>
  <c r="C3692" i="15"/>
  <c r="C3691" i="15"/>
  <c r="C3690" i="15"/>
  <c r="C3689" i="15"/>
  <c r="C3688" i="15"/>
  <c r="C3687" i="15"/>
  <c r="C3686" i="15"/>
  <c r="C3685" i="15"/>
  <c r="C3684" i="15"/>
  <c r="C3683" i="15"/>
  <c r="C3682" i="15"/>
  <c r="C3681" i="15"/>
  <c r="C3680" i="15"/>
  <c r="C3679" i="15"/>
  <c r="C3678" i="15"/>
  <c r="C3677" i="15"/>
  <c r="C3676" i="15"/>
  <c r="C3675" i="15"/>
  <c r="C3674" i="15"/>
  <c r="C3673" i="15"/>
  <c r="C3672" i="15"/>
  <c r="C3671" i="15"/>
  <c r="C3670" i="15"/>
  <c r="C3669" i="15"/>
  <c r="C3668" i="15"/>
  <c r="C3667" i="15"/>
  <c r="C3666" i="15"/>
  <c r="C3665" i="15"/>
  <c r="C3664" i="15"/>
  <c r="C3663" i="15"/>
  <c r="C3662" i="15"/>
  <c r="C3661" i="15"/>
  <c r="C3660" i="15"/>
  <c r="C3659" i="15"/>
  <c r="C3658" i="15"/>
  <c r="C3657" i="15"/>
  <c r="C3656" i="15"/>
  <c r="C3655" i="15"/>
  <c r="C3654" i="15"/>
  <c r="C3653" i="15"/>
  <c r="C3652" i="15"/>
  <c r="C3651" i="15"/>
  <c r="C3650" i="15"/>
  <c r="C3649" i="15"/>
  <c r="C3648" i="15"/>
  <c r="C3647" i="15"/>
  <c r="C3646" i="15"/>
  <c r="C3645" i="15"/>
  <c r="C3644" i="15"/>
  <c r="C3643" i="15"/>
  <c r="C3642" i="15"/>
  <c r="C3641" i="15"/>
  <c r="C3640" i="15"/>
  <c r="C3639" i="15"/>
  <c r="C3638" i="15"/>
  <c r="C3637" i="15"/>
  <c r="C3636" i="15"/>
  <c r="C3635" i="15"/>
  <c r="C3634" i="15"/>
  <c r="C3633" i="15"/>
  <c r="C3632" i="15"/>
  <c r="C3631" i="15"/>
  <c r="C3630" i="15"/>
  <c r="C3629" i="15"/>
  <c r="C3628" i="15"/>
  <c r="C3627" i="15"/>
  <c r="C3626" i="15"/>
  <c r="C3625" i="15"/>
  <c r="C3624" i="15"/>
  <c r="C3623" i="15"/>
  <c r="C3622" i="15"/>
  <c r="C3621" i="15"/>
  <c r="C3620" i="15"/>
  <c r="C3619" i="15"/>
  <c r="C3618" i="15"/>
  <c r="C3617" i="15"/>
  <c r="C3616" i="15"/>
  <c r="C3615" i="15"/>
  <c r="C3614" i="15"/>
  <c r="C3613" i="15"/>
  <c r="C3612" i="15"/>
  <c r="C3611" i="15"/>
  <c r="C3610" i="15"/>
  <c r="C3609" i="15"/>
  <c r="C3608" i="15"/>
  <c r="C3607" i="15"/>
  <c r="C3606" i="15"/>
  <c r="C3605" i="15"/>
  <c r="C3604" i="15"/>
  <c r="C3603" i="15"/>
  <c r="C3602" i="15"/>
  <c r="C3601" i="15"/>
  <c r="C3600" i="15"/>
  <c r="C3599" i="15"/>
  <c r="C3598" i="15"/>
  <c r="C3597" i="15"/>
  <c r="C3596" i="15"/>
  <c r="C3595" i="15"/>
  <c r="C3594" i="15"/>
  <c r="C3593" i="15"/>
  <c r="C3592" i="15"/>
  <c r="C3591" i="15"/>
  <c r="C3590" i="15"/>
  <c r="C3589" i="15"/>
  <c r="C3588" i="15"/>
  <c r="C3587" i="15"/>
  <c r="C3586" i="15"/>
  <c r="C3585" i="15"/>
  <c r="C3584" i="15"/>
  <c r="C3583" i="15"/>
  <c r="C3582" i="15"/>
  <c r="C3581" i="15"/>
  <c r="C3580" i="15"/>
  <c r="C3579" i="15"/>
  <c r="C3578" i="15"/>
  <c r="C3577" i="15"/>
  <c r="C3576" i="15"/>
  <c r="C3575" i="15"/>
  <c r="C3574" i="15"/>
  <c r="C3573" i="15"/>
  <c r="C3572" i="15"/>
  <c r="C3571" i="15"/>
  <c r="C3570" i="15"/>
  <c r="C3569" i="15"/>
  <c r="C3568" i="15"/>
  <c r="C3567" i="15"/>
  <c r="C3566" i="15"/>
  <c r="C3565" i="15"/>
  <c r="C3564" i="15"/>
  <c r="C3563" i="15"/>
  <c r="C3562" i="15"/>
  <c r="C3561" i="15"/>
  <c r="C3560" i="15"/>
  <c r="C3559" i="15"/>
  <c r="C3558" i="15"/>
  <c r="C3557" i="15"/>
  <c r="C3556" i="15"/>
  <c r="C3555" i="15"/>
  <c r="C3554" i="15"/>
  <c r="C3553" i="15"/>
  <c r="C3552" i="15"/>
  <c r="C3551" i="15"/>
  <c r="C3550" i="15"/>
  <c r="C3549" i="15"/>
  <c r="C3548" i="15"/>
  <c r="C3547" i="15"/>
  <c r="C3546" i="15"/>
  <c r="C3545" i="15"/>
  <c r="C3544" i="15"/>
  <c r="C3543" i="15"/>
  <c r="C3542" i="15"/>
  <c r="C3541" i="15"/>
  <c r="C3540" i="15"/>
  <c r="C3539" i="15"/>
  <c r="C3538" i="15"/>
  <c r="C3537" i="15"/>
  <c r="C3536" i="15"/>
  <c r="C3535" i="15"/>
  <c r="C3534" i="15"/>
  <c r="C3533" i="15"/>
  <c r="C3532" i="15"/>
  <c r="C3531" i="15"/>
  <c r="C3530" i="15"/>
  <c r="C3529" i="15"/>
  <c r="C3528" i="15"/>
  <c r="C3527" i="15"/>
  <c r="C3526" i="15"/>
  <c r="C3525" i="15"/>
  <c r="C3524" i="15"/>
  <c r="C3523" i="15"/>
  <c r="C3522" i="15"/>
  <c r="C3521" i="15"/>
  <c r="C3520" i="15"/>
  <c r="C3519" i="15"/>
  <c r="C3518" i="15"/>
  <c r="C3517" i="15"/>
  <c r="C3516" i="15"/>
  <c r="C3515" i="15"/>
  <c r="C3514" i="15"/>
  <c r="C3513" i="15"/>
  <c r="C3512" i="15"/>
  <c r="C3511" i="15"/>
  <c r="C3510" i="15"/>
  <c r="C3509" i="15"/>
  <c r="C3508" i="15"/>
  <c r="C3507" i="15"/>
  <c r="C3506" i="15"/>
  <c r="C3505" i="15"/>
  <c r="C3504" i="15"/>
  <c r="C3503" i="15"/>
  <c r="C3502" i="15"/>
  <c r="C3501" i="15"/>
  <c r="C3500" i="15"/>
  <c r="C3499" i="15"/>
  <c r="C3498" i="15"/>
  <c r="C3497" i="15"/>
  <c r="C3496" i="15"/>
  <c r="C3495" i="15"/>
  <c r="C3494" i="15"/>
  <c r="C3493" i="15"/>
  <c r="C3492" i="15"/>
  <c r="C3491" i="15"/>
  <c r="C3490" i="15"/>
  <c r="C3489" i="15"/>
  <c r="C3488" i="15"/>
  <c r="C3487" i="15"/>
  <c r="C3486" i="15"/>
  <c r="C3485" i="15"/>
  <c r="C3484" i="15"/>
  <c r="C3483" i="15"/>
  <c r="C3482" i="15"/>
  <c r="C3481" i="15"/>
  <c r="C3480" i="15"/>
  <c r="C3479" i="15"/>
  <c r="C3478" i="15"/>
  <c r="C3477" i="15"/>
  <c r="C3476" i="15"/>
  <c r="C3475" i="15"/>
  <c r="C3474" i="15"/>
  <c r="C3473" i="15"/>
  <c r="C3472" i="15"/>
  <c r="C3471" i="15"/>
  <c r="C3470" i="15"/>
  <c r="C3469" i="15"/>
  <c r="C3468" i="15"/>
  <c r="C3467" i="15"/>
  <c r="C3466" i="15"/>
  <c r="C3465" i="15"/>
  <c r="C3464" i="15"/>
  <c r="C3463" i="15"/>
  <c r="C3462" i="15"/>
  <c r="C3461" i="15"/>
  <c r="C3460" i="15"/>
  <c r="C3459" i="15"/>
  <c r="C3458" i="15"/>
  <c r="C3457" i="15"/>
  <c r="C3456" i="15"/>
  <c r="C3455" i="15"/>
  <c r="C3454" i="15"/>
  <c r="C3453" i="15"/>
  <c r="C3452" i="15"/>
  <c r="C3451" i="15"/>
  <c r="C3450" i="15"/>
  <c r="C3449" i="15"/>
  <c r="C3448" i="15"/>
  <c r="C3447" i="15"/>
  <c r="C3446" i="15"/>
  <c r="C3445" i="15"/>
  <c r="C3444" i="15"/>
  <c r="C3443" i="15"/>
  <c r="C3442" i="15"/>
  <c r="C3441" i="15"/>
  <c r="C3440" i="15"/>
  <c r="C3439" i="15"/>
  <c r="C3438" i="15"/>
  <c r="C3437" i="15"/>
  <c r="C3436" i="15"/>
  <c r="C3435" i="15"/>
  <c r="C3434" i="15"/>
  <c r="C3433" i="15"/>
  <c r="C3432" i="15"/>
  <c r="C3431" i="15"/>
  <c r="C3430" i="15"/>
  <c r="C3429" i="15"/>
  <c r="C3428" i="15"/>
  <c r="C3427" i="15"/>
  <c r="C3426" i="15"/>
  <c r="C3425" i="15"/>
  <c r="C3424" i="15"/>
  <c r="C3423" i="15"/>
  <c r="C3422" i="15"/>
  <c r="C3421" i="15"/>
  <c r="C3420" i="15"/>
  <c r="C3419" i="15"/>
  <c r="C3418" i="15"/>
  <c r="C3417" i="15"/>
  <c r="C3416" i="15"/>
  <c r="C3415" i="15"/>
  <c r="C3414" i="15"/>
  <c r="C3413" i="15"/>
  <c r="C3412" i="15"/>
  <c r="C3411" i="15"/>
  <c r="C3410" i="15"/>
  <c r="C3409" i="15"/>
  <c r="C3408" i="15"/>
  <c r="C3407" i="15"/>
  <c r="C3406" i="15"/>
  <c r="C3405" i="15"/>
  <c r="C3404" i="15"/>
  <c r="C3403" i="15"/>
  <c r="C3402" i="15"/>
  <c r="C3401" i="15"/>
  <c r="C3400" i="15"/>
  <c r="C3399" i="15"/>
  <c r="C3398" i="15"/>
  <c r="C3397" i="15"/>
  <c r="C3396" i="15"/>
  <c r="C3395" i="15"/>
  <c r="C3394" i="15"/>
  <c r="C3393" i="15"/>
  <c r="C3392" i="15"/>
  <c r="C3391" i="15"/>
  <c r="C3390" i="15"/>
  <c r="C3389" i="15"/>
  <c r="C3388" i="15"/>
  <c r="C3387" i="15"/>
  <c r="C3386" i="15"/>
  <c r="C3385" i="15"/>
  <c r="C3384" i="15"/>
  <c r="C3383" i="15"/>
  <c r="C3382" i="15"/>
  <c r="C3381" i="15"/>
  <c r="C3380" i="15"/>
  <c r="C3379" i="15"/>
  <c r="C3378" i="15"/>
  <c r="C3377" i="15"/>
  <c r="C3376" i="15"/>
  <c r="C3375" i="15"/>
  <c r="C3374" i="15"/>
  <c r="C3373" i="15"/>
  <c r="C3372" i="15"/>
  <c r="C3371" i="15"/>
  <c r="C3370" i="15"/>
  <c r="C3369" i="15"/>
  <c r="C3368" i="15"/>
  <c r="C3367" i="15"/>
  <c r="C3366" i="15"/>
  <c r="C3365" i="15"/>
  <c r="C3364" i="15"/>
  <c r="C3363" i="15"/>
  <c r="C3362" i="15"/>
  <c r="C3361" i="15"/>
  <c r="C3360" i="15"/>
  <c r="C3359" i="15"/>
  <c r="C3358" i="15"/>
  <c r="C3357" i="15"/>
  <c r="C3356" i="15"/>
  <c r="C3355" i="15"/>
  <c r="C3354" i="15"/>
  <c r="C3353" i="15"/>
  <c r="C3352" i="15"/>
  <c r="C3351" i="15"/>
  <c r="C3350" i="15"/>
  <c r="C3349" i="15"/>
  <c r="C3348" i="15"/>
  <c r="C3347" i="15"/>
  <c r="C3346" i="15"/>
  <c r="C3345" i="15"/>
  <c r="C3344" i="15"/>
  <c r="C3343" i="15"/>
  <c r="C3342" i="15"/>
  <c r="C3341" i="15"/>
  <c r="C3340" i="15"/>
  <c r="C3339" i="15"/>
  <c r="C3338" i="15"/>
  <c r="C3337" i="15"/>
  <c r="C3336" i="15"/>
  <c r="C3335" i="15"/>
  <c r="C3334" i="15"/>
  <c r="C3333" i="15"/>
  <c r="C3332" i="15"/>
  <c r="C3331" i="15"/>
  <c r="C3330" i="15"/>
  <c r="C3329" i="15"/>
  <c r="C3328" i="15"/>
  <c r="C3327" i="15"/>
  <c r="C3326" i="15"/>
  <c r="C3325" i="15"/>
  <c r="C3324" i="15"/>
  <c r="C3323" i="15"/>
  <c r="C3322" i="15"/>
  <c r="C3321" i="15"/>
  <c r="C3320" i="15"/>
  <c r="C3319" i="15"/>
  <c r="C3318" i="15"/>
  <c r="C3317" i="15"/>
  <c r="C3316" i="15"/>
  <c r="C3315" i="15"/>
  <c r="C3314" i="15"/>
  <c r="C3313" i="15"/>
  <c r="C3312" i="15"/>
  <c r="C3311" i="15"/>
  <c r="C3310" i="15"/>
  <c r="C3309" i="15"/>
  <c r="C3308" i="15"/>
  <c r="C3307" i="15"/>
  <c r="C3306" i="15"/>
  <c r="C3305" i="15"/>
  <c r="C3304" i="15"/>
  <c r="C3303" i="15"/>
  <c r="C3302" i="15"/>
  <c r="C3301" i="15"/>
  <c r="C3300" i="15"/>
  <c r="C3299" i="15"/>
  <c r="C3298" i="15"/>
  <c r="C3297" i="15"/>
  <c r="C3296" i="15"/>
  <c r="C3295" i="15"/>
  <c r="C3294" i="15"/>
  <c r="C3293" i="15"/>
  <c r="C3292" i="15"/>
  <c r="C3291" i="15"/>
  <c r="C3290" i="15"/>
  <c r="C3289" i="15"/>
  <c r="C3288" i="15"/>
  <c r="C3287" i="15"/>
  <c r="C3286" i="15"/>
  <c r="C3285" i="15"/>
  <c r="C3284" i="15"/>
  <c r="C3283" i="15"/>
  <c r="C3282" i="15"/>
  <c r="C3281" i="15"/>
  <c r="C3280" i="15"/>
  <c r="C3279" i="15"/>
  <c r="C3278" i="15"/>
  <c r="C3277" i="15"/>
  <c r="C3276" i="15"/>
  <c r="C3275" i="15"/>
  <c r="C3274" i="15"/>
  <c r="C3273" i="15"/>
  <c r="C3272" i="15"/>
  <c r="C3271" i="15"/>
  <c r="C3270" i="15"/>
  <c r="C3269" i="15"/>
  <c r="C3268" i="15"/>
  <c r="C3267" i="15"/>
  <c r="C3266" i="15"/>
  <c r="C3265" i="15"/>
  <c r="C3264" i="15"/>
  <c r="C3263" i="15"/>
  <c r="C3262" i="15"/>
  <c r="C3261" i="15"/>
  <c r="C3260" i="15"/>
  <c r="C3259" i="15"/>
  <c r="C3258" i="15"/>
  <c r="C3257" i="15"/>
  <c r="C3256" i="15"/>
  <c r="C3255" i="15"/>
  <c r="C3254" i="15"/>
  <c r="C3253" i="15"/>
  <c r="C3252" i="15"/>
  <c r="C3251" i="15"/>
  <c r="C3250" i="15"/>
  <c r="C3249" i="15"/>
  <c r="C3248" i="15"/>
  <c r="C3247" i="15"/>
  <c r="C3246" i="15"/>
  <c r="C3245" i="15"/>
  <c r="C3244" i="15"/>
  <c r="C3243" i="15"/>
  <c r="C3242" i="15"/>
  <c r="C3241" i="15"/>
  <c r="C3240" i="15"/>
  <c r="C3239" i="15"/>
  <c r="C3238" i="15"/>
  <c r="C3237" i="15"/>
  <c r="C3236" i="15"/>
  <c r="C3235" i="15"/>
  <c r="C3234" i="15"/>
  <c r="C3233" i="15"/>
  <c r="C3232" i="15"/>
  <c r="C3231" i="15"/>
  <c r="C3230" i="15"/>
  <c r="C3229" i="15"/>
  <c r="C3228" i="15"/>
  <c r="C3227" i="15"/>
  <c r="C3226" i="15"/>
  <c r="C3225" i="15"/>
  <c r="C3224" i="15"/>
  <c r="C3223" i="15"/>
  <c r="C3222" i="15"/>
  <c r="C3221" i="15"/>
  <c r="C3220" i="15"/>
  <c r="C3219" i="15"/>
  <c r="C3218" i="15"/>
  <c r="C3217" i="15"/>
  <c r="C3216" i="15"/>
  <c r="C3215" i="15"/>
  <c r="C3214" i="15"/>
  <c r="C3213" i="15"/>
  <c r="C3212" i="15"/>
  <c r="C3211" i="15"/>
  <c r="C3210" i="15"/>
  <c r="C3209" i="15"/>
  <c r="C3208" i="15"/>
  <c r="C3207" i="15"/>
  <c r="C3206" i="15"/>
  <c r="C3205" i="15"/>
  <c r="C3204" i="15"/>
  <c r="C3203" i="15"/>
  <c r="C3202" i="15"/>
  <c r="C3201" i="15"/>
  <c r="C3200" i="15"/>
  <c r="C3199" i="15"/>
  <c r="C3198" i="15"/>
  <c r="C3197" i="15"/>
  <c r="C3196" i="15"/>
  <c r="C3195" i="15"/>
  <c r="C3194" i="15"/>
  <c r="C3193" i="15"/>
  <c r="C3192" i="15"/>
  <c r="C3191" i="15"/>
  <c r="C3190" i="15"/>
  <c r="C3189" i="15"/>
  <c r="C3188" i="15"/>
  <c r="C3187" i="15"/>
  <c r="C3186" i="15"/>
  <c r="C3185" i="15"/>
  <c r="C3184" i="15"/>
  <c r="C3183" i="15"/>
  <c r="C3182" i="15"/>
  <c r="C3181" i="15"/>
  <c r="C3180" i="15"/>
  <c r="C3179" i="15"/>
  <c r="C3178" i="15"/>
  <c r="C3177" i="15"/>
  <c r="C3176" i="15"/>
  <c r="C3175" i="15"/>
  <c r="C3174" i="15"/>
  <c r="C3173" i="15"/>
  <c r="C3172" i="15"/>
  <c r="C3171" i="15"/>
  <c r="C3170" i="15"/>
  <c r="C3169" i="15"/>
  <c r="C3168" i="15"/>
  <c r="C3167" i="15"/>
  <c r="C3166" i="15"/>
  <c r="C3165" i="15"/>
  <c r="C3164" i="15"/>
  <c r="C3163" i="15"/>
  <c r="C3162" i="15"/>
  <c r="C3161" i="15"/>
  <c r="C3160" i="15"/>
  <c r="C3159" i="15"/>
  <c r="C3158" i="15"/>
  <c r="C3157" i="15"/>
  <c r="C3156" i="15"/>
  <c r="C3155" i="15"/>
  <c r="C3154" i="15"/>
  <c r="C3153" i="15"/>
  <c r="C3152" i="15"/>
  <c r="C3151" i="15"/>
  <c r="C3150" i="15"/>
  <c r="C3149" i="15"/>
  <c r="C3148" i="15"/>
  <c r="C3147" i="15"/>
  <c r="C3146" i="15"/>
  <c r="C3145" i="15"/>
  <c r="C3144" i="15"/>
  <c r="C3143" i="15"/>
  <c r="C3142" i="15"/>
  <c r="C3141" i="15"/>
  <c r="C3140" i="15"/>
  <c r="C3139" i="15"/>
  <c r="C3138" i="15"/>
  <c r="C3137" i="15"/>
  <c r="C3136" i="15"/>
  <c r="C3135" i="15"/>
  <c r="C3134" i="15"/>
  <c r="C3133" i="15"/>
  <c r="C3132" i="15"/>
  <c r="C3131" i="15"/>
  <c r="C3130" i="15"/>
  <c r="C3129" i="15"/>
  <c r="C3128" i="15"/>
  <c r="C3127" i="15"/>
  <c r="C3126" i="15"/>
  <c r="C3125" i="15"/>
  <c r="C3124" i="15"/>
  <c r="C3123" i="15"/>
  <c r="C3122" i="15"/>
  <c r="C3121" i="15"/>
  <c r="C3120" i="15"/>
  <c r="C3119" i="15"/>
  <c r="C3118" i="15"/>
  <c r="C3117" i="15"/>
  <c r="C3116" i="15"/>
  <c r="C3115" i="15"/>
  <c r="C3114" i="15"/>
  <c r="C3113" i="15"/>
  <c r="C3112" i="15"/>
  <c r="C3111" i="15"/>
  <c r="C3110" i="15"/>
  <c r="C3109" i="15"/>
  <c r="C3108" i="15"/>
  <c r="C3107" i="15"/>
  <c r="C3106" i="15"/>
  <c r="C3105" i="15"/>
  <c r="C3104" i="15"/>
  <c r="C3103" i="15"/>
  <c r="C3102" i="15"/>
  <c r="C3101" i="15"/>
  <c r="C3100" i="15"/>
  <c r="C3099" i="15"/>
  <c r="C3098" i="15"/>
  <c r="C3097" i="15"/>
  <c r="C3096" i="15"/>
  <c r="C3095" i="15"/>
  <c r="C3094" i="15"/>
  <c r="C3093" i="15"/>
  <c r="C3092" i="15"/>
  <c r="C3091" i="15"/>
  <c r="C3090" i="15"/>
  <c r="C3089" i="15"/>
  <c r="C3088" i="15"/>
  <c r="C3087" i="15"/>
  <c r="C3086" i="15"/>
  <c r="C3085" i="15"/>
  <c r="C3084" i="15"/>
  <c r="C3083" i="15"/>
  <c r="C3082" i="15"/>
  <c r="C3081" i="15"/>
  <c r="C3080" i="15"/>
  <c r="C3079" i="15"/>
  <c r="C3078" i="15"/>
  <c r="C3077" i="15"/>
  <c r="C3076" i="15"/>
  <c r="C3075" i="15"/>
  <c r="C3074" i="15"/>
  <c r="C3073" i="15"/>
  <c r="C3072" i="15"/>
  <c r="C3071" i="15"/>
  <c r="C3070" i="15"/>
  <c r="C3069" i="15"/>
  <c r="C3068" i="15"/>
  <c r="C3067" i="15"/>
  <c r="C3066" i="15"/>
  <c r="C3065" i="15"/>
  <c r="C3064" i="15"/>
  <c r="C3063" i="15"/>
  <c r="C3062" i="15"/>
  <c r="C3061" i="15"/>
  <c r="C3060" i="15"/>
  <c r="C3059" i="15"/>
  <c r="C3058" i="15"/>
  <c r="C3057" i="15"/>
  <c r="C3056" i="15"/>
  <c r="C3055" i="15"/>
  <c r="C3054" i="15"/>
  <c r="C3053" i="15"/>
  <c r="C3052" i="15"/>
  <c r="C3051" i="15"/>
  <c r="C3050" i="15"/>
  <c r="C3049" i="15"/>
  <c r="C3048" i="15"/>
  <c r="C3047" i="15"/>
  <c r="C3046" i="15"/>
  <c r="C3045" i="15"/>
  <c r="C3044" i="15"/>
  <c r="C3043" i="15"/>
  <c r="C3042" i="15"/>
  <c r="C3041" i="15"/>
  <c r="C3040" i="15"/>
  <c r="C3039" i="15"/>
  <c r="C3038" i="15"/>
  <c r="C3037" i="15"/>
  <c r="C3036" i="15"/>
  <c r="C3035" i="15"/>
  <c r="C3034" i="15"/>
  <c r="C3033" i="15"/>
  <c r="C3032" i="15"/>
  <c r="C3031" i="15"/>
  <c r="C3030" i="15"/>
  <c r="C3029" i="15"/>
  <c r="C3028" i="15"/>
  <c r="C3027" i="15"/>
  <c r="C3026" i="15"/>
  <c r="C3025" i="15"/>
  <c r="C3024" i="15"/>
  <c r="C3023" i="15"/>
  <c r="C3022" i="15"/>
  <c r="C3021" i="15"/>
  <c r="C3020" i="15"/>
  <c r="C3019" i="15"/>
  <c r="C3018" i="15"/>
  <c r="C3017" i="15"/>
  <c r="C3016" i="15"/>
  <c r="C3015" i="15"/>
  <c r="C3014" i="15"/>
  <c r="C3013" i="15"/>
  <c r="C3012" i="15"/>
  <c r="C3011" i="15"/>
  <c r="C3010" i="15"/>
  <c r="C3009" i="15"/>
  <c r="C3008" i="15"/>
  <c r="C3007" i="15"/>
  <c r="C3006" i="15"/>
  <c r="C3005" i="15"/>
  <c r="C3004" i="15"/>
  <c r="C3003" i="15"/>
  <c r="C3002" i="15"/>
  <c r="C3001" i="15"/>
  <c r="C3000" i="15"/>
  <c r="C2999" i="15"/>
  <c r="C2998" i="15"/>
  <c r="C2997" i="15"/>
  <c r="C2996" i="15"/>
  <c r="C2995" i="15"/>
  <c r="C2994" i="15"/>
  <c r="C2993" i="15"/>
  <c r="C2992" i="15"/>
  <c r="C2991" i="15"/>
  <c r="C2990" i="15"/>
  <c r="C2989" i="15"/>
  <c r="C2988" i="15"/>
  <c r="C2987" i="15"/>
  <c r="C2986" i="15"/>
  <c r="C2985" i="15"/>
  <c r="C2984" i="15"/>
  <c r="C2983" i="15"/>
  <c r="C2982" i="15"/>
  <c r="C2981" i="15"/>
  <c r="C2980" i="15"/>
  <c r="C2979" i="15"/>
  <c r="C2978" i="15"/>
  <c r="C2977" i="15"/>
  <c r="C2976" i="15"/>
  <c r="C2975" i="15"/>
  <c r="C2974" i="15"/>
  <c r="C2973" i="15"/>
  <c r="C2972" i="15"/>
  <c r="C2971" i="15"/>
  <c r="C2970" i="15"/>
  <c r="C2969" i="15"/>
  <c r="C2968" i="15"/>
  <c r="C2967" i="15"/>
  <c r="C2966" i="15"/>
  <c r="C2965" i="15"/>
  <c r="C2964" i="15"/>
  <c r="C2963" i="15"/>
  <c r="C2962" i="15"/>
  <c r="C2961" i="15"/>
  <c r="C2960" i="15"/>
  <c r="C2959" i="15"/>
  <c r="C2958" i="15"/>
  <c r="C2957" i="15"/>
  <c r="C2956" i="15"/>
  <c r="C2955" i="15"/>
  <c r="C2954" i="15"/>
  <c r="C2953" i="15"/>
  <c r="C2952" i="15"/>
  <c r="C2951" i="15"/>
  <c r="C2950" i="15"/>
  <c r="C2949" i="15"/>
  <c r="C2948" i="15"/>
  <c r="C2947" i="15"/>
  <c r="C2946" i="15"/>
  <c r="C2945" i="15"/>
  <c r="C2944" i="15"/>
  <c r="C2943" i="15"/>
  <c r="C2942" i="15"/>
  <c r="C2941" i="15"/>
  <c r="C2940" i="15"/>
  <c r="C2939" i="15"/>
  <c r="C2938" i="15"/>
  <c r="C2937" i="15"/>
  <c r="C2936" i="15"/>
  <c r="C2935" i="15"/>
  <c r="C2934" i="15"/>
  <c r="C2933" i="15"/>
  <c r="C2932" i="15"/>
  <c r="C2931" i="15"/>
  <c r="C2930" i="15"/>
  <c r="C2929" i="15"/>
  <c r="C2928" i="15"/>
  <c r="C2927" i="15"/>
  <c r="C2926" i="15"/>
  <c r="C2925" i="15"/>
  <c r="C2924" i="15"/>
  <c r="C2923" i="15"/>
  <c r="C2922" i="15"/>
  <c r="C2921" i="15"/>
  <c r="C2920" i="15"/>
  <c r="C2919" i="15"/>
  <c r="C2918" i="15"/>
  <c r="C2917" i="15"/>
  <c r="C2916" i="15"/>
  <c r="C2915" i="15"/>
  <c r="C2914" i="15"/>
  <c r="C2913" i="15"/>
  <c r="C2912" i="15"/>
  <c r="C2911" i="15"/>
  <c r="C2910" i="15"/>
  <c r="C2909" i="15"/>
  <c r="C2908" i="15"/>
  <c r="C2907" i="15"/>
  <c r="C2906" i="15"/>
  <c r="C2905" i="15"/>
  <c r="C2904" i="15"/>
  <c r="C2903" i="15"/>
  <c r="C2902" i="15"/>
  <c r="C2901" i="15"/>
  <c r="C2900" i="15"/>
  <c r="C2899" i="15"/>
  <c r="C2898" i="15"/>
  <c r="C2897" i="15"/>
  <c r="C2896" i="15"/>
  <c r="C2895" i="15"/>
  <c r="C2894" i="15"/>
  <c r="C2893" i="15"/>
  <c r="C2892" i="15"/>
  <c r="C2891" i="15"/>
  <c r="C2890" i="15"/>
  <c r="C2889" i="15"/>
  <c r="C2888" i="15"/>
  <c r="C2887" i="15"/>
  <c r="C2886" i="15"/>
  <c r="C2885" i="15"/>
  <c r="C2884" i="15"/>
  <c r="C2883" i="15"/>
  <c r="C2882" i="15"/>
  <c r="C2881" i="15"/>
  <c r="C2880" i="15"/>
  <c r="C2879" i="15"/>
  <c r="C2878" i="15"/>
  <c r="C2877" i="15"/>
  <c r="C2876" i="15"/>
  <c r="C2875" i="15"/>
  <c r="C2874" i="15"/>
  <c r="C2873" i="15"/>
  <c r="C2872" i="15"/>
  <c r="C2871" i="15"/>
  <c r="C2870" i="15"/>
  <c r="C2869" i="15"/>
  <c r="C2868" i="15"/>
  <c r="C2867" i="15"/>
  <c r="C2866" i="15"/>
  <c r="C2865" i="15"/>
  <c r="C2864" i="15"/>
  <c r="C2863" i="15"/>
  <c r="C2862" i="15"/>
  <c r="C2861" i="15"/>
  <c r="C2860" i="15"/>
  <c r="C2859" i="15"/>
  <c r="C2858" i="15"/>
  <c r="C2857" i="15"/>
  <c r="C2856" i="15"/>
  <c r="C2855" i="15"/>
  <c r="C2854" i="15"/>
  <c r="C2853" i="15"/>
  <c r="C2852" i="15"/>
  <c r="C2851" i="15"/>
  <c r="C2850" i="15"/>
  <c r="C2849" i="15"/>
  <c r="C2848" i="15"/>
  <c r="C2847" i="15"/>
  <c r="C2846" i="15"/>
  <c r="C2845" i="15"/>
  <c r="C2844" i="15"/>
  <c r="C2843" i="15"/>
  <c r="C2842" i="15"/>
  <c r="C2841" i="15"/>
  <c r="C2840" i="15"/>
  <c r="C2839" i="15"/>
  <c r="C2838" i="15"/>
  <c r="C2837" i="15"/>
  <c r="C2836" i="15"/>
  <c r="C2835" i="15"/>
  <c r="C2834" i="15"/>
  <c r="C2833" i="15"/>
  <c r="C2832" i="15"/>
  <c r="C2831" i="15"/>
  <c r="C2830" i="15"/>
  <c r="C2829" i="15"/>
  <c r="C2828" i="15"/>
  <c r="C2827" i="15"/>
  <c r="C2826" i="15"/>
  <c r="C2825" i="15"/>
  <c r="C2824" i="15"/>
  <c r="C2823" i="15"/>
  <c r="C2822" i="15"/>
  <c r="C2821" i="15"/>
  <c r="C2820" i="15"/>
  <c r="C2819" i="15"/>
  <c r="C2818" i="15"/>
  <c r="C2817" i="15"/>
  <c r="C2816" i="15"/>
  <c r="C2815" i="15"/>
  <c r="C2814" i="15"/>
  <c r="C2813" i="15"/>
  <c r="C2812" i="15"/>
  <c r="C2811" i="15"/>
  <c r="C2810" i="15"/>
  <c r="C2809" i="15"/>
  <c r="C2808" i="15"/>
  <c r="C2807" i="15"/>
  <c r="C2806" i="15"/>
  <c r="C2805" i="15"/>
  <c r="C2804" i="15"/>
  <c r="C2803" i="15"/>
  <c r="C2802" i="15"/>
  <c r="C2801" i="15"/>
  <c r="C2800" i="15"/>
  <c r="C2799" i="15"/>
  <c r="C2798" i="15"/>
  <c r="C2797" i="15"/>
  <c r="C2796" i="15"/>
  <c r="C2795" i="15"/>
  <c r="C2794" i="15"/>
  <c r="C2793" i="15"/>
  <c r="C2792" i="15"/>
  <c r="C2791" i="15"/>
  <c r="C2790" i="15"/>
  <c r="C2789" i="15"/>
  <c r="C2788" i="15"/>
  <c r="C2787" i="15"/>
  <c r="C2786" i="15"/>
  <c r="C2785" i="15"/>
  <c r="C2784" i="15"/>
  <c r="C2783" i="15"/>
  <c r="C2782" i="15"/>
  <c r="C2781" i="15"/>
  <c r="C2780" i="15"/>
  <c r="C2779" i="15"/>
  <c r="C2778" i="15"/>
  <c r="C2777" i="15"/>
  <c r="C2776" i="15"/>
  <c r="C2775" i="15"/>
  <c r="C2774" i="15"/>
  <c r="C2773" i="15"/>
  <c r="C2772" i="15"/>
  <c r="C2771" i="15"/>
  <c r="C2770" i="15"/>
  <c r="C2769" i="15"/>
  <c r="C2768" i="15"/>
  <c r="C2767" i="15"/>
  <c r="C2766" i="15"/>
  <c r="C2765" i="15"/>
  <c r="C2764" i="15"/>
  <c r="C2763" i="15"/>
  <c r="C2762" i="15"/>
  <c r="C2761" i="15"/>
  <c r="C2760" i="15"/>
  <c r="C2759" i="15"/>
  <c r="C2758" i="15"/>
  <c r="C2757" i="15"/>
  <c r="C2756" i="15"/>
  <c r="C2755" i="15"/>
  <c r="C2754" i="15"/>
  <c r="C2753" i="15"/>
  <c r="C2752" i="15"/>
  <c r="C2751" i="15"/>
  <c r="C2750" i="15"/>
  <c r="C2749" i="15"/>
  <c r="C2748" i="15"/>
  <c r="C2747" i="15"/>
  <c r="C2746" i="15"/>
  <c r="C2745" i="15"/>
  <c r="C2744" i="15"/>
  <c r="C2743" i="15"/>
  <c r="C2742" i="15"/>
  <c r="C2741" i="15"/>
  <c r="C2740" i="15"/>
  <c r="C2739" i="15"/>
  <c r="C2738" i="15"/>
  <c r="C2737" i="15"/>
  <c r="C2736" i="15"/>
  <c r="C2735" i="15"/>
  <c r="C2734" i="15"/>
  <c r="C2733" i="15"/>
  <c r="C2732" i="15"/>
  <c r="C2731" i="15"/>
  <c r="C2730" i="15"/>
  <c r="C2729" i="15"/>
  <c r="C2728" i="15"/>
  <c r="C2727" i="15"/>
  <c r="C2726" i="15"/>
  <c r="C2725" i="15"/>
  <c r="C2724" i="15"/>
  <c r="C2723" i="15"/>
  <c r="C2722" i="15"/>
  <c r="C2721" i="15"/>
  <c r="C2720" i="15"/>
  <c r="C2719" i="15"/>
  <c r="C2718" i="15"/>
  <c r="C2717" i="15"/>
  <c r="C2716" i="15"/>
  <c r="C2715" i="15"/>
  <c r="C2714" i="15"/>
  <c r="C2713" i="15"/>
  <c r="C2712" i="15"/>
  <c r="C2711" i="15"/>
  <c r="C2710" i="15"/>
  <c r="C2709" i="15"/>
  <c r="C2708" i="15"/>
  <c r="C2707" i="15"/>
  <c r="C2706" i="15"/>
  <c r="C2705" i="15"/>
  <c r="C2704" i="15"/>
  <c r="C2703" i="15"/>
  <c r="C2702" i="15"/>
  <c r="C2701" i="15"/>
  <c r="C2700" i="15"/>
  <c r="C2699" i="15"/>
  <c r="C2698" i="15"/>
  <c r="C2697" i="15"/>
  <c r="C2696" i="15"/>
  <c r="C2695" i="15"/>
  <c r="C2694" i="15"/>
  <c r="C2693" i="15"/>
  <c r="C2692" i="15"/>
  <c r="C2691" i="15"/>
  <c r="C2690" i="15"/>
  <c r="C2689" i="15"/>
  <c r="C2688" i="15"/>
  <c r="C2687" i="15"/>
  <c r="C2686" i="15"/>
  <c r="C2685" i="15"/>
  <c r="C2684" i="15"/>
  <c r="C2683" i="15"/>
  <c r="C2682" i="15"/>
  <c r="C2681" i="15"/>
  <c r="C2680" i="15"/>
  <c r="C2679" i="15"/>
  <c r="C2678" i="15"/>
  <c r="C2677" i="15"/>
  <c r="C2676" i="15"/>
  <c r="C2675" i="15"/>
  <c r="C2674" i="15"/>
  <c r="C2673" i="15"/>
  <c r="C2672" i="15"/>
  <c r="C2671" i="15"/>
  <c r="C2670" i="15"/>
  <c r="C2669" i="15"/>
  <c r="C2668" i="15"/>
  <c r="C2667" i="15"/>
  <c r="C2666" i="15"/>
  <c r="C2665" i="15"/>
  <c r="C2664" i="15"/>
  <c r="C2663" i="15"/>
  <c r="C2662" i="15"/>
  <c r="C2661" i="15"/>
  <c r="C2660" i="15"/>
  <c r="C2659" i="15"/>
  <c r="C2658" i="15"/>
  <c r="C2657" i="15"/>
  <c r="C2656" i="15"/>
  <c r="C2655" i="15"/>
  <c r="C2654" i="15"/>
  <c r="C2653" i="15"/>
  <c r="C2652" i="15"/>
  <c r="C2651" i="15"/>
  <c r="C2650" i="15"/>
  <c r="C2649" i="15"/>
  <c r="C2648" i="15"/>
  <c r="C2647" i="15"/>
  <c r="C2646" i="15"/>
  <c r="C2645" i="15"/>
  <c r="C2644" i="15"/>
  <c r="C2643" i="15"/>
  <c r="C2642" i="15"/>
  <c r="C2641" i="15"/>
  <c r="C2640" i="15"/>
  <c r="C2639" i="15"/>
  <c r="C2638" i="15"/>
  <c r="C2637" i="15"/>
  <c r="C2636" i="15"/>
  <c r="C2635" i="15"/>
  <c r="C2634" i="15"/>
  <c r="C2633" i="15"/>
  <c r="C2632" i="15"/>
  <c r="C2631" i="15"/>
  <c r="C2630" i="15"/>
  <c r="C2629" i="15"/>
  <c r="C2628" i="15"/>
  <c r="C2627" i="15"/>
  <c r="C2626" i="15"/>
  <c r="C2625" i="15"/>
  <c r="C2624" i="15"/>
  <c r="C2623" i="15"/>
  <c r="C2622" i="15"/>
  <c r="C2621" i="15"/>
  <c r="C2620" i="15"/>
  <c r="C2619" i="15"/>
  <c r="C2618" i="15"/>
  <c r="C2617" i="15"/>
  <c r="C2616" i="15"/>
  <c r="C2615" i="15"/>
  <c r="C2614" i="15"/>
  <c r="C2613" i="15"/>
  <c r="C2612" i="15"/>
  <c r="C2611" i="15"/>
  <c r="C2610" i="15"/>
  <c r="C2609" i="15"/>
  <c r="C2608" i="15"/>
  <c r="C2607" i="15"/>
  <c r="C2606" i="15"/>
  <c r="C2605" i="15"/>
  <c r="C2604" i="15"/>
  <c r="C2603" i="15"/>
  <c r="C2602" i="15"/>
  <c r="C2601" i="15"/>
  <c r="C2600" i="15"/>
  <c r="C2599" i="15"/>
  <c r="C2598" i="15"/>
  <c r="C2597" i="15"/>
  <c r="C2596" i="15"/>
  <c r="C2595" i="15"/>
  <c r="C2594" i="15"/>
  <c r="C2593" i="15"/>
  <c r="C2592" i="15"/>
  <c r="C2591" i="15"/>
  <c r="C2590" i="15"/>
  <c r="C2589" i="15"/>
  <c r="C2588" i="15"/>
  <c r="C2587" i="15"/>
  <c r="C2586" i="15"/>
  <c r="C2585" i="15"/>
  <c r="C2584" i="15"/>
  <c r="C2583" i="15"/>
  <c r="C2582" i="15"/>
  <c r="C2581" i="15"/>
  <c r="C2580" i="15"/>
  <c r="C2579" i="15"/>
  <c r="C2578" i="15"/>
  <c r="C2577" i="15"/>
  <c r="C2576" i="15"/>
  <c r="C2575" i="15"/>
  <c r="C2574" i="15"/>
  <c r="C2573" i="15"/>
  <c r="C2572" i="15"/>
  <c r="C2571" i="15"/>
  <c r="C2570" i="15"/>
  <c r="C2569" i="15"/>
  <c r="C2568" i="15"/>
  <c r="C2567" i="15"/>
  <c r="C2566" i="15"/>
  <c r="C2565" i="15"/>
  <c r="C2564" i="15"/>
  <c r="C2563" i="15"/>
  <c r="C2562" i="15"/>
  <c r="C2561" i="15"/>
  <c r="C2560" i="15"/>
  <c r="C2559" i="15"/>
  <c r="C2558" i="15"/>
  <c r="C2557" i="15"/>
  <c r="C2556" i="15"/>
  <c r="C2555" i="15"/>
  <c r="C2554" i="15"/>
  <c r="C2553" i="15"/>
  <c r="C2552" i="15"/>
  <c r="C2551" i="15"/>
  <c r="C2550" i="15"/>
  <c r="C2549" i="15"/>
  <c r="C2548" i="15"/>
  <c r="C2547" i="15"/>
  <c r="C2546" i="15"/>
  <c r="C2545" i="15"/>
  <c r="C2544" i="15"/>
  <c r="C2543" i="15"/>
  <c r="C2542" i="15"/>
  <c r="C2541" i="15"/>
  <c r="C2540" i="15"/>
  <c r="C2539" i="15"/>
  <c r="C2538" i="15"/>
  <c r="C2537" i="15"/>
  <c r="C2536" i="15"/>
  <c r="C2535" i="15"/>
  <c r="C2534" i="15"/>
  <c r="C2533" i="15"/>
  <c r="C2532" i="15"/>
  <c r="C2531" i="15"/>
  <c r="C2530" i="15"/>
  <c r="C2529" i="15"/>
  <c r="C2528" i="15"/>
  <c r="C2527" i="15"/>
  <c r="C2526" i="15"/>
  <c r="C2525" i="15"/>
  <c r="C2524" i="15"/>
  <c r="C2523" i="15"/>
  <c r="C2522" i="15"/>
  <c r="C2521" i="15"/>
  <c r="C2520" i="15"/>
  <c r="C2519" i="15"/>
  <c r="C2518" i="15"/>
  <c r="C2517" i="15"/>
  <c r="C2516" i="15"/>
  <c r="C2515" i="15"/>
  <c r="C2514" i="15"/>
  <c r="C2513" i="15"/>
  <c r="C2512" i="15"/>
  <c r="C2511" i="15"/>
  <c r="C2510" i="15"/>
  <c r="C2509" i="15"/>
  <c r="C2508" i="15"/>
  <c r="C2507" i="15"/>
  <c r="C2506" i="15"/>
  <c r="C2505" i="15"/>
  <c r="C2504" i="15"/>
  <c r="C2503" i="15"/>
  <c r="C2502" i="15"/>
  <c r="C2501" i="15"/>
  <c r="C2500" i="15"/>
  <c r="C2499" i="15"/>
  <c r="C2498" i="15"/>
  <c r="C2497" i="15"/>
  <c r="C2496" i="15"/>
  <c r="C2495" i="15"/>
  <c r="C2494" i="15"/>
  <c r="C2493" i="15"/>
  <c r="C2492" i="15"/>
  <c r="C2491" i="15"/>
  <c r="C2490" i="15"/>
  <c r="C2489" i="15"/>
  <c r="C2488" i="15"/>
  <c r="C2487" i="15"/>
  <c r="C2486" i="15"/>
  <c r="C2485" i="15"/>
  <c r="C2484" i="15"/>
  <c r="C2483" i="15"/>
  <c r="C2482" i="15"/>
  <c r="C2481" i="15"/>
  <c r="C2480" i="15"/>
  <c r="C2479" i="15"/>
  <c r="C2478" i="15"/>
  <c r="C2477" i="15"/>
  <c r="C2476" i="15"/>
  <c r="C2475" i="15"/>
  <c r="C2474" i="15"/>
  <c r="C2473" i="15"/>
  <c r="C2472" i="15"/>
  <c r="C2471" i="15"/>
  <c r="C2470" i="15"/>
  <c r="C2469" i="15"/>
  <c r="C2468" i="15"/>
  <c r="C2467" i="15"/>
  <c r="C2466" i="15"/>
  <c r="C2465" i="15"/>
  <c r="C2464" i="15"/>
  <c r="C2463" i="15"/>
  <c r="C2462" i="15"/>
  <c r="C2461" i="15"/>
  <c r="C2460" i="15"/>
  <c r="C2459" i="15"/>
  <c r="C2458" i="15"/>
  <c r="C2457" i="15"/>
  <c r="C2456" i="15"/>
  <c r="C2455" i="15"/>
  <c r="C2454" i="15"/>
  <c r="C2453" i="15"/>
  <c r="C2452" i="15"/>
  <c r="C2451" i="15"/>
  <c r="C2450" i="15"/>
  <c r="C2449" i="15"/>
  <c r="C2448" i="15"/>
  <c r="C2447" i="15"/>
  <c r="C2446" i="15"/>
  <c r="C2445" i="15"/>
  <c r="C2444" i="15"/>
  <c r="C2443" i="15"/>
  <c r="C2442" i="15"/>
  <c r="C2441" i="15"/>
  <c r="C2440" i="15"/>
  <c r="C2439" i="15"/>
  <c r="C2438" i="15"/>
  <c r="C2437" i="15"/>
  <c r="C2436" i="15"/>
  <c r="C2435" i="15"/>
  <c r="C2434" i="15"/>
  <c r="C2433" i="15"/>
  <c r="C2432" i="15"/>
  <c r="C2431" i="15"/>
  <c r="C2430" i="15"/>
  <c r="C2429" i="15"/>
  <c r="C2428" i="15"/>
  <c r="C2427" i="15"/>
  <c r="C2426" i="15"/>
  <c r="C2425" i="15"/>
  <c r="C2424" i="15"/>
  <c r="C2423" i="15"/>
  <c r="C2422" i="15"/>
  <c r="C2421" i="15"/>
  <c r="C2420" i="15"/>
  <c r="C2419" i="15"/>
  <c r="C2418" i="15"/>
  <c r="C2417" i="15"/>
  <c r="C2416" i="15"/>
  <c r="C2415" i="15"/>
  <c r="C2414" i="15"/>
  <c r="C2413" i="15"/>
  <c r="C2412" i="15"/>
  <c r="C2411" i="15"/>
  <c r="C2410" i="15"/>
  <c r="C2409" i="15"/>
  <c r="C2408" i="15"/>
  <c r="C2407" i="15"/>
  <c r="C2406" i="15"/>
  <c r="C2405" i="15"/>
  <c r="C2404" i="15"/>
  <c r="C2403" i="15"/>
  <c r="C2402" i="15"/>
  <c r="C2401" i="15"/>
  <c r="C2400" i="15"/>
  <c r="C2399" i="15"/>
  <c r="C2398" i="15"/>
  <c r="C2397" i="15"/>
  <c r="C2396" i="15"/>
  <c r="C2395" i="15"/>
  <c r="C2394" i="15"/>
  <c r="C2393" i="15"/>
  <c r="C2392" i="15"/>
  <c r="C2391" i="15"/>
  <c r="C2390" i="15"/>
  <c r="C2389" i="15"/>
  <c r="C2388" i="15"/>
  <c r="C2387" i="15"/>
  <c r="C2386" i="15"/>
  <c r="C2385" i="15"/>
  <c r="C2384" i="15"/>
  <c r="C2383" i="15"/>
  <c r="C2382" i="15"/>
  <c r="C2381" i="15"/>
  <c r="C2380" i="15"/>
  <c r="C2379" i="15"/>
  <c r="C2378" i="15"/>
  <c r="C2377" i="15"/>
  <c r="C2376" i="15"/>
  <c r="C2375" i="15"/>
  <c r="C2374" i="15"/>
  <c r="C2373" i="15"/>
  <c r="C2372" i="15"/>
  <c r="C2371" i="15"/>
  <c r="C2370" i="15"/>
  <c r="C2369" i="15"/>
  <c r="C2368" i="15"/>
  <c r="C2367" i="15"/>
  <c r="C2366" i="15"/>
  <c r="C2365" i="15"/>
  <c r="C2364" i="15"/>
  <c r="C2363" i="15"/>
  <c r="C2362" i="15"/>
  <c r="C2361" i="15"/>
  <c r="C2360" i="15"/>
  <c r="C2359" i="15"/>
  <c r="C2358" i="15"/>
  <c r="C2357" i="15"/>
  <c r="C2356" i="15"/>
  <c r="C2355" i="15"/>
  <c r="C2354" i="15"/>
  <c r="C2353" i="15"/>
  <c r="C2352" i="15"/>
  <c r="C2351" i="15"/>
  <c r="C2350" i="15"/>
  <c r="C2349" i="15"/>
  <c r="C2348" i="15"/>
  <c r="C2347" i="15"/>
  <c r="C2346" i="15"/>
  <c r="C2345" i="15"/>
  <c r="C2344" i="15"/>
  <c r="C2343" i="15"/>
  <c r="C2342" i="15"/>
  <c r="C2341" i="15"/>
  <c r="C2340" i="15"/>
  <c r="C2339" i="15"/>
  <c r="C2338" i="15"/>
  <c r="C2337" i="15"/>
  <c r="C2336" i="15"/>
  <c r="C2335" i="15"/>
  <c r="C2334" i="15"/>
  <c r="C2333" i="15"/>
  <c r="C2332" i="15"/>
  <c r="C2331" i="15"/>
  <c r="C2330" i="15"/>
  <c r="C2329" i="15"/>
  <c r="C2328" i="15"/>
  <c r="C2327" i="15"/>
  <c r="C2326" i="15"/>
  <c r="C2325" i="15"/>
  <c r="C2324" i="15"/>
  <c r="C2323" i="15"/>
  <c r="C2322" i="15"/>
  <c r="C2321" i="15"/>
  <c r="C2320" i="15"/>
  <c r="C2319" i="15"/>
  <c r="C2318" i="15"/>
  <c r="C2317" i="15"/>
  <c r="C2316" i="15"/>
  <c r="C2315" i="15"/>
  <c r="C2314" i="15"/>
  <c r="C2313" i="15"/>
  <c r="C2312" i="15"/>
  <c r="C2311" i="15"/>
  <c r="C2310" i="15"/>
  <c r="C2309" i="15"/>
  <c r="C2308" i="15"/>
  <c r="C2307" i="15"/>
  <c r="C2306" i="15"/>
  <c r="C2305" i="15"/>
  <c r="C2304" i="15"/>
  <c r="C2303" i="15"/>
  <c r="C2302" i="15"/>
  <c r="C2301" i="15"/>
  <c r="C2300" i="15"/>
  <c r="C2299" i="15"/>
  <c r="C2298" i="15"/>
  <c r="C2297" i="15"/>
  <c r="C2296" i="15"/>
  <c r="C2295" i="15"/>
  <c r="C2294" i="15"/>
  <c r="C2293" i="15"/>
  <c r="C2292" i="15"/>
  <c r="C2291" i="15"/>
  <c r="C2290" i="15"/>
  <c r="C2289" i="15"/>
  <c r="C2288" i="15"/>
  <c r="C2287" i="15"/>
  <c r="C2286" i="15"/>
  <c r="C2285" i="15"/>
  <c r="C2284" i="15"/>
  <c r="C2283" i="15"/>
  <c r="C2282" i="15"/>
  <c r="C2281" i="15"/>
  <c r="C2280" i="15"/>
  <c r="C2279" i="15"/>
  <c r="C2278" i="15"/>
  <c r="C2277" i="15"/>
  <c r="C2276" i="15"/>
  <c r="C2275" i="15"/>
  <c r="C2274" i="15"/>
  <c r="C2273" i="15"/>
  <c r="C2272" i="15"/>
  <c r="C2271" i="15"/>
  <c r="C2270" i="15"/>
  <c r="C2269" i="15"/>
  <c r="C2268" i="15"/>
  <c r="C2267" i="15"/>
  <c r="C2266" i="15"/>
  <c r="C2265" i="15"/>
  <c r="C2264" i="15"/>
  <c r="C2263" i="15"/>
  <c r="C2262" i="15"/>
  <c r="C2261" i="15"/>
  <c r="C2260" i="15"/>
  <c r="C2259" i="15"/>
  <c r="C2258" i="15"/>
  <c r="C2257" i="15"/>
  <c r="C2256" i="15"/>
  <c r="C2255" i="15"/>
  <c r="C2254" i="15"/>
  <c r="C2253" i="15"/>
  <c r="C2252" i="15"/>
  <c r="C2251" i="15"/>
  <c r="C2250" i="15"/>
  <c r="C2249" i="15"/>
  <c r="C2248" i="15"/>
  <c r="C2247" i="15"/>
  <c r="C2246" i="15"/>
  <c r="C2245" i="15"/>
  <c r="C2244" i="15"/>
  <c r="C2243" i="15"/>
  <c r="C2242" i="15"/>
  <c r="C2241" i="15"/>
  <c r="C2240" i="15"/>
  <c r="C2239" i="15"/>
  <c r="C2238" i="15"/>
  <c r="C2237" i="15"/>
  <c r="C2236" i="15"/>
  <c r="C2235" i="15"/>
  <c r="C2234" i="15"/>
  <c r="C2233" i="15"/>
  <c r="C2232" i="15"/>
  <c r="C2231" i="15"/>
  <c r="C2230" i="15"/>
  <c r="C2229" i="15"/>
  <c r="C2228" i="15"/>
  <c r="C2227" i="15"/>
  <c r="C2226" i="15"/>
  <c r="C2225" i="15"/>
  <c r="C2224" i="15"/>
  <c r="C2223" i="15"/>
  <c r="C2222" i="15"/>
  <c r="C2221" i="15"/>
  <c r="C2220" i="15"/>
  <c r="C2219" i="15"/>
  <c r="C2218" i="15"/>
  <c r="C2217" i="15"/>
  <c r="C2216" i="15"/>
  <c r="C2215" i="15"/>
  <c r="C2214" i="15"/>
  <c r="C2213" i="15"/>
  <c r="C2212" i="15"/>
  <c r="C2211" i="15"/>
  <c r="C2210" i="15"/>
  <c r="C2209" i="15"/>
  <c r="C2208" i="15"/>
  <c r="C2207" i="15"/>
  <c r="C2206" i="15"/>
  <c r="C2205" i="15"/>
  <c r="C2204" i="15"/>
  <c r="C2203" i="15"/>
  <c r="C2202" i="15"/>
  <c r="C2201" i="15"/>
  <c r="C2200" i="15"/>
  <c r="C2199" i="15"/>
  <c r="C2198" i="15"/>
  <c r="C2197" i="15"/>
  <c r="C2196" i="15"/>
  <c r="C2195" i="15"/>
  <c r="C2194" i="15"/>
  <c r="C2193" i="15"/>
  <c r="C2192" i="15"/>
  <c r="C2191" i="15"/>
  <c r="C2190" i="15"/>
  <c r="C2189" i="15"/>
  <c r="C2188" i="15"/>
  <c r="C2187" i="15"/>
  <c r="C2186" i="15"/>
  <c r="C2185" i="15"/>
  <c r="C2184" i="15"/>
  <c r="C2183" i="15"/>
  <c r="C2182" i="15"/>
  <c r="C2181" i="15"/>
  <c r="C2180" i="15"/>
  <c r="C2179" i="15"/>
  <c r="C2178" i="15"/>
  <c r="C2177" i="15"/>
  <c r="C2176" i="15"/>
  <c r="C2175" i="15"/>
  <c r="C2174" i="15"/>
  <c r="C2173" i="15"/>
  <c r="C2172" i="15"/>
  <c r="C2171" i="15"/>
  <c r="C2170" i="15"/>
  <c r="C2169" i="15"/>
  <c r="C2168" i="15"/>
  <c r="C2167" i="15"/>
  <c r="C2166" i="15"/>
  <c r="C2165" i="15"/>
  <c r="C2164" i="15"/>
  <c r="C2163" i="15"/>
  <c r="C2162" i="15"/>
  <c r="C2161" i="15"/>
  <c r="C2160" i="15"/>
  <c r="C2159" i="15"/>
  <c r="C2158" i="15"/>
  <c r="C2157" i="15"/>
  <c r="C2156" i="15"/>
  <c r="C2155" i="15"/>
  <c r="C2154" i="15"/>
  <c r="C2153" i="15"/>
  <c r="C2152" i="15"/>
  <c r="C2151" i="15"/>
  <c r="C2150" i="15"/>
  <c r="C2149" i="15"/>
  <c r="C2148" i="15"/>
  <c r="C2147" i="15"/>
  <c r="C2146" i="15"/>
  <c r="C2145" i="15"/>
  <c r="C2144" i="15"/>
  <c r="C2143" i="15"/>
  <c r="C2142" i="15"/>
  <c r="C2141" i="15"/>
  <c r="C2140" i="15"/>
  <c r="C2139" i="15"/>
  <c r="C2138" i="15"/>
  <c r="C2137" i="15"/>
  <c r="C2136" i="15"/>
  <c r="C2135" i="15"/>
  <c r="C2134" i="15"/>
  <c r="C2133" i="15"/>
  <c r="C2132" i="15"/>
  <c r="C2131" i="15"/>
  <c r="C2130" i="15"/>
  <c r="C2129" i="15"/>
  <c r="C2128" i="15"/>
  <c r="C2127" i="15"/>
  <c r="C2126" i="15"/>
  <c r="C2125" i="15"/>
  <c r="C2124" i="15"/>
  <c r="C2123" i="15"/>
  <c r="C2122" i="15"/>
  <c r="C2121" i="15"/>
  <c r="C2120" i="15"/>
  <c r="C2119" i="15"/>
  <c r="C2118" i="15"/>
  <c r="C2117" i="15"/>
  <c r="C2116" i="15"/>
  <c r="C2115" i="15"/>
  <c r="C2114" i="15"/>
  <c r="C2113" i="15"/>
  <c r="C2112" i="15"/>
  <c r="C2111" i="15"/>
  <c r="C2110" i="15"/>
  <c r="C2109" i="15"/>
  <c r="C2108" i="15"/>
  <c r="C2107" i="15"/>
  <c r="C2106" i="15"/>
  <c r="C2105" i="15"/>
  <c r="C2104" i="15"/>
  <c r="C2103" i="15"/>
  <c r="C2102" i="15"/>
  <c r="C2101" i="15"/>
  <c r="C2100" i="15"/>
  <c r="C2099" i="15"/>
  <c r="C2098" i="15"/>
  <c r="C2097" i="15"/>
  <c r="C2096" i="15"/>
  <c r="C2095" i="15"/>
  <c r="C2094" i="15"/>
  <c r="C2093" i="15"/>
  <c r="C2092" i="15"/>
  <c r="C2091" i="15"/>
  <c r="C2090" i="15"/>
  <c r="C2089" i="15"/>
  <c r="C2088" i="15"/>
  <c r="C2087" i="15"/>
  <c r="C2086" i="15"/>
  <c r="C2085" i="15"/>
  <c r="C2084" i="15"/>
  <c r="C2083" i="15"/>
  <c r="C2082" i="15"/>
  <c r="C2081" i="15"/>
  <c r="C2080" i="15"/>
  <c r="C2079" i="15"/>
  <c r="C2078" i="15"/>
  <c r="C2077" i="15"/>
  <c r="C2076" i="15"/>
  <c r="C2075" i="15"/>
  <c r="C2074" i="15"/>
  <c r="C2073" i="15"/>
  <c r="C2072" i="15"/>
  <c r="C2071" i="15"/>
  <c r="C2070" i="15"/>
  <c r="C2069" i="15"/>
  <c r="C2068" i="15"/>
  <c r="C2067" i="15"/>
  <c r="C2066" i="15"/>
  <c r="C2065" i="15"/>
  <c r="C2064" i="15"/>
  <c r="C2063" i="15"/>
  <c r="C2062" i="15"/>
  <c r="C2061" i="15"/>
  <c r="C2060" i="15"/>
  <c r="C2059" i="15"/>
  <c r="C2058" i="15"/>
  <c r="C2057" i="15"/>
  <c r="C2056" i="15"/>
  <c r="C2055" i="15"/>
  <c r="C2054" i="15"/>
  <c r="C2053" i="15"/>
  <c r="C2052" i="15"/>
  <c r="C2051" i="15"/>
  <c r="C2050" i="15"/>
  <c r="C2049" i="15"/>
  <c r="C2048" i="15"/>
  <c r="C2047" i="15"/>
  <c r="C2046" i="15"/>
  <c r="C2045" i="15"/>
  <c r="C2044" i="15"/>
  <c r="C2043" i="15"/>
  <c r="C2042" i="15"/>
  <c r="C2041" i="15"/>
  <c r="C2040" i="15"/>
  <c r="C2039" i="15"/>
  <c r="C2038" i="15"/>
  <c r="C2037" i="15"/>
  <c r="C2036" i="15"/>
  <c r="C2035" i="15"/>
  <c r="C2034" i="15"/>
  <c r="C2033" i="15"/>
  <c r="C2032" i="15"/>
  <c r="C2031" i="15"/>
  <c r="C2030" i="15"/>
  <c r="C2029" i="15"/>
  <c r="C2028" i="15"/>
  <c r="C2027" i="15"/>
  <c r="C2026" i="15"/>
  <c r="C2025" i="15"/>
  <c r="C2024" i="15"/>
  <c r="C2023" i="15"/>
  <c r="C2022" i="15"/>
  <c r="C2021" i="15"/>
  <c r="C2020" i="15"/>
  <c r="C2019" i="15"/>
  <c r="C2018" i="15"/>
  <c r="C2017" i="15"/>
  <c r="C2016" i="15"/>
  <c r="C2015" i="15"/>
  <c r="C2014" i="15"/>
  <c r="C2013" i="15"/>
  <c r="C2012" i="15"/>
  <c r="C2011" i="15"/>
  <c r="C2010" i="15"/>
  <c r="C2009" i="15"/>
  <c r="C2008" i="15"/>
  <c r="C2007" i="15"/>
  <c r="C2006" i="15"/>
  <c r="C2005" i="15"/>
  <c r="C2004" i="15"/>
  <c r="C2003" i="15"/>
  <c r="C2002" i="15"/>
  <c r="C2001" i="15"/>
  <c r="C2000" i="15"/>
  <c r="C1999" i="15"/>
  <c r="C1998" i="15"/>
  <c r="C1997" i="15"/>
  <c r="C1996" i="15"/>
  <c r="C1995" i="15"/>
  <c r="C1994" i="15"/>
  <c r="C1993" i="15"/>
  <c r="C1992" i="15"/>
  <c r="C1991" i="15"/>
  <c r="C1990" i="15"/>
  <c r="C1989" i="15"/>
  <c r="C1988" i="15"/>
  <c r="C1987" i="15"/>
  <c r="C1986" i="15"/>
  <c r="C1985" i="15"/>
  <c r="C1984" i="15"/>
  <c r="C1983" i="15"/>
  <c r="C1982" i="15"/>
  <c r="C1981" i="15"/>
  <c r="C1980" i="15"/>
  <c r="C1979" i="15"/>
  <c r="C1978" i="15"/>
  <c r="C1977" i="15"/>
  <c r="C1976" i="15"/>
  <c r="C1975" i="15"/>
  <c r="C1974" i="15"/>
  <c r="C1973" i="15"/>
  <c r="C1972" i="15"/>
  <c r="C1971" i="15"/>
  <c r="C1970" i="15"/>
  <c r="C1969" i="15"/>
  <c r="C1968" i="15"/>
  <c r="C1967" i="15"/>
  <c r="C1966" i="15"/>
  <c r="C1965" i="15"/>
  <c r="C1964" i="15"/>
  <c r="C1963" i="15"/>
  <c r="C1962" i="15"/>
  <c r="C1961" i="15"/>
  <c r="C1960" i="15"/>
  <c r="C1959" i="15"/>
  <c r="C1958" i="15"/>
  <c r="C1957" i="15"/>
  <c r="C1956" i="15"/>
  <c r="C1955" i="15"/>
  <c r="C1954" i="15"/>
  <c r="C1953" i="15"/>
  <c r="C1952" i="15"/>
  <c r="C1951" i="15"/>
  <c r="C1950" i="15"/>
  <c r="C1949" i="15"/>
  <c r="C1948" i="15"/>
  <c r="C1947" i="15"/>
  <c r="C1946" i="15"/>
  <c r="C1945" i="15"/>
  <c r="C1944" i="15"/>
  <c r="C1943" i="15"/>
  <c r="C1942" i="15"/>
  <c r="C1941" i="15"/>
  <c r="C1940" i="15"/>
  <c r="C1939" i="15"/>
  <c r="C1938" i="15"/>
  <c r="C1937" i="15"/>
  <c r="C1936" i="15"/>
  <c r="C1935" i="15"/>
  <c r="C1934" i="15"/>
  <c r="C1933" i="15"/>
  <c r="C1932" i="15"/>
  <c r="C1931" i="15"/>
  <c r="C1930" i="15"/>
  <c r="C1929" i="15"/>
  <c r="C1928" i="15"/>
  <c r="C1927" i="15"/>
  <c r="C1926" i="15"/>
  <c r="C1925" i="15"/>
  <c r="C1924" i="15"/>
  <c r="C1923" i="15"/>
  <c r="C1922" i="15"/>
  <c r="C1921" i="15"/>
  <c r="C1920" i="15"/>
  <c r="C1919" i="15"/>
  <c r="C1918" i="15"/>
  <c r="C1917" i="15"/>
  <c r="C1916" i="15"/>
  <c r="C1915" i="15"/>
  <c r="C1914" i="15"/>
  <c r="C1913" i="15"/>
  <c r="C1912" i="15"/>
  <c r="C1911" i="15"/>
  <c r="C1910" i="15"/>
  <c r="C1909" i="15"/>
  <c r="C1908" i="15"/>
  <c r="C1907" i="15"/>
  <c r="C1906" i="15"/>
  <c r="C1905" i="15"/>
  <c r="C1904" i="15"/>
  <c r="C1903" i="15"/>
  <c r="C1902" i="15"/>
  <c r="C1901" i="15"/>
  <c r="C1900" i="15"/>
  <c r="C1899" i="15"/>
  <c r="C1898" i="15"/>
  <c r="C1897" i="15"/>
  <c r="C1896" i="15"/>
  <c r="C1895" i="15"/>
  <c r="C1894" i="15"/>
  <c r="C1893" i="15"/>
  <c r="C1892" i="15"/>
  <c r="C1891" i="15"/>
  <c r="C1890" i="15"/>
  <c r="C1889" i="15"/>
  <c r="C1888" i="15"/>
  <c r="C1887" i="15"/>
  <c r="C1886" i="15"/>
  <c r="C1885" i="15"/>
  <c r="C1884" i="15"/>
  <c r="C1883" i="15"/>
  <c r="C1882" i="15"/>
  <c r="C1881" i="15"/>
  <c r="C1880" i="15"/>
  <c r="C1879" i="15"/>
  <c r="C1878" i="15"/>
  <c r="C1877" i="15"/>
  <c r="C1876" i="15"/>
  <c r="C1875" i="15"/>
  <c r="C1874" i="15"/>
  <c r="C1873" i="15"/>
  <c r="C1872" i="15"/>
  <c r="C1871" i="15"/>
  <c r="C1870" i="15"/>
  <c r="C1869" i="15"/>
  <c r="C1868" i="15"/>
  <c r="C1867" i="15"/>
  <c r="C1866" i="15"/>
  <c r="C1865" i="15"/>
  <c r="C1864" i="15"/>
  <c r="C1863" i="15"/>
  <c r="C1862" i="15"/>
  <c r="C1861" i="15"/>
  <c r="C1860" i="15"/>
  <c r="C1859" i="15"/>
  <c r="C1858" i="15"/>
  <c r="C1857" i="15"/>
  <c r="C1856" i="15"/>
  <c r="C1855" i="15"/>
  <c r="C1854" i="15"/>
  <c r="C1853" i="15"/>
  <c r="C1852" i="15"/>
  <c r="C1851" i="15"/>
  <c r="C1850" i="15"/>
  <c r="C1849" i="15"/>
  <c r="C1848" i="15"/>
  <c r="C1847" i="15"/>
  <c r="C1846" i="15"/>
  <c r="C1845" i="15"/>
  <c r="C1844" i="15"/>
  <c r="C1843" i="15"/>
  <c r="C1842" i="15"/>
  <c r="C1841" i="15"/>
  <c r="C1840" i="15"/>
  <c r="C1839" i="15"/>
  <c r="C1838" i="15"/>
  <c r="C1837" i="15"/>
  <c r="C1836" i="15"/>
  <c r="C1835" i="15"/>
  <c r="C1834" i="15"/>
  <c r="C1833" i="15"/>
  <c r="C1832" i="15"/>
  <c r="C1831" i="15"/>
  <c r="C1830" i="15"/>
  <c r="C1829" i="15"/>
  <c r="C1828" i="15"/>
  <c r="C1827" i="15"/>
  <c r="C1826" i="15"/>
  <c r="C1825" i="15"/>
  <c r="C1824" i="15"/>
  <c r="C1823" i="15"/>
  <c r="C1822" i="15"/>
  <c r="C1821" i="15"/>
  <c r="C1820" i="15"/>
  <c r="C1819" i="15"/>
  <c r="C1818" i="15"/>
  <c r="C1817" i="15"/>
  <c r="C1816" i="15"/>
  <c r="C1815" i="15"/>
  <c r="C1814" i="15"/>
  <c r="C1813" i="15"/>
  <c r="C1812" i="15"/>
  <c r="C1811" i="15"/>
  <c r="C1810" i="15"/>
  <c r="C1809" i="15"/>
  <c r="C1808" i="15"/>
  <c r="C1807" i="15"/>
  <c r="C1806" i="15"/>
  <c r="C1805" i="15"/>
  <c r="C1804" i="15"/>
  <c r="C1803" i="15"/>
  <c r="C1802" i="15"/>
  <c r="C1801" i="15"/>
  <c r="C1800" i="15"/>
  <c r="C1799" i="15"/>
  <c r="C1798" i="15"/>
  <c r="C1797" i="15"/>
  <c r="C1796" i="15"/>
  <c r="C1795" i="15"/>
  <c r="C1794" i="15"/>
  <c r="C1793" i="15"/>
  <c r="C1792" i="15"/>
  <c r="C1791" i="15"/>
  <c r="C1790" i="15"/>
  <c r="C1789" i="15"/>
  <c r="C1788" i="15"/>
  <c r="C1787" i="15"/>
  <c r="C1786" i="15"/>
  <c r="C1785" i="15"/>
  <c r="C1784" i="15"/>
  <c r="C1783" i="15"/>
  <c r="C1782" i="15"/>
  <c r="C1781" i="15"/>
  <c r="C1780" i="15"/>
  <c r="C1779" i="15"/>
  <c r="C1778" i="15"/>
  <c r="C1777" i="15"/>
  <c r="C1776" i="15"/>
  <c r="C1775" i="15"/>
  <c r="C1774" i="15"/>
  <c r="C1773" i="15"/>
  <c r="C1772" i="15"/>
  <c r="C1771" i="15"/>
  <c r="C1770" i="15"/>
  <c r="C1769" i="15"/>
  <c r="C1768" i="15"/>
  <c r="C1767" i="15"/>
  <c r="C1766" i="15"/>
  <c r="C1765" i="15"/>
  <c r="C1764" i="15"/>
  <c r="C1763" i="15"/>
  <c r="C1762" i="15"/>
  <c r="C1761" i="15"/>
  <c r="C1760" i="15"/>
  <c r="C1759" i="15"/>
  <c r="C1758" i="15"/>
  <c r="C1757" i="15"/>
  <c r="C1756" i="15"/>
  <c r="C1755" i="15"/>
  <c r="C1754" i="15"/>
  <c r="C1753" i="15"/>
  <c r="C1752" i="15"/>
  <c r="C1751" i="15"/>
  <c r="C1750" i="15"/>
  <c r="C1749" i="15"/>
  <c r="C1748" i="15"/>
  <c r="C1747" i="15"/>
  <c r="C1746" i="15"/>
  <c r="C1745" i="15"/>
  <c r="C1744" i="15"/>
  <c r="C1743" i="15"/>
  <c r="C1742" i="15"/>
  <c r="C1741" i="15"/>
  <c r="C1740" i="15"/>
  <c r="C1739" i="15"/>
  <c r="C1738" i="15"/>
  <c r="C1737" i="15"/>
  <c r="C1736" i="15"/>
  <c r="C1735" i="15"/>
  <c r="C1734" i="15"/>
  <c r="C1733" i="15"/>
  <c r="C1732" i="15"/>
  <c r="C1731" i="15"/>
  <c r="C1730" i="15"/>
  <c r="C1729" i="15"/>
  <c r="C1728" i="15"/>
  <c r="C1727" i="15"/>
  <c r="C1726" i="15"/>
  <c r="C1725" i="15"/>
  <c r="C1724" i="15"/>
  <c r="C1723" i="15"/>
  <c r="C1722" i="15"/>
  <c r="C1721" i="15"/>
  <c r="C1720" i="15"/>
  <c r="C1719" i="15"/>
  <c r="C1718" i="15"/>
  <c r="C1717" i="15"/>
  <c r="C1716" i="15"/>
  <c r="C1715" i="15"/>
  <c r="C1714" i="15"/>
  <c r="C1713" i="15"/>
  <c r="C1712" i="15"/>
  <c r="C1711" i="15"/>
  <c r="C1710" i="15"/>
  <c r="C1709" i="15"/>
  <c r="C1708" i="15"/>
  <c r="C1707" i="15"/>
  <c r="C1706" i="15"/>
  <c r="C1705" i="15"/>
  <c r="C1704" i="15"/>
  <c r="C1703" i="15"/>
  <c r="C1702" i="15"/>
  <c r="C1701" i="15"/>
  <c r="C1700" i="15"/>
  <c r="C1699" i="15"/>
  <c r="C1698" i="15"/>
  <c r="C1697" i="15"/>
  <c r="C1696" i="15"/>
  <c r="C1695" i="15"/>
  <c r="C1694" i="15"/>
  <c r="C1693" i="15"/>
  <c r="C1692" i="15"/>
  <c r="C1691" i="15"/>
  <c r="C1690" i="15"/>
  <c r="C1689" i="15"/>
  <c r="C1688" i="15"/>
  <c r="C1687" i="15"/>
  <c r="C1686" i="15"/>
  <c r="C1685" i="15"/>
  <c r="C1684" i="15"/>
  <c r="C1683" i="15"/>
  <c r="C1682" i="15"/>
  <c r="C1681" i="15"/>
  <c r="C1680" i="15"/>
  <c r="C1679" i="15"/>
  <c r="C1678" i="15"/>
  <c r="C1677" i="15"/>
  <c r="C1676" i="15"/>
  <c r="C1675" i="15"/>
  <c r="C1674" i="15"/>
  <c r="C1673" i="15"/>
  <c r="C1672" i="15"/>
  <c r="C1671" i="15"/>
  <c r="C1670" i="15"/>
  <c r="C1669" i="15"/>
  <c r="C1668" i="15"/>
  <c r="C1667" i="15"/>
  <c r="C1666" i="15"/>
  <c r="C1665" i="15"/>
  <c r="C1664" i="15"/>
  <c r="C1663" i="15"/>
  <c r="C1662" i="15"/>
  <c r="C1661" i="15"/>
  <c r="C1660" i="15"/>
  <c r="C1659" i="15"/>
  <c r="C1658" i="15"/>
  <c r="C1657" i="15"/>
  <c r="C1656" i="15"/>
  <c r="C1655" i="15"/>
  <c r="C1654" i="15"/>
  <c r="C1653" i="15"/>
  <c r="C1652" i="15"/>
  <c r="C1651" i="15"/>
  <c r="C1650" i="15"/>
  <c r="C1649" i="15"/>
  <c r="C1648" i="15"/>
  <c r="C1647" i="15"/>
  <c r="C1646" i="15"/>
  <c r="C1645" i="15"/>
  <c r="C1644" i="15"/>
  <c r="C1643" i="15"/>
  <c r="C1642" i="15"/>
  <c r="C1641" i="15"/>
  <c r="C1640" i="15"/>
  <c r="C1639" i="15"/>
  <c r="C1638" i="15"/>
  <c r="C1637" i="15"/>
  <c r="C1636" i="15"/>
  <c r="C1635" i="15"/>
  <c r="C1634" i="15"/>
  <c r="C1633" i="15"/>
  <c r="C1632" i="15"/>
  <c r="C1631" i="15"/>
  <c r="C1630" i="15"/>
  <c r="C1629" i="15"/>
  <c r="C1628" i="15"/>
  <c r="C1627" i="15"/>
  <c r="C1626" i="15"/>
  <c r="C1625" i="15"/>
  <c r="C1624" i="15"/>
  <c r="C1623" i="15"/>
  <c r="C1622" i="15"/>
  <c r="C1621" i="15"/>
  <c r="C1620" i="15"/>
  <c r="C1619" i="15"/>
  <c r="C1618" i="15"/>
  <c r="C1617" i="15"/>
  <c r="C1616" i="15"/>
  <c r="C1615" i="15"/>
  <c r="C1614" i="15"/>
  <c r="C1613" i="15"/>
  <c r="C1612" i="15"/>
  <c r="C1611" i="15"/>
  <c r="C1610" i="15"/>
  <c r="C1609" i="15"/>
  <c r="C1608" i="15"/>
  <c r="C1607" i="15"/>
  <c r="C1606" i="15"/>
  <c r="C1605" i="15"/>
  <c r="C1604" i="15"/>
  <c r="C1603" i="15"/>
  <c r="C1602" i="15"/>
  <c r="C1601" i="15"/>
  <c r="C1600" i="15"/>
  <c r="C1599" i="15"/>
  <c r="C1598" i="15"/>
  <c r="C1597" i="15"/>
  <c r="C1596" i="15"/>
  <c r="C1595" i="15"/>
  <c r="C1594" i="15"/>
  <c r="C1593" i="15"/>
  <c r="C1592" i="15"/>
  <c r="C1591" i="15"/>
  <c r="C1590" i="15"/>
  <c r="C1589" i="15"/>
  <c r="C1588" i="15"/>
  <c r="C1587" i="15"/>
  <c r="C1586" i="15"/>
  <c r="C1585" i="15"/>
  <c r="C1584" i="15"/>
  <c r="C1583" i="15"/>
  <c r="C1582" i="15"/>
  <c r="C1581" i="15"/>
  <c r="C1580" i="15"/>
  <c r="C1579" i="15"/>
  <c r="C1578" i="15"/>
  <c r="C1577" i="15"/>
  <c r="C1576" i="15"/>
  <c r="C1575" i="15"/>
  <c r="C1574" i="15"/>
  <c r="C1573" i="15"/>
  <c r="C1572" i="15"/>
  <c r="C1571" i="15"/>
  <c r="C1570" i="15"/>
  <c r="C1569" i="15"/>
  <c r="C1568" i="15"/>
  <c r="C1567" i="15"/>
  <c r="C1566" i="15"/>
  <c r="C1565" i="15"/>
  <c r="C1564" i="15"/>
  <c r="C1563" i="15"/>
  <c r="C1562" i="15"/>
  <c r="C1561" i="15"/>
  <c r="C1560" i="15"/>
  <c r="C1559" i="15"/>
  <c r="C1558" i="15"/>
  <c r="C1557" i="15"/>
  <c r="C1556" i="15"/>
  <c r="C1555" i="15"/>
  <c r="C1554" i="15"/>
  <c r="C1553" i="15"/>
  <c r="C1552" i="15"/>
  <c r="C1551" i="15"/>
  <c r="C1550" i="15"/>
  <c r="C1549" i="15"/>
  <c r="C1548" i="15"/>
  <c r="C1547" i="15"/>
  <c r="C1546" i="15"/>
  <c r="C1545" i="15"/>
  <c r="C1544" i="15"/>
  <c r="C1543" i="15"/>
  <c r="C1542" i="15"/>
  <c r="C1541" i="15"/>
  <c r="C1540" i="15"/>
  <c r="C1539" i="15"/>
  <c r="C1538" i="15"/>
  <c r="C1537" i="15"/>
  <c r="C1536" i="15"/>
  <c r="C1535" i="15"/>
  <c r="C1534" i="15"/>
  <c r="C1533" i="15"/>
  <c r="C1532" i="15"/>
  <c r="C1531" i="15"/>
  <c r="C1530" i="15"/>
  <c r="C1529" i="15"/>
  <c r="C1528" i="15"/>
  <c r="C1527" i="15"/>
  <c r="C1526" i="15"/>
  <c r="C1525" i="15"/>
  <c r="C1524" i="15"/>
  <c r="C1523" i="15"/>
  <c r="C1522" i="15"/>
  <c r="C1521" i="15"/>
  <c r="C1520" i="15"/>
  <c r="C1519" i="15"/>
  <c r="C1518" i="15"/>
  <c r="C1517" i="15"/>
  <c r="C1516" i="15"/>
  <c r="C1515" i="15"/>
  <c r="C1514" i="15"/>
  <c r="C1513" i="15"/>
  <c r="C1512" i="15"/>
  <c r="C1511" i="15"/>
  <c r="C1510" i="15"/>
  <c r="C1509" i="15"/>
  <c r="C1508" i="15"/>
  <c r="C1507" i="15"/>
  <c r="C1506" i="15"/>
  <c r="C1505" i="15"/>
  <c r="C1504" i="15"/>
  <c r="C1503" i="15"/>
  <c r="C1502" i="15"/>
  <c r="C1501" i="15"/>
  <c r="C1500" i="15"/>
  <c r="C1499" i="15"/>
  <c r="C1498" i="15"/>
  <c r="C1497" i="15"/>
  <c r="C1496" i="15"/>
  <c r="C1495" i="15"/>
  <c r="C1494" i="15"/>
  <c r="C1493" i="15"/>
  <c r="C1492" i="15"/>
  <c r="C1491" i="15"/>
  <c r="C1490" i="15"/>
  <c r="C1489" i="15"/>
  <c r="C1488" i="15"/>
  <c r="C1487" i="15"/>
  <c r="C1486" i="15"/>
  <c r="C1485" i="15"/>
  <c r="C1484" i="15"/>
  <c r="C1483" i="15"/>
  <c r="C1482" i="15"/>
  <c r="C1481" i="15"/>
  <c r="C1480" i="15"/>
  <c r="C1479" i="15"/>
  <c r="C1478" i="15"/>
  <c r="C1477" i="15"/>
  <c r="C1476" i="15"/>
  <c r="C1475" i="15"/>
  <c r="C1474" i="15"/>
  <c r="C1473" i="15"/>
  <c r="C1472" i="15"/>
  <c r="C1471" i="15"/>
  <c r="C1470" i="15"/>
  <c r="C1469" i="15"/>
  <c r="C1468" i="15"/>
  <c r="C1467" i="15"/>
  <c r="C1466" i="15"/>
  <c r="C1465" i="15"/>
  <c r="C1464" i="15"/>
  <c r="C1463" i="15"/>
  <c r="C1462" i="15"/>
  <c r="C1461" i="15"/>
  <c r="C1460" i="15"/>
  <c r="C1459" i="15"/>
  <c r="C1458" i="15"/>
  <c r="C1457" i="15"/>
  <c r="C1456" i="15"/>
  <c r="C1455" i="15"/>
  <c r="C1454" i="15"/>
  <c r="C1453" i="15"/>
  <c r="C1452" i="15"/>
  <c r="C1451" i="15"/>
  <c r="C1450" i="15"/>
  <c r="C1449" i="15"/>
  <c r="C1448" i="15"/>
  <c r="C1447" i="15"/>
  <c r="C1446" i="15"/>
  <c r="C1445" i="15"/>
  <c r="C1444" i="15"/>
  <c r="C1443" i="15"/>
  <c r="C1442" i="15"/>
  <c r="C1441" i="15"/>
  <c r="C1440" i="15"/>
  <c r="C1439" i="15"/>
  <c r="C1438" i="15"/>
  <c r="C1437" i="15"/>
  <c r="C1436" i="15"/>
  <c r="C1435" i="15"/>
  <c r="C1434" i="15"/>
  <c r="C1433" i="15"/>
  <c r="C1432" i="15"/>
  <c r="C1431" i="15"/>
  <c r="C1430" i="15"/>
  <c r="C1429" i="15"/>
  <c r="C1428" i="15"/>
  <c r="C1427" i="15"/>
  <c r="C1426" i="15"/>
  <c r="C1425" i="15"/>
  <c r="C1424" i="15"/>
  <c r="C1423" i="15"/>
  <c r="C1422" i="15"/>
  <c r="C1421" i="15"/>
  <c r="C1420" i="15"/>
  <c r="C1419" i="15"/>
  <c r="C1418" i="15"/>
  <c r="C1417" i="15"/>
  <c r="C1416" i="15"/>
  <c r="C1415" i="15"/>
  <c r="C1414" i="15"/>
  <c r="C1413" i="15"/>
  <c r="C1412" i="15"/>
  <c r="C1411" i="15"/>
  <c r="C1410" i="15"/>
  <c r="C1409" i="15"/>
  <c r="C1408" i="15"/>
  <c r="C1407" i="15"/>
  <c r="C1406" i="15"/>
  <c r="C1405" i="15"/>
  <c r="C1404" i="15"/>
  <c r="C1403" i="15"/>
  <c r="C1402" i="15"/>
  <c r="C1401" i="15"/>
  <c r="C1400" i="15"/>
  <c r="C1399" i="15"/>
  <c r="C1398" i="15"/>
  <c r="C1397" i="15"/>
  <c r="C1396" i="15"/>
  <c r="C1395" i="15"/>
  <c r="C1394" i="15"/>
  <c r="C1393" i="15"/>
  <c r="C1392" i="15"/>
  <c r="C1391" i="15"/>
  <c r="C1390" i="15"/>
  <c r="C1389" i="15"/>
  <c r="C1388" i="15"/>
  <c r="C1387" i="15"/>
  <c r="C1386" i="15"/>
  <c r="C1385" i="15"/>
  <c r="C1384" i="15"/>
  <c r="C1383" i="15"/>
  <c r="C1382" i="15"/>
  <c r="C1381" i="15"/>
  <c r="C1380" i="15"/>
  <c r="C1379" i="15"/>
  <c r="C1378" i="15"/>
  <c r="C1377" i="15"/>
  <c r="C1376" i="15"/>
  <c r="C1375" i="15"/>
  <c r="C1374" i="15"/>
  <c r="C1373" i="15"/>
  <c r="C1372" i="15"/>
  <c r="C1371" i="15"/>
  <c r="C1370" i="15"/>
  <c r="C1369" i="15"/>
  <c r="C1368" i="15"/>
  <c r="C1367" i="15"/>
  <c r="C1366" i="15"/>
  <c r="C1365" i="15"/>
  <c r="C1364" i="15"/>
  <c r="C1363" i="15"/>
  <c r="C1362" i="15"/>
  <c r="C1361" i="15"/>
  <c r="C1360" i="15"/>
  <c r="C1359" i="15"/>
  <c r="C1358" i="15"/>
  <c r="C1357" i="15"/>
  <c r="C1356" i="15"/>
  <c r="C1355" i="15"/>
  <c r="C1354" i="15"/>
  <c r="C1353" i="15"/>
  <c r="C1352" i="15"/>
  <c r="C1351" i="15"/>
  <c r="C1350" i="15"/>
  <c r="C1349" i="15"/>
  <c r="C1348" i="15"/>
  <c r="C1347" i="15"/>
  <c r="C1346" i="15"/>
  <c r="C1345" i="15"/>
  <c r="C1344" i="15"/>
  <c r="C1343" i="15"/>
  <c r="C1342" i="15"/>
  <c r="C1341" i="15"/>
  <c r="C1340" i="15"/>
  <c r="C1339" i="15"/>
  <c r="C1338" i="15"/>
  <c r="C1337" i="15"/>
  <c r="C1336" i="15"/>
  <c r="C1335" i="15"/>
  <c r="C1334" i="15"/>
  <c r="C1333" i="15"/>
  <c r="C1332" i="15"/>
  <c r="C1331" i="15"/>
  <c r="C1330" i="15"/>
  <c r="C1329" i="15"/>
  <c r="C1328" i="15"/>
  <c r="C1327" i="15"/>
  <c r="C1326" i="15"/>
  <c r="C1325" i="15"/>
  <c r="C1324" i="15"/>
  <c r="C1323" i="15"/>
  <c r="C1322" i="15"/>
  <c r="C1321" i="15"/>
  <c r="C1320" i="15"/>
  <c r="C1319" i="15"/>
  <c r="C1318" i="15"/>
  <c r="C1317" i="15"/>
  <c r="C1316" i="15"/>
  <c r="C1315" i="15"/>
  <c r="C1314" i="15"/>
  <c r="C1313" i="15"/>
  <c r="C1312" i="15"/>
  <c r="C1311" i="15"/>
  <c r="C1310" i="15"/>
  <c r="C1309" i="15"/>
  <c r="C1308" i="15"/>
  <c r="C1307" i="15"/>
  <c r="C1306" i="15"/>
  <c r="C1305" i="15"/>
  <c r="C1304" i="15"/>
  <c r="C1303" i="15"/>
  <c r="C1302" i="15"/>
  <c r="C1301" i="15"/>
  <c r="C1300" i="15"/>
  <c r="C1299" i="15"/>
  <c r="C1298" i="15"/>
  <c r="C1297" i="15"/>
  <c r="C1296" i="15"/>
  <c r="C1295" i="15"/>
  <c r="C1294" i="15"/>
  <c r="C1293" i="15"/>
  <c r="C1292" i="15"/>
  <c r="C1291" i="15"/>
  <c r="C1290" i="15"/>
  <c r="C1289" i="15"/>
  <c r="C1288" i="15"/>
  <c r="C1287" i="15"/>
  <c r="C1286" i="15"/>
  <c r="C1285" i="15"/>
  <c r="C1284" i="15"/>
  <c r="C1283" i="15"/>
  <c r="C1282" i="15"/>
  <c r="C1281" i="15"/>
  <c r="C1280" i="15"/>
  <c r="C1279" i="15"/>
  <c r="C1278" i="15"/>
  <c r="C1277" i="15"/>
  <c r="C1276" i="15"/>
  <c r="C1275" i="15"/>
  <c r="C1274" i="15"/>
  <c r="C1273" i="15"/>
  <c r="C1272" i="15"/>
  <c r="C1271" i="15"/>
  <c r="C1270" i="15"/>
  <c r="C1269" i="15"/>
  <c r="C1268" i="15"/>
  <c r="C1267" i="15"/>
  <c r="C1266" i="15"/>
  <c r="C1265" i="15"/>
  <c r="C1264" i="15"/>
  <c r="C1263" i="15"/>
  <c r="C1262" i="15"/>
  <c r="C1261" i="15"/>
  <c r="C1260" i="15"/>
  <c r="C1259" i="15"/>
  <c r="C1258" i="15"/>
  <c r="C1257" i="15"/>
  <c r="C1256" i="15"/>
  <c r="C1255" i="15"/>
  <c r="C1254" i="15"/>
  <c r="C1253" i="15"/>
  <c r="C1252" i="15"/>
  <c r="C1251" i="15"/>
  <c r="C1250" i="15"/>
  <c r="C1249" i="15"/>
  <c r="C1248" i="15"/>
  <c r="C1247" i="15"/>
  <c r="C1246" i="15"/>
  <c r="C1245" i="15"/>
  <c r="C1244" i="15"/>
  <c r="C1243" i="15"/>
  <c r="C1242" i="15"/>
  <c r="C1241" i="15"/>
  <c r="C1240" i="15"/>
  <c r="C1239" i="15"/>
  <c r="C1238" i="15"/>
  <c r="C1237" i="15"/>
  <c r="C1236" i="15"/>
  <c r="C1235" i="15"/>
  <c r="C1234" i="15"/>
  <c r="C1233" i="15"/>
  <c r="C1232" i="15"/>
  <c r="C1231" i="15"/>
  <c r="C1230" i="15"/>
  <c r="C1229" i="15"/>
  <c r="C1228" i="15"/>
  <c r="C1227" i="15"/>
  <c r="C1226" i="15"/>
  <c r="C1225" i="15"/>
  <c r="C1224" i="15"/>
  <c r="C1223" i="15"/>
  <c r="C1222" i="15"/>
  <c r="C1221" i="15"/>
  <c r="C1220" i="15"/>
  <c r="C1219" i="15"/>
  <c r="C1218" i="15"/>
  <c r="C1217" i="15"/>
  <c r="C1216" i="15"/>
  <c r="C1215" i="15"/>
  <c r="C1214" i="15"/>
  <c r="C1213" i="15"/>
  <c r="C1212" i="15"/>
  <c r="C1211" i="15"/>
  <c r="C1210" i="15"/>
  <c r="C1209" i="15"/>
  <c r="C1208" i="15"/>
  <c r="C1207" i="15"/>
  <c r="C1206" i="15"/>
  <c r="C1205" i="15"/>
  <c r="C1204" i="15"/>
  <c r="C1203" i="15"/>
  <c r="C1202" i="15"/>
  <c r="C1201" i="15"/>
  <c r="C1200" i="15"/>
  <c r="C1199" i="15"/>
  <c r="C1198" i="15"/>
  <c r="C1197" i="15"/>
  <c r="C1196" i="15"/>
  <c r="C1195" i="15"/>
  <c r="C1194" i="15"/>
  <c r="C1193" i="15"/>
  <c r="C1192" i="15"/>
  <c r="C1191" i="15"/>
  <c r="C1190" i="15"/>
  <c r="C1189" i="15"/>
  <c r="C1188" i="15"/>
  <c r="C1187" i="15"/>
  <c r="C1186" i="15"/>
  <c r="C1185" i="15"/>
  <c r="C1184" i="15"/>
  <c r="C1183" i="15"/>
  <c r="C1182" i="15"/>
  <c r="C1181" i="15"/>
  <c r="C1180" i="15"/>
  <c r="C1179" i="15"/>
  <c r="C1178" i="15"/>
  <c r="C1177" i="15"/>
  <c r="C1176" i="15"/>
  <c r="C1175" i="15"/>
  <c r="C1174" i="15"/>
  <c r="C1173" i="15"/>
  <c r="C1172" i="15"/>
  <c r="C1171" i="15"/>
  <c r="C1170" i="15"/>
  <c r="C1169" i="15"/>
  <c r="C1168" i="15"/>
  <c r="C1167" i="15"/>
  <c r="C1166" i="15"/>
  <c r="C1165" i="15"/>
  <c r="C1164" i="15"/>
  <c r="C1163" i="15"/>
  <c r="C1162" i="15"/>
  <c r="C1161" i="15"/>
  <c r="C1160" i="15"/>
  <c r="C1159" i="15"/>
  <c r="C1158" i="15"/>
  <c r="C1157" i="15"/>
  <c r="C1156" i="15"/>
  <c r="C1155" i="15"/>
  <c r="C1154" i="15"/>
  <c r="C1153" i="15"/>
  <c r="C1152" i="15"/>
  <c r="C1151" i="15"/>
  <c r="C1150" i="15"/>
  <c r="C1149" i="15"/>
  <c r="C1148" i="15"/>
  <c r="C1147" i="15"/>
  <c r="C1146" i="15"/>
  <c r="C1145" i="15"/>
  <c r="C1144" i="15"/>
  <c r="C1143" i="15"/>
  <c r="C1142" i="15"/>
  <c r="C1141" i="15"/>
  <c r="C1140" i="15"/>
  <c r="C1139" i="15"/>
  <c r="C1138" i="15"/>
  <c r="C1137" i="15"/>
  <c r="C1136" i="15"/>
  <c r="C1135" i="15"/>
  <c r="C1134" i="15"/>
  <c r="C1133" i="15"/>
  <c r="C1132" i="15"/>
  <c r="C1131" i="15"/>
  <c r="C1130" i="15"/>
  <c r="C1129" i="15"/>
  <c r="C1128" i="15"/>
  <c r="C1127" i="15"/>
  <c r="C1126" i="15"/>
  <c r="C1125" i="15"/>
  <c r="C1124" i="15"/>
  <c r="C1123" i="15"/>
  <c r="C1122" i="15"/>
  <c r="C1121" i="15"/>
  <c r="C1120" i="15"/>
  <c r="C1119" i="15"/>
  <c r="C1118" i="15"/>
  <c r="C1117" i="15"/>
  <c r="C1116" i="15"/>
  <c r="C1115" i="15"/>
  <c r="C1114" i="15"/>
  <c r="C1113" i="15"/>
  <c r="C1112" i="15"/>
  <c r="C1111" i="15"/>
  <c r="C1110" i="15"/>
  <c r="C1109" i="15"/>
  <c r="C1108" i="15"/>
  <c r="C1107" i="15"/>
  <c r="C1106" i="15"/>
  <c r="C1105" i="15"/>
  <c r="C1104" i="15"/>
  <c r="C1103" i="15"/>
  <c r="C1102" i="15"/>
  <c r="C1101" i="15"/>
  <c r="C1100" i="15"/>
  <c r="C1099" i="15"/>
  <c r="C1098" i="15"/>
  <c r="C1097" i="15"/>
  <c r="C1096" i="15"/>
  <c r="C1095" i="15"/>
  <c r="C1094" i="15"/>
  <c r="C1093" i="15"/>
  <c r="C1092" i="15"/>
  <c r="C1091" i="15"/>
  <c r="C1090" i="15"/>
  <c r="C1089" i="15"/>
  <c r="C1088" i="15"/>
  <c r="C1087" i="15"/>
  <c r="C1086" i="15"/>
  <c r="C1085" i="15"/>
  <c r="C1084" i="15"/>
  <c r="C1083" i="15"/>
  <c r="C1082" i="15"/>
  <c r="C1081" i="15"/>
  <c r="C1080" i="15"/>
  <c r="C1079" i="15"/>
  <c r="C1078" i="15"/>
  <c r="C1077" i="15"/>
  <c r="C1076" i="15"/>
  <c r="C1075" i="15"/>
  <c r="C1074" i="15"/>
  <c r="C1073" i="15"/>
  <c r="C1072" i="15"/>
  <c r="C1071" i="15"/>
  <c r="C1070" i="15"/>
  <c r="C1069" i="15"/>
  <c r="C1068" i="15"/>
  <c r="C1067" i="15"/>
  <c r="C1066" i="15"/>
  <c r="C1065" i="15"/>
  <c r="C1064" i="15"/>
  <c r="C1063" i="15"/>
  <c r="C1062" i="15"/>
  <c r="C1061" i="15"/>
  <c r="C1060" i="15"/>
  <c r="C1059" i="15"/>
  <c r="C1058" i="15"/>
  <c r="C1057" i="15"/>
  <c r="C1056" i="15"/>
  <c r="C1055" i="15"/>
  <c r="C1054" i="15"/>
  <c r="C1053" i="15"/>
  <c r="C1052" i="15"/>
  <c r="C1051" i="15"/>
  <c r="C1050" i="15"/>
  <c r="C1049" i="15"/>
  <c r="C1048" i="15"/>
  <c r="C1047" i="15"/>
  <c r="C1046" i="15"/>
  <c r="C1045" i="15"/>
  <c r="C1044" i="15"/>
  <c r="C1043" i="15"/>
  <c r="C1042" i="15"/>
  <c r="C1041" i="15"/>
  <c r="C1040" i="15"/>
  <c r="C1039" i="15"/>
  <c r="C1038" i="15"/>
  <c r="C1037" i="15"/>
  <c r="C1036" i="15"/>
  <c r="C1035" i="15"/>
  <c r="C1034" i="15"/>
  <c r="C1033" i="15"/>
  <c r="C1032" i="15"/>
  <c r="C1031" i="15"/>
  <c r="C1030" i="15"/>
  <c r="C1029" i="15"/>
  <c r="C1028" i="15"/>
  <c r="C1027" i="15"/>
  <c r="C1026" i="15"/>
  <c r="C1025" i="15"/>
  <c r="C1024" i="15"/>
  <c r="C1023" i="15"/>
  <c r="C1022" i="15"/>
  <c r="C1021" i="15"/>
  <c r="C1020" i="15"/>
  <c r="C1019" i="15"/>
  <c r="C1018" i="15"/>
  <c r="C1017" i="15"/>
  <c r="C1016" i="15"/>
  <c r="C1015" i="15"/>
  <c r="C1014" i="15"/>
  <c r="C1013" i="15"/>
  <c r="C1012" i="15"/>
  <c r="C1011" i="15"/>
  <c r="C1010" i="15"/>
  <c r="C1009" i="15"/>
  <c r="C1008" i="15"/>
  <c r="C1007" i="15"/>
  <c r="C1006" i="15"/>
  <c r="C1005" i="15"/>
  <c r="C1004" i="15"/>
  <c r="C1003" i="15"/>
  <c r="C1002" i="15"/>
  <c r="C1001" i="15"/>
  <c r="C1000" i="15"/>
  <c r="C999" i="15"/>
  <c r="C998" i="15"/>
  <c r="C997" i="15"/>
  <c r="C996" i="15"/>
  <c r="C995" i="15"/>
  <c r="C994" i="15"/>
  <c r="C993" i="15"/>
  <c r="C992" i="15"/>
  <c r="C991" i="15"/>
  <c r="C990" i="15"/>
  <c r="C989" i="15"/>
  <c r="C988" i="15"/>
  <c r="C987" i="15"/>
  <c r="C986" i="15"/>
  <c r="C985" i="15"/>
  <c r="C984" i="15"/>
  <c r="C983" i="15"/>
  <c r="C982" i="15"/>
  <c r="C981" i="15"/>
  <c r="C980" i="15"/>
  <c r="C979" i="15"/>
  <c r="C978" i="15"/>
  <c r="C977" i="15"/>
  <c r="C976" i="15"/>
  <c r="C975" i="15"/>
  <c r="C974" i="15"/>
  <c r="C973" i="15"/>
  <c r="C972" i="15"/>
  <c r="C971" i="15"/>
  <c r="C970" i="15"/>
  <c r="C969" i="15"/>
  <c r="C968" i="15"/>
  <c r="C967" i="15"/>
  <c r="C966" i="15"/>
  <c r="C965" i="15"/>
  <c r="C964" i="15"/>
  <c r="C963" i="15"/>
  <c r="C962" i="15"/>
  <c r="C961" i="15"/>
  <c r="C960" i="15"/>
  <c r="C959" i="15"/>
  <c r="C958" i="15"/>
  <c r="C957" i="15"/>
  <c r="C956" i="15"/>
  <c r="C955" i="15"/>
  <c r="C954" i="15"/>
  <c r="C953" i="15"/>
  <c r="C952" i="15"/>
  <c r="C951" i="15"/>
  <c r="C950" i="15"/>
  <c r="C949" i="15"/>
  <c r="C948" i="15"/>
  <c r="C947" i="15"/>
  <c r="C946" i="15"/>
  <c r="C945" i="15"/>
  <c r="C944" i="15"/>
  <c r="C943" i="15"/>
  <c r="C942" i="15"/>
  <c r="C941" i="15"/>
  <c r="C940" i="15"/>
  <c r="C939" i="15"/>
  <c r="C938" i="15"/>
  <c r="C937" i="15"/>
  <c r="C936" i="15"/>
  <c r="C935" i="15"/>
  <c r="C934" i="15"/>
  <c r="C933" i="15"/>
  <c r="C932" i="15"/>
  <c r="C931" i="15"/>
  <c r="C930" i="15"/>
  <c r="C929" i="15"/>
  <c r="C928" i="15"/>
  <c r="C927" i="15"/>
  <c r="C926" i="15"/>
  <c r="C925" i="15"/>
  <c r="C924" i="15"/>
  <c r="C923" i="15"/>
  <c r="C922" i="15"/>
  <c r="C921" i="15"/>
  <c r="C920" i="15"/>
  <c r="C919" i="15"/>
  <c r="C918" i="15"/>
  <c r="C917" i="15"/>
  <c r="C916" i="15"/>
  <c r="C915" i="15"/>
  <c r="C914" i="15"/>
  <c r="C913" i="15"/>
  <c r="C912" i="15"/>
  <c r="C911" i="15"/>
  <c r="C910" i="15"/>
  <c r="C909" i="15"/>
  <c r="C908" i="15"/>
  <c r="C907" i="15"/>
  <c r="C906" i="15"/>
  <c r="C905" i="15"/>
  <c r="C904" i="15"/>
  <c r="C903" i="15"/>
  <c r="C902" i="15"/>
  <c r="C901" i="15"/>
  <c r="C900" i="15"/>
  <c r="C899" i="15"/>
  <c r="C898" i="15"/>
  <c r="C897" i="15"/>
  <c r="C896" i="15"/>
  <c r="C895" i="15"/>
  <c r="C894" i="15"/>
  <c r="C893" i="15"/>
  <c r="C892" i="15"/>
  <c r="C891" i="15"/>
  <c r="C890" i="15"/>
  <c r="C889" i="15"/>
  <c r="C888" i="15"/>
  <c r="C887" i="15"/>
  <c r="C886" i="15"/>
  <c r="C885" i="15"/>
  <c r="C884" i="15"/>
  <c r="C883" i="15"/>
  <c r="C882" i="15"/>
  <c r="C881" i="15"/>
  <c r="C880" i="15"/>
  <c r="C879" i="15"/>
  <c r="C878" i="15"/>
  <c r="C877" i="15"/>
  <c r="C876" i="15"/>
  <c r="C875" i="15"/>
  <c r="C874" i="15"/>
  <c r="C873" i="15"/>
  <c r="C872" i="15"/>
  <c r="C871" i="15"/>
  <c r="C870" i="15"/>
  <c r="C869" i="15"/>
  <c r="C868" i="15"/>
  <c r="C867" i="15"/>
  <c r="C866" i="15"/>
  <c r="C865" i="15"/>
  <c r="C864" i="15"/>
  <c r="C863" i="15"/>
  <c r="C862" i="15"/>
  <c r="C861" i="15"/>
  <c r="C860" i="15"/>
  <c r="C859" i="15"/>
  <c r="C858" i="15"/>
  <c r="C857" i="15"/>
  <c r="C856" i="15"/>
  <c r="C855" i="15"/>
  <c r="C854" i="15"/>
  <c r="C853" i="15"/>
  <c r="C852" i="15"/>
  <c r="C851" i="15"/>
  <c r="C850" i="15"/>
  <c r="C849" i="15"/>
  <c r="C848" i="15"/>
  <c r="C847" i="15"/>
  <c r="C846" i="15"/>
  <c r="C845" i="15"/>
  <c r="C844" i="15"/>
  <c r="C843" i="15"/>
  <c r="C842" i="15"/>
  <c r="C841" i="15"/>
  <c r="C840" i="15"/>
  <c r="C839" i="15"/>
  <c r="C838" i="15"/>
  <c r="C837" i="15"/>
  <c r="C836" i="15"/>
  <c r="C835" i="15"/>
  <c r="C834" i="15"/>
  <c r="C833" i="15"/>
  <c r="C832" i="15"/>
  <c r="C831" i="15"/>
  <c r="C830" i="15"/>
  <c r="C829" i="15"/>
  <c r="C828" i="15"/>
  <c r="C827" i="15"/>
  <c r="C826" i="15"/>
  <c r="C825" i="15"/>
  <c r="C824" i="15"/>
  <c r="C823" i="15"/>
  <c r="C822" i="15"/>
  <c r="C821" i="15"/>
  <c r="C820" i="15"/>
  <c r="C819" i="15"/>
  <c r="C818" i="15"/>
  <c r="C817" i="15"/>
  <c r="C816" i="15"/>
  <c r="C815" i="15"/>
  <c r="C814" i="15"/>
  <c r="C813" i="15"/>
  <c r="C812" i="15"/>
  <c r="C811" i="15"/>
  <c r="C810" i="15"/>
  <c r="C809" i="15"/>
  <c r="C808" i="15"/>
  <c r="C807" i="15"/>
  <c r="C806" i="15"/>
  <c r="C805" i="15"/>
  <c r="C804" i="15"/>
  <c r="C803" i="15"/>
  <c r="C802" i="15"/>
  <c r="C801" i="15"/>
  <c r="C800" i="15"/>
  <c r="C799" i="15"/>
  <c r="C798" i="15"/>
  <c r="C797" i="15"/>
  <c r="C796" i="15"/>
  <c r="C795" i="15"/>
  <c r="C794" i="15"/>
  <c r="C793" i="15"/>
  <c r="C792" i="15"/>
  <c r="C791" i="15"/>
  <c r="C790" i="15"/>
  <c r="C789" i="15"/>
  <c r="C788" i="15"/>
  <c r="C787" i="15"/>
  <c r="C786" i="15"/>
  <c r="C785" i="15"/>
  <c r="C784" i="15"/>
  <c r="C783" i="15"/>
  <c r="C782" i="15"/>
  <c r="C781" i="15"/>
  <c r="C780" i="15"/>
  <c r="C779" i="15"/>
  <c r="C778" i="15"/>
  <c r="C777" i="15"/>
  <c r="C776" i="15"/>
  <c r="C775" i="15"/>
  <c r="C774" i="15"/>
  <c r="C773" i="15"/>
  <c r="C772" i="15"/>
  <c r="C771" i="15"/>
  <c r="C770" i="15"/>
  <c r="C769" i="15"/>
  <c r="C768" i="15"/>
  <c r="C767" i="15"/>
  <c r="C766" i="15"/>
  <c r="C765" i="15"/>
  <c r="C764" i="15"/>
  <c r="C763" i="15"/>
  <c r="C762" i="15"/>
  <c r="C761" i="15"/>
  <c r="C760" i="15"/>
  <c r="C759" i="15"/>
  <c r="C758" i="15"/>
  <c r="C757" i="15"/>
  <c r="C756" i="15"/>
  <c r="C755" i="15"/>
  <c r="C754" i="15"/>
  <c r="C753" i="15"/>
  <c r="C752" i="15"/>
  <c r="C751" i="15"/>
  <c r="C750" i="15"/>
  <c r="C749" i="15"/>
  <c r="C748" i="15"/>
  <c r="C747" i="15"/>
  <c r="C746" i="15"/>
  <c r="C745" i="15"/>
  <c r="C744" i="15"/>
  <c r="C743" i="15"/>
  <c r="C742" i="15"/>
  <c r="C741" i="15"/>
  <c r="C740" i="15"/>
  <c r="C739" i="15"/>
  <c r="C738" i="15"/>
  <c r="C737" i="15"/>
  <c r="C736" i="15"/>
  <c r="C735" i="15"/>
  <c r="C734" i="15"/>
  <c r="C733" i="15"/>
  <c r="C732" i="15"/>
  <c r="C731" i="15"/>
  <c r="C730" i="15"/>
  <c r="C729" i="15"/>
  <c r="C728" i="15"/>
  <c r="C727" i="15"/>
  <c r="C726" i="15"/>
  <c r="C725" i="15"/>
  <c r="C724" i="15"/>
  <c r="C723" i="15"/>
  <c r="C722" i="15"/>
  <c r="C721" i="15"/>
  <c r="C720" i="15"/>
  <c r="C719" i="15"/>
  <c r="C718" i="15"/>
  <c r="C717" i="15"/>
  <c r="C716" i="15"/>
  <c r="C715" i="15"/>
  <c r="C714" i="15"/>
  <c r="C713" i="15"/>
  <c r="C712" i="15"/>
  <c r="C711" i="15"/>
  <c r="C710" i="15"/>
  <c r="C709" i="15"/>
  <c r="C708" i="15"/>
  <c r="C707" i="15"/>
  <c r="C706" i="15"/>
  <c r="C705" i="15"/>
  <c r="C704" i="15"/>
  <c r="C703" i="15"/>
  <c r="C702" i="15"/>
  <c r="C701" i="15"/>
  <c r="C700" i="15"/>
  <c r="C699" i="15"/>
  <c r="C698" i="15"/>
  <c r="C697" i="15"/>
  <c r="C696" i="15"/>
  <c r="C695" i="15"/>
  <c r="C694" i="15"/>
  <c r="C693" i="15"/>
  <c r="C692" i="15"/>
  <c r="C691" i="15"/>
  <c r="C690" i="15"/>
  <c r="C689" i="15"/>
  <c r="C688" i="15"/>
  <c r="C687" i="15"/>
  <c r="C686" i="15"/>
  <c r="C685" i="15"/>
  <c r="C684" i="15"/>
  <c r="C683" i="15"/>
  <c r="C682" i="15"/>
  <c r="C681" i="15"/>
  <c r="C680" i="15"/>
  <c r="C679" i="15"/>
  <c r="C678" i="15"/>
  <c r="C677" i="15"/>
  <c r="C676" i="15"/>
  <c r="C675" i="15"/>
  <c r="C674" i="15"/>
  <c r="C673" i="15"/>
  <c r="C672" i="15"/>
  <c r="C671" i="15"/>
  <c r="C670" i="15"/>
  <c r="C669" i="15"/>
  <c r="C668" i="15"/>
  <c r="C667" i="15"/>
  <c r="C666" i="15"/>
  <c r="C665" i="15"/>
  <c r="C664" i="15"/>
  <c r="C663" i="15"/>
  <c r="C662" i="15"/>
  <c r="C661" i="15"/>
  <c r="C660" i="15"/>
  <c r="C659" i="15"/>
  <c r="C658" i="15"/>
  <c r="C657" i="15"/>
  <c r="C656" i="15"/>
  <c r="C655" i="15"/>
  <c r="C654" i="15"/>
  <c r="C653" i="15"/>
  <c r="C652" i="15"/>
  <c r="C651" i="15"/>
  <c r="C650" i="15"/>
  <c r="C649" i="15"/>
  <c r="C648" i="15"/>
  <c r="C647" i="15"/>
  <c r="C646" i="15"/>
  <c r="C645" i="15"/>
  <c r="C644" i="15"/>
  <c r="C643" i="15"/>
  <c r="C642" i="15"/>
  <c r="C641" i="15"/>
  <c r="C640" i="15"/>
  <c r="C639" i="15"/>
  <c r="C638" i="15"/>
  <c r="C637" i="15"/>
  <c r="C636" i="15"/>
  <c r="C635" i="15"/>
  <c r="C634" i="15"/>
  <c r="C633" i="15"/>
  <c r="C632" i="15"/>
  <c r="C631" i="15"/>
  <c r="C630" i="15"/>
  <c r="C629" i="15"/>
  <c r="C628" i="15"/>
  <c r="C627" i="15"/>
  <c r="C626" i="15"/>
  <c r="C625" i="15"/>
  <c r="C624" i="15"/>
  <c r="C623" i="15"/>
  <c r="C622" i="15"/>
  <c r="C621" i="15"/>
  <c r="C620" i="15"/>
  <c r="C619" i="15"/>
  <c r="C618" i="15"/>
  <c r="C617" i="15"/>
  <c r="C616" i="15"/>
  <c r="C615" i="15"/>
  <c r="C614" i="15"/>
  <c r="C613" i="15"/>
  <c r="C612" i="15"/>
  <c r="C611" i="15"/>
  <c r="C610" i="15"/>
  <c r="C609" i="15"/>
  <c r="C608" i="15"/>
  <c r="C607" i="15"/>
  <c r="C606" i="15"/>
  <c r="C605" i="15"/>
  <c r="C604" i="15"/>
  <c r="C603" i="15"/>
  <c r="C602" i="15"/>
  <c r="C601" i="15"/>
  <c r="C600" i="15"/>
  <c r="C599" i="15"/>
  <c r="C598" i="15"/>
  <c r="C597" i="15"/>
  <c r="C596" i="15"/>
  <c r="C595" i="15"/>
  <c r="C594" i="15"/>
  <c r="C593" i="15"/>
  <c r="C592" i="15"/>
  <c r="C591" i="15"/>
  <c r="C590" i="15"/>
  <c r="C589" i="15"/>
  <c r="C588" i="15"/>
  <c r="C587" i="15"/>
  <c r="C586" i="15"/>
  <c r="C585" i="15"/>
  <c r="C584" i="15"/>
  <c r="C583" i="15"/>
  <c r="C582" i="15"/>
  <c r="C581" i="15"/>
  <c r="C580" i="15"/>
  <c r="C579" i="15"/>
  <c r="C578" i="15"/>
  <c r="C577" i="15"/>
  <c r="C576" i="15"/>
  <c r="C575" i="15"/>
  <c r="C574" i="15"/>
  <c r="C573" i="15"/>
  <c r="C572" i="15"/>
  <c r="C571" i="15"/>
  <c r="C570" i="15"/>
  <c r="C569" i="15"/>
  <c r="C568" i="15"/>
  <c r="C567" i="15"/>
  <c r="C566" i="15"/>
  <c r="C565" i="15"/>
  <c r="C564" i="15"/>
  <c r="C563" i="15"/>
  <c r="C562" i="15"/>
  <c r="C561" i="15"/>
  <c r="C560" i="15"/>
  <c r="C559" i="15"/>
  <c r="C558" i="15"/>
  <c r="C557" i="15"/>
  <c r="C556" i="15"/>
  <c r="C555" i="15"/>
  <c r="C554" i="15"/>
  <c r="C553" i="15"/>
  <c r="C552" i="15"/>
  <c r="C551" i="15"/>
  <c r="C550" i="15"/>
  <c r="C549" i="15"/>
  <c r="C548" i="15"/>
  <c r="C547" i="15"/>
  <c r="C546" i="15"/>
  <c r="C545" i="15"/>
  <c r="C544" i="15"/>
  <c r="C543" i="15"/>
  <c r="C542" i="15"/>
  <c r="C541" i="15"/>
  <c r="C540" i="15"/>
  <c r="C539" i="15"/>
  <c r="C538" i="15"/>
  <c r="C537" i="15"/>
  <c r="C536" i="15"/>
  <c r="C535" i="15"/>
  <c r="C534" i="15"/>
  <c r="C533" i="15"/>
  <c r="C532" i="15"/>
  <c r="C531" i="15"/>
  <c r="C530" i="15"/>
  <c r="C529" i="15"/>
  <c r="C528" i="15"/>
  <c r="C527" i="15"/>
  <c r="C526" i="15"/>
  <c r="C525" i="15"/>
  <c r="C524" i="15"/>
  <c r="C523" i="15"/>
  <c r="C522" i="15"/>
  <c r="C521" i="15"/>
  <c r="C520" i="15"/>
  <c r="C519" i="15"/>
  <c r="C518" i="15"/>
  <c r="C517" i="15"/>
  <c r="C516" i="15"/>
  <c r="C515" i="15"/>
  <c r="C514" i="15"/>
  <c r="C513" i="15"/>
  <c r="C512" i="15"/>
  <c r="C511" i="15"/>
  <c r="C510" i="15"/>
  <c r="C509" i="15"/>
  <c r="C508" i="15"/>
  <c r="C507" i="15"/>
  <c r="C506" i="15"/>
  <c r="C505" i="15"/>
  <c r="C504" i="15"/>
  <c r="C503" i="15"/>
  <c r="C502" i="15"/>
  <c r="C501" i="15"/>
  <c r="C500" i="15"/>
  <c r="C499" i="15"/>
  <c r="C498" i="15"/>
  <c r="C497" i="15"/>
  <c r="C496" i="15"/>
  <c r="C495" i="15"/>
  <c r="C494" i="15"/>
  <c r="C493" i="15"/>
  <c r="C492" i="15"/>
  <c r="C491" i="15"/>
  <c r="C490" i="15"/>
  <c r="C489" i="15"/>
  <c r="C488" i="15"/>
  <c r="C487" i="15"/>
  <c r="C486" i="15"/>
  <c r="C485" i="15"/>
  <c r="C484" i="15"/>
  <c r="C483" i="15"/>
  <c r="C482" i="15"/>
  <c r="C481" i="15"/>
  <c r="C480" i="15"/>
  <c r="C479" i="15"/>
  <c r="C478" i="15"/>
  <c r="C477" i="15"/>
  <c r="C476" i="15"/>
  <c r="C475" i="15"/>
  <c r="C474" i="15"/>
  <c r="C473" i="15"/>
  <c r="C472" i="15"/>
  <c r="C471" i="15"/>
  <c r="C470" i="15"/>
  <c r="C469" i="15"/>
  <c r="C468" i="15"/>
  <c r="C467" i="15"/>
  <c r="C466" i="15"/>
  <c r="C465" i="15"/>
  <c r="C464" i="15"/>
  <c r="C463" i="15"/>
  <c r="C462" i="15"/>
  <c r="C461" i="15"/>
  <c r="C460" i="15"/>
  <c r="C459" i="15"/>
  <c r="C458" i="15"/>
  <c r="C457" i="15"/>
  <c r="C456" i="15"/>
  <c r="C455" i="15"/>
  <c r="C454" i="15"/>
  <c r="C453" i="15"/>
  <c r="C452" i="15"/>
  <c r="C451" i="15"/>
  <c r="C450" i="15"/>
  <c r="C449" i="15"/>
  <c r="C448" i="15"/>
  <c r="C447" i="15"/>
  <c r="C446" i="15"/>
  <c r="C445" i="15"/>
  <c r="C444" i="15"/>
  <c r="C443" i="15"/>
  <c r="C442" i="15"/>
  <c r="C441" i="15"/>
  <c r="C440" i="15"/>
  <c r="C439" i="15"/>
  <c r="C438" i="15"/>
  <c r="C437" i="15"/>
  <c r="C436" i="15"/>
  <c r="C435" i="15"/>
  <c r="C434" i="15"/>
  <c r="C433" i="15"/>
  <c r="C432" i="15"/>
  <c r="C431" i="15"/>
  <c r="C430" i="15"/>
  <c r="C429" i="15"/>
  <c r="C428" i="15"/>
  <c r="C427" i="15"/>
  <c r="C426" i="15"/>
  <c r="C425" i="15"/>
  <c r="C424" i="15"/>
  <c r="C423" i="15"/>
  <c r="C422" i="15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F33" i="14" l="1"/>
  <c r="F17" i="16"/>
  <c r="I15" i="16"/>
  <c r="J14" i="16"/>
  <c r="K14" i="16" s="1"/>
  <c r="J14" i="14"/>
  <c r="K14" i="14" s="1"/>
  <c r="H29" i="14"/>
  <c r="H21" i="14"/>
  <c r="H30" i="14"/>
  <c r="H22" i="14"/>
  <c r="H28" i="14"/>
  <c r="H20" i="14"/>
  <c r="H27" i="14"/>
  <c r="H19" i="14"/>
  <c r="H26" i="14"/>
  <c r="H18" i="14"/>
  <c r="H33" i="14"/>
  <c r="H25" i="14"/>
  <c r="H17" i="14"/>
  <c r="H32" i="14"/>
  <c r="H24" i="14"/>
  <c r="H16" i="14"/>
  <c r="H31" i="14"/>
  <c r="H23" i="14"/>
  <c r="H15" i="14"/>
  <c r="H16" i="16"/>
  <c r="M16" i="16" s="1"/>
  <c r="J16" i="16" s="1"/>
  <c r="K16" i="16" s="1"/>
  <c r="H17" i="16"/>
  <c r="M17" i="16" s="1"/>
  <c r="J17" i="16" s="1"/>
  <c r="K17" i="16" s="1"/>
  <c r="H15" i="16"/>
  <c r="M15" i="16" s="1"/>
  <c r="J15" i="16" s="1"/>
  <c r="K15" i="16" s="1"/>
  <c r="I17" i="16"/>
  <c r="I14" i="16"/>
  <c r="G14" i="14"/>
  <c r="G32" i="14"/>
  <c r="G26" i="14"/>
  <c r="G18" i="14"/>
  <c r="G24" i="14"/>
  <c r="G16" i="14"/>
  <c r="G31" i="14"/>
  <c r="G23" i="14"/>
  <c r="G15" i="14"/>
  <c r="G30" i="14"/>
  <c r="G22" i="14"/>
  <c r="G29" i="14"/>
  <c r="G21" i="14"/>
  <c r="G28" i="14"/>
  <c r="G20" i="14"/>
  <c r="G27" i="14"/>
  <c r="G19" i="14"/>
  <c r="G33" i="14"/>
  <c r="G25" i="14"/>
  <c r="G17" i="14"/>
  <c r="L15" i="16" l="1"/>
  <c r="L17" i="16"/>
  <c r="L16" i="16"/>
  <c r="L14" i="16"/>
  <c r="J24" i="14"/>
  <c r="K24" i="14" s="1"/>
  <c r="J32" i="14"/>
  <c r="K32" i="14" s="1"/>
  <c r="J20" i="14"/>
  <c r="K20" i="14" s="1"/>
  <c r="J17" i="14"/>
  <c r="K17" i="14" s="1"/>
  <c r="J28" i="14"/>
  <c r="K28" i="14" s="1"/>
  <c r="J25" i="14"/>
  <c r="K25" i="14" s="1"/>
  <c r="J22" i="14"/>
  <c r="K22" i="14" s="1"/>
  <c r="J27" i="14"/>
  <c r="K27" i="14" s="1"/>
  <c r="J15" i="14"/>
  <c r="K15" i="14" s="1"/>
  <c r="J33" i="14"/>
  <c r="K33" i="14" s="1"/>
  <c r="J30" i="14"/>
  <c r="K30" i="14" s="1"/>
  <c r="J23" i="14"/>
  <c r="K23" i="14" s="1"/>
  <c r="J18" i="14"/>
  <c r="K18" i="14" s="1"/>
  <c r="J21" i="14"/>
  <c r="K21" i="14" s="1"/>
  <c r="J31" i="14"/>
  <c r="K31" i="14" s="1"/>
  <c r="J26" i="14"/>
  <c r="K26" i="14" s="1"/>
  <c r="J29" i="14"/>
  <c r="K29" i="14" s="1"/>
  <c r="J16" i="14"/>
  <c r="K16" i="14" s="1"/>
  <c r="J19" i="14"/>
  <c r="K19" i="14" s="1"/>
  <c r="L14" i="14"/>
  <c r="L20" i="16" l="1"/>
  <c r="L31" i="14"/>
  <c r="L22" i="14"/>
  <c r="L26" i="14"/>
  <c r="L21" i="14"/>
  <c r="L25" i="14"/>
  <c r="L16" i="14"/>
  <c r="L18" i="14"/>
  <c r="L27" i="14"/>
  <c r="L23" i="14"/>
  <c r="L17" i="14"/>
  <c r="L19" i="14"/>
  <c r="L30" i="14"/>
  <c r="L20" i="14"/>
  <c r="L33" i="14"/>
  <c r="L32" i="14"/>
  <c r="L29" i="14"/>
  <c r="L15" i="14"/>
  <c r="L24" i="14"/>
  <c r="L28" i="14"/>
  <c r="P17" i="16" l="1"/>
  <c r="P15" i="16"/>
  <c r="P16" i="16"/>
  <c r="C8" i="16"/>
  <c r="P14" i="16"/>
  <c r="L35" i="14"/>
  <c r="C9" i="16" l="1"/>
  <c r="C10" i="16"/>
  <c r="P14" i="14"/>
  <c r="P30" i="14"/>
  <c r="P23" i="14"/>
  <c r="P31" i="14"/>
  <c r="P29" i="14"/>
  <c r="P22" i="14"/>
  <c r="P20" i="14"/>
  <c r="P19" i="14"/>
  <c r="P33" i="14"/>
  <c r="P32" i="14"/>
  <c r="P21" i="14"/>
  <c r="P15" i="14"/>
  <c r="P16" i="14"/>
  <c r="P17" i="14"/>
  <c r="P25" i="14"/>
  <c r="P24" i="14"/>
  <c r="P28" i="14"/>
  <c r="P27" i="14"/>
  <c r="P18" i="14"/>
  <c r="P26" i="14"/>
  <c r="C8" i="14"/>
  <c r="C9" i="14" s="1"/>
  <c r="C22" i="16" l="1"/>
  <c r="C10" i="14"/>
</calcChain>
</file>

<file path=xl/sharedStrings.xml><?xml version="1.0" encoding="utf-8"?>
<sst xmlns="http://schemas.openxmlformats.org/spreadsheetml/2006/main" count="54" uniqueCount="26">
  <si>
    <t>Fecha_val</t>
  </si>
  <si>
    <t>P&amp;L</t>
  </si>
  <si>
    <t>Tasa</t>
  </si>
  <si>
    <t>Pay</t>
  </si>
  <si>
    <t>PV</t>
  </si>
  <si>
    <t>Rate</t>
  </si>
  <si>
    <t>DF</t>
  </si>
  <si>
    <t>Plazo</t>
  </si>
  <si>
    <t>Swap CLP/Camara</t>
  </si>
  <si>
    <t>Notional</t>
  </si>
  <si>
    <t>Interest</t>
  </si>
  <si>
    <t>Flow</t>
  </si>
  <si>
    <t>Rate RA</t>
  </si>
  <si>
    <t>Shifted</t>
  </si>
  <si>
    <t>Start_acc</t>
  </si>
  <si>
    <t>Days_coupon</t>
  </si>
  <si>
    <t>Days_DF</t>
  </si>
  <si>
    <t>Tenor_DF</t>
  </si>
  <si>
    <t>H_P</t>
  </si>
  <si>
    <t>VP Flotante</t>
  </si>
  <si>
    <t>VP Fija</t>
  </si>
  <si>
    <t>Dur</t>
  </si>
  <si>
    <t>DurMod</t>
  </si>
  <si>
    <t>DUR</t>
  </si>
  <si>
    <t>Shift</t>
  </si>
  <si>
    <t>Curva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</si>
</sst>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43" formatCode="_ * #,##0.00_ ;_ * \-#,##0.00_ ;_ * &quot;-&quot;??_ ;_ @_ "/>
    <numFmt numFmtId="165" formatCode="_-* #,##0.00_-;\-* #,##0.00_-;_-* &quot;-&quot;??_-;_-@_-"/>
    <numFmt numFmtId="166" formatCode="_-* #,##0_-;\-* #,##0_-;_-* &quot;-&quot;??_-;_-@_-"/>
    <numFmt numFmtId="169" formatCode="0.000%"/>
    <numFmt numFmtId="177" formatCode="0.0000"/>
    <numFmt numFmtId="179" formatCode="_ * #,##0.0_ ;_ * \-#,##0.0_ ;_ * &quot;-&quot;_ ;_ @_ "/>
    <numFmt numFmtId="180" formatCode="_ * #,##0.00_ ;_ * \-#,##0.0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13183A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0">
    <xf numFmtId="0" fontId="0" fillId="0" borderId="0" xfId="0"/>
    <xf numFmtId="166" fontId="0" fillId="0" borderId="0" xfId="1" applyNumberFormat="1" applyFont="1"/>
    <xf numFmtId="10" fontId="0" fillId="0" borderId="0" xfId="0" applyNumberFormat="1"/>
    <xf numFmtId="14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1" fontId="0" fillId="0" borderId="0" xfId="3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77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41" fontId="0" fillId="0" borderId="0" xfId="3" applyFont="1" applyAlignment="1">
      <alignment horizontal="center"/>
    </xf>
    <xf numFmtId="0" fontId="0" fillId="0" borderId="0" xfId="0" applyNumberFormat="1" applyAlignment="1">
      <alignment horizontal="center"/>
    </xf>
    <xf numFmtId="180" fontId="0" fillId="0" borderId="0" xfId="3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3" borderId="0" xfId="2" applyNumberFormat="1" applyFont="1" applyFill="1"/>
    <xf numFmtId="179" fontId="0" fillId="0" borderId="0" xfId="3" applyNumberFormat="1" applyFont="1"/>
    <xf numFmtId="180" fontId="0" fillId="0" borderId="0" xfId="3" applyNumberFormat="1" applyFont="1"/>
    <xf numFmtId="41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41" fontId="0" fillId="0" borderId="0" xfId="0" applyNumberFormat="1"/>
    <xf numFmtId="43" fontId="0" fillId="0" borderId="0" xfId="0" applyNumberFormat="1"/>
    <xf numFmtId="10" fontId="0" fillId="0" borderId="0" xfId="3" applyNumberFormat="1" applyFont="1"/>
    <xf numFmtId="0" fontId="0" fillId="0" borderId="3" xfId="0" applyBorder="1"/>
    <xf numFmtId="14" fontId="0" fillId="0" borderId="3" xfId="0" applyNumberFormat="1" applyBorder="1"/>
  </cellXfs>
  <cellStyles count="4">
    <cellStyle name="Millares" xfId="1" builtinId="3"/>
    <cellStyle name="Millares [0]" xfId="3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7A87-1D2A-45DE-875A-58C1B37C37C9}">
  <dimension ref="A1:P35"/>
  <sheetViews>
    <sheetView workbookViewId="0">
      <selection activeCell="C12" sqref="C12"/>
    </sheetView>
  </sheetViews>
  <sheetFormatPr baseColWidth="10" defaultRowHeight="15" x14ac:dyDescent="0.25"/>
  <cols>
    <col min="1" max="1" width="13.140625" bestFit="1" customWidth="1"/>
    <col min="2" max="2" width="19.28515625" bestFit="1" customWidth="1"/>
    <col min="3" max="3" width="17.28515625" bestFit="1" customWidth="1"/>
    <col min="4" max="4" width="15.28515625" bestFit="1" customWidth="1"/>
    <col min="5" max="6" width="15.28515625" customWidth="1"/>
    <col min="7" max="7" width="12.7109375" bestFit="1" customWidth="1"/>
    <col min="8" max="8" width="12.7109375" customWidth="1"/>
    <col min="11" max="12" width="13.5703125" bestFit="1" customWidth="1"/>
  </cols>
  <sheetData>
    <row r="1" spans="1:16" x14ac:dyDescent="0.25">
      <c r="E1" s="28"/>
      <c r="F1" s="28"/>
    </row>
    <row r="2" spans="1:16" x14ac:dyDescent="0.25">
      <c r="B2" s="12" t="s">
        <v>0</v>
      </c>
      <c r="C2" s="3">
        <f>+F2+C6</f>
        <v>43534</v>
      </c>
      <c r="E2" s="28" t="s">
        <v>25</v>
      </c>
      <c r="F2" s="29">
        <v>43474</v>
      </c>
    </row>
    <row r="3" spans="1:16" x14ac:dyDescent="0.25">
      <c r="B3" s="12" t="s">
        <v>14</v>
      </c>
      <c r="C3" s="3">
        <v>43476</v>
      </c>
    </row>
    <row r="4" spans="1:16" x14ac:dyDescent="0.25">
      <c r="B4" s="12" t="s">
        <v>2</v>
      </c>
      <c r="C4" s="2">
        <v>3.3399999999999999E-2</v>
      </c>
    </row>
    <row r="5" spans="1:16" x14ac:dyDescent="0.25">
      <c r="B5" s="12" t="s">
        <v>9</v>
      </c>
      <c r="C5" s="7">
        <v>6200000000</v>
      </c>
    </row>
    <row r="6" spans="1:16" x14ac:dyDescent="0.25">
      <c r="B6" s="12" t="s">
        <v>18</v>
      </c>
      <c r="C6" s="7">
        <v>60</v>
      </c>
    </row>
    <row r="7" spans="1:16" x14ac:dyDescent="0.25">
      <c r="B7" s="12" t="s">
        <v>19</v>
      </c>
      <c r="C7" s="21">
        <f>+IF(C6&lt;&gt;0,C5*(1+VLOOKUP(C6,Tasas!$A$2:$C$7301,2,FALSE)*C6/36000),0)</f>
        <v>6229773433.333333</v>
      </c>
      <c r="D7" s="4"/>
    </row>
    <row r="8" spans="1:16" x14ac:dyDescent="0.25">
      <c r="B8" s="12" t="s">
        <v>20</v>
      </c>
      <c r="C8" s="21">
        <f>+L20</f>
        <v>6227101473.4314518</v>
      </c>
      <c r="D8" s="26"/>
      <c r="K8" s="7"/>
    </row>
    <row r="9" spans="1:16" x14ac:dyDescent="0.25">
      <c r="B9" s="12" t="s">
        <v>1</v>
      </c>
      <c r="C9" s="7">
        <f>+C8-C7</f>
        <v>-2671959.901881218</v>
      </c>
      <c r="D9" s="25"/>
    </row>
    <row r="10" spans="1:16" x14ac:dyDescent="0.25">
      <c r="B10" s="12" t="s">
        <v>21</v>
      </c>
      <c r="C10" s="20">
        <f>+SUM(P14:P17)</f>
        <v>1.8607381930808293</v>
      </c>
    </row>
    <row r="11" spans="1:16" x14ac:dyDescent="0.25">
      <c r="B11" s="12" t="s">
        <v>24</v>
      </c>
      <c r="C11" s="27">
        <v>1E-3</v>
      </c>
    </row>
    <row r="12" spans="1:16" x14ac:dyDescent="0.25">
      <c r="B12" s="12"/>
      <c r="C12" s="27"/>
    </row>
    <row r="13" spans="1:16" x14ac:dyDescent="0.25">
      <c r="C13" s="13" t="s">
        <v>3</v>
      </c>
      <c r="D13" s="13" t="s">
        <v>10</v>
      </c>
      <c r="E13" s="13" t="s">
        <v>9</v>
      </c>
      <c r="F13" s="13" t="s">
        <v>11</v>
      </c>
      <c r="G13" s="13" t="s">
        <v>15</v>
      </c>
      <c r="H13" s="13" t="s">
        <v>16</v>
      </c>
      <c r="I13" s="13" t="s">
        <v>17</v>
      </c>
      <c r="J13" s="13" t="s">
        <v>5</v>
      </c>
      <c r="K13" s="13" t="s">
        <v>6</v>
      </c>
      <c r="L13" s="13" t="s">
        <v>4</v>
      </c>
      <c r="M13" s="13" t="s">
        <v>12</v>
      </c>
      <c r="N13" s="17" t="s">
        <v>13</v>
      </c>
      <c r="P13" s="13" t="s">
        <v>23</v>
      </c>
    </row>
    <row r="14" spans="1:16" x14ac:dyDescent="0.25">
      <c r="B14" s="7"/>
      <c r="C14" s="6">
        <v>43657</v>
      </c>
      <c r="D14" s="14">
        <f>+G14*$C$4/360*$C$5</f>
        <v>104115222.22222222</v>
      </c>
      <c r="E14" s="14">
        <v>0</v>
      </c>
      <c r="F14" s="14">
        <f>+D14+E14</f>
        <v>104115222.22222222</v>
      </c>
      <c r="G14" s="15">
        <f>+C14-$C$3</f>
        <v>181</v>
      </c>
      <c r="H14" s="14">
        <f>+C14-$C$2</f>
        <v>123</v>
      </c>
      <c r="I14" s="16">
        <f>+G14/360</f>
        <v>0.50277777777777777</v>
      </c>
      <c r="J14" s="5">
        <f>+M14+N14</f>
        <v>2.9723000000000003E-2</v>
      </c>
      <c r="K14" s="23">
        <f>1/(1+J14*H14/360)</f>
        <v>0.98994673616334738</v>
      </c>
      <c r="L14" s="5">
        <f>+F14*K14</f>
        <v>103068524.42381051</v>
      </c>
      <c r="M14">
        <f>+VLOOKUP(H14,Tasas!$A$1:$C$7301,2,FALSE)/100</f>
        <v>2.9723000000000003E-2</v>
      </c>
      <c r="N14" s="19"/>
      <c r="P14" s="21">
        <f>F14*I14*(K14^2)/$L$20</f>
        <v>8.2381181820768493E-3</v>
      </c>
    </row>
    <row r="15" spans="1:16" x14ac:dyDescent="0.25">
      <c r="A15" s="1"/>
      <c r="B15" s="7"/>
      <c r="C15" s="6">
        <v>43843</v>
      </c>
      <c r="D15" s="14">
        <f>+(G15-G14)*$C$4/360*$C$5</f>
        <v>106991333.33333333</v>
      </c>
      <c r="E15" s="14">
        <v>0</v>
      </c>
      <c r="F15" s="14">
        <f t="shared" ref="F15:F17" si="0">+D15+E15</f>
        <v>106991333.33333333</v>
      </c>
      <c r="G15" s="15">
        <f t="shared" ref="G15:G33" si="1">+C15-$C$3</f>
        <v>367</v>
      </c>
      <c r="H15" s="14">
        <f t="shared" ref="H15:H17" si="2">+C15-$C$2</f>
        <v>309</v>
      </c>
      <c r="I15" s="16">
        <f t="shared" ref="I15:I33" si="3">+G15/360</f>
        <v>1.0194444444444444</v>
      </c>
      <c r="J15" s="5">
        <f t="shared" ref="J15:J17" si="4">+M15+N15</f>
        <v>3.1345999999999999E-2</v>
      </c>
      <c r="K15" s="23">
        <f t="shared" ref="K15:K17" si="5">1/(1+J15*H15/360)</f>
        <v>0.97379961304124785</v>
      </c>
      <c r="L15" s="5">
        <f t="shared" ref="L15:L33" si="6">+F15*K15</f>
        <v>104188118.99876715</v>
      </c>
      <c r="M15">
        <f>+VLOOKUP(H15,Tasas!$A$1:$C$7301,2,FALSE)/100</f>
        <v>3.1345999999999999E-2</v>
      </c>
      <c r="N15" s="19"/>
      <c r="P15" s="21">
        <f t="shared" ref="P15:P17" si="7">F15*I15*(K15^2)/$L$20</f>
        <v>1.6609838727553079E-2</v>
      </c>
    </row>
    <row r="16" spans="1:16" x14ac:dyDescent="0.25">
      <c r="B16" s="7"/>
      <c r="C16" s="6">
        <v>44025</v>
      </c>
      <c r="D16" s="14">
        <f t="shared" ref="D16:D17" si="8">+(G16-G15)*$C$4/360*$C$5</f>
        <v>104690444.44444445</v>
      </c>
      <c r="E16" s="14">
        <v>0</v>
      </c>
      <c r="F16" s="14">
        <f t="shared" si="0"/>
        <v>104690444.44444445</v>
      </c>
      <c r="G16" s="15">
        <f t="shared" si="1"/>
        <v>549</v>
      </c>
      <c r="H16" s="14">
        <f t="shared" si="2"/>
        <v>491</v>
      </c>
      <c r="I16" s="16">
        <f t="shared" si="3"/>
        <v>1.5249999999999999</v>
      </c>
      <c r="J16" s="5">
        <f t="shared" si="4"/>
        <v>3.2537999999999997E-2</v>
      </c>
      <c r="K16" s="23">
        <f t="shared" si="5"/>
        <v>0.95750752365526326</v>
      </c>
      <c r="L16" s="5">
        <f t="shared" si="6"/>
        <v>100241888.21036892</v>
      </c>
      <c r="M16">
        <f>+VLOOKUP(H16,Tasas!$A$1:$C$7301,2,FALSE)/100</f>
        <v>3.2537999999999997E-2</v>
      </c>
      <c r="N16" s="19"/>
      <c r="P16" s="21">
        <f t="shared" si="7"/>
        <v>2.3505816132665166E-2</v>
      </c>
    </row>
    <row r="17" spans="2:16" x14ac:dyDescent="0.25">
      <c r="B17" s="7"/>
      <c r="C17" s="6">
        <v>44207</v>
      </c>
      <c r="D17" s="14">
        <f t="shared" si="8"/>
        <v>104690444.44444445</v>
      </c>
      <c r="E17" s="14">
        <f>+C5</f>
        <v>6200000000</v>
      </c>
      <c r="F17" s="14">
        <f t="shared" si="0"/>
        <v>6304690444.4444447</v>
      </c>
      <c r="G17" s="15">
        <f t="shared" si="1"/>
        <v>731</v>
      </c>
      <c r="H17" s="14">
        <f t="shared" si="2"/>
        <v>673</v>
      </c>
      <c r="I17" s="16">
        <f t="shared" si="3"/>
        <v>2.0305555555555554</v>
      </c>
      <c r="J17" s="5">
        <f t="shared" si="4"/>
        <v>3.4798000000000003E-2</v>
      </c>
      <c r="K17" s="23">
        <f t="shared" si="5"/>
        <v>0.93892047420262004</v>
      </c>
      <c r="L17" s="5">
        <f t="shared" si="6"/>
        <v>5919602941.7985048</v>
      </c>
      <c r="M17">
        <f>+VLOOKUP(H17,Tasas!$A$1:$C$7301,2,FALSE)/100</f>
        <v>3.3798000000000002E-2</v>
      </c>
      <c r="N17" s="19">
        <f t="shared" ref="N15:N17" si="9">+$C$11</f>
        <v>1E-3</v>
      </c>
      <c r="P17" s="21">
        <f t="shared" si="7"/>
        <v>1.8123844200385342</v>
      </c>
    </row>
    <row r="18" spans="2:16" x14ac:dyDescent="0.25">
      <c r="B18" s="7"/>
      <c r="C18" s="6"/>
      <c r="D18" s="14"/>
      <c r="E18" s="14"/>
      <c r="F18" s="14"/>
      <c r="G18" s="15"/>
      <c r="H18" s="15"/>
      <c r="I18" s="16"/>
      <c r="J18" s="5"/>
      <c r="K18" s="5"/>
      <c r="L18" s="5"/>
    </row>
    <row r="19" spans="2:16" x14ac:dyDescent="0.25">
      <c r="B19" s="7"/>
      <c r="C19" s="6"/>
      <c r="D19" s="14"/>
      <c r="E19" s="14"/>
      <c r="F19" s="14"/>
      <c r="G19" s="15"/>
      <c r="H19" s="15"/>
      <c r="I19" s="16"/>
      <c r="J19" s="5"/>
      <c r="K19" s="5"/>
      <c r="L19" s="5"/>
    </row>
    <row r="20" spans="2:16" x14ac:dyDescent="0.25">
      <c r="B20" s="7"/>
      <c r="C20" s="6"/>
      <c r="D20" s="14"/>
      <c r="E20" s="14"/>
      <c r="F20" s="14"/>
      <c r="G20" s="15"/>
      <c r="H20" s="15"/>
      <c r="I20" s="16"/>
      <c r="J20" s="5"/>
      <c r="K20" s="5" t="s">
        <v>4</v>
      </c>
      <c r="L20" s="14">
        <f>+SUM(L14:L17)</f>
        <v>6227101473.4314518</v>
      </c>
    </row>
    <row r="21" spans="2:16" x14ac:dyDescent="0.25">
      <c r="B21" s="7"/>
      <c r="C21" s="6"/>
      <c r="D21" s="14"/>
      <c r="E21" s="14"/>
      <c r="F21" s="14"/>
      <c r="G21" s="15"/>
      <c r="H21" s="15"/>
      <c r="I21" s="16"/>
      <c r="J21" s="5"/>
      <c r="K21" s="5"/>
      <c r="L21" s="5"/>
    </row>
    <row r="22" spans="2:16" x14ac:dyDescent="0.25">
      <c r="B22" s="7" t="s">
        <v>1</v>
      </c>
      <c r="C22" s="22">
        <f>+C9+SWAP_10Y!C9</f>
        <v>7110912.0484998226</v>
      </c>
      <c r="D22" s="14"/>
      <c r="E22" s="14"/>
      <c r="F22" s="14"/>
      <c r="G22" s="15"/>
      <c r="H22" s="15"/>
      <c r="I22" s="16"/>
      <c r="J22" s="5"/>
      <c r="K22" s="5"/>
      <c r="L22" s="5"/>
    </row>
    <row r="23" spans="2:16" x14ac:dyDescent="0.25">
      <c r="B23" s="7"/>
      <c r="C23" s="6"/>
      <c r="D23" s="14"/>
      <c r="E23" s="14"/>
      <c r="F23" s="14"/>
      <c r="G23" s="15"/>
      <c r="H23" s="15"/>
      <c r="I23" s="16"/>
      <c r="J23" s="5"/>
      <c r="K23" s="5"/>
      <c r="L23" s="5"/>
    </row>
    <row r="24" spans="2:16" x14ac:dyDescent="0.25">
      <c r="B24" s="7"/>
      <c r="C24" s="6"/>
      <c r="D24" s="14"/>
      <c r="E24" s="14"/>
      <c r="F24" s="14"/>
      <c r="G24" s="15"/>
      <c r="H24" s="15"/>
      <c r="I24" s="16"/>
      <c r="J24" s="5"/>
      <c r="K24" s="5"/>
      <c r="L24" s="5"/>
    </row>
    <row r="25" spans="2:16" x14ac:dyDescent="0.25">
      <c r="B25" s="7"/>
      <c r="C25" s="6"/>
      <c r="D25" s="14"/>
      <c r="E25" s="14"/>
      <c r="F25" s="14"/>
      <c r="G25" s="15"/>
      <c r="H25" s="15"/>
      <c r="I25" s="16"/>
      <c r="J25" s="5"/>
      <c r="K25" s="5"/>
      <c r="L25" s="5"/>
    </row>
    <row r="26" spans="2:16" x14ac:dyDescent="0.25">
      <c r="B26" s="7"/>
      <c r="C26" s="6"/>
      <c r="D26" s="14"/>
      <c r="E26" s="14"/>
      <c r="F26" s="14"/>
      <c r="G26" s="15"/>
      <c r="H26" s="15"/>
      <c r="I26" s="16"/>
      <c r="J26" s="5"/>
      <c r="K26" s="5"/>
      <c r="L26" s="5"/>
    </row>
    <row r="27" spans="2:16" x14ac:dyDescent="0.25">
      <c r="B27" s="7"/>
      <c r="C27" s="6"/>
      <c r="D27" s="14"/>
      <c r="E27" s="14"/>
      <c r="F27" s="14"/>
      <c r="G27" s="15"/>
      <c r="H27" s="15"/>
      <c r="I27" s="16"/>
      <c r="J27" s="5"/>
      <c r="K27" s="5"/>
      <c r="L27" s="5"/>
    </row>
    <row r="28" spans="2:16" x14ac:dyDescent="0.25">
      <c r="B28" s="7"/>
      <c r="C28" s="6"/>
      <c r="D28" s="14"/>
      <c r="E28" s="14"/>
      <c r="F28" s="14"/>
      <c r="G28" s="15"/>
      <c r="H28" s="15"/>
      <c r="I28" s="16"/>
      <c r="J28" s="5"/>
      <c r="K28" s="5"/>
      <c r="L28" s="5"/>
    </row>
    <row r="29" spans="2:16" x14ac:dyDescent="0.25">
      <c r="B29" s="7"/>
      <c r="C29" s="6"/>
      <c r="D29" s="14"/>
      <c r="E29" s="14"/>
      <c r="F29" s="14"/>
      <c r="G29" s="15"/>
      <c r="H29" s="15"/>
      <c r="I29" s="16"/>
      <c r="J29" s="5"/>
      <c r="K29" s="5"/>
      <c r="L29" s="5"/>
    </row>
    <row r="30" spans="2:16" x14ac:dyDescent="0.25">
      <c r="B30" s="7"/>
      <c r="C30" s="6"/>
      <c r="D30" s="14"/>
      <c r="E30" s="14"/>
      <c r="F30" s="14"/>
      <c r="G30" s="15"/>
      <c r="H30" s="15"/>
      <c r="I30" s="16"/>
      <c r="J30" s="5"/>
      <c r="K30" s="5"/>
      <c r="L30" s="5"/>
    </row>
    <row r="31" spans="2:16" x14ac:dyDescent="0.25">
      <c r="B31" s="7"/>
      <c r="C31" s="6"/>
      <c r="D31" s="14"/>
      <c r="E31" s="14"/>
      <c r="F31" s="14"/>
      <c r="G31" s="15"/>
      <c r="H31" s="15"/>
      <c r="I31" s="16"/>
      <c r="J31" s="5"/>
      <c r="K31" s="5"/>
      <c r="L31" s="5"/>
    </row>
    <row r="32" spans="2:16" x14ac:dyDescent="0.25">
      <c r="B32" s="7"/>
      <c r="C32" s="6"/>
      <c r="D32" s="14"/>
      <c r="E32" s="14"/>
      <c r="F32" s="14"/>
      <c r="G32" s="15"/>
      <c r="H32" s="15"/>
      <c r="I32" s="16"/>
      <c r="J32" s="5"/>
      <c r="K32" s="5"/>
      <c r="L32" s="5"/>
    </row>
    <row r="33" spans="2:12" x14ac:dyDescent="0.25">
      <c r="B33" s="7"/>
      <c r="C33" s="6"/>
      <c r="D33" s="14"/>
      <c r="E33" s="14"/>
      <c r="F33" s="14"/>
      <c r="G33" s="15"/>
      <c r="H33" s="15"/>
      <c r="I33" s="16"/>
      <c r="J33" s="5"/>
      <c r="K33" s="5"/>
      <c r="L33" s="5"/>
    </row>
    <row r="34" spans="2:12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C35" s="5"/>
      <c r="D35" s="5"/>
      <c r="E35" s="5"/>
      <c r="F35" s="5"/>
      <c r="G35" s="5"/>
      <c r="H35" s="5"/>
      <c r="I35" s="5"/>
      <c r="J3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A932-7CEA-458B-BFA7-3C313B26319D}">
  <dimension ref="A1:P35"/>
  <sheetViews>
    <sheetView tabSelected="1" workbookViewId="0">
      <selection activeCell="L8" sqref="L8"/>
    </sheetView>
  </sheetViews>
  <sheetFormatPr baseColWidth="10" defaultRowHeight="15" x14ac:dyDescent="0.25"/>
  <cols>
    <col min="1" max="1" width="13.140625" bestFit="1" customWidth="1"/>
    <col min="2" max="2" width="19.28515625" bestFit="1" customWidth="1"/>
    <col min="3" max="3" width="16.28515625" bestFit="1" customWidth="1"/>
    <col min="4" max="4" width="15.28515625" bestFit="1" customWidth="1"/>
    <col min="5" max="6" width="15.28515625" customWidth="1"/>
    <col min="7" max="7" width="12.7109375" bestFit="1" customWidth="1"/>
    <col min="12" max="12" width="13.5703125" bestFit="1" customWidth="1"/>
    <col min="16" max="16" width="14.28515625" bestFit="1" customWidth="1"/>
  </cols>
  <sheetData>
    <row r="1" spans="1:16" x14ac:dyDescent="0.25">
      <c r="E1" s="28"/>
      <c r="F1" s="28"/>
    </row>
    <row r="2" spans="1:16" x14ac:dyDescent="0.25">
      <c r="B2" s="12" t="s">
        <v>0</v>
      </c>
      <c r="C2" s="3">
        <f>+F2+C6</f>
        <v>43534</v>
      </c>
      <c r="E2" s="28" t="s">
        <v>25</v>
      </c>
      <c r="F2" s="29">
        <v>43474</v>
      </c>
    </row>
    <row r="3" spans="1:16" x14ac:dyDescent="0.25">
      <c r="B3" s="12" t="s">
        <v>14</v>
      </c>
      <c r="C3" s="3">
        <v>43476</v>
      </c>
    </row>
    <row r="4" spans="1:16" x14ac:dyDescent="0.25">
      <c r="B4" s="12" t="s">
        <v>2</v>
      </c>
      <c r="C4" s="2">
        <v>4.0649999999999999E-2</v>
      </c>
    </row>
    <row r="5" spans="1:16" x14ac:dyDescent="0.25">
      <c r="B5" s="12" t="s">
        <v>9</v>
      </c>
      <c r="C5" s="7">
        <v>2000000000</v>
      </c>
    </row>
    <row r="6" spans="1:16" x14ac:dyDescent="0.25">
      <c r="B6" s="12" t="s">
        <v>18</v>
      </c>
      <c r="C6" s="7">
        <v>60</v>
      </c>
    </row>
    <row r="7" spans="1:16" x14ac:dyDescent="0.25">
      <c r="B7" s="12" t="s">
        <v>19</v>
      </c>
      <c r="C7" s="7">
        <f>+IF(C6&lt;&gt;0,C5*(1+VLOOKUP(C6,Tasas!$A$2:$C$7301,2,FALSE)*C6/36000),0)</f>
        <v>2009604333.3333333</v>
      </c>
      <c r="D7" s="4"/>
    </row>
    <row r="8" spans="1:16" x14ac:dyDescent="0.25">
      <c r="B8" s="12" t="s">
        <v>20</v>
      </c>
      <c r="C8" s="7">
        <f>+L35</f>
        <v>1999821461.3829522</v>
      </c>
    </row>
    <row r="9" spans="1:16" x14ac:dyDescent="0.25">
      <c r="B9" s="12" t="s">
        <v>1</v>
      </c>
      <c r="C9" s="7">
        <f>+C7-C8</f>
        <v>9782871.9503810406</v>
      </c>
      <c r="D9" s="25"/>
      <c r="E9" s="25"/>
      <c r="F9" s="25"/>
    </row>
    <row r="10" spans="1:16" x14ac:dyDescent="0.25">
      <c r="B10" s="12" t="s">
        <v>22</v>
      </c>
      <c r="C10" s="21">
        <f>+SUM(P14:P33)</f>
        <v>5.7365378469171056</v>
      </c>
    </row>
    <row r="11" spans="1:16" x14ac:dyDescent="0.25">
      <c r="B11" s="12" t="s">
        <v>24</v>
      </c>
      <c r="C11" s="27">
        <v>1E-3</v>
      </c>
    </row>
    <row r="12" spans="1:16" x14ac:dyDescent="0.25">
      <c r="B12" s="12"/>
      <c r="C12" s="7"/>
    </row>
    <row r="13" spans="1:16" x14ac:dyDescent="0.25">
      <c r="C13" s="13" t="s">
        <v>3</v>
      </c>
      <c r="D13" s="13" t="s">
        <v>10</v>
      </c>
      <c r="E13" s="13" t="s">
        <v>9</v>
      </c>
      <c r="F13" s="13" t="s">
        <v>11</v>
      </c>
      <c r="G13" s="13" t="s">
        <v>15</v>
      </c>
      <c r="H13" s="13" t="s">
        <v>16</v>
      </c>
      <c r="I13" s="13" t="s">
        <v>17</v>
      </c>
      <c r="J13" s="13" t="s">
        <v>5</v>
      </c>
      <c r="K13" s="13" t="s">
        <v>6</v>
      </c>
      <c r="L13" s="13" t="s">
        <v>4</v>
      </c>
      <c r="M13" s="13" t="s">
        <v>12</v>
      </c>
      <c r="N13" s="17" t="s">
        <v>13</v>
      </c>
      <c r="P13" s="13" t="s">
        <v>23</v>
      </c>
    </row>
    <row r="14" spans="1:16" x14ac:dyDescent="0.25">
      <c r="B14" s="7"/>
      <c r="C14" s="6">
        <v>43657</v>
      </c>
      <c r="D14" s="14">
        <f>+G14*$C$4/360*$C$5</f>
        <v>40875833.333333336</v>
      </c>
      <c r="E14" s="14">
        <v>0</v>
      </c>
      <c r="F14" s="14">
        <f>+D14+E14</f>
        <v>40875833.333333336</v>
      </c>
      <c r="G14" s="15">
        <f>+C14-$C$3</f>
        <v>181</v>
      </c>
      <c r="H14" s="14">
        <f>+C14-$C$2</f>
        <v>123</v>
      </c>
      <c r="I14" s="16">
        <f>+G14/360</f>
        <v>0.50277777777777777</v>
      </c>
      <c r="J14" s="24">
        <f>+M14+N14</f>
        <v>3.125E-2</v>
      </c>
      <c r="K14" s="23">
        <f>1/(1+J14*H14/360)</f>
        <v>0.98943571244524597</v>
      </c>
      <c r="L14" s="5">
        <f>+F14*K14</f>
        <v>40444009.275959805</v>
      </c>
      <c r="M14" s="18">
        <v>3.0249999999999999E-2</v>
      </c>
      <c r="N14" s="19">
        <f>+$C$11</f>
        <v>1E-3</v>
      </c>
      <c r="P14" s="21">
        <f>F14*I14*(K14^2)/$L$35</f>
        <v>1.0060663706979021E-2</v>
      </c>
    </row>
    <row r="15" spans="1:16" x14ac:dyDescent="0.25">
      <c r="A15" s="1"/>
      <c r="B15" s="7"/>
      <c r="C15" s="6">
        <v>43843</v>
      </c>
      <c r="D15" s="14">
        <f>+(G15-G14)*$C$4/360*$C$5</f>
        <v>42005000</v>
      </c>
      <c r="E15" s="14">
        <v>0</v>
      </c>
      <c r="F15" s="14">
        <f t="shared" ref="F15:F33" si="0">+D15+E15</f>
        <v>42005000</v>
      </c>
      <c r="G15" s="15">
        <f t="shared" ref="G15:G33" si="1">+C15-$C$3</f>
        <v>367</v>
      </c>
      <c r="H15" s="14">
        <f t="shared" ref="H15:H33" si="2">+C15-$C$2</f>
        <v>309</v>
      </c>
      <c r="I15" s="16">
        <f t="shared" ref="I15:I33" si="3">+G15/360</f>
        <v>1.0194444444444444</v>
      </c>
      <c r="J15" s="24">
        <f t="shared" ref="J15:J33" si="4">+M15+N15</f>
        <v>3.2711999999999998E-2</v>
      </c>
      <c r="K15" s="23">
        <f t="shared" ref="K15:K33" si="5">1/(1+J15*H15/360)</f>
        <v>0.97268903190011502</v>
      </c>
      <c r="L15" s="5">
        <f t="shared" ref="L15:L33" si="6">+F15*K15</f>
        <v>40857802.78496433</v>
      </c>
      <c r="M15" s="18">
        <v>3.1711999999999997E-2</v>
      </c>
      <c r="N15" s="19">
        <f t="shared" ref="N15:N33" si="7">+$C$11</f>
        <v>1E-3</v>
      </c>
      <c r="P15" s="21">
        <f t="shared" ref="P15:P33" si="8">F15*I15*(K15^2)/$L$35</f>
        <v>2.0259156778674563E-2</v>
      </c>
    </row>
    <row r="16" spans="1:16" x14ac:dyDescent="0.25">
      <c r="B16" s="7"/>
      <c r="C16" s="6">
        <v>44025</v>
      </c>
      <c r="D16" s="14">
        <f t="shared" ref="D16:D33" si="9">+(G16-G15)*$C$4/360*$C$5</f>
        <v>41101666.666666672</v>
      </c>
      <c r="E16" s="14">
        <v>0</v>
      </c>
      <c r="F16" s="14">
        <f t="shared" si="0"/>
        <v>41101666.666666672</v>
      </c>
      <c r="G16" s="15">
        <f t="shared" si="1"/>
        <v>549</v>
      </c>
      <c r="H16" s="14">
        <f t="shared" si="2"/>
        <v>491</v>
      </c>
      <c r="I16" s="16">
        <f t="shared" si="3"/>
        <v>1.5249999999999999</v>
      </c>
      <c r="J16" s="24">
        <f t="shared" si="4"/>
        <v>3.3964000000000001E-2</v>
      </c>
      <c r="K16" s="23">
        <f t="shared" si="5"/>
        <v>0.95572770854586553</v>
      </c>
      <c r="L16" s="5">
        <f t="shared" si="6"/>
        <v>39282001.700749323</v>
      </c>
      <c r="M16" s="18">
        <v>3.2964E-2</v>
      </c>
      <c r="N16" s="19">
        <f t="shared" si="7"/>
        <v>1E-3</v>
      </c>
      <c r="P16" s="21">
        <f t="shared" si="8"/>
        <v>2.8629015015194981E-2</v>
      </c>
    </row>
    <row r="17" spans="2:16" x14ac:dyDescent="0.25">
      <c r="B17" s="7"/>
      <c r="C17" s="6">
        <v>44207</v>
      </c>
      <c r="D17" s="14">
        <f t="shared" si="9"/>
        <v>41101666.666666672</v>
      </c>
      <c r="E17" s="14">
        <v>0</v>
      </c>
      <c r="F17" s="14">
        <f t="shared" si="0"/>
        <v>41101666.666666672</v>
      </c>
      <c r="G17" s="15">
        <f t="shared" si="1"/>
        <v>731</v>
      </c>
      <c r="H17" s="14">
        <f t="shared" si="2"/>
        <v>673</v>
      </c>
      <c r="I17" s="16">
        <f t="shared" si="3"/>
        <v>2.0305555555555554</v>
      </c>
      <c r="J17" s="24">
        <f t="shared" si="4"/>
        <v>3.5206000000000001E-2</v>
      </c>
      <c r="K17" s="23">
        <f t="shared" si="5"/>
        <v>0.93824855130905238</v>
      </c>
      <c r="L17" s="5">
        <f t="shared" si="6"/>
        <v>38563579.206387572</v>
      </c>
      <c r="M17" s="18">
        <v>3.4206E-2</v>
      </c>
      <c r="N17" s="19">
        <f t="shared" si="7"/>
        <v>1E-3</v>
      </c>
      <c r="P17" s="21">
        <f t="shared" si="8"/>
        <v>3.6738285877229056E-2</v>
      </c>
    </row>
    <row r="18" spans="2:16" x14ac:dyDescent="0.25">
      <c r="B18" s="7"/>
      <c r="C18" s="6">
        <v>44389</v>
      </c>
      <c r="D18" s="14">
        <f t="shared" si="9"/>
        <v>41101666.666666672</v>
      </c>
      <c r="E18" s="14">
        <v>0</v>
      </c>
      <c r="F18" s="14">
        <f t="shared" si="0"/>
        <v>41101666.666666672</v>
      </c>
      <c r="G18" s="15">
        <f t="shared" si="1"/>
        <v>913</v>
      </c>
      <c r="H18" s="14">
        <f t="shared" si="2"/>
        <v>855</v>
      </c>
      <c r="I18" s="16">
        <f t="shared" si="3"/>
        <v>2.536111111111111</v>
      </c>
      <c r="J18" s="24">
        <f t="shared" si="4"/>
        <v>3.6485000000000004E-2</v>
      </c>
      <c r="K18" s="23">
        <f t="shared" si="5"/>
        <v>0.9202579252900106</v>
      </c>
      <c r="L18" s="5">
        <f t="shared" si="6"/>
        <v>37824134.492628254</v>
      </c>
      <c r="M18" s="18">
        <v>3.5485000000000003E-2</v>
      </c>
      <c r="N18" s="19">
        <f t="shared" si="7"/>
        <v>1E-3</v>
      </c>
      <c r="P18" s="21">
        <f t="shared" si="8"/>
        <v>4.4142367023319327E-2</v>
      </c>
    </row>
    <row r="19" spans="2:16" x14ac:dyDescent="0.25">
      <c r="B19" s="7"/>
      <c r="C19" s="6">
        <v>44572</v>
      </c>
      <c r="D19" s="14">
        <f t="shared" si="9"/>
        <v>41327500</v>
      </c>
      <c r="E19" s="14">
        <v>0</v>
      </c>
      <c r="F19" s="14">
        <f t="shared" si="0"/>
        <v>41327500</v>
      </c>
      <c r="G19" s="15">
        <f t="shared" si="1"/>
        <v>1096</v>
      </c>
      <c r="H19" s="14">
        <f t="shared" si="2"/>
        <v>1038</v>
      </c>
      <c r="I19" s="16">
        <f t="shared" si="3"/>
        <v>3.0444444444444443</v>
      </c>
      <c r="J19" s="24">
        <f t="shared" si="4"/>
        <v>3.7732999999999996E-2</v>
      </c>
      <c r="K19" s="23">
        <f t="shared" si="5"/>
        <v>0.90187849114345553</v>
      </c>
      <c r="L19" s="5">
        <f t="shared" si="6"/>
        <v>37272383.342731155</v>
      </c>
      <c r="M19" s="18">
        <v>3.6732999999999995E-2</v>
      </c>
      <c r="N19" s="19">
        <f t="shared" si="7"/>
        <v>1E-3</v>
      </c>
      <c r="P19" s="21">
        <f t="shared" si="8"/>
        <v>5.1174313145697689E-2</v>
      </c>
    </row>
    <row r="20" spans="2:16" x14ac:dyDescent="0.25">
      <c r="B20" s="7"/>
      <c r="C20" s="6">
        <v>44753</v>
      </c>
      <c r="D20" s="14">
        <f t="shared" si="9"/>
        <v>40875833.333333336</v>
      </c>
      <c r="E20" s="14">
        <v>0</v>
      </c>
      <c r="F20" s="14">
        <f t="shared" si="0"/>
        <v>40875833.333333336</v>
      </c>
      <c r="G20" s="15">
        <f t="shared" si="1"/>
        <v>1277</v>
      </c>
      <c r="H20" s="14">
        <f t="shared" si="2"/>
        <v>1219</v>
      </c>
      <c r="I20" s="16">
        <f t="shared" si="3"/>
        <v>3.5472222222222221</v>
      </c>
      <c r="J20" s="24">
        <f t="shared" si="4"/>
        <v>3.8816999999999997E-2</v>
      </c>
      <c r="K20" s="23">
        <f t="shared" si="5"/>
        <v>0.88383049129905333</v>
      </c>
      <c r="L20" s="5">
        <f t="shared" si="6"/>
        <v>36127307.857258223</v>
      </c>
      <c r="M20" s="18">
        <v>3.7816999999999996E-2</v>
      </c>
      <c r="N20" s="19">
        <f t="shared" si="7"/>
        <v>1E-3</v>
      </c>
      <c r="P20" s="21">
        <f t="shared" si="8"/>
        <v>5.6637197011769877E-2</v>
      </c>
    </row>
    <row r="21" spans="2:16" x14ac:dyDescent="0.25">
      <c r="B21" s="7"/>
      <c r="C21" s="6">
        <v>44937</v>
      </c>
      <c r="D21" s="14">
        <f t="shared" si="9"/>
        <v>41553333.333333328</v>
      </c>
      <c r="E21" s="14">
        <v>0</v>
      </c>
      <c r="F21" s="14">
        <f t="shared" si="0"/>
        <v>41553333.333333328</v>
      </c>
      <c r="G21" s="15">
        <f t="shared" si="1"/>
        <v>1461</v>
      </c>
      <c r="H21" s="14">
        <f t="shared" si="2"/>
        <v>1403</v>
      </c>
      <c r="I21" s="16">
        <f t="shared" si="3"/>
        <v>4.0583333333333336</v>
      </c>
      <c r="J21" s="24">
        <f t="shared" si="4"/>
        <v>3.9773000000000003E-2</v>
      </c>
      <c r="K21" s="23">
        <f t="shared" si="5"/>
        <v>0.86579770286986368</v>
      </c>
      <c r="L21" s="5">
        <f t="shared" si="6"/>
        <v>35976780.546585731</v>
      </c>
      <c r="M21" s="18">
        <v>3.8773000000000002E-2</v>
      </c>
      <c r="N21" s="19">
        <f t="shared" si="7"/>
        <v>1E-3</v>
      </c>
      <c r="P21" s="21">
        <f t="shared" si="8"/>
        <v>6.3211371983563788E-2</v>
      </c>
    </row>
    <row r="22" spans="2:16" x14ac:dyDescent="0.25">
      <c r="B22" s="7"/>
      <c r="C22" s="6">
        <v>45118</v>
      </c>
      <c r="D22" s="14">
        <f t="shared" si="9"/>
        <v>40875833.333333336</v>
      </c>
      <c r="E22" s="14">
        <v>0</v>
      </c>
      <c r="F22" s="14">
        <f t="shared" si="0"/>
        <v>40875833.333333336</v>
      </c>
      <c r="G22" s="15">
        <f t="shared" si="1"/>
        <v>1642</v>
      </c>
      <c r="H22" s="14">
        <f t="shared" si="2"/>
        <v>1584</v>
      </c>
      <c r="I22" s="16">
        <f t="shared" si="3"/>
        <v>4.5611111111111109</v>
      </c>
      <c r="J22" s="24">
        <f t="shared" si="4"/>
        <v>4.0625000000000001E-2</v>
      </c>
      <c r="K22" s="23">
        <f t="shared" si="5"/>
        <v>0.84835630965005304</v>
      </c>
      <c r="L22" s="5">
        <f t="shared" si="6"/>
        <v>34677271.120537296</v>
      </c>
      <c r="M22" s="18">
        <v>3.9625E-2</v>
      </c>
      <c r="N22" s="19">
        <f t="shared" si="7"/>
        <v>1E-3</v>
      </c>
      <c r="P22" s="21">
        <f t="shared" si="8"/>
        <v>6.7096927813378657E-2</v>
      </c>
    </row>
    <row r="23" spans="2:16" x14ac:dyDescent="0.25">
      <c r="B23" s="7"/>
      <c r="C23" s="6">
        <v>45302</v>
      </c>
      <c r="D23" s="14">
        <f t="shared" si="9"/>
        <v>41553333.333333328</v>
      </c>
      <c r="E23" s="14">
        <v>0</v>
      </c>
      <c r="F23" s="14">
        <f t="shared" si="0"/>
        <v>41553333.333333328</v>
      </c>
      <c r="G23" s="15">
        <f t="shared" si="1"/>
        <v>1826</v>
      </c>
      <c r="H23" s="14">
        <f t="shared" si="2"/>
        <v>1768</v>
      </c>
      <c r="I23" s="16">
        <f t="shared" si="3"/>
        <v>5.072222222222222</v>
      </c>
      <c r="J23" s="24">
        <f t="shared" si="4"/>
        <v>4.1510000000000005E-2</v>
      </c>
      <c r="K23" s="23">
        <f t="shared" si="5"/>
        <v>0.83066121925192116</v>
      </c>
      <c r="L23" s="5">
        <f t="shared" si="6"/>
        <v>34516742.530648157</v>
      </c>
      <c r="M23" s="18">
        <v>4.0510000000000004E-2</v>
      </c>
      <c r="N23" s="19">
        <f t="shared" si="7"/>
        <v>1E-3</v>
      </c>
      <c r="P23" s="21">
        <f t="shared" si="8"/>
        <v>7.2721158001539915E-2</v>
      </c>
    </row>
    <row r="24" spans="2:16" x14ac:dyDescent="0.25">
      <c r="B24" s="7"/>
      <c r="C24" s="6">
        <v>45484</v>
      </c>
      <c r="D24" s="14">
        <f t="shared" si="9"/>
        <v>41101666.666666672</v>
      </c>
      <c r="E24" s="14">
        <v>0</v>
      </c>
      <c r="F24" s="14">
        <f t="shared" si="0"/>
        <v>41101666.666666672</v>
      </c>
      <c r="G24" s="15">
        <f t="shared" si="1"/>
        <v>2008</v>
      </c>
      <c r="H24" s="14">
        <f t="shared" si="2"/>
        <v>1950</v>
      </c>
      <c r="I24" s="16">
        <f t="shared" si="3"/>
        <v>5.5777777777777775</v>
      </c>
      <c r="J24" s="24">
        <f t="shared" si="4"/>
        <v>4.2491000000000001E-2</v>
      </c>
      <c r="K24" s="23">
        <f t="shared" si="5"/>
        <v>0.81290266201912142</v>
      </c>
      <c r="L24" s="5">
        <f t="shared" si="6"/>
        <v>33411654.246755928</v>
      </c>
      <c r="M24" s="18">
        <v>4.1491E-2</v>
      </c>
      <c r="N24" s="19">
        <f t="shared" si="7"/>
        <v>1E-3</v>
      </c>
      <c r="P24" s="21">
        <f t="shared" si="8"/>
        <v>7.5754163550600689E-2</v>
      </c>
    </row>
    <row r="25" spans="2:16" x14ac:dyDescent="0.25">
      <c r="B25" s="7"/>
      <c r="C25" s="6">
        <v>45670</v>
      </c>
      <c r="D25" s="14">
        <f t="shared" si="9"/>
        <v>42005000</v>
      </c>
      <c r="E25" s="14">
        <v>0</v>
      </c>
      <c r="F25" s="14">
        <f t="shared" si="0"/>
        <v>42005000</v>
      </c>
      <c r="G25" s="15">
        <f t="shared" si="1"/>
        <v>2194</v>
      </c>
      <c r="H25" s="14">
        <f t="shared" si="2"/>
        <v>2136</v>
      </c>
      <c r="I25" s="16">
        <f t="shared" si="3"/>
        <v>6.0944444444444441</v>
      </c>
      <c r="J25" s="24">
        <f t="shared" si="4"/>
        <v>4.3512000000000002E-2</v>
      </c>
      <c r="K25" s="23">
        <f t="shared" si="5"/>
        <v>0.7948043954590599</v>
      </c>
      <c r="L25" s="5">
        <f t="shared" si="6"/>
        <v>33385758.63125781</v>
      </c>
      <c r="M25" s="18">
        <v>4.2512000000000001E-2</v>
      </c>
      <c r="N25" s="19">
        <f t="shared" si="7"/>
        <v>1E-3</v>
      </c>
      <c r="P25" s="21">
        <f t="shared" si="8"/>
        <v>8.0865710585309655E-2</v>
      </c>
    </row>
    <row r="26" spans="2:16" x14ac:dyDescent="0.25">
      <c r="B26" s="7"/>
      <c r="C26" s="6">
        <v>45849</v>
      </c>
      <c r="D26" s="14">
        <f t="shared" si="9"/>
        <v>40424166.666666664</v>
      </c>
      <c r="E26" s="14">
        <v>0</v>
      </c>
      <c r="F26" s="14">
        <f t="shared" si="0"/>
        <v>40424166.666666664</v>
      </c>
      <c r="G26" s="15">
        <f t="shared" si="1"/>
        <v>2373</v>
      </c>
      <c r="H26" s="14">
        <f t="shared" si="2"/>
        <v>2315</v>
      </c>
      <c r="I26" s="16">
        <f t="shared" si="3"/>
        <v>6.5916666666666668</v>
      </c>
      <c r="J26" s="24">
        <f t="shared" si="4"/>
        <v>4.4419999999999994E-2</v>
      </c>
      <c r="K26" s="23">
        <f t="shared" si="5"/>
        <v>0.77781952556033795</v>
      </c>
      <c r="L26" s="5">
        <f t="shared" si="6"/>
        <v>31442706.137838691</v>
      </c>
      <c r="M26" s="18">
        <v>4.3419999999999993E-2</v>
      </c>
      <c r="N26" s="19">
        <f t="shared" si="7"/>
        <v>1E-3</v>
      </c>
      <c r="P26" s="21">
        <f t="shared" si="8"/>
        <v>8.0612570642769846E-2</v>
      </c>
    </row>
    <row r="27" spans="2:16" x14ac:dyDescent="0.25">
      <c r="B27" s="7"/>
      <c r="C27" s="6">
        <v>46034</v>
      </c>
      <c r="D27" s="14">
        <f t="shared" si="9"/>
        <v>41779166.666666664</v>
      </c>
      <c r="E27" s="14">
        <v>0</v>
      </c>
      <c r="F27" s="14">
        <f t="shared" si="0"/>
        <v>41779166.666666664</v>
      </c>
      <c r="G27" s="15">
        <f t="shared" si="1"/>
        <v>2558</v>
      </c>
      <c r="H27" s="14">
        <f t="shared" si="2"/>
        <v>2500</v>
      </c>
      <c r="I27" s="16">
        <f t="shared" si="3"/>
        <v>7.1055555555555552</v>
      </c>
      <c r="J27" s="24">
        <f t="shared" si="4"/>
        <v>4.5345999999999997E-2</v>
      </c>
      <c r="K27" s="23">
        <f t="shared" si="5"/>
        <v>0.76051250092423395</v>
      </c>
      <c r="L27" s="5">
        <f t="shared" si="6"/>
        <v>31773578.528197054</v>
      </c>
      <c r="M27" s="18">
        <v>4.4345999999999997E-2</v>
      </c>
      <c r="N27" s="19">
        <f t="shared" si="7"/>
        <v>1E-3</v>
      </c>
      <c r="P27" s="21">
        <f t="shared" si="8"/>
        <v>8.5857710274159754E-2</v>
      </c>
    </row>
    <row r="28" spans="2:16" x14ac:dyDescent="0.25">
      <c r="B28" s="7"/>
      <c r="C28" s="6">
        <v>46216</v>
      </c>
      <c r="D28" s="14">
        <f t="shared" si="9"/>
        <v>41101666.666666672</v>
      </c>
      <c r="E28" s="14">
        <v>0</v>
      </c>
      <c r="F28" s="14">
        <f t="shared" si="0"/>
        <v>41101666.666666672</v>
      </c>
      <c r="G28" s="15">
        <f t="shared" si="1"/>
        <v>2740</v>
      </c>
      <c r="H28" s="14">
        <f t="shared" si="2"/>
        <v>2682</v>
      </c>
      <c r="I28" s="16">
        <f t="shared" si="3"/>
        <v>7.6111111111111107</v>
      </c>
      <c r="J28" s="24">
        <f t="shared" si="4"/>
        <v>4.6321999999999995E-2</v>
      </c>
      <c r="K28" s="23">
        <f t="shared" si="5"/>
        <v>0.74343975747805613</v>
      </c>
      <c r="L28" s="5">
        <f t="shared" si="6"/>
        <v>30556613.098610573</v>
      </c>
      <c r="M28" s="18">
        <v>4.5321999999999994E-2</v>
      </c>
      <c r="N28" s="19">
        <f t="shared" si="7"/>
        <v>1E-3</v>
      </c>
      <c r="P28" s="21">
        <f t="shared" si="8"/>
        <v>8.6458527573508914E-2</v>
      </c>
    </row>
    <row r="29" spans="2:16" x14ac:dyDescent="0.25">
      <c r="B29" s="7"/>
      <c r="C29" s="6">
        <v>46398</v>
      </c>
      <c r="D29" s="14">
        <f t="shared" si="9"/>
        <v>41101666.666666672</v>
      </c>
      <c r="E29" s="14">
        <v>0</v>
      </c>
      <c r="F29" s="14">
        <f t="shared" si="0"/>
        <v>41101666.666666672</v>
      </c>
      <c r="G29" s="15">
        <f t="shared" si="1"/>
        <v>2922</v>
      </c>
      <c r="H29" s="14">
        <f t="shared" si="2"/>
        <v>2864</v>
      </c>
      <c r="I29" s="16">
        <f t="shared" si="3"/>
        <v>8.1166666666666671</v>
      </c>
      <c r="J29" s="24">
        <f t="shared" si="4"/>
        <v>4.7307999999999996E-2</v>
      </c>
      <c r="K29" s="23">
        <f t="shared" si="5"/>
        <v>0.7265533484551151</v>
      </c>
      <c r="L29" s="5">
        <f t="shared" si="6"/>
        <v>29862553.543752659</v>
      </c>
      <c r="M29" s="18">
        <v>4.6307999999999995E-2</v>
      </c>
      <c r="N29" s="19">
        <f t="shared" si="7"/>
        <v>1E-3</v>
      </c>
      <c r="P29" s="21">
        <f t="shared" si="8"/>
        <v>8.8060457244448109E-2</v>
      </c>
    </row>
    <row r="30" spans="2:16" x14ac:dyDescent="0.25">
      <c r="B30" s="7"/>
      <c r="C30" s="6">
        <v>46580</v>
      </c>
      <c r="D30" s="14">
        <f t="shared" si="9"/>
        <v>41101666.666666672</v>
      </c>
      <c r="E30" s="14">
        <v>0</v>
      </c>
      <c r="F30" s="14">
        <f t="shared" si="0"/>
        <v>41101666.666666672</v>
      </c>
      <c r="G30" s="15">
        <f t="shared" si="1"/>
        <v>3104</v>
      </c>
      <c r="H30" s="14">
        <f t="shared" si="2"/>
        <v>3046</v>
      </c>
      <c r="I30" s="16">
        <f t="shared" si="3"/>
        <v>8.6222222222222218</v>
      </c>
      <c r="J30" s="24">
        <f t="shared" si="4"/>
        <v>4.8252000000000003E-2</v>
      </c>
      <c r="K30" s="23">
        <f t="shared" si="5"/>
        <v>0.71009335692042541</v>
      </c>
      <c r="L30" s="5">
        <f t="shared" si="6"/>
        <v>29186020.458357688</v>
      </c>
      <c r="M30" s="18">
        <v>4.7252000000000002E-2</v>
      </c>
      <c r="N30" s="19">
        <f t="shared" si="7"/>
        <v>1E-3</v>
      </c>
      <c r="P30" s="21">
        <f t="shared" si="8"/>
        <v>8.9354888938707536E-2</v>
      </c>
    </row>
    <row r="31" spans="2:16" x14ac:dyDescent="0.25">
      <c r="B31" s="7"/>
      <c r="C31" s="6">
        <v>46763</v>
      </c>
      <c r="D31" s="14">
        <f t="shared" si="9"/>
        <v>41327500</v>
      </c>
      <c r="E31" s="14">
        <v>0</v>
      </c>
      <c r="F31" s="14">
        <f t="shared" si="0"/>
        <v>41327500</v>
      </c>
      <c r="G31" s="15">
        <f t="shared" si="1"/>
        <v>3287</v>
      </c>
      <c r="H31" s="14">
        <f t="shared" si="2"/>
        <v>3229</v>
      </c>
      <c r="I31" s="16">
        <f t="shared" si="3"/>
        <v>9.1305555555555564</v>
      </c>
      <c r="J31" s="24">
        <f t="shared" si="4"/>
        <v>4.9246000000000005E-2</v>
      </c>
      <c r="K31" s="23">
        <f t="shared" si="5"/>
        <v>0.69362112526717745</v>
      </c>
      <c r="L31" s="5">
        <f t="shared" si="6"/>
        <v>28665627.054479275</v>
      </c>
      <c r="M31" s="18">
        <v>4.8246000000000004E-2</v>
      </c>
      <c r="N31" s="19">
        <f t="shared" si="7"/>
        <v>1E-3</v>
      </c>
      <c r="P31" s="21">
        <f t="shared" si="8"/>
        <v>9.0779907653798592E-2</v>
      </c>
    </row>
    <row r="32" spans="2:16" x14ac:dyDescent="0.25">
      <c r="B32" s="7"/>
      <c r="C32" s="6">
        <v>46945</v>
      </c>
      <c r="D32" s="14">
        <f t="shared" si="9"/>
        <v>41101666.666666672</v>
      </c>
      <c r="E32" s="14">
        <v>0</v>
      </c>
      <c r="F32" s="14">
        <f t="shared" si="0"/>
        <v>41101666.666666672</v>
      </c>
      <c r="G32" s="15">
        <f t="shared" si="1"/>
        <v>3469</v>
      </c>
      <c r="H32" s="14">
        <f t="shared" si="2"/>
        <v>3411</v>
      </c>
      <c r="I32" s="16">
        <f t="shared" si="3"/>
        <v>9.6361111111111111</v>
      </c>
      <c r="J32" s="24">
        <f t="shared" si="4"/>
        <v>5.0358000000000007E-2</v>
      </c>
      <c r="K32" s="23">
        <f t="shared" si="5"/>
        <v>0.67698296179436501</v>
      </c>
      <c r="L32" s="5">
        <f t="shared" si="6"/>
        <v>27825128.034684729</v>
      </c>
      <c r="M32" s="18">
        <v>4.9358000000000006E-2</v>
      </c>
      <c r="N32" s="19">
        <f t="shared" si="7"/>
        <v>1E-3</v>
      </c>
      <c r="P32" s="21">
        <f t="shared" si="8"/>
        <v>9.0766478073280477E-2</v>
      </c>
    </row>
    <row r="33" spans="2:16" x14ac:dyDescent="0.25">
      <c r="B33" s="7"/>
      <c r="C33" s="6">
        <v>47129</v>
      </c>
      <c r="D33" s="14">
        <f t="shared" si="9"/>
        <v>41553333.333333328</v>
      </c>
      <c r="E33" s="14">
        <f>+C5</f>
        <v>2000000000</v>
      </c>
      <c r="F33" s="14">
        <f t="shared" si="0"/>
        <v>2041553333.3333333</v>
      </c>
      <c r="G33" s="15">
        <f t="shared" si="1"/>
        <v>3653</v>
      </c>
      <c r="H33" s="14">
        <f t="shared" si="2"/>
        <v>3595</v>
      </c>
      <c r="I33" s="16">
        <f t="shared" si="3"/>
        <v>10.147222222222222</v>
      </c>
      <c r="J33" s="24">
        <f t="shared" si="4"/>
        <v>5.1503E-2</v>
      </c>
      <c r="K33" s="23">
        <f t="shared" si="5"/>
        <v>0.66036472659244816</v>
      </c>
      <c r="L33" s="5">
        <f t="shared" si="6"/>
        <v>1348169808.7905679</v>
      </c>
      <c r="M33" s="18">
        <v>5.0502999999999999E-2</v>
      </c>
      <c r="N33" s="19">
        <f t="shared" si="7"/>
        <v>1E-3</v>
      </c>
      <c r="P33" s="21">
        <f t="shared" si="8"/>
        <v>4.5173569760231755</v>
      </c>
    </row>
    <row r="34" spans="2:16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2:16" x14ac:dyDescent="0.25">
      <c r="C35" s="5"/>
      <c r="D35" s="5"/>
      <c r="E35" s="5"/>
      <c r="F35" s="5"/>
      <c r="G35" s="5"/>
      <c r="H35" s="5"/>
      <c r="I35" s="5"/>
      <c r="J35" s="5"/>
      <c r="K35" s="5" t="s">
        <v>4</v>
      </c>
      <c r="L35" s="14">
        <f>+SUM(L14:L33)</f>
        <v>1999821461.3829522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0020-8F0B-4D32-B085-435C05DAD21A}">
  <dimension ref="A1:C7301"/>
  <sheetViews>
    <sheetView workbookViewId="0">
      <selection activeCell="E35" sqref="E35"/>
    </sheetView>
  </sheetViews>
  <sheetFormatPr baseColWidth="10" defaultRowHeight="15" x14ac:dyDescent="0.25"/>
  <cols>
    <col min="1" max="1" width="5.7109375" bestFit="1" customWidth="1"/>
    <col min="2" max="2" width="16.85546875" bestFit="1" customWidth="1"/>
    <col min="3" max="3" width="9.140625"/>
  </cols>
  <sheetData>
    <row r="1" spans="1:3" x14ac:dyDescent="0.25">
      <c r="A1" s="8" t="s">
        <v>7</v>
      </c>
      <c r="B1" s="8" t="s">
        <v>8</v>
      </c>
      <c r="C1" s="9" t="s">
        <v>6</v>
      </c>
    </row>
    <row r="2" spans="1:3" x14ac:dyDescent="0.25">
      <c r="A2" s="10">
        <v>1</v>
      </c>
      <c r="B2" s="10">
        <v>2.7429999999999999</v>
      </c>
      <c r="C2" s="11">
        <f>1/(1+B2/100*A2/360)</f>
        <v>0.99992381136070652</v>
      </c>
    </row>
    <row r="3" spans="1:3" x14ac:dyDescent="0.25">
      <c r="A3" s="10">
        <v>2</v>
      </c>
      <c r="B3" s="10">
        <v>2.7456999999999998</v>
      </c>
      <c r="C3" s="11">
        <f t="shared" ref="C3:C66" si="0">1/(1+B3/100*A3/360)</f>
        <v>0.99984748437567483</v>
      </c>
    </row>
    <row r="4" spans="1:3" x14ac:dyDescent="0.25">
      <c r="A4" s="10">
        <v>3</v>
      </c>
      <c r="B4" s="10">
        <v>2.7484999999999999</v>
      </c>
      <c r="C4" s="11">
        <f t="shared" si="0"/>
        <v>0.99977101078140573</v>
      </c>
    </row>
    <row r="5" spans="1:3" x14ac:dyDescent="0.25">
      <c r="A5" s="10">
        <v>4</v>
      </c>
      <c r="B5" s="10">
        <v>2.7511999999999999</v>
      </c>
      <c r="C5" s="11">
        <f t="shared" si="0"/>
        <v>0.99969440452825142</v>
      </c>
    </row>
    <row r="6" spans="1:3" x14ac:dyDescent="0.25">
      <c r="A6" s="10">
        <v>5</v>
      </c>
      <c r="B6" s="10">
        <v>2.7538</v>
      </c>
      <c r="C6" s="11">
        <f t="shared" si="0"/>
        <v>0.99961767400684987</v>
      </c>
    </row>
    <row r="7" spans="1:3" x14ac:dyDescent="0.25">
      <c r="A7" s="10">
        <v>6</v>
      </c>
      <c r="B7" s="10">
        <v>2.7565</v>
      </c>
      <c r="C7" s="11">
        <f t="shared" si="0"/>
        <v>0.99954079430008524</v>
      </c>
    </row>
    <row r="8" spans="1:3" x14ac:dyDescent="0.25">
      <c r="A8" s="10">
        <v>7</v>
      </c>
      <c r="B8" s="10">
        <v>2.7591999999999999</v>
      </c>
      <c r="C8" s="11">
        <f t="shared" si="0"/>
        <v>0.99946377657871244</v>
      </c>
    </row>
    <row r="9" spans="1:3" x14ac:dyDescent="0.25">
      <c r="A9" s="10">
        <v>8</v>
      </c>
      <c r="B9" s="10">
        <v>2.7618</v>
      </c>
      <c r="C9" s="11">
        <f t="shared" si="0"/>
        <v>0.99938664310423875</v>
      </c>
    </row>
    <row r="10" spans="1:3" x14ac:dyDescent="0.25">
      <c r="A10" s="10">
        <v>9</v>
      </c>
      <c r="B10" s="10">
        <v>2.7645</v>
      </c>
      <c r="C10" s="11">
        <f t="shared" si="0"/>
        <v>0.9993093523238753</v>
      </c>
    </row>
    <row r="11" spans="1:3" x14ac:dyDescent="0.25">
      <c r="A11" s="10">
        <v>10</v>
      </c>
      <c r="B11" s="10">
        <v>2.7671000000000001</v>
      </c>
      <c r="C11" s="11">
        <f t="shared" si="0"/>
        <v>0.99923195146308519</v>
      </c>
    </row>
    <row r="12" spans="1:3" x14ac:dyDescent="0.25">
      <c r="A12" s="10">
        <v>11</v>
      </c>
      <c r="B12" s="10">
        <v>2.7696999999999998</v>
      </c>
      <c r="C12" s="11">
        <f t="shared" si="0"/>
        <v>0.99915441839114449</v>
      </c>
    </row>
    <row r="13" spans="1:3" x14ac:dyDescent="0.25">
      <c r="A13" s="10">
        <v>12</v>
      </c>
      <c r="B13" s="10">
        <v>2.7723</v>
      </c>
      <c r="C13" s="11">
        <f t="shared" si="0"/>
        <v>0.99907675317239342</v>
      </c>
    </row>
    <row r="14" spans="1:3" x14ac:dyDescent="0.25">
      <c r="A14" s="10">
        <v>13</v>
      </c>
      <c r="B14" s="10">
        <v>2.7749000000000001</v>
      </c>
      <c r="C14" s="11">
        <f t="shared" si="0"/>
        <v>0.99899895587126619</v>
      </c>
    </row>
    <row r="15" spans="1:3" x14ac:dyDescent="0.25">
      <c r="A15" s="10">
        <v>14</v>
      </c>
      <c r="B15" s="10">
        <v>2.7774999999999999</v>
      </c>
      <c r="C15" s="11">
        <f t="shared" si="0"/>
        <v>0.99892102655229209</v>
      </c>
    </row>
    <row r="16" spans="1:3" x14ac:dyDescent="0.25">
      <c r="A16" s="10">
        <v>15</v>
      </c>
      <c r="B16" s="10">
        <v>2.78</v>
      </c>
      <c r="C16" s="11">
        <f t="shared" si="0"/>
        <v>0.99884300685039829</v>
      </c>
    </row>
    <row r="17" spans="1:3" x14ac:dyDescent="0.25">
      <c r="A17" s="10">
        <v>16</v>
      </c>
      <c r="B17" s="10">
        <v>2.7826</v>
      </c>
      <c r="C17" s="11">
        <f t="shared" si="0"/>
        <v>0.99876481645410431</v>
      </c>
    </row>
    <row r="18" spans="1:3" x14ac:dyDescent="0.25">
      <c r="A18" s="10">
        <v>17</v>
      </c>
      <c r="B18" s="10">
        <v>2.7850999999999999</v>
      </c>
      <c r="C18" s="11">
        <f t="shared" si="0"/>
        <v>0.99868654133148715</v>
      </c>
    </row>
    <row r="19" spans="1:3" x14ac:dyDescent="0.25">
      <c r="A19" s="10">
        <v>18</v>
      </c>
      <c r="B19" s="10">
        <v>2.7875999999999999</v>
      </c>
      <c r="C19" s="11">
        <f t="shared" si="0"/>
        <v>0.99860813997450348</v>
      </c>
    </row>
    <row r="20" spans="1:3" x14ac:dyDescent="0.25">
      <c r="A20" s="10">
        <v>19</v>
      </c>
      <c r="B20" s="10">
        <v>2.7902</v>
      </c>
      <c r="C20" s="11">
        <f t="shared" si="0"/>
        <v>0.99852955982281844</v>
      </c>
    </row>
    <row r="21" spans="1:3" x14ac:dyDescent="0.25">
      <c r="A21" s="10">
        <v>20</v>
      </c>
      <c r="B21" s="10">
        <v>2.7927</v>
      </c>
      <c r="C21" s="11">
        <f t="shared" si="0"/>
        <v>0.99845090342333875</v>
      </c>
    </row>
    <row r="22" spans="1:3" x14ac:dyDescent="0.25">
      <c r="A22" s="10">
        <v>21</v>
      </c>
      <c r="B22" s="10">
        <v>2.7951000000000001</v>
      </c>
      <c r="C22" s="11">
        <f t="shared" si="0"/>
        <v>0.99837217912124732</v>
      </c>
    </row>
    <row r="23" spans="1:3" x14ac:dyDescent="0.25">
      <c r="A23" s="10">
        <v>22</v>
      </c>
      <c r="B23" s="10">
        <v>2.7976000000000001</v>
      </c>
      <c r="C23" s="11">
        <f t="shared" si="0"/>
        <v>0.99829327345111807</v>
      </c>
    </row>
    <row r="24" spans="1:3" x14ac:dyDescent="0.25">
      <c r="A24" s="10">
        <v>23</v>
      </c>
      <c r="B24" s="10">
        <v>2.8001</v>
      </c>
      <c r="C24" s="11">
        <f t="shared" si="0"/>
        <v>0.99821424185920871</v>
      </c>
    </row>
    <row r="25" spans="1:3" x14ac:dyDescent="0.25">
      <c r="A25" s="10">
        <v>24</v>
      </c>
      <c r="B25" s="10">
        <v>2.8025000000000002</v>
      </c>
      <c r="C25" s="11">
        <f t="shared" si="0"/>
        <v>0.99813515082653903</v>
      </c>
    </row>
    <row r="26" spans="1:3" x14ac:dyDescent="0.25">
      <c r="A26" s="10">
        <v>25</v>
      </c>
      <c r="B26" s="10">
        <v>2.8048999999999999</v>
      </c>
      <c r="C26" s="11">
        <f t="shared" si="0"/>
        <v>0.99805593951060179</v>
      </c>
    </row>
    <row r="27" spans="1:3" x14ac:dyDescent="0.25">
      <c r="A27" s="10">
        <v>26</v>
      </c>
      <c r="B27" s="10">
        <v>2.8073999999999999</v>
      </c>
      <c r="C27" s="11">
        <f t="shared" si="0"/>
        <v>0.9979765360414069</v>
      </c>
    </row>
    <row r="28" spans="1:3" x14ac:dyDescent="0.25">
      <c r="A28" s="10">
        <v>27</v>
      </c>
      <c r="B28" s="10">
        <v>2.8098000000000001</v>
      </c>
      <c r="C28" s="11">
        <f t="shared" si="0"/>
        <v>0.99789708158512169</v>
      </c>
    </row>
    <row r="29" spans="1:3" x14ac:dyDescent="0.25">
      <c r="A29" s="10">
        <v>28</v>
      </c>
      <c r="B29" s="10">
        <v>2.8121999999999998</v>
      </c>
      <c r="C29" s="11">
        <f t="shared" si="0"/>
        <v>0.99781750702746241</v>
      </c>
    </row>
    <row r="30" spans="1:3" x14ac:dyDescent="0.25">
      <c r="A30" s="10">
        <v>29</v>
      </c>
      <c r="B30" s="10">
        <v>2.8144999999999998</v>
      </c>
      <c r="C30" s="11">
        <f t="shared" si="0"/>
        <v>0.997737892620427</v>
      </c>
    </row>
    <row r="31" spans="1:3" x14ac:dyDescent="0.25">
      <c r="A31" s="10">
        <v>30</v>
      </c>
      <c r="B31" s="10">
        <v>2.8169</v>
      </c>
      <c r="C31" s="11">
        <f t="shared" si="0"/>
        <v>0.9976580807935107</v>
      </c>
    </row>
    <row r="32" spans="1:3" x14ac:dyDescent="0.25">
      <c r="A32" s="10">
        <v>31</v>
      </c>
      <c r="B32" s="10">
        <v>2.8193000000000001</v>
      </c>
      <c r="C32" s="11">
        <f t="shared" si="0"/>
        <v>0.9975781490460065</v>
      </c>
    </row>
    <row r="33" spans="1:3" x14ac:dyDescent="0.25">
      <c r="A33" s="10">
        <v>32</v>
      </c>
      <c r="B33" s="10">
        <v>2.8216000000000001</v>
      </c>
      <c r="C33" s="11">
        <f t="shared" si="0"/>
        <v>0.9974981858832993</v>
      </c>
    </row>
    <row r="34" spans="1:3" x14ac:dyDescent="0.25">
      <c r="A34" s="10">
        <v>33</v>
      </c>
      <c r="B34" s="10">
        <v>2.8239000000000001</v>
      </c>
      <c r="C34" s="11">
        <f t="shared" si="0"/>
        <v>0.99741810841999656</v>
      </c>
    </row>
    <row r="35" spans="1:3" x14ac:dyDescent="0.25">
      <c r="A35" s="10">
        <v>34</v>
      </c>
      <c r="B35" s="10">
        <v>2.8262</v>
      </c>
      <c r="C35" s="11">
        <f t="shared" si="0"/>
        <v>0.99733791671423888</v>
      </c>
    </row>
    <row r="36" spans="1:3" x14ac:dyDescent="0.25">
      <c r="A36" s="10">
        <v>35</v>
      </c>
      <c r="B36" s="10">
        <v>2.8285</v>
      </c>
      <c r="C36" s="11">
        <f t="shared" si="0"/>
        <v>0.99725761082423403</v>
      </c>
    </row>
    <row r="37" spans="1:3" x14ac:dyDescent="0.25">
      <c r="A37" s="10">
        <v>36</v>
      </c>
      <c r="B37" s="10">
        <v>2.8308</v>
      </c>
      <c r="C37" s="11">
        <f t="shared" si="0"/>
        <v>0.99717719080826006</v>
      </c>
    </row>
    <row r="38" spans="1:3" x14ac:dyDescent="0.25">
      <c r="A38" s="10">
        <v>37</v>
      </c>
      <c r="B38" s="10">
        <v>2.8331</v>
      </c>
      <c r="C38" s="11">
        <f t="shared" si="0"/>
        <v>0.99709665672466219</v>
      </c>
    </row>
    <row r="39" spans="1:3" x14ac:dyDescent="0.25">
      <c r="A39" s="10">
        <v>38</v>
      </c>
      <c r="B39" s="10">
        <v>2.8353000000000002</v>
      </c>
      <c r="C39" s="11">
        <f t="shared" si="0"/>
        <v>0.99701611355840725</v>
      </c>
    </row>
    <row r="40" spans="1:3" x14ac:dyDescent="0.25">
      <c r="A40" s="10">
        <v>39</v>
      </c>
      <c r="B40" s="10">
        <v>2.8376000000000001</v>
      </c>
      <c r="C40" s="11">
        <f t="shared" si="0"/>
        <v>0.99693535425865198</v>
      </c>
    </row>
    <row r="41" spans="1:3" x14ac:dyDescent="0.25">
      <c r="A41" s="10">
        <v>40</v>
      </c>
      <c r="B41" s="10">
        <v>2.8397999999999999</v>
      </c>
      <c r="C41" s="11">
        <f t="shared" si="0"/>
        <v>0.99685459147901978</v>
      </c>
    </row>
    <row r="42" spans="1:3" x14ac:dyDescent="0.25">
      <c r="A42" s="10">
        <v>41</v>
      </c>
      <c r="B42" s="10">
        <v>2.8420000000000001</v>
      </c>
      <c r="C42" s="11">
        <f t="shared" si="0"/>
        <v>0.99677372034881984</v>
      </c>
    </row>
    <row r="43" spans="1:3" x14ac:dyDescent="0.25">
      <c r="A43" s="10">
        <v>42</v>
      </c>
      <c r="B43" s="10">
        <v>2.8441999999999998</v>
      </c>
      <c r="C43" s="11">
        <f t="shared" si="0"/>
        <v>0.99669274092397475</v>
      </c>
    </row>
    <row r="44" spans="1:3" x14ac:dyDescent="0.25">
      <c r="A44" s="10">
        <v>43</v>
      </c>
      <c r="B44" s="10">
        <v>2.8464</v>
      </c>
      <c r="C44" s="11">
        <f t="shared" si="0"/>
        <v>0.9966116532604683</v>
      </c>
    </row>
    <row r="45" spans="1:3" x14ac:dyDescent="0.25">
      <c r="A45" s="10">
        <v>44</v>
      </c>
      <c r="B45" s="10">
        <v>2.8485999999999998</v>
      </c>
      <c r="C45" s="11">
        <f t="shared" si="0"/>
        <v>0.99653045741434487</v>
      </c>
    </row>
    <row r="46" spans="1:3" x14ac:dyDescent="0.25">
      <c r="A46" s="10">
        <v>45</v>
      </c>
      <c r="B46" s="10">
        <v>2.8506999999999998</v>
      </c>
      <c r="C46" s="11">
        <f t="shared" si="0"/>
        <v>0.99644927755559043</v>
      </c>
    </row>
    <row r="47" spans="1:3" x14ac:dyDescent="0.25">
      <c r="A47" s="10">
        <v>46</v>
      </c>
      <c r="B47" s="10">
        <v>2.8529</v>
      </c>
      <c r="C47" s="11">
        <f t="shared" si="0"/>
        <v>0.9963678682499667</v>
      </c>
    </row>
    <row r="48" spans="1:3" x14ac:dyDescent="0.25">
      <c r="A48" s="10">
        <v>47</v>
      </c>
      <c r="B48" s="10">
        <v>2.855</v>
      </c>
      <c r="C48" s="11">
        <f t="shared" si="0"/>
        <v>0.99628648051699531</v>
      </c>
    </row>
    <row r="49" spans="1:3" x14ac:dyDescent="0.25">
      <c r="A49" s="10">
        <v>48</v>
      </c>
      <c r="B49" s="10">
        <v>2.8571</v>
      </c>
      <c r="C49" s="11">
        <f t="shared" si="0"/>
        <v>0.99620499029629928</v>
      </c>
    </row>
    <row r="50" spans="1:3" x14ac:dyDescent="0.25">
      <c r="A50" s="10">
        <v>49</v>
      </c>
      <c r="B50" s="10">
        <v>2.8592</v>
      </c>
      <c r="C50" s="11">
        <f t="shared" si="0"/>
        <v>0.99612339764143654</v>
      </c>
    </row>
    <row r="51" spans="1:3" x14ac:dyDescent="0.25">
      <c r="A51" s="10">
        <v>50</v>
      </c>
      <c r="B51" s="10">
        <v>2.8613</v>
      </c>
      <c r="C51" s="11">
        <f t="shared" si="0"/>
        <v>0.99604170260601865</v>
      </c>
    </row>
    <row r="52" spans="1:3" x14ac:dyDescent="0.25">
      <c r="A52" s="10">
        <v>51</v>
      </c>
      <c r="B52" s="10">
        <v>2.8633000000000002</v>
      </c>
      <c r="C52" s="11">
        <f t="shared" si="0"/>
        <v>0.995960045768016</v>
      </c>
    </row>
    <row r="53" spans="1:3" x14ac:dyDescent="0.25">
      <c r="A53" s="10">
        <v>52</v>
      </c>
      <c r="B53" s="10">
        <v>2.8654000000000002</v>
      </c>
      <c r="C53" s="11">
        <f t="shared" si="0"/>
        <v>0.99587814886435244</v>
      </c>
    </row>
    <row r="54" spans="1:3" x14ac:dyDescent="0.25">
      <c r="A54" s="10">
        <v>53</v>
      </c>
      <c r="B54" s="10">
        <v>2.8673999999999999</v>
      </c>
      <c r="C54" s="11">
        <f t="shared" si="0"/>
        <v>0.99579629572740158</v>
      </c>
    </row>
    <row r="55" spans="1:3" x14ac:dyDescent="0.25">
      <c r="A55" s="10">
        <v>54</v>
      </c>
      <c r="B55" s="10">
        <v>2.8694999999999999</v>
      </c>
      <c r="C55" s="11">
        <f t="shared" si="0"/>
        <v>0.99571419716684473</v>
      </c>
    </row>
    <row r="56" spans="1:3" x14ac:dyDescent="0.25">
      <c r="A56" s="10">
        <v>55</v>
      </c>
      <c r="B56" s="10">
        <v>2.8715000000000002</v>
      </c>
      <c r="C56" s="11">
        <f t="shared" si="0"/>
        <v>0.99563214793876842</v>
      </c>
    </row>
    <row r="57" spans="1:3" x14ac:dyDescent="0.25">
      <c r="A57" s="10">
        <v>56</v>
      </c>
      <c r="B57" s="10">
        <v>2.8734999999999999</v>
      </c>
      <c r="C57" s="11">
        <f t="shared" si="0"/>
        <v>0.99555000210724742</v>
      </c>
    </row>
    <row r="58" spans="1:3" x14ac:dyDescent="0.25">
      <c r="A58" s="10">
        <v>57</v>
      </c>
      <c r="B58" s="10">
        <v>2.8754</v>
      </c>
      <c r="C58" s="11">
        <f t="shared" si="0"/>
        <v>0.99546791662485024</v>
      </c>
    </row>
    <row r="59" spans="1:3" x14ac:dyDescent="0.25">
      <c r="A59" s="10">
        <v>58</v>
      </c>
      <c r="B59" s="10">
        <v>2.8774000000000002</v>
      </c>
      <c r="C59" s="11">
        <f t="shared" si="0"/>
        <v>0.99538558046623482</v>
      </c>
    </row>
    <row r="60" spans="1:3" x14ac:dyDescent="0.25">
      <c r="A60" s="10">
        <v>59</v>
      </c>
      <c r="B60" s="10">
        <v>2.8794</v>
      </c>
      <c r="C60" s="11">
        <f t="shared" si="0"/>
        <v>0.99530314785687768</v>
      </c>
    </row>
    <row r="61" spans="1:3" x14ac:dyDescent="0.25">
      <c r="A61" s="10">
        <v>60</v>
      </c>
      <c r="B61" s="10">
        <v>2.8813</v>
      </c>
      <c r="C61" s="11">
        <f t="shared" si="0"/>
        <v>0.99522078392545932</v>
      </c>
    </row>
    <row r="62" spans="1:3" x14ac:dyDescent="0.25">
      <c r="A62" s="10">
        <v>61</v>
      </c>
      <c r="B62" s="10">
        <v>2.8832</v>
      </c>
      <c r="C62" s="11">
        <f t="shared" si="0"/>
        <v>0.99513832909286448</v>
      </c>
    </row>
    <row r="63" spans="1:3" x14ac:dyDescent="0.25">
      <c r="A63" s="10">
        <v>62</v>
      </c>
      <c r="B63" s="10">
        <v>2.8851</v>
      </c>
      <c r="C63" s="11">
        <f t="shared" si="0"/>
        <v>0.99505578340766698</v>
      </c>
    </row>
    <row r="64" spans="1:3" x14ac:dyDescent="0.25">
      <c r="A64" s="10">
        <v>63</v>
      </c>
      <c r="B64" s="10">
        <v>2.887</v>
      </c>
      <c r="C64" s="11">
        <f t="shared" si="0"/>
        <v>0.99497314691848104</v>
      </c>
    </row>
    <row r="65" spans="1:3" x14ac:dyDescent="0.25">
      <c r="A65" s="10">
        <v>64</v>
      </c>
      <c r="B65" s="10">
        <v>2.8889</v>
      </c>
      <c r="C65" s="11">
        <f t="shared" si="0"/>
        <v>0.99489041967396252</v>
      </c>
    </row>
    <row r="66" spans="1:3" x14ac:dyDescent="0.25">
      <c r="A66" s="10">
        <v>65</v>
      </c>
      <c r="B66" s="10">
        <v>2.8906999999999998</v>
      </c>
      <c r="C66" s="11">
        <f t="shared" si="0"/>
        <v>0.99480778040823059</v>
      </c>
    </row>
    <row r="67" spans="1:3" x14ac:dyDescent="0.25">
      <c r="A67" s="10">
        <v>66</v>
      </c>
      <c r="B67" s="10">
        <v>2.8925999999999998</v>
      </c>
      <c r="C67" s="11">
        <f t="shared" ref="C67:C130" si="1">1/(1+B67/100*A67/360)</f>
        <v>0.994724874517944</v>
      </c>
    </row>
    <row r="68" spans="1:3" x14ac:dyDescent="0.25">
      <c r="A68" s="10">
        <v>67</v>
      </c>
      <c r="B68" s="10">
        <v>2.8944000000000001</v>
      </c>
      <c r="C68" s="11">
        <f t="shared" si="1"/>
        <v>0.99464206213966611</v>
      </c>
    </row>
    <row r="69" spans="1:3" x14ac:dyDescent="0.25">
      <c r="A69" s="10">
        <v>68</v>
      </c>
      <c r="B69" s="10">
        <v>2.8961999999999999</v>
      </c>
      <c r="C69" s="11">
        <f t="shared" si="1"/>
        <v>0.99455916463395355</v>
      </c>
    </row>
    <row r="70" spans="1:3" x14ac:dyDescent="0.25">
      <c r="A70" s="10">
        <v>69</v>
      </c>
      <c r="B70" s="10">
        <v>2.8980000000000001</v>
      </c>
      <c r="C70" s="11">
        <f t="shared" si="1"/>
        <v>0.99447618204682098</v>
      </c>
    </row>
    <row r="71" spans="1:3" x14ac:dyDescent="0.25">
      <c r="A71" s="10">
        <v>70</v>
      </c>
      <c r="B71" s="10">
        <v>2.8997999999999999</v>
      </c>
      <c r="C71" s="11">
        <f t="shared" si="1"/>
        <v>0.99439311442431833</v>
      </c>
    </row>
    <row r="72" spans="1:3" x14ac:dyDescent="0.25">
      <c r="A72" s="10">
        <v>71</v>
      </c>
      <c r="B72" s="10">
        <v>2.9016000000000002</v>
      </c>
      <c r="C72" s="11">
        <f t="shared" si="1"/>
        <v>0.99430996181253173</v>
      </c>
    </row>
    <row r="73" spans="1:3" x14ac:dyDescent="0.25">
      <c r="A73" s="10">
        <v>72</v>
      </c>
      <c r="B73" s="10">
        <v>2.9033000000000002</v>
      </c>
      <c r="C73" s="11">
        <f t="shared" si="1"/>
        <v>0.99422692195497608</v>
      </c>
    </row>
    <row r="74" spans="1:3" x14ac:dyDescent="0.25">
      <c r="A74" s="10">
        <v>73</v>
      </c>
      <c r="B74" s="10">
        <v>2.9051</v>
      </c>
      <c r="C74" s="11">
        <f t="shared" si="1"/>
        <v>0.99414360221522036</v>
      </c>
    </row>
    <row r="75" spans="1:3" x14ac:dyDescent="0.25">
      <c r="A75" s="10">
        <v>74</v>
      </c>
      <c r="B75" s="10">
        <v>2.9068000000000001</v>
      </c>
      <c r="C75" s="11">
        <f t="shared" si="1"/>
        <v>0.9940604007446262</v>
      </c>
    </row>
    <row r="76" spans="1:3" x14ac:dyDescent="0.25">
      <c r="A76" s="10">
        <v>75</v>
      </c>
      <c r="B76" s="10">
        <v>2.9085000000000001</v>
      </c>
      <c r="C76" s="11">
        <f t="shared" si="1"/>
        <v>0.99397711988917159</v>
      </c>
    </row>
    <row r="77" spans="1:3" x14ac:dyDescent="0.25">
      <c r="A77" s="10">
        <v>76</v>
      </c>
      <c r="B77" s="10">
        <v>2.9102000000000001</v>
      </c>
      <c r="C77" s="11">
        <f t="shared" si="1"/>
        <v>0.99389375969225879</v>
      </c>
    </row>
    <row r="78" spans="1:3" x14ac:dyDescent="0.25">
      <c r="A78" s="10">
        <v>77</v>
      </c>
      <c r="B78" s="10">
        <v>2.9119000000000002</v>
      </c>
      <c r="C78" s="11">
        <f t="shared" si="1"/>
        <v>0.99381032019732052</v>
      </c>
    </row>
    <row r="79" spans="1:3" x14ac:dyDescent="0.25">
      <c r="A79" s="10">
        <v>78</v>
      </c>
      <c r="B79" s="10">
        <v>2.9135</v>
      </c>
      <c r="C79" s="11">
        <f t="shared" si="1"/>
        <v>0.99372701540467345</v>
      </c>
    </row>
    <row r="80" spans="1:3" x14ac:dyDescent="0.25">
      <c r="A80" s="10">
        <v>79</v>
      </c>
      <c r="B80" s="10">
        <v>2.9150999999999998</v>
      </c>
      <c r="C80" s="11">
        <f t="shared" si="1"/>
        <v>0.99364363681420853</v>
      </c>
    </row>
    <row r="81" spans="1:3" x14ac:dyDescent="0.25">
      <c r="A81" s="10">
        <v>80</v>
      </c>
      <c r="B81" s="10">
        <v>2.9167999999999998</v>
      </c>
      <c r="C81" s="11">
        <f t="shared" si="1"/>
        <v>0.99355996509734246</v>
      </c>
    </row>
    <row r="82" spans="1:3" x14ac:dyDescent="0.25">
      <c r="A82" s="10">
        <v>81</v>
      </c>
      <c r="B82" s="10">
        <v>2.9184000000000001</v>
      </c>
      <c r="C82" s="11">
        <f t="shared" si="1"/>
        <v>0.99347643632849247</v>
      </c>
    </row>
    <row r="83" spans="1:3" x14ac:dyDescent="0.25">
      <c r="A83" s="10">
        <v>82</v>
      </c>
      <c r="B83" s="10">
        <v>2.92</v>
      </c>
      <c r="C83" s="11">
        <f t="shared" si="1"/>
        <v>0.99339283388485022</v>
      </c>
    </row>
    <row r="84" spans="1:3" x14ac:dyDescent="0.25">
      <c r="A84" s="10">
        <v>83</v>
      </c>
      <c r="B84" s="10">
        <v>2.9216000000000002</v>
      </c>
      <c r="C84" s="11">
        <f t="shared" si="1"/>
        <v>0.99330915780715834</v>
      </c>
    </row>
    <row r="85" spans="1:3" x14ac:dyDescent="0.25">
      <c r="A85" s="10">
        <v>84</v>
      </c>
      <c r="B85" s="10">
        <v>2.9230999999999998</v>
      </c>
      <c r="C85" s="11">
        <f t="shared" si="1"/>
        <v>0.99322563831880395</v>
      </c>
    </row>
    <row r="86" spans="1:3" x14ac:dyDescent="0.25">
      <c r="A86" s="10">
        <v>85</v>
      </c>
      <c r="B86" s="10">
        <v>2.9247000000000001</v>
      </c>
      <c r="C86" s="11">
        <f t="shared" si="1"/>
        <v>0.99314181779629873</v>
      </c>
    </row>
    <row r="87" spans="1:3" x14ac:dyDescent="0.25">
      <c r="A87" s="10">
        <v>86</v>
      </c>
      <c r="B87" s="10">
        <v>2.9262000000000001</v>
      </c>
      <c r="C87" s="11">
        <f t="shared" si="1"/>
        <v>0.99305815934485442</v>
      </c>
    </row>
    <row r="88" spans="1:3" x14ac:dyDescent="0.25">
      <c r="A88" s="10">
        <v>87</v>
      </c>
      <c r="B88" s="10">
        <v>2.9277000000000002</v>
      </c>
      <c r="C88" s="11">
        <f t="shared" si="1"/>
        <v>0.99297443281983067</v>
      </c>
    </row>
    <row r="89" spans="1:3" x14ac:dyDescent="0.25">
      <c r="A89" s="10">
        <v>88</v>
      </c>
      <c r="B89" s="10">
        <v>2.9291999999999998</v>
      </c>
      <c r="C89" s="11">
        <f t="shared" si="1"/>
        <v>0.99289063825922719</v>
      </c>
    </row>
    <row r="90" spans="1:3" x14ac:dyDescent="0.25">
      <c r="A90" s="10">
        <v>89</v>
      </c>
      <c r="B90" s="10">
        <v>2.9306999999999999</v>
      </c>
      <c r="C90" s="11">
        <f t="shared" si="1"/>
        <v>0.99280677570106413</v>
      </c>
    </row>
    <row r="91" spans="1:3" x14ac:dyDescent="0.25">
      <c r="A91" s="10">
        <v>90</v>
      </c>
      <c r="B91" s="10">
        <v>2.9321000000000002</v>
      </c>
      <c r="C91" s="11">
        <f t="shared" si="1"/>
        <v>0.99272309155810612</v>
      </c>
    </row>
    <row r="92" spans="1:3" x14ac:dyDescent="0.25">
      <c r="A92" s="10">
        <v>91</v>
      </c>
      <c r="B92" s="10">
        <v>2.9336000000000002</v>
      </c>
      <c r="C92" s="11">
        <f t="shared" si="1"/>
        <v>0.99263909581431231</v>
      </c>
    </row>
    <row r="93" spans="1:3" x14ac:dyDescent="0.25">
      <c r="A93" s="10">
        <v>92</v>
      </c>
      <c r="B93" s="10">
        <v>2.9350000000000001</v>
      </c>
      <c r="C93" s="11">
        <f t="shared" si="1"/>
        <v>0.99255528395076698</v>
      </c>
    </row>
    <row r="94" spans="1:3" x14ac:dyDescent="0.25">
      <c r="A94" s="10">
        <v>93</v>
      </c>
      <c r="B94" s="10">
        <v>2.9363999999999999</v>
      </c>
      <c r="C94" s="11">
        <f t="shared" si="1"/>
        <v>0.99247140962798508</v>
      </c>
    </row>
    <row r="95" spans="1:3" x14ac:dyDescent="0.25">
      <c r="A95" s="10">
        <v>94</v>
      </c>
      <c r="B95" s="10">
        <v>2.9378000000000002</v>
      </c>
      <c r="C95" s="11">
        <f t="shared" si="1"/>
        <v>0.99238747288122053</v>
      </c>
    </row>
    <row r="96" spans="1:3" x14ac:dyDescent="0.25">
      <c r="A96" s="10">
        <v>95</v>
      </c>
      <c r="B96" s="10">
        <v>2.9392</v>
      </c>
      <c r="C96" s="11">
        <f t="shared" si="1"/>
        <v>0.9923034737457449</v>
      </c>
    </row>
    <row r="97" spans="1:3" x14ac:dyDescent="0.25">
      <c r="A97" s="10">
        <v>96</v>
      </c>
      <c r="B97" s="10">
        <v>2.9405999999999999</v>
      </c>
      <c r="C97" s="11">
        <f t="shared" si="1"/>
        <v>0.99221941225684684</v>
      </c>
    </row>
    <row r="98" spans="1:3" x14ac:dyDescent="0.25">
      <c r="A98" s="10">
        <v>97</v>
      </c>
      <c r="B98" s="10">
        <v>2.9419</v>
      </c>
      <c r="C98" s="11">
        <f t="shared" si="1"/>
        <v>0.99213555367280681</v>
      </c>
    </row>
    <row r="99" spans="1:3" x14ac:dyDescent="0.25">
      <c r="A99" s="10">
        <v>98</v>
      </c>
      <c r="B99" s="10">
        <v>2.9432</v>
      </c>
      <c r="C99" s="11">
        <f t="shared" si="1"/>
        <v>0.99205163818368836</v>
      </c>
    </row>
    <row r="100" spans="1:3" x14ac:dyDescent="0.25">
      <c r="A100" s="10">
        <v>99</v>
      </c>
      <c r="B100" s="10">
        <v>2.9445999999999999</v>
      </c>
      <c r="C100" s="11">
        <f t="shared" si="1"/>
        <v>0.99196739522207988</v>
      </c>
    </row>
    <row r="101" spans="1:3" x14ac:dyDescent="0.25">
      <c r="A101" s="10">
        <v>100</v>
      </c>
      <c r="B101" s="10">
        <v>2.9459</v>
      </c>
      <c r="C101" s="11">
        <f t="shared" si="1"/>
        <v>0.99188336333321303</v>
      </c>
    </row>
    <row r="102" spans="1:3" x14ac:dyDescent="0.25">
      <c r="A102" s="10">
        <v>101</v>
      </c>
      <c r="B102" s="10">
        <v>2.9470999999999998</v>
      </c>
      <c r="C102" s="11">
        <f t="shared" si="1"/>
        <v>0.9917995506106646</v>
      </c>
    </row>
    <row r="103" spans="1:3" x14ac:dyDescent="0.25">
      <c r="A103" s="10">
        <v>102</v>
      </c>
      <c r="B103" s="10">
        <v>2.9483999999999999</v>
      </c>
      <c r="C103" s="11">
        <f t="shared" si="1"/>
        <v>0.99171540782610224</v>
      </c>
    </row>
    <row r="104" spans="1:3" x14ac:dyDescent="0.25">
      <c r="A104" s="10">
        <v>103</v>
      </c>
      <c r="B104" s="10">
        <v>2.9497</v>
      </c>
      <c r="C104" s="11">
        <f t="shared" si="1"/>
        <v>0.9916312082989639</v>
      </c>
    </row>
    <row r="105" spans="1:3" x14ac:dyDescent="0.25">
      <c r="A105" s="10">
        <v>104</v>
      </c>
      <c r="B105" s="10">
        <v>2.9508999999999999</v>
      </c>
      <c r="C105" s="11">
        <f t="shared" si="1"/>
        <v>0.9915472360874189</v>
      </c>
    </row>
    <row r="106" spans="1:3" x14ac:dyDescent="0.25">
      <c r="A106" s="10">
        <v>105</v>
      </c>
      <c r="B106" s="10">
        <v>2.9521999999999999</v>
      </c>
      <c r="C106" s="11">
        <f t="shared" si="1"/>
        <v>0.99146292585501483</v>
      </c>
    </row>
    <row r="107" spans="1:3" x14ac:dyDescent="0.25">
      <c r="A107" s="10">
        <v>106</v>
      </c>
      <c r="B107" s="10">
        <v>2.9533999999999998</v>
      </c>
      <c r="C107" s="11">
        <f t="shared" si="1"/>
        <v>0.9913788483660827</v>
      </c>
    </row>
    <row r="108" spans="1:3" x14ac:dyDescent="0.25">
      <c r="A108" s="10">
        <v>107</v>
      </c>
      <c r="B108" s="10">
        <v>2.9546000000000001</v>
      </c>
      <c r="C108" s="11">
        <f t="shared" si="1"/>
        <v>0.99129471962470728</v>
      </c>
    </row>
    <row r="109" spans="1:3" x14ac:dyDescent="0.25">
      <c r="A109" s="10">
        <v>108</v>
      </c>
      <c r="B109" s="10">
        <v>2.9558</v>
      </c>
      <c r="C109" s="11">
        <f t="shared" si="1"/>
        <v>0.99121053966061345</v>
      </c>
    </row>
    <row r="110" spans="1:3" x14ac:dyDescent="0.25">
      <c r="A110" s="10">
        <v>109</v>
      </c>
      <c r="B110" s="10">
        <v>2.9569999999999999</v>
      </c>
      <c r="C110" s="11">
        <f t="shared" si="1"/>
        <v>0.99112630850353622</v>
      </c>
    </row>
    <row r="111" spans="1:3" x14ac:dyDescent="0.25">
      <c r="A111" s="10">
        <v>110</v>
      </c>
      <c r="B111" s="10">
        <v>2.9581</v>
      </c>
      <c r="C111" s="11">
        <f t="shared" si="1"/>
        <v>0.99104232628906885</v>
      </c>
    </row>
    <row r="112" spans="1:3" x14ac:dyDescent="0.25">
      <c r="A112" s="10">
        <v>111</v>
      </c>
      <c r="B112" s="10">
        <v>2.9592999999999998</v>
      </c>
      <c r="C112" s="11">
        <f t="shared" si="1"/>
        <v>0.99095799551196773</v>
      </c>
    </row>
    <row r="113" spans="1:3" x14ac:dyDescent="0.25">
      <c r="A113" s="10">
        <v>112</v>
      </c>
      <c r="B113" s="10">
        <v>2.9603999999999999</v>
      </c>
      <c r="C113" s="11">
        <f t="shared" si="1"/>
        <v>0.99087391908867073</v>
      </c>
    </row>
    <row r="114" spans="1:3" x14ac:dyDescent="0.25">
      <c r="A114" s="10">
        <v>113</v>
      </c>
      <c r="B114" s="10">
        <v>2.9615</v>
      </c>
      <c r="C114" s="11">
        <f t="shared" si="1"/>
        <v>0.99078979694024583</v>
      </c>
    </row>
    <row r="115" spans="1:3" x14ac:dyDescent="0.25">
      <c r="A115" s="10">
        <v>114</v>
      </c>
      <c r="B115" s="10">
        <v>2.9626999999999999</v>
      </c>
      <c r="C115" s="11">
        <f t="shared" si="1"/>
        <v>0.99070531828612685</v>
      </c>
    </row>
    <row r="116" spans="1:3" x14ac:dyDescent="0.25">
      <c r="A116" s="10">
        <v>115</v>
      </c>
      <c r="B116" s="10">
        <v>2.9638</v>
      </c>
      <c r="C116" s="11">
        <f t="shared" si="1"/>
        <v>0.99062110209514431</v>
      </c>
    </row>
    <row r="117" spans="1:3" x14ac:dyDescent="0.25">
      <c r="A117" s="10">
        <v>116</v>
      </c>
      <c r="B117" s="10">
        <v>2.9649000000000001</v>
      </c>
      <c r="C117" s="11">
        <f t="shared" si="1"/>
        <v>0.99053684026077937</v>
      </c>
    </row>
    <row r="118" spans="1:3" x14ac:dyDescent="0.25">
      <c r="A118" s="10">
        <v>117</v>
      </c>
      <c r="B118" s="10">
        <v>2.9660000000000002</v>
      </c>
      <c r="C118" s="11">
        <f t="shared" si="1"/>
        <v>0.99045253280997825</v>
      </c>
    </row>
    <row r="119" spans="1:3" x14ac:dyDescent="0.25">
      <c r="A119" s="10">
        <v>118</v>
      </c>
      <c r="B119" s="10">
        <v>2.9670000000000001</v>
      </c>
      <c r="C119" s="11">
        <f t="shared" si="1"/>
        <v>0.99036850126379272</v>
      </c>
    </row>
    <row r="120" spans="1:3" x14ac:dyDescent="0.25">
      <c r="A120" s="10">
        <v>119</v>
      </c>
      <c r="B120" s="10">
        <v>2.9681000000000002</v>
      </c>
      <c r="C120" s="11">
        <f t="shared" si="1"/>
        <v>0.99028410533025957</v>
      </c>
    </row>
    <row r="121" spans="1:3" x14ac:dyDescent="0.25">
      <c r="A121" s="10">
        <v>120</v>
      </c>
      <c r="B121" s="10">
        <v>2.9691000000000001</v>
      </c>
      <c r="C121" s="11">
        <f t="shared" si="1"/>
        <v>0.99019999069212006</v>
      </c>
    </row>
    <row r="122" spans="1:3" x14ac:dyDescent="0.25">
      <c r="A122" s="10">
        <v>121</v>
      </c>
      <c r="B122" s="10">
        <v>2.9702000000000002</v>
      </c>
      <c r="C122" s="11">
        <f t="shared" si="1"/>
        <v>0.99011550637991663</v>
      </c>
    </row>
    <row r="123" spans="1:3" x14ac:dyDescent="0.25">
      <c r="A123" s="10">
        <v>122</v>
      </c>
      <c r="B123" s="10">
        <v>2.9712000000000001</v>
      </c>
      <c r="C123" s="11">
        <f t="shared" si="1"/>
        <v>0.99003130875010781</v>
      </c>
    </row>
    <row r="124" spans="1:3" x14ac:dyDescent="0.25">
      <c r="A124" s="10">
        <v>123</v>
      </c>
      <c r="B124" s="10">
        <v>2.9723000000000002</v>
      </c>
      <c r="C124" s="11">
        <f t="shared" si="1"/>
        <v>0.98994673616334738</v>
      </c>
    </row>
    <row r="125" spans="1:3" x14ac:dyDescent="0.25">
      <c r="A125" s="10">
        <v>124</v>
      </c>
      <c r="B125" s="10">
        <v>2.9733000000000001</v>
      </c>
      <c r="C125" s="11">
        <f t="shared" si="1"/>
        <v>0.9898624556422011</v>
      </c>
    </row>
    <row r="126" spans="1:3" x14ac:dyDescent="0.25">
      <c r="A126" s="10">
        <v>125</v>
      </c>
      <c r="B126" s="10">
        <v>2.9742999999999999</v>
      </c>
      <c r="C126" s="11">
        <f t="shared" si="1"/>
        <v>0.9897781350449163</v>
      </c>
    </row>
    <row r="127" spans="1:3" x14ac:dyDescent="0.25">
      <c r="A127" s="10">
        <v>126</v>
      </c>
      <c r="B127" s="10">
        <v>2.9752999999999998</v>
      </c>
      <c r="C127" s="11">
        <f t="shared" si="1"/>
        <v>0.98969377439564221</v>
      </c>
    </row>
    <row r="128" spans="1:3" x14ac:dyDescent="0.25">
      <c r="A128" s="10">
        <v>127</v>
      </c>
      <c r="B128" s="10">
        <v>2.9763000000000002</v>
      </c>
      <c r="C128" s="11">
        <f t="shared" si="1"/>
        <v>0.98960937371853308</v>
      </c>
    </row>
    <row r="129" spans="1:3" x14ac:dyDescent="0.25">
      <c r="A129" s="10">
        <v>128</v>
      </c>
      <c r="B129" s="10">
        <v>2.9771999999999998</v>
      </c>
      <c r="C129" s="11">
        <f t="shared" si="1"/>
        <v>0.98952528118350391</v>
      </c>
    </row>
    <row r="130" spans="1:3" x14ac:dyDescent="0.25">
      <c r="A130" s="10">
        <v>129</v>
      </c>
      <c r="B130" s="10">
        <v>2.9782000000000002</v>
      </c>
      <c r="C130" s="11">
        <f t="shared" si="1"/>
        <v>0.9894408031831895</v>
      </c>
    </row>
    <row r="131" spans="1:3" x14ac:dyDescent="0.25">
      <c r="A131" s="10">
        <v>130</v>
      </c>
      <c r="B131" s="10">
        <v>2.9792000000000001</v>
      </c>
      <c r="C131" s="11">
        <f t="shared" ref="C131:C194" si="2">1/(1+B131/100*A131/360)</f>
        <v>0.98935628522658015</v>
      </c>
    </row>
    <row r="132" spans="1:3" x14ac:dyDescent="0.25">
      <c r="A132" s="10">
        <v>131</v>
      </c>
      <c r="B132" s="10">
        <v>2.9801000000000002</v>
      </c>
      <c r="C132" s="11">
        <f t="shared" si="2"/>
        <v>0.98927208346095064</v>
      </c>
    </row>
    <row r="133" spans="1:3" x14ac:dyDescent="0.25">
      <c r="A133" s="10">
        <v>132</v>
      </c>
      <c r="B133" s="10">
        <v>2.9811000000000001</v>
      </c>
      <c r="C133" s="11">
        <f t="shared" si="2"/>
        <v>0.98918748832140513</v>
      </c>
    </row>
    <row r="134" spans="1:3" x14ac:dyDescent="0.25">
      <c r="A134" s="10">
        <v>133</v>
      </c>
      <c r="B134" s="10">
        <v>2.9820000000000002</v>
      </c>
      <c r="C134" s="11">
        <f t="shared" si="2"/>
        <v>0.98910321473381335</v>
      </c>
    </row>
    <row r="135" spans="1:3" x14ac:dyDescent="0.25">
      <c r="A135" s="10">
        <v>134</v>
      </c>
      <c r="B135" s="10">
        <v>2.9830000000000001</v>
      </c>
      <c r="C135" s="11">
        <f t="shared" si="2"/>
        <v>0.98901854250425314</v>
      </c>
    </row>
    <row r="136" spans="1:3" x14ac:dyDescent="0.25">
      <c r="A136" s="10">
        <v>135</v>
      </c>
      <c r="B136" s="10">
        <v>2.9839000000000002</v>
      </c>
      <c r="C136" s="11">
        <f t="shared" si="2"/>
        <v>0.98893419718383668</v>
      </c>
    </row>
    <row r="137" spans="1:3" x14ac:dyDescent="0.25">
      <c r="A137" s="10">
        <v>136</v>
      </c>
      <c r="B137" s="10">
        <v>2.9847999999999999</v>
      </c>
      <c r="C137" s="11">
        <f t="shared" si="2"/>
        <v>0.9888498173572412</v>
      </c>
    </row>
    <row r="138" spans="1:3" x14ac:dyDescent="0.25">
      <c r="A138" s="10">
        <v>137</v>
      </c>
      <c r="B138" s="10">
        <v>2.9857</v>
      </c>
      <c r="C138" s="11">
        <f t="shared" si="2"/>
        <v>0.9887654030458134</v>
      </c>
    </row>
    <row r="139" spans="1:3" x14ac:dyDescent="0.25">
      <c r="A139" s="10">
        <v>138</v>
      </c>
      <c r="B139" s="10">
        <v>2.9866000000000001</v>
      </c>
      <c r="C139" s="11">
        <f t="shared" si="2"/>
        <v>0.98868095427090241</v>
      </c>
    </row>
    <row r="140" spans="1:3" x14ac:dyDescent="0.25">
      <c r="A140" s="10">
        <v>139</v>
      </c>
      <c r="B140" s="10">
        <v>2.9874999999999998</v>
      </c>
      <c r="C140" s="11">
        <f t="shared" si="2"/>
        <v>0.98859647105386095</v>
      </c>
    </row>
    <row r="141" spans="1:3" x14ac:dyDescent="0.25">
      <c r="A141" s="10">
        <v>140</v>
      </c>
      <c r="B141" s="10">
        <v>2.9883999999999999</v>
      </c>
      <c r="C141" s="11">
        <f t="shared" si="2"/>
        <v>0.98851195341604459</v>
      </c>
    </row>
    <row r="142" spans="1:3" x14ac:dyDescent="0.25">
      <c r="A142" s="10">
        <v>141</v>
      </c>
      <c r="B142" s="10">
        <v>2.9893000000000001</v>
      </c>
      <c r="C142" s="11">
        <f t="shared" si="2"/>
        <v>0.98842740137881169</v>
      </c>
    </row>
    <row r="143" spans="1:3" x14ac:dyDescent="0.25">
      <c r="A143" s="10">
        <v>142</v>
      </c>
      <c r="B143" s="10">
        <v>2.9902000000000002</v>
      </c>
      <c r="C143" s="11">
        <f t="shared" si="2"/>
        <v>0.98834281496352339</v>
      </c>
    </row>
    <row r="144" spans="1:3" x14ac:dyDescent="0.25">
      <c r="A144" s="10">
        <v>143</v>
      </c>
      <c r="B144" s="10">
        <v>2.9910999999999999</v>
      </c>
      <c r="C144" s="11">
        <f t="shared" si="2"/>
        <v>0.9882581941915437</v>
      </c>
    </row>
    <row r="145" spans="1:3" x14ac:dyDescent="0.25">
      <c r="A145" s="10">
        <v>144</v>
      </c>
      <c r="B145" s="10">
        <v>2.992</v>
      </c>
      <c r="C145" s="11">
        <f t="shared" si="2"/>
        <v>0.98817353908423988</v>
      </c>
    </row>
    <row r="146" spans="1:3" x14ac:dyDescent="0.25">
      <c r="A146" s="10">
        <v>145</v>
      </c>
      <c r="B146" s="10">
        <v>2.9927999999999999</v>
      </c>
      <c r="C146" s="11">
        <f t="shared" si="2"/>
        <v>0.98808924290296662</v>
      </c>
    </row>
    <row r="147" spans="1:3" x14ac:dyDescent="0.25">
      <c r="A147" s="10">
        <v>146</v>
      </c>
      <c r="B147" s="10">
        <v>2.9937</v>
      </c>
      <c r="C147" s="11">
        <f t="shared" si="2"/>
        <v>0.98800452183322851</v>
      </c>
    </row>
    <row r="148" spans="1:3" x14ac:dyDescent="0.25">
      <c r="A148" s="10">
        <v>147</v>
      </c>
      <c r="B148" s="10">
        <v>2.9946000000000002</v>
      </c>
      <c r="C148" s="11">
        <f t="shared" si="2"/>
        <v>0.98791976649133229</v>
      </c>
    </row>
    <row r="149" spans="1:3" x14ac:dyDescent="0.25">
      <c r="A149" s="10">
        <v>148</v>
      </c>
      <c r="B149" s="10">
        <v>2.9954000000000001</v>
      </c>
      <c r="C149" s="11">
        <f t="shared" si="2"/>
        <v>0.98783537806841704</v>
      </c>
    </row>
    <row r="150" spans="1:3" x14ac:dyDescent="0.25">
      <c r="A150" s="10">
        <v>149</v>
      </c>
      <c r="B150" s="10">
        <v>2.9963000000000002</v>
      </c>
      <c r="C150" s="11">
        <f t="shared" si="2"/>
        <v>0.9877505568875905</v>
      </c>
    </row>
    <row r="151" spans="1:3" x14ac:dyDescent="0.25">
      <c r="A151" s="10">
        <v>150</v>
      </c>
      <c r="B151" s="10">
        <v>2.9971000000000001</v>
      </c>
      <c r="C151" s="11">
        <f t="shared" si="2"/>
        <v>0.98766610794943643</v>
      </c>
    </row>
    <row r="152" spans="1:3" x14ac:dyDescent="0.25">
      <c r="A152" s="10">
        <v>151</v>
      </c>
      <c r="B152" s="10">
        <v>2.9980000000000002</v>
      </c>
      <c r="C152" s="11">
        <f t="shared" si="2"/>
        <v>0.98758122101140489</v>
      </c>
    </row>
    <row r="153" spans="1:3" x14ac:dyDescent="0.25">
      <c r="A153" s="10">
        <v>152</v>
      </c>
      <c r="B153" s="10">
        <v>2.9988000000000001</v>
      </c>
      <c r="C153" s="11">
        <f t="shared" si="2"/>
        <v>0.98749671163595032</v>
      </c>
    </row>
    <row r="154" spans="1:3" x14ac:dyDescent="0.25">
      <c r="A154" s="10">
        <v>153</v>
      </c>
      <c r="B154" s="10">
        <v>2.9996999999999998</v>
      </c>
      <c r="C154" s="11">
        <f t="shared" si="2"/>
        <v>0.98741175902245637</v>
      </c>
    </row>
    <row r="155" spans="1:3" x14ac:dyDescent="0.25">
      <c r="A155" s="10">
        <v>154</v>
      </c>
      <c r="B155" s="10">
        <v>3.0005000000000002</v>
      </c>
      <c r="C155" s="11">
        <f t="shared" si="2"/>
        <v>0.98732718928765362</v>
      </c>
    </row>
    <row r="156" spans="1:3" x14ac:dyDescent="0.25">
      <c r="A156" s="10">
        <v>155</v>
      </c>
      <c r="B156" s="10">
        <v>3.0013999999999998</v>
      </c>
      <c r="C156" s="11">
        <f t="shared" si="2"/>
        <v>0.98724217108045731</v>
      </c>
    </row>
    <row r="157" spans="1:3" x14ac:dyDescent="0.25">
      <c r="A157" s="10">
        <v>156</v>
      </c>
      <c r="B157" s="10">
        <v>3.0022000000000002</v>
      </c>
      <c r="C157" s="11">
        <f t="shared" si="2"/>
        <v>0.987157541064273</v>
      </c>
    </row>
    <row r="158" spans="1:3" x14ac:dyDescent="0.25">
      <c r="A158" s="10">
        <v>157</v>
      </c>
      <c r="B158" s="10">
        <v>3.0030999999999999</v>
      </c>
      <c r="C158" s="11">
        <f t="shared" si="2"/>
        <v>0.98707245734515126</v>
      </c>
    </row>
    <row r="159" spans="1:3" x14ac:dyDescent="0.25">
      <c r="A159" s="10">
        <v>158</v>
      </c>
      <c r="B159" s="10">
        <v>3.0038999999999998</v>
      </c>
      <c r="C159" s="11">
        <f t="shared" si="2"/>
        <v>0.98698776712556613</v>
      </c>
    </row>
    <row r="160" spans="1:3" x14ac:dyDescent="0.25">
      <c r="A160" s="10">
        <v>159</v>
      </c>
      <c r="B160" s="10">
        <v>3.0047000000000001</v>
      </c>
      <c r="C160" s="11">
        <f t="shared" si="2"/>
        <v>0.98690304814957697</v>
      </c>
    </row>
    <row r="161" spans="1:3" x14ac:dyDescent="0.25">
      <c r="A161" s="10">
        <v>160</v>
      </c>
      <c r="B161" s="10">
        <v>3.0055999999999998</v>
      </c>
      <c r="C161" s="11">
        <f t="shared" si="2"/>
        <v>0.9868178676313214</v>
      </c>
    </row>
    <row r="162" spans="1:3" x14ac:dyDescent="0.25">
      <c r="A162" s="10">
        <v>161</v>
      </c>
      <c r="B162" s="10">
        <v>3.0064000000000002</v>
      </c>
      <c r="C162" s="11">
        <f t="shared" si="2"/>
        <v>0.98673308856797792</v>
      </c>
    </row>
    <row r="163" spans="1:3" x14ac:dyDescent="0.25">
      <c r="A163" s="10">
        <v>162</v>
      </c>
      <c r="B163" s="10">
        <v>3.0072000000000001</v>
      </c>
      <c r="C163" s="11">
        <f t="shared" si="2"/>
        <v>0.98664828080483669</v>
      </c>
    </row>
    <row r="164" spans="1:3" x14ac:dyDescent="0.25">
      <c r="A164" s="10">
        <v>163</v>
      </c>
      <c r="B164" s="10">
        <v>3.0081000000000002</v>
      </c>
      <c r="C164" s="11">
        <f t="shared" si="2"/>
        <v>0.98656300366867433</v>
      </c>
    </row>
    <row r="165" spans="1:3" x14ac:dyDescent="0.25">
      <c r="A165" s="10">
        <v>164</v>
      </c>
      <c r="B165" s="10">
        <v>3.0089000000000001</v>
      </c>
      <c r="C165" s="11">
        <f t="shared" si="2"/>
        <v>0.98647813593425371</v>
      </c>
    </row>
    <row r="166" spans="1:3" x14ac:dyDescent="0.25">
      <c r="A166" s="10">
        <v>165</v>
      </c>
      <c r="B166" s="10">
        <v>3.0097</v>
      </c>
      <c r="C166" s="11">
        <f t="shared" si="2"/>
        <v>0.98639323955665403</v>
      </c>
    </row>
    <row r="167" spans="1:3" x14ac:dyDescent="0.25">
      <c r="A167" s="10">
        <v>166</v>
      </c>
      <c r="B167" s="10">
        <v>3.0105</v>
      </c>
      <c r="C167" s="11">
        <f t="shared" si="2"/>
        <v>0.98630831455443402</v>
      </c>
    </row>
    <row r="168" spans="1:3" x14ac:dyDescent="0.25">
      <c r="A168" s="10">
        <v>167</v>
      </c>
      <c r="B168" s="10">
        <v>3.0114000000000001</v>
      </c>
      <c r="C168" s="11">
        <f t="shared" si="2"/>
        <v>0.98622290975108662</v>
      </c>
    </row>
    <row r="169" spans="1:3" x14ac:dyDescent="0.25">
      <c r="A169" s="10">
        <v>168</v>
      </c>
      <c r="B169" s="10">
        <v>3.0122</v>
      </c>
      <c r="C169" s="11">
        <f t="shared" si="2"/>
        <v>0.98613792493176256</v>
      </c>
    </row>
    <row r="170" spans="1:3" x14ac:dyDescent="0.25">
      <c r="A170" s="10">
        <v>169</v>
      </c>
      <c r="B170" s="10">
        <v>3.0131000000000001</v>
      </c>
      <c r="C170" s="11">
        <f t="shared" si="2"/>
        <v>0.98605245510366901</v>
      </c>
    </row>
    <row r="171" spans="1:3" x14ac:dyDescent="0.25">
      <c r="A171" s="10">
        <v>170</v>
      </c>
      <c r="B171" s="10">
        <v>3.0139</v>
      </c>
      <c r="C171" s="11">
        <f t="shared" si="2"/>
        <v>0.98596741054529946</v>
      </c>
    </row>
    <row r="172" spans="1:3" x14ac:dyDescent="0.25">
      <c r="A172" s="10">
        <v>171</v>
      </c>
      <c r="B172" s="10">
        <v>3.0146999999999999</v>
      </c>
      <c r="C172" s="11">
        <f t="shared" si="2"/>
        <v>0.98588233745702436</v>
      </c>
    </row>
    <row r="173" spans="1:3" x14ac:dyDescent="0.25">
      <c r="A173" s="10">
        <v>172</v>
      </c>
      <c r="B173" s="10">
        <v>3.0156000000000001</v>
      </c>
      <c r="C173" s="11">
        <f t="shared" si="2"/>
        <v>0.985796771555005</v>
      </c>
    </row>
    <row r="174" spans="1:3" x14ac:dyDescent="0.25">
      <c r="A174" s="10">
        <v>173</v>
      </c>
      <c r="B174" s="10">
        <v>3.0164</v>
      </c>
      <c r="C174" s="11">
        <f t="shared" si="2"/>
        <v>0.98571163884384227</v>
      </c>
    </row>
    <row r="175" spans="1:3" x14ac:dyDescent="0.25">
      <c r="A175" s="10">
        <v>174</v>
      </c>
      <c r="B175" s="10">
        <v>3.0173000000000001</v>
      </c>
      <c r="C175" s="11">
        <f t="shared" si="2"/>
        <v>0.98562600812086842</v>
      </c>
    </row>
    <row r="176" spans="1:3" x14ac:dyDescent="0.25">
      <c r="A176" s="10">
        <v>175</v>
      </c>
      <c r="B176" s="10">
        <v>3.0181</v>
      </c>
      <c r="C176" s="11">
        <f t="shared" si="2"/>
        <v>0.98554081586490738</v>
      </c>
    </row>
    <row r="177" spans="1:3" x14ac:dyDescent="0.25">
      <c r="A177" s="10">
        <v>176</v>
      </c>
      <c r="B177" s="10">
        <v>3.0190000000000001</v>
      </c>
      <c r="C177" s="11">
        <f t="shared" si="2"/>
        <v>0.98545512040290661</v>
      </c>
    </row>
    <row r="178" spans="1:3" x14ac:dyDescent="0.25">
      <c r="A178" s="10">
        <v>177</v>
      </c>
      <c r="B178" s="10">
        <v>3.0198</v>
      </c>
      <c r="C178" s="11">
        <f t="shared" si="2"/>
        <v>0.98536986868025034</v>
      </c>
    </row>
    <row r="179" spans="1:3" x14ac:dyDescent="0.25">
      <c r="A179" s="10">
        <v>178</v>
      </c>
      <c r="B179" s="10">
        <v>3.0207000000000002</v>
      </c>
      <c r="C179" s="11">
        <f t="shared" si="2"/>
        <v>0.98528410856116477</v>
      </c>
    </row>
    <row r="180" spans="1:3" x14ac:dyDescent="0.25">
      <c r="A180" s="10">
        <v>179</v>
      </c>
      <c r="B180" s="10">
        <v>3.0215000000000001</v>
      </c>
      <c r="C180" s="11">
        <f t="shared" si="2"/>
        <v>0.98519879744992778</v>
      </c>
    </row>
    <row r="181" spans="1:3" x14ac:dyDescent="0.25">
      <c r="A181" s="10">
        <v>180</v>
      </c>
      <c r="B181" s="10">
        <v>3.0224000000000002</v>
      </c>
      <c r="C181" s="11">
        <f t="shared" si="2"/>
        <v>0.98511297275571563</v>
      </c>
    </row>
    <row r="182" spans="1:3" x14ac:dyDescent="0.25">
      <c r="A182" s="10">
        <v>181</v>
      </c>
      <c r="B182" s="10">
        <v>3.0232999999999999</v>
      </c>
      <c r="C182" s="11">
        <f t="shared" si="2"/>
        <v>0.98502711449935765</v>
      </c>
    </row>
    <row r="183" spans="1:3" x14ac:dyDescent="0.25">
      <c r="A183" s="10">
        <v>182</v>
      </c>
      <c r="B183" s="10">
        <v>3.0240999999999998</v>
      </c>
      <c r="C183" s="11">
        <f t="shared" si="2"/>
        <v>0.98494171314665879</v>
      </c>
    </row>
    <row r="184" spans="1:3" x14ac:dyDescent="0.25">
      <c r="A184" s="10">
        <v>183</v>
      </c>
      <c r="B184" s="10">
        <v>3.0249999999999999</v>
      </c>
      <c r="C184" s="11">
        <f t="shared" si="2"/>
        <v>0.9848557904391021</v>
      </c>
    </row>
    <row r="185" spans="1:3" x14ac:dyDescent="0.25">
      <c r="A185" s="10">
        <v>184</v>
      </c>
      <c r="B185" s="10">
        <v>3.0259</v>
      </c>
      <c r="C185" s="11">
        <f t="shared" si="2"/>
        <v>0.98476983423281839</v>
      </c>
    </row>
    <row r="186" spans="1:3" x14ac:dyDescent="0.25">
      <c r="A186" s="10">
        <v>185</v>
      </c>
      <c r="B186" s="10">
        <v>3.0268000000000002</v>
      </c>
      <c r="C186" s="11">
        <f t="shared" si="2"/>
        <v>0.98468384454927438</v>
      </c>
    </row>
    <row r="187" spans="1:3" x14ac:dyDescent="0.25">
      <c r="A187" s="10">
        <v>186</v>
      </c>
      <c r="B187" s="10">
        <v>3.0276999999999998</v>
      </c>
      <c r="C187" s="11">
        <f t="shared" si="2"/>
        <v>0.98459782140993857</v>
      </c>
    </row>
    <row r="188" spans="1:3" x14ac:dyDescent="0.25">
      <c r="A188" s="10">
        <v>187</v>
      </c>
      <c r="B188" s="10">
        <v>3.0285000000000002</v>
      </c>
      <c r="C188" s="11">
        <f t="shared" si="2"/>
        <v>0.98451226831503547</v>
      </c>
    </row>
    <row r="189" spans="1:3" x14ac:dyDescent="0.25">
      <c r="A189" s="10">
        <v>188</v>
      </c>
      <c r="B189" s="10">
        <v>3.0293999999999999</v>
      </c>
      <c r="C189" s="11">
        <f t="shared" si="2"/>
        <v>0.98442618093241296</v>
      </c>
    </row>
    <row r="190" spans="1:3" x14ac:dyDescent="0.25">
      <c r="A190" s="10">
        <v>189</v>
      </c>
      <c r="B190" s="10">
        <v>3.0303</v>
      </c>
      <c r="C190" s="11">
        <f t="shared" si="2"/>
        <v>0.98434006015745068</v>
      </c>
    </row>
    <row r="191" spans="1:3" x14ac:dyDescent="0.25">
      <c r="A191" s="10">
        <v>190</v>
      </c>
      <c r="B191" s="10">
        <v>3.0312999999999999</v>
      </c>
      <c r="C191" s="11">
        <f t="shared" si="2"/>
        <v>0.98425339472413376</v>
      </c>
    </row>
    <row r="192" spans="1:3" x14ac:dyDescent="0.25">
      <c r="A192" s="10">
        <v>191</v>
      </c>
      <c r="B192" s="10">
        <v>3.0322</v>
      </c>
      <c r="C192" s="11">
        <f t="shared" si="2"/>
        <v>0.98416720462795215</v>
      </c>
    </row>
    <row r="193" spans="1:3" x14ac:dyDescent="0.25">
      <c r="A193" s="10">
        <v>192</v>
      </c>
      <c r="B193" s="10">
        <v>3.0331000000000001</v>
      </c>
      <c r="C193" s="11">
        <f t="shared" si="2"/>
        <v>0.98408098120484067</v>
      </c>
    </row>
    <row r="194" spans="1:3" x14ac:dyDescent="0.25">
      <c r="A194" s="10">
        <v>193</v>
      </c>
      <c r="B194" s="10">
        <v>3.0339999999999998</v>
      </c>
      <c r="C194" s="11">
        <f t="shared" si="2"/>
        <v>0.98399472447628389</v>
      </c>
    </row>
    <row r="195" spans="1:3" x14ac:dyDescent="0.25">
      <c r="A195" s="10">
        <v>194</v>
      </c>
      <c r="B195" s="10">
        <v>3.0348999999999999</v>
      </c>
      <c r="C195" s="11">
        <f t="shared" ref="C195:C258" si="3">1/(1+B195/100*A195/360)</f>
        <v>0.98390843446376952</v>
      </c>
    </row>
    <row r="196" spans="1:3" x14ac:dyDescent="0.25">
      <c r="A196" s="10">
        <v>195</v>
      </c>
      <c r="B196" s="10">
        <v>3.0358000000000001</v>
      </c>
      <c r="C196" s="11">
        <f t="shared" si="3"/>
        <v>0.9838221111887876</v>
      </c>
    </row>
    <row r="197" spans="1:3" x14ac:dyDescent="0.25">
      <c r="A197" s="10">
        <v>196</v>
      </c>
      <c r="B197" s="10">
        <v>3.0367999999999999</v>
      </c>
      <c r="C197" s="11">
        <f t="shared" si="3"/>
        <v>0.98373522779460376</v>
      </c>
    </row>
    <row r="198" spans="1:3" x14ac:dyDescent="0.25">
      <c r="A198" s="10">
        <v>197</v>
      </c>
      <c r="B198" s="10">
        <v>3.0377000000000001</v>
      </c>
      <c r="C198" s="11">
        <f t="shared" si="3"/>
        <v>0.98364883546401827</v>
      </c>
    </row>
    <row r="199" spans="1:3" x14ac:dyDescent="0.25">
      <c r="A199" s="10">
        <v>198</v>
      </c>
      <c r="B199" s="10">
        <v>3.0386000000000002</v>
      </c>
      <c r="C199" s="11">
        <f t="shared" si="3"/>
        <v>0.98356240993641952</v>
      </c>
    </row>
    <row r="200" spans="1:3" x14ac:dyDescent="0.25">
      <c r="A200" s="10">
        <v>199</v>
      </c>
      <c r="B200" s="10">
        <v>3.0396000000000001</v>
      </c>
      <c r="C200" s="11">
        <f t="shared" si="3"/>
        <v>0.98347541657314086</v>
      </c>
    </row>
    <row r="201" spans="1:3" x14ac:dyDescent="0.25">
      <c r="A201" s="10">
        <v>200</v>
      </c>
      <c r="B201" s="10">
        <v>3.0405000000000002</v>
      </c>
      <c r="C201" s="11">
        <f t="shared" si="3"/>
        <v>0.98338892212379214</v>
      </c>
    </row>
    <row r="202" spans="1:3" x14ac:dyDescent="0.25">
      <c r="A202" s="10">
        <v>201</v>
      </c>
      <c r="B202" s="10">
        <v>3.0413999999999999</v>
      </c>
      <c r="C202" s="11">
        <f t="shared" si="3"/>
        <v>0.9833023945429078</v>
      </c>
    </row>
    <row r="203" spans="1:3" x14ac:dyDescent="0.25">
      <c r="A203" s="10">
        <v>202</v>
      </c>
      <c r="B203" s="10">
        <v>3.0424000000000002</v>
      </c>
      <c r="C203" s="11">
        <f t="shared" si="3"/>
        <v>0.98321529141867603</v>
      </c>
    </row>
    <row r="204" spans="1:3" x14ac:dyDescent="0.25">
      <c r="A204" s="10">
        <v>203</v>
      </c>
      <c r="B204" s="10">
        <v>3.0432999999999999</v>
      </c>
      <c r="C204" s="11">
        <f t="shared" si="3"/>
        <v>0.98312869504994349</v>
      </c>
    </row>
    <row r="205" spans="1:3" x14ac:dyDescent="0.25">
      <c r="A205" s="10">
        <v>204</v>
      </c>
      <c r="B205" s="10">
        <v>3.0442999999999998</v>
      </c>
      <c r="C205" s="11">
        <f t="shared" si="3"/>
        <v>0.98304151800484774</v>
      </c>
    </row>
    <row r="206" spans="1:3" x14ac:dyDescent="0.25">
      <c r="A206" s="10">
        <v>205</v>
      </c>
      <c r="B206" s="10">
        <v>3.0451999999999999</v>
      </c>
      <c r="C206" s="11">
        <f t="shared" si="3"/>
        <v>0.98295485293821316</v>
      </c>
    </row>
    <row r="207" spans="1:3" x14ac:dyDescent="0.25">
      <c r="A207" s="10">
        <v>206</v>
      </c>
      <c r="B207" s="10">
        <v>3.0461999999999998</v>
      </c>
      <c r="C207" s="11">
        <f t="shared" si="3"/>
        <v>0.98286760206613177</v>
      </c>
    </row>
    <row r="208" spans="1:3" x14ac:dyDescent="0.25">
      <c r="A208" s="10">
        <v>207</v>
      </c>
      <c r="B208" s="10">
        <v>3.0470999999999999</v>
      </c>
      <c r="C208" s="11">
        <f t="shared" si="3"/>
        <v>0.98278086839156331</v>
      </c>
    </row>
    <row r="209" spans="1:3" x14ac:dyDescent="0.25">
      <c r="A209" s="10">
        <v>208</v>
      </c>
      <c r="B209" s="10">
        <v>3.0480999999999998</v>
      </c>
      <c r="C209" s="11">
        <f t="shared" si="3"/>
        <v>0.98269354378640028</v>
      </c>
    </row>
    <row r="210" spans="1:3" x14ac:dyDescent="0.25">
      <c r="A210" s="10">
        <v>209</v>
      </c>
      <c r="B210" s="10">
        <v>3.0489999999999999</v>
      </c>
      <c r="C210" s="11">
        <f t="shared" si="3"/>
        <v>0.98260674159388817</v>
      </c>
    </row>
    <row r="211" spans="1:3" x14ac:dyDescent="0.25">
      <c r="A211" s="10">
        <v>210</v>
      </c>
      <c r="B211" s="10">
        <v>3.05</v>
      </c>
      <c r="C211" s="11">
        <f t="shared" si="3"/>
        <v>0.98251934334957225</v>
      </c>
    </row>
    <row r="212" spans="1:3" x14ac:dyDescent="0.25">
      <c r="A212" s="10">
        <v>211</v>
      </c>
      <c r="B212" s="10">
        <v>3.0508999999999999</v>
      </c>
      <c r="C212" s="11">
        <f t="shared" si="3"/>
        <v>0.98243247272912781</v>
      </c>
    </row>
    <row r="213" spans="1:3" x14ac:dyDescent="0.25">
      <c r="A213" s="10">
        <v>212</v>
      </c>
      <c r="B213" s="10">
        <v>3.0518999999999998</v>
      </c>
      <c r="C213" s="11">
        <f t="shared" si="3"/>
        <v>0.98234500093961297</v>
      </c>
    </row>
    <row r="214" spans="1:3" x14ac:dyDescent="0.25">
      <c r="A214" s="10">
        <v>213</v>
      </c>
      <c r="B214" s="10">
        <v>3.0529000000000002</v>
      </c>
      <c r="C214" s="11">
        <f t="shared" si="3"/>
        <v>0.98225749112331862</v>
      </c>
    </row>
    <row r="215" spans="1:3" x14ac:dyDescent="0.25">
      <c r="A215" s="10">
        <v>214</v>
      </c>
      <c r="B215" s="10">
        <v>3.0537999999999998</v>
      </c>
      <c r="C215" s="11">
        <f t="shared" si="3"/>
        <v>0.98217051674053435</v>
      </c>
    </row>
    <row r="216" spans="1:3" x14ac:dyDescent="0.25">
      <c r="A216" s="10">
        <v>215</v>
      </c>
      <c r="B216" s="10">
        <v>3.0548000000000002</v>
      </c>
      <c r="C216" s="11">
        <f t="shared" si="3"/>
        <v>0.98208293352100573</v>
      </c>
    </row>
    <row r="217" spans="1:3" x14ac:dyDescent="0.25">
      <c r="A217" s="10">
        <v>216</v>
      </c>
      <c r="B217" s="10">
        <v>3.0558000000000001</v>
      </c>
      <c r="C217" s="11">
        <f t="shared" si="3"/>
        <v>0.98199531234717685</v>
      </c>
    </row>
    <row r="218" spans="1:3" x14ac:dyDescent="0.25">
      <c r="A218" s="10">
        <v>217</v>
      </c>
      <c r="B218" s="10">
        <v>3.0567000000000002</v>
      </c>
      <c r="C218" s="11">
        <f t="shared" si="3"/>
        <v>0.98190823440764707</v>
      </c>
    </row>
    <row r="219" spans="1:3" x14ac:dyDescent="0.25">
      <c r="A219" s="10">
        <v>218</v>
      </c>
      <c r="B219" s="10">
        <v>3.0577000000000001</v>
      </c>
      <c r="C219" s="11">
        <f t="shared" si="3"/>
        <v>0.9818205399726061</v>
      </c>
    </row>
    <row r="220" spans="1:3" x14ac:dyDescent="0.25">
      <c r="A220" s="10">
        <v>219</v>
      </c>
      <c r="B220" s="10">
        <v>3.0586000000000002</v>
      </c>
      <c r="C220" s="11">
        <f t="shared" si="3"/>
        <v>0.98173339396736947</v>
      </c>
    </row>
    <row r="221" spans="1:3" x14ac:dyDescent="0.25">
      <c r="A221" s="10">
        <v>220</v>
      </c>
      <c r="B221" s="10">
        <v>3.0596000000000001</v>
      </c>
      <c r="C221" s="11">
        <f t="shared" si="3"/>
        <v>0.98164562636516917</v>
      </c>
    </row>
    <row r="222" spans="1:3" x14ac:dyDescent="0.25">
      <c r="A222" s="10">
        <v>221</v>
      </c>
      <c r="B222" s="10">
        <v>3.0606</v>
      </c>
      <c r="C222" s="11">
        <f t="shared" si="3"/>
        <v>0.98155782092920452</v>
      </c>
    </row>
    <row r="223" spans="1:3" x14ac:dyDescent="0.25">
      <c r="A223" s="10">
        <v>222</v>
      </c>
      <c r="B223" s="10">
        <v>3.0615000000000001</v>
      </c>
      <c r="C223" s="11">
        <f t="shared" si="3"/>
        <v>0.98147057170906182</v>
      </c>
    </row>
    <row r="224" spans="1:3" x14ac:dyDescent="0.25">
      <c r="A224" s="10">
        <v>223</v>
      </c>
      <c r="B224" s="10">
        <v>3.0625</v>
      </c>
      <c r="C224" s="11">
        <f t="shared" si="3"/>
        <v>0.98138269324805305</v>
      </c>
    </row>
    <row r="225" spans="1:3" x14ac:dyDescent="0.25">
      <c r="A225" s="10">
        <v>224</v>
      </c>
      <c r="B225" s="10">
        <v>3.0634999999999999</v>
      </c>
      <c r="C225" s="11">
        <f t="shared" si="3"/>
        <v>0.98129477702583945</v>
      </c>
    </row>
    <row r="226" spans="1:3" x14ac:dyDescent="0.25">
      <c r="A226" s="10">
        <v>225</v>
      </c>
      <c r="B226" s="10">
        <v>3.0644</v>
      </c>
      <c r="C226" s="11">
        <f t="shared" si="3"/>
        <v>0.98120742479658352</v>
      </c>
    </row>
    <row r="227" spans="1:3" x14ac:dyDescent="0.25">
      <c r="A227" s="10">
        <v>226</v>
      </c>
      <c r="B227" s="10">
        <v>3.0653999999999999</v>
      </c>
      <c r="C227" s="11">
        <f t="shared" si="3"/>
        <v>0.9811194356914964</v>
      </c>
    </row>
    <row r="228" spans="1:3" x14ac:dyDescent="0.25">
      <c r="A228" s="10">
        <v>227</v>
      </c>
      <c r="B228" s="10">
        <v>3.0663999999999998</v>
      </c>
      <c r="C228" s="11">
        <f t="shared" si="3"/>
        <v>0.98103140889779361</v>
      </c>
    </row>
    <row r="229" spans="1:3" x14ac:dyDescent="0.25">
      <c r="A229" s="10">
        <v>228</v>
      </c>
      <c r="B229" s="10">
        <v>3.0672999999999999</v>
      </c>
      <c r="C229" s="11">
        <f t="shared" si="3"/>
        <v>0.98094395386529032</v>
      </c>
    </row>
    <row r="230" spans="1:3" x14ac:dyDescent="0.25">
      <c r="A230" s="10">
        <v>229</v>
      </c>
      <c r="B230" s="10">
        <v>3.0682999999999998</v>
      </c>
      <c r="C230" s="11">
        <f t="shared" si="3"/>
        <v>0.98085585433093914</v>
      </c>
    </row>
    <row r="231" spans="1:3" x14ac:dyDescent="0.25">
      <c r="A231" s="10">
        <v>230</v>
      </c>
      <c r="B231" s="10">
        <v>3.0693000000000001</v>
      </c>
      <c r="C231" s="11">
        <f t="shared" si="3"/>
        <v>0.9807677171805903</v>
      </c>
    </row>
    <row r="232" spans="1:3" x14ac:dyDescent="0.25">
      <c r="A232" s="10">
        <v>231</v>
      </c>
      <c r="B232" s="10">
        <v>3.0701999999999998</v>
      </c>
      <c r="C232" s="11">
        <f t="shared" si="3"/>
        <v>0.98068015955077792</v>
      </c>
    </row>
    <row r="233" spans="1:3" x14ac:dyDescent="0.25">
      <c r="A233" s="10">
        <v>232</v>
      </c>
      <c r="B233" s="10">
        <v>3.0712000000000002</v>
      </c>
      <c r="C233" s="11">
        <f t="shared" si="3"/>
        <v>0.98059194980205977</v>
      </c>
    </row>
    <row r="234" spans="1:3" x14ac:dyDescent="0.25">
      <c r="A234" s="10">
        <v>233</v>
      </c>
      <c r="B234" s="10">
        <v>3.0722</v>
      </c>
      <c r="C234" s="11">
        <f t="shared" si="3"/>
        <v>0.98050370250999097</v>
      </c>
    </row>
    <row r="235" spans="1:3" x14ac:dyDescent="0.25">
      <c r="A235" s="10">
        <v>234</v>
      </c>
      <c r="B235" s="10">
        <v>3.0731000000000002</v>
      </c>
      <c r="C235" s="11">
        <f t="shared" si="3"/>
        <v>0.98041604248887826</v>
      </c>
    </row>
    <row r="236" spans="1:3" x14ac:dyDescent="0.25">
      <c r="A236" s="10">
        <v>235</v>
      </c>
      <c r="B236" s="10">
        <v>3.0741000000000001</v>
      </c>
      <c r="C236" s="11">
        <f t="shared" si="3"/>
        <v>0.98032772274077251</v>
      </c>
    </row>
    <row r="237" spans="1:3" x14ac:dyDescent="0.25">
      <c r="A237" s="10">
        <v>236</v>
      </c>
      <c r="B237" s="10">
        <v>3.0750000000000002</v>
      </c>
      <c r="C237" s="11">
        <f t="shared" si="3"/>
        <v>0.98023999542554674</v>
      </c>
    </row>
    <row r="238" spans="1:3" x14ac:dyDescent="0.25">
      <c r="A238" s="10">
        <v>237</v>
      </c>
      <c r="B238" s="10">
        <v>3.0760000000000001</v>
      </c>
      <c r="C238" s="11">
        <f t="shared" si="3"/>
        <v>0.98015160331565687</v>
      </c>
    </row>
    <row r="239" spans="1:3" x14ac:dyDescent="0.25">
      <c r="A239" s="10">
        <v>238</v>
      </c>
      <c r="B239" s="10">
        <v>3.0769000000000002</v>
      </c>
      <c r="C239" s="11">
        <f t="shared" si="3"/>
        <v>0.98006380879660737</v>
      </c>
    </row>
    <row r="240" spans="1:3" x14ac:dyDescent="0.25">
      <c r="A240" s="10">
        <v>239</v>
      </c>
      <c r="B240" s="10">
        <v>3.0779000000000001</v>
      </c>
      <c r="C240" s="11">
        <f t="shared" si="3"/>
        <v>0.97997534441920819</v>
      </c>
    </row>
    <row r="241" spans="1:3" x14ac:dyDescent="0.25">
      <c r="A241" s="10">
        <v>240</v>
      </c>
      <c r="B241" s="10">
        <v>3.0788000000000002</v>
      </c>
      <c r="C241" s="11">
        <f t="shared" si="3"/>
        <v>0.97988748278664328</v>
      </c>
    </row>
    <row r="242" spans="1:3" x14ac:dyDescent="0.25">
      <c r="A242" s="10">
        <v>241</v>
      </c>
      <c r="B242" s="10">
        <v>3.0798000000000001</v>
      </c>
      <c r="C242" s="11">
        <f t="shared" si="3"/>
        <v>0.97979894623603125</v>
      </c>
    </row>
    <row r="243" spans="1:3" x14ac:dyDescent="0.25">
      <c r="A243" s="10">
        <v>242</v>
      </c>
      <c r="B243" s="10">
        <v>3.0807000000000002</v>
      </c>
      <c r="C243" s="11">
        <f t="shared" si="3"/>
        <v>0.97971101758027734</v>
      </c>
    </row>
    <row r="244" spans="1:3" x14ac:dyDescent="0.25">
      <c r="A244" s="10">
        <v>243</v>
      </c>
      <c r="B244" s="10">
        <v>3.0817000000000001</v>
      </c>
      <c r="C244" s="11">
        <f t="shared" si="3"/>
        <v>0.97962240895077068</v>
      </c>
    </row>
    <row r="245" spans="1:3" x14ac:dyDescent="0.25">
      <c r="A245" s="10">
        <v>244</v>
      </c>
      <c r="B245" s="10">
        <v>3.0825999999999998</v>
      </c>
      <c r="C245" s="11">
        <f t="shared" si="3"/>
        <v>0.97953441336217273</v>
      </c>
    </row>
    <row r="246" spans="1:3" x14ac:dyDescent="0.25">
      <c r="A246" s="10">
        <v>245</v>
      </c>
      <c r="B246" s="10">
        <v>3.0836000000000001</v>
      </c>
      <c r="C246" s="11">
        <f t="shared" si="3"/>
        <v>0.97944573274811086</v>
      </c>
    </row>
    <row r="247" spans="1:3" x14ac:dyDescent="0.25">
      <c r="A247" s="10">
        <v>246</v>
      </c>
      <c r="B247" s="10">
        <v>3.0844999999999998</v>
      </c>
      <c r="C247" s="11">
        <f t="shared" si="3"/>
        <v>0.97935767031703191</v>
      </c>
    </row>
    <row r="248" spans="1:3" x14ac:dyDescent="0.25">
      <c r="A248" s="10">
        <v>247</v>
      </c>
      <c r="B248" s="10">
        <v>3.0853999999999999</v>
      </c>
      <c r="C248" s="11">
        <f t="shared" si="3"/>
        <v>0.97926957577155183</v>
      </c>
    </row>
    <row r="249" spans="1:3" x14ac:dyDescent="0.25">
      <c r="A249" s="10">
        <v>248</v>
      </c>
      <c r="B249" s="10">
        <v>3.0863999999999998</v>
      </c>
      <c r="C249" s="11">
        <f t="shared" si="3"/>
        <v>0.97918078862959601</v>
      </c>
    </row>
    <row r="250" spans="1:3" x14ac:dyDescent="0.25">
      <c r="A250" s="10">
        <v>249</v>
      </c>
      <c r="B250" s="10">
        <v>3.0872999999999999</v>
      </c>
      <c r="C250" s="11">
        <f t="shared" si="3"/>
        <v>0.97909262737621794</v>
      </c>
    </row>
    <row r="251" spans="1:3" x14ac:dyDescent="0.25">
      <c r="A251" s="10">
        <v>250</v>
      </c>
      <c r="B251" s="10">
        <v>3.0882000000000001</v>
      </c>
      <c r="C251" s="11">
        <f t="shared" si="3"/>
        <v>0.97900443407424931</v>
      </c>
    </row>
    <row r="252" spans="1:3" x14ac:dyDescent="0.25">
      <c r="A252" s="10">
        <v>251</v>
      </c>
      <c r="B252" s="10">
        <v>3.0891000000000002</v>
      </c>
      <c r="C252" s="11">
        <f t="shared" si="3"/>
        <v>0.97891620874529972</v>
      </c>
    </row>
    <row r="253" spans="1:3" x14ac:dyDescent="0.25">
      <c r="A253" s="10">
        <v>252</v>
      </c>
      <c r="B253" s="10">
        <v>3.0901000000000001</v>
      </c>
      <c r="C253" s="11">
        <f t="shared" si="3"/>
        <v>0.97882728073852909</v>
      </c>
    </row>
    <row r="254" spans="1:3" x14ac:dyDescent="0.25">
      <c r="A254" s="10">
        <v>253</v>
      </c>
      <c r="B254" s="10">
        <v>3.0910000000000002</v>
      </c>
      <c r="C254" s="11">
        <f t="shared" si="3"/>
        <v>0.97873898888051913</v>
      </c>
    </row>
    <row r="255" spans="1:3" x14ac:dyDescent="0.25">
      <c r="A255" s="10">
        <v>254</v>
      </c>
      <c r="B255" s="10">
        <v>3.0918999999999999</v>
      </c>
      <c r="C255" s="11">
        <f t="shared" si="3"/>
        <v>0.97865066506136067</v>
      </c>
    </row>
    <row r="256" spans="1:3" x14ac:dyDescent="0.25">
      <c r="A256" s="10">
        <v>255</v>
      </c>
      <c r="B256" s="10">
        <v>3.0928</v>
      </c>
      <c r="C256" s="11">
        <f t="shared" si="3"/>
        <v>0.97856230930267007</v>
      </c>
    </row>
    <row r="257" spans="1:3" x14ac:dyDescent="0.25">
      <c r="A257" s="10">
        <v>256</v>
      </c>
      <c r="B257" s="10">
        <v>3.0937000000000001</v>
      </c>
      <c r="C257" s="11">
        <f t="shared" si="3"/>
        <v>0.9784739216260655</v>
      </c>
    </row>
    <row r="258" spans="1:3" x14ac:dyDescent="0.25">
      <c r="A258" s="10">
        <v>257</v>
      </c>
      <c r="B258" s="10">
        <v>3.0945999999999998</v>
      </c>
      <c r="C258" s="11">
        <f t="shared" si="3"/>
        <v>0.97838550205316643</v>
      </c>
    </row>
    <row r="259" spans="1:3" x14ac:dyDescent="0.25">
      <c r="A259" s="10">
        <v>258</v>
      </c>
      <c r="B259" s="10">
        <v>3.0954999999999999</v>
      </c>
      <c r="C259" s="11">
        <f t="shared" ref="C259:C322" si="4">1/(1+B259/100*A259/360)</f>
        <v>0.97829705060559435</v>
      </c>
    </row>
    <row r="260" spans="1:3" x14ac:dyDescent="0.25">
      <c r="A260" s="10">
        <v>259</v>
      </c>
      <c r="B260" s="10">
        <v>3.0964</v>
      </c>
      <c r="C260" s="11">
        <f t="shared" si="4"/>
        <v>0.97820856730497208</v>
      </c>
    </row>
    <row r="261" spans="1:3" x14ac:dyDescent="0.25">
      <c r="A261" s="10">
        <v>260</v>
      </c>
      <c r="B261" s="10">
        <v>3.0973000000000002</v>
      </c>
      <c r="C261" s="11">
        <f t="shared" si="4"/>
        <v>0.97812005217292353</v>
      </c>
    </row>
    <row r="262" spans="1:3" x14ac:dyDescent="0.25">
      <c r="A262" s="10">
        <v>261</v>
      </c>
      <c r="B262" s="10">
        <v>3.0981999999999998</v>
      </c>
      <c r="C262" s="11">
        <f t="shared" si="4"/>
        <v>0.97803150523107485</v>
      </c>
    </row>
    <row r="263" spans="1:3" x14ac:dyDescent="0.25">
      <c r="A263" s="10">
        <v>262</v>
      </c>
      <c r="B263" s="10">
        <v>3.0990000000000002</v>
      </c>
      <c r="C263" s="11">
        <f t="shared" si="4"/>
        <v>0.97794362252810496</v>
      </c>
    </row>
    <row r="264" spans="1:3" x14ac:dyDescent="0.25">
      <c r="A264" s="10">
        <v>263</v>
      </c>
      <c r="B264" s="10">
        <v>3.0998999999999999</v>
      </c>
      <c r="C264" s="11">
        <f t="shared" si="4"/>
        <v>0.97785501456152424</v>
      </c>
    </row>
    <row r="265" spans="1:3" x14ac:dyDescent="0.25">
      <c r="A265" s="10">
        <v>264</v>
      </c>
      <c r="B265" s="10">
        <v>3.1008</v>
      </c>
      <c r="C265" s="11">
        <f t="shared" si="4"/>
        <v>0.97776637484903295</v>
      </c>
    </row>
    <row r="266" spans="1:3" x14ac:dyDescent="0.25">
      <c r="A266" s="10">
        <v>265</v>
      </c>
      <c r="B266" s="10">
        <v>3.1015999999999999</v>
      </c>
      <c r="C266" s="11">
        <f t="shared" si="4"/>
        <v>0.9776784070272917</v>
      </c>
    </row>
    <row r="267" spans="1:3" x14ac:dyDescent="0.25">
      <c r="A267" s="10">
        <v>266</v>
      </c>
      <c r="B267" s="10">
        <v>3.1025</v>
      </c>
      <c r="C267" s="11">
        <f t="shared" si="4"/>
        <v>0.97758970641487575</v>
      </c>
    </row>
    <row r="268" spans="1:3" x14ac:dyDescent="0.25">
      <c r="A268" s="10">
        <v>267</v>
      </c>
      <c r="B268" s="10">
        <v>3.1034000000000002</v>
      </c>
      <c r="C268" s="11">
        <f t="shared" si="4"/>
        <v>0.97750097412045001</v>
      </c>
    </row>
    <row r="269" spans="1:3" x14ac:dyDescent="0.25">
      <c r="A269" s="10">
        <v>268</v>
      </c>
      <c r="B269" s="10">
        <v>3.1042000000000001</v>
      </c>
      <c r="C269" s="11">
        <f t="shared" si="4"/>
        <v>0.97741292135972391</v>
      </c>
    </row>
    <row r="270" spans="1:3" x14ac:dyDescent="0.25">
      <c r="A270" s="10">
        <v>269</v>
      </c>
      <c r="B270" s="10">
        <v>3.1051000000000002</v>
      </c>
      <c r="C270" s="11">
        <f t="shared" si="4"/>
        <v>0.9773241282902001</v>
      </c>
    </row>
    <row r="271" spans="1:3" x14ac:dyDescent="0.25">
      <c r="A271" s="10">
        <v>270</v>
      </c>
      <c r="B271" s="10">
        <v>3.1059000000000001</v>
      </c>
      <c r="C271" s="11">
        <f t="shared" si="4"/>
        <v>0.97723601984473185</v>
      </c>
    </row>
    <row r="272" spans="1:3" x14ac:dyDescent="0.25">
      <c r="A272" s="10">
        <v>271</v>
      </c>
      <c r="B272" s="10">
        <v>3.1067</v>
      </c>
      <c r="C272" s="11">
        <f t="shared" si="4"/>
        <v>0.97714788484790971</v>
      </c>
    </row>
    <row r="273" spans="1:3" x14ac:dyDescent="0.25">
      <c r="A273" s="10">
        <v>272</v>
      </c>
      <c r="B273" s="10">
        <v>3.1076000000000001</v>
      </c>
      <c r="C273" s="11">
        <f t="shared" si="4"/>
        <v>0.97705900203106677</v>
      </c>
    </row>
    <row r="274" spans="1:3" x14ac:dyDescent="0.25">
      <c r="A274" s="10">
        <v>273</v>
      </c>
      <c r="B274" s="10">
        <v>3.1084000000000001</v>
      </c>
      <c r="C274" s="11">
        <f t="shared" si="4"/>
        <v>0.97697081146641984</v>
      </c>
    </row>
    <row r="275" spans="1:3" x14ac:dyDescent="0.25">
      <c r="A275" s="10">
        <v>274</v>
      </c>
      <c r="B275" s="10">
        <v>3.1092</v>
      </c>
      <c r="C275" s="11">
        <f t="shared" si="4"/>
        <v>0.97688259440739911</v>
      </c>
    </row>
    <row r="276" spans="1:3" x14ac:dyDescent="0.25">
      <c r="A276" s="10">
        <v>275</v>
      </c>
      <c r="B276" s="10">
        <v>3.11</v>
      </c>
      <c r="C276" s="11">
        <f t="shared" si="4"/>
        <v>0.97679435087267075</v>
      </c>
    </row>
    <row r="277" spans="1:3" x14ac:dyDescent="0.25">
      <c r="A277" s="10">
        <v>276</v>
      </c>
      <c r="B277" s="10">
        <v>3.1107999999999998</v>
      </c>
      <c r="C277" s="11">
        <f t="shared" si="4"/>
        <v>0.97670608088090038</v>
      </c>
    </row>
    <row r="278" spans="1:3" x14ac:dyDescent="0.25">
      <c r="A278" s="10">
        <v>277</v>
      </c>
      <c r="B278" s="10">
        <v>3.1116000000000001</v>
      </c>
      <c r="C278" s="11">
        <f t="shared" si="4"/>
        <v>0.97661778445075387</v>
      </c>
    </row>
    <row r="279" spans="1:3" x14ac:dyDescent="0.25">
      <c r="A279" s="10">
        <v>278</v>
      </c>
      <c r="B279" s="10">
        <v>3.1124000000000001</v>
      </c>
      <c r="C279" s="11">
        <f t="shared" si="4"/>
        <v>0.97652946160089771</v>
      </c>
    </row>
    <row r="280" spans="1:3" x14ac:dyDescent="0.25">
      <c r="A280" s="10">
        <v>279</v>
      </c>
      <c r="B280" s="10">
        <v>3.1132</v>
      </c>
      <c r="C280" s="11">
        <f t="shared" si="4"/>
        <v>0.97644111234999797</v>
      </c>
    </row>
    <row r="281" spans="1:3" x14ac:dyDescent="0.25">
      <c r="A281" s="10">
        <v>280</v>
      </c>
      <c r="B281" s="10">
        <v>3.1139999999999999</v>
      </c>
      <c r="C281" s="11">
        <f t="shared" si="4"/>
        <v>0.97635273671672107</v>
      </c>
    </row>
    <row r="282" spans="1:3" x14ac:dyDescent="0.25">
      <c r="A282" s="10">
        <v>281</v>
      </c>
      <c r="B282" s="10">
        <v>3.1147</v>
      </c>
      <c r="C282" s="11">
        <f t="shared" si="4"/>
        <v>0.97626507866159595</v>
      </c>
    </row>
    <row r="283" spans="1:3" x14ac:dyDescent="0.25">
      <c r="A283" s="10">
        <v>282</v>
      </c>
      <c r="B283" s="10">
        <v>3.1154999999999999</v>
      </c>
      <c r="C283" s="11">
        <f t="shared" si="4"/>
        <v>0.9761766528318031</v>
      </c>
    </row>
    <row r="284" spans="1:3" x14ac:dyDescent="0.25">
      <c r="A284" s="10">
        <v>283</v>
      </c>
      <c r="B284" s="10">
        <v>3.1162999999999998</v>
      </c>
      <c r="C284" s="11">
        <f t="shared" si="4"/>
        <v>0.97608820067464552</v>
      </c>
    </row>
    <row r="285" spans="1:3" x14ac:dyDescent="0.25">
      <c r="A285" s="10">
        <v>284</v>
      </c>
      <c r="B285" s="10">
        <v>3.117</v>
      </c>
      <c r="C285" s="11">
        <f t="shared" si="4"/>
        <v>0.9760004736855632</v>
      </c>
    </row>
    <row r="286" spans="1:3" x14ac:dyDescent="0.25">
      <c r="A286" s="10">
        <v>285</v>
      </c>
      <c r="B286" s="10">
        <v>3.1177999999999999</v>
      </c>
      <c r="C286" s="11">
        <f t="shared" si="4"/>
        <v>0.97591197143896025</v>
      </c>
    </row>
    <row r="287" spans="1:3" x14ac:dyDescent="0.25">
      <c r="A287" s="10">
        <v>286</v>
      </c>
      <c r="B287" s="10">
        <v>3.1185</v>
      </c>
      <c r="C287" s="11">
        <f t="shared" si="4"/>
        <v>0.97582419941553011</v>
      </c>
    </row>
    <row r="288" spans="1:3" x14ac:dyDescent="0.25">
      <c r="A288" s="10">
        <v>287</v>
      </c>
      <c r="B288" s="10">
        <v>3.1193</v>
      </c>
      <c r="C288" s="11">
        <f t="shared" si="4"/>
        <v>0.97573564715020367</v>
      </c>
    </row>
    <row r="289" spans="1:3" x14ac:dyDescent="0.25">
      <c r="A289" s="10">
        <v>288</v>
      </c>
      <c r="B289" s="10">
        <v>3.12</v>
      </c>
      <c r="C289" s="11">
        <f t="shared" si="4"/>
        <v>0.97564783015922563</v>
      </c>
    </row>
    <row r="290" spans="1:3" x14ac:dyDescent="0.25">
      <c r="A290" s="10">
        <v>289</v>
      </c>
      <c r="B290" s="10">
        <v>3.1208</v>
      </c>
      <c r="C290" s="11">
        <f t="shared" si="4"/>
        <v>0.97555922794589567</v>
      </c>
    </row>
    <row r="291" spans="1:3" x14ac:dyDescent="0.25">
      <c r="A291" s="10">
        <v>290</v>
      </c>
      <c r="B291" s="10">
        <v>3.1215000000000002</v>
      </c>
      <c r="C291" s="11">
        <f t="shared" si="4"/>
        <v>0.97547136605416551</v>
      </c>
    </row>
    <row r="292" spans="1:3" x14ac:dyDescent="0.25">
      <c r="A292" s="10">
        <v>291</v>
      </c>
      <c r="B292" s="10">
        <v>3.1221999999999999</v>
      </c>
      <c r="C292" s="11">
        <f t="shared" si="4"/>
        <v>0.97538348298940158</v>
      </c>
    </row>
    <row r="293" spans="1:3" x14ac:dyDescent="0.25">
      <c r="A293" s="10">
        <v>292</v>
      </c>
      <c r="B293" s="10">
        <v>3.1229</v>
      </c>
      <c r="C293" s="11">
        <f t="shared" si="4"/>
        <v>0.97529557876732553</v>
      </c>
    </row>
    <row r="294" spans="1:3" x14ac:dyDescent="0.25">
      <c r="A294" s="10">
        <v>293</v>
      </c>
      <c r="B294" s="10">
        <v>3.1236999999999999</v>
      </c>
      <c r="C294" s="11">
        <f t="shared" si="4"/>
        <v>0.97520687937154948</v>
      </c>
    </row>
    <row r="295" spans="1:3" x14ac:dyDescent="0.25">
      <c r="A295" s="10">
        <v>294</v>
      </c>
      <c r="B295" s="10">
        <v>3.1244000000000001</v>
      </c>
      <c r="C295" s="11">
        <f t="shared" si="4"/>
        <v>0.97511893038034392</v>
      </c>
    </row>
    <row r="296" spans="1:3" x14ac:dyDescent="0.25">
      <c r="A296" s="10">
        <v>295</v>
      </c>
      <c r="B296" s="10">
        <v>3.1251000000000002</v>
      </c>
      <c r="C296" s="11">
        <f t="shared" si="4"/>
        <v>0.97503096027996061</v>
      </c>
    </row>
    <row r="297" spans="1:3" x14ac:dyDescent="0.25">
      <c r="A297" s="10">
        <v>296</v>
      </c>
      <c r="B297" s="10">
        <v>3.1257999999999999</v>
      </c>
      <c r="C297" s="11">
        <f t="shared" si="4"/>
        <v>0.97494296908611833</v>
      </c>
    </row>
    <row r="298" spans="1:3" x14ac:dyDescent="0.25">
      <c r="A298" s="10">
        <v>297</v>
      </c>
      <c r="B298" s="10">
        <v>3.1265000000000001</v>
      </c>
      <c r="C298" s="11">
        <f t="shared" si="4"/>
        <v>0.97485495681453471</v>
      </c>
    </row>
    <row r="299" spans="1:3" x14ac:dyDescent="0.25">
      <c r="A299" s="10">
        <v>298</v>
      </c>
      <c r="B299" s="10">
        <v>3.1272000000000002</v>
      </c>
      <c r="C299" s="11">
        <f t="shared" si="4"/>
        <v>0.97476692348092653</v>
      </c>
    </row>
    <row r="300" spans="1:3" x14ac:dyDescent="0.25">
      <c r="A300" s="10">
        <v>299</v>
      </c>
      <c r="B300" s="10">
        <v>3.1278999999999999</v>
      </c>
      <c r="C300" s="11">
        <f t="shared" si="4"/>
        <v>0.97467886910100954</v>
      </c>
    </row>
    <row r="301" spans="1:3" x14ac:dyDescent="0.25">
      <c r="A301" s="10">
        <v>300</v>
      </c>
      <c r="B301" s="10">
        <v>3.1286</v>
      </c>
      <c r="C301" s="11">
        <f t="shared" si="4"/>
        <v>0.97459079369049917</v>
      </c>
    </row>
    <row r="302" spans="1:3" x14ac:dyDescent="0.25">
      <c r="A302" s="10">
        <v>301</v>
      </c>
      <c r="B302" s="10">
        <v>3.1292</v>
      </c>
      <c r="C302" s="11">
        <f t="shared" si="4"/>
        <v>0.9745034912832774</v>
      </c>
    </row>
    <row r="303" spans="1:3" x14ac:dyDescent="0.25">
      <c r="A303" s="10">
        <v>302</v>
      </c>
      <c r="B303" s="10">
        <v>3.1299000000000001</v>
      </c>
      <c r="C303" s="11">
        <f t="shared" si="4"/>
        <v>0.97441537635259201</v>
      </c>
    </row>
    <row r="304" spans="1:3" x14ac:dyDescent="0.25">
      <c r="A304" s="10">
        <v>303</v>
      </c>
      <c r="B304" s="10">
        <v>3.1305999999999998</v>
      </c>
      <c r="C304" s="11">
        <f t="shared" si="4"/>
        <v>0.97432724043747754</v>
      </c>
    </row>
    <row r="305" spans="1:3" x14ac:dyDescent="0.25">
      <c r="A305" s="10">
        <v>304</v>
      </c>
      <c r="B305" s="10">
        <v>3.1313</v>
      </c>
      <c r="C305" s="11">
        <f t="shared" si="4"/>
        <v>0.97423908355364475</v>
      </c>
    </row>
    <row r="306" spans="1:3" x14ac:dyDescent="0.25">
      <c r="A306" s="10">
        <v>305</v>
      </c>
      <c r="B306" s="10">
        <v>3.1318999999999999</v>
      </c>
      <c r="C306" s="11">
        <f t="shared" si="4"/>
        <v>0.97415170970592935</v>
      </c>
    </row>
    <row r="307" spans="1:3" x14ac:dyDescent="0.25">
      <c r="A307" s="10">
        <v>306</v>
      </c>
      <c r="B307" s="10">
        <v>3.1326000000000001</v>
      </c>
      <c r="C307" s="11">
        <f t="shared" si="4"/>
        <v>0.97406351342176722</v>
      </c>
    </row>
    <row r="308" spans="1:3" x14ac:dyDescent="0.25">
      <c r="A308" s="10">
        <v>307</v>
      </c>
      <c r="B308" s="10">
        <v>3.1333000000000002</v>
      </c>
      <c r="C308" s="11">
        <f t="shared" si="4"/>
        <v>0.97397529621503909</v>
      </c>
    </row>
    <row r="309" spans="1:3" x14ac:dyDescent="0.25">
      <c r="A309" s="10">
        <v>308</v>
      </c>
      <c r="B309" s="10">
        <v>3.1339000000000001</v>
      </c>
      <c r="C309" s="11">
        <f t="shared" si="4"/>
        <v>0.97388786955893025</v>
      </c>
    </row>
    <row r="310" spans="1:3" x14ac:dyDescent="0.25">
      <c r="A310" s="10">
        <v>309</v>
      </c>
      <c r="B310" s="10">
        <v>3.1345999999999998</v>
      </c>
      <c r="C310" s="11">
        <f t="shared" si="4"/>
        <v>0.97379961304124785</v>
      </c>
    </row>
    <row r="311" spans="1:3" x14ac:dyDescent="0.25">
      <c r="A311" s="10">
        <v>310</v>
      </c>
      <c r="B311" s="10">
        <v>3.1352000000000002</v>
      </c>
      <c r="C311" s="11">
        <f t="shared" si="4"/>
        <v>0.97371215207912432</v>
      </c>
    </row>
    <row r="312" spans="1:3" x14ac:dyDescent="0.25">
      <c r="A312" s="10">
        <v>311</v>
      </c>
      <c r="B312" s="10">
        <v>3.1358999999999999</v>
      </c>
      <c r="C312" s="11">
        <f t="shared" si="4"/>
        <v>0.97362385630941073</v>
      </c>
    </row>
    <row r="313" spans="1:3" x14ac:dyDescent="0.25">
      <c r="A313" s="10">
        <v>312</v>
      </c>
      <c r="B313" s="10">
        <v>3.1364999999999998</v>
      </c>
      <c r="C313" s="11">
        <f t="shared" si="4"/>
        <v>0.9735363610963188</v>
      </c>
    </row>
    <row r="314" spans="1:3" x14ac:dyDescent="0.25">
      <c r="A314" s="10">
        <v>313</v>
      </c>
      <c r="B314" s="10">
        <v>3.1372</v>
      </c>
      <c r="C314" s="11">
        <f t="shared" si="4"/>
        <v>0.97344802613348858</v>
      </c>
    </row>
    <row r="315" spans="1:3" x14ac:dyDescent="0.25">
      <c r="A315" s="10">
        <v>314</v>
      </c>
      <c r="B315" s="10">
        <v>3.1377999999999999</v>
      </c>
      <c r="C315" s="11">
        <f t="shared" si="4"/>
        <v>0.97336049672446356</v>
      </c>
    </row>
    <row r="316" spans="1:3" x14ac:dyDescent="0.25">
      <c r="A316" s="10">
        <v>315</v>
      </c>
      <c r="B316" s="10">
        <v>3.1385000000000001</v>
      </c>
      <c r="C316" s="11">
        <f t="shared" si="4"/>
        <v>0.97327212262742113</v>
      </c>
    </row>
    <row r="317" spans="1:3" x14ac:dyDescent="0.25">
      <c r="A317" s="10">
        <v>316</v>
      </c>
      <c r="B317" s="10">
        <v>3.1391</v>
      </c>
      <c r="C317" s="11">
        <f t="shared" si="4"/>
        <v>0.97318455907748758</v>
      </c>
    </row>
    <row r="318" spans="1:3" x14ac:dyDescent="0.25">
      <c r="A318" s="10">
        <v>317</v>
      </c>
      <c r="B318" s="10">
        <v>3.1396999999999999</v>
      </c>
      <c r="C318" s="11">
        <f t="shared" si="4"/>
        <v>0.97309697971808284</v>
      </c>
    </row>
    <row r="319" spans="1:3" x14ac:dyDescent="0.25">
      <c r="A319" s="10">
        <v>318</v>
      </c>
      <c r="B319" s="10">
        <v>3.1404000000000001</v>
      </c>
      <c r="C319" s="11">
        <f t="shared" si="4"/>
        <v>0.97300854826929994</v>
      </c>
    </row>
    <row r="320" spans="1:3" x14ac:dyDescent="0.25">
      <c r="A320" s="10">
        <v>319</v>
      </c>
      <c r="B320" s="10">
        <v>3.141</v>
      </c>
      <c r="C320" s="11">
        <f t="shared" si="4"/>
        <v>0.97292093485053865</v>
      </c>
    </row>
    <row r="321" spans="1:3" x14ac:dyDescent="0.25">
      <c r="A321" s="10">
        <v>320</v>
      </c>
      <c r="B321" s="10">
        <v>3.1415999999999999</v>
      </c>
      <c r="C321" s="11">
        <f t="shared" si="4"/>
        <v>0.9728333056616304</v>
      </c>
    </row>
    <row r="322" spans="1:3" x14ac:dyDescent="0.25">
      <c r="A322" s="10">
        <v>321</v>
      </c>
      <c r="B322" s="10">
        <v>3.1421999999999999</v>
      </c>
      <c r="C322" s="11">
        <f t="shared" si="4"/>
        <v>0.97274566071536017</v>
      </c>
    </row>
    <row r="323" spans="1:3" x14ac:dyDescent="0.25">
      <c r="A323" s="10">
        <v>322</v>
      </c>
      <c r="B323" s="10">
        <v>3.1429</v>
      </c>
      <c r="C323" s="11">
        <f t="shared" ref="C323:C386" si="5">1/(1+B323/100*A323/360)</f>
        <v>0.97265715382392937</v>
      </c>
    </row>
    <row r="324" spans="1:3" x14ac:dyDescent="0.25">
      <c r="A324" s="10">
        <v>323</v>
      </c>
      <c r="B324" s="10">
        <v>3.1435</v>
      </c>
      <c r="C324" s="11">
        <f t="shared" si="5"/>
        <v>0.97256947492635526</v>
      </c>
    </row>
    <row r="325" spans="1:3" x14ac:dyDescent="0.25">
      <c r="A325" s="10">
        <v>324</v>
      </c>
      <c r="B325" s="10">
        <v>3.1440999999999999</v>
      </c>
      <c r="C325" s="11">
        <f t="shared" si="5"/>
        <v>0.97248178031072552</v>
      </c>
    </row>
    <row r="326" spans="1:3" x14ac:dyDescent="0.25">
      <c r="A326" s="10">
        <v>325</v>
      </c>
      <c r="B326" s="10">
        <v>3.1446999999999998</v>
      </c>
      <c r="C326" s="11">
        <f t="shared" si="5"/>
        <v>0.97239406998981881</v>
      </c>
    </row>
    <row r="327" spans="1:3" x14ac:dyDescent="0.25">
      <c r="A327" s="10">
        <v>326</v>
      </c>
      <c r="B327" s="10">
        <v>3.1453000000000002</v>
      </c>
      <c r="C327" s="11">
        <f t="shared" si="5"/>
        <v>0.9723063439764128</v>
      </c>
    </row>
    <row r="328" spans="1:3" x14ac:dyDescent="0.25">
      <c r="A328" s="10">
        <v>327</v>
      </c>
      <c r="B328" s="10">
        <v>3.1459999999999999</v>
      </c>
      <c r="C328" s="11">
        <f t="shared" si="5"/>
        <v>0.9722177437191899</v>
      </c>
    </row>
    <row r="329" spans="1:3" x14ac:dyDescent="0.25">
      <c r="A329" s="10">
        <v>328</v>
      </c>
      <c r="B329" s="10">
        <v>3.1465999999999998</v>
      </c>
      <c r="C329" s="11">
        <f t="shared" si="5"/>
        <v>0.97212998388899785</v>
      </c>
    </row>
    <row r="330" spans="1:3" x14ac:dyDescent="0.25">
      <c r="A330" s="10">
        <v>329</v>
      </c>
      <c r="B330" s="10">
        <v>3.1472000000000002</v>
      </c>
      <c r="C330" s="11">
        <f t="shared" si="5"/>
        <v>0.9720422084055903</v>
      </c>
    </row>
    <row r="331" spans="1:3" x14ac:dyDescent="0.25">
      <c r="A331" s="10">
        <v>330</v>
      </c>
      <c r="B331" s="10">
        <v>3.1478000000000002</v>
      </c>
      <c r="C331" s="11">
        <f t="shared" si="5"/>
        <v>0.97195441728173826</v>
      </c>
    </row>
    <row r="332" spans="1:3" x14ac:dyDescent="0.25">
      <c r="A332" s="10">
        <v>331</v>
      </c>
      <c r="B332" s="10">
        <v>3.1484000000000001</v>
      </c>
      <c r="C332" s="11">
        <f t="shared" si="5"/>
        <v>0.97186661053021139</v>
      </c>
    </row>
    <row r="333" spans="1:3" x14ac:dyDescent="0.25">
      <c r="A333" s="10">
        <v>332</v>
      </c>
      <c r="B333" s="10">
        <v>3.149</v>
      </c>
      <c r="C333" s="11">
        <f t="shared" si="5"/>
        <v>0.97177878816377761</v>
      </c>
    </row>
    <row r="334" spans="1:3" x14ac:dyDescent="0.25">
      <c r="A334" s="10">
        <v>333</v>
      </c>
      <c r="B334" s="10">
        <v>3.1496</v>
      </c>
      <c r="C334" s="11">
        <f t="shared" si="5"/>
        <v>0.97169095019520291</v>
      </c>
    </row>
    <row r="335" spans="1:3" x14ac:dyDescent="0.25">
      <c r="A335" s="10">
        <v>334</v>
      </c>
      <c r="B335" s="10">
        <v>3.1501999999999999</v>
      </c>
      <c r="C335" s="11">
        <f t="shared" si="5"/>
        <v>0.97160309663725264</v>
      </c>
    </row>
    <row r="336" spans="1:3" x14ac:dyDescent="0.25">
      <c r="A336" s="10">
        <v>335</v>
      </c>
      <c r="B336" s="10">
        <v>3.1507999999999998</v>
      </c>
      <c r="C336" s="11">
        <f t="shared" si="5"/>
        <v>0.97151522750268926</v>
      </c>
    </row>
    <row r="337" spans="1:3" x14ac:dyDescent="0.25">
      <c r="A337" s="10">
        <v>336</v>
      </c>
      <c r="B337" s="10">
        <v>3.1514000000000002</v>
      </c>
      <c r="C337" s="11">
        <f t="shared" si="5"/>
        <v>0.9714273428042749</v>
      </c>
    </row>
    <row r="338" spans="1:3" x14ac:dyDescent="0.25">
      <c r="A338" s="10">
        <v>337</v>
      </c>
      <c r="B338" s="10">
        <v>3.1520000000000001</v>
      </c>
      <c r="C338" s="11">
        <f t="shared" si="5"/>
        <v>0.97133944255476956</v>
      </c>
    </row>
    <row r="339" spans="1:3" x14ac:dyDescent="0.25">
      <c r="A339" s="10">
        <v>338</v>
      </c>
      <c r="B339" s="10">
        <v>3.1526000000000001</v>
      </c>
      <c r="C339" s="11">
        <f t="shared" si="5"/>
        <v>0.97125152676693127</v>
      </c>
    </row>
    <row r="340" spans="1:3" x14ac:dyDescent="0.25">
      <c r="A340" s="10">
        <v>339</v>
      </c>
      <c r="B340" s="10">
        <v>3.1532</v>
      </c>
      <c r="C340" s="11">
        <f t="shared" si="5"/>
        <v>0.97116359545351705</v>
      </c>
    </row>
    <row r="341" spans="1:3" x14ac:dyDescent="0.25">
      <c r="A341" s="10">
        <v>340</v>
      </c>
      <c r="B341" s="10">
        <v>3.1537999999999999</v>
      </c>
      <c r="C341" s="11">
        <f t="shared" si="5"/>
        <v>0.97107564862728202</v>
      </c>
    </row>
    <row r="342" spans="1:3" x14ac:dyDescent="0.25">
      <c r="A342" s="10">
        <v>341</v>
      </c>
      <c r="B342" s="10">
        <v>3.1543999999999999</v>
      </c>
      <c r="C342" s="11">
        <f t="shared" si="5"/>
        <v>0.97098768630097987</v>
      </c>
    </row>
    <row r="343" spans="1:3" x14ac:dyDescent="0.25">
      <c r="A343" s="10">
        <v>342</v>
      </c>
      <c r="B343" s="10">
        <v>3.1549999999999998</v>
      </c>
      <c r="C343" s="11">
        <f t="shared" si="5"/>
        <v>0.97089970848736251</v>
      </c>
    </row>
    <row r="344" spans="1:3" x14ac:dyDescent="0.25">
      <c r="A344" s="10">
        <v>343</v>
      </c>
      <c r="B344" s="10">
        <v>3.1556000000000002</v>
      </c>
      <c r="C344" s="11">
        <f t="shared" si="5"/>
        <v>0.9708117151991803</v>
      </c>
    </row>
    <row r="345" spans="1:3" x14ac:dyDescent="0.25">
      <c r="A345" s="10">
        <v>344</v>
      </c>
      <c r="B345" s="10">
        <v>3.1562000000000001</v>
      </c>
      <c r="C345" s="11">
        <f t="shared" si="5"/>
        <v>0.97072370644918193</v>
      </c>
    </row>
    <row r="346" spans="1:3" x14ac:dyDescent="0.25">
      <c r="A346" s="10">
        <v>345</v>
      </c>
      <c r="B346" s="10">
        <v>3.1568000000000001</v>
      </c>
      <c r="C346" s="11">
        <f t="shared" si="5"/>
        <v>0.97063568225011465</v>
      </c>
    </row>
    <row r="347" spans="1:3" x14ac:dyDescent="0.25">
      <c r="A347" s="10">
        <v>346</v>
      </c>
      <c r="B347" s="10">
        <v>3.1574</v>
      </c>
      <c r="C347" s="11">
        <f t="shared" si="5"/>
        <v>0.97054764261472382</v>
      </c>
    </row>
    <row r="348" spans="1:3" x14ac:dyDescent="0.25">
      <c r="A348" s="10">
        <v>347</v>
      </c>
      <c r="B348" s="10">
        <v>3.1579999999999999</v>
      </c>
      <c r="C348" s="11">
        <f t="shared" si="5"/>
        <v>0.97045958755575357</v>
      </c>
    </row>
    <row r="349" spans="1:3" x14ac:dyDescent="0.25">
      <c r="A349" s="10">
        <v>348</v>
      </c>
      <c r="B349" s="10">
        <v>3.1585999999999999</v>
      </c>
      <c r="C349" s="11">
        <f t="shared" si="5"/>
        <v>0.97037151708594582</v>
      </c>
    </row>
    <row r="350" spans="1:3" x14ac:dyDescent="0.25">
      <c r="A350" s="10">
        <v>349</v>
      </c>
      <c r="B350" s="10">
        <v>3.1591999999999998</v>
      </c>
      <c r="C350" s="11">
        <f t="shared" si="5"/>
        <v>0.97028343121804139</v>
      </c>
    </row>
    <row r="351" spans="1:3" x14ac:dyDescent="0.25">
      <c r="A351" s="10">
        <v>350</v>
      </c>
      <c r="B351" s="10">
        <v>3.1598000000000002</v>
      </c>
      <c r="C351" s="11">
        <f t="shared" si="5"/>
        <v>0.9701953299647792</v>
      </c>
    </row>
    <row r="352" spans="1:3" x14ac:dyDescent="0.25">
      <c r="A352" s="10">
        <v>351</v>
      </c>
      <c r="B352" s="10">
        <v>3.1604000000000001</v>
      </c>
      <c r="C352" s="11">
        <f t="shared" si="5"/>
        <v>0.97010721333889649</v>
      </c>
    </row>
    <row r="353" spans="1:3" x14ac:dyDescent="0.25">
      <c r="A353" s="10">
        <v>352</v>
      </c>
      <c r="B353" s="10">
        <v>3.161</v>
      </c>
      <c r="C353" s="11">
        <f t="shared" si="5"/>
        <v>0.9700190813531292</v>
      </c>
    </row>
    <row r="354" spans="1:3" x14ac:dyDescent="0.25">
      <c r="A354" s="10">
        <v>353</v>
      </c>
      <c r="B354" s="10">
        <v>3.1616</v>
      </c>
      <c r="C354" s="11">
        <f t="shared" si="5"/>
        <v>0.96993093402021102</v>
      </c>
    </row>
    <row r="355" spans="1:3" x14ac:dyDescent="0.25">
      <c r="A355" s="10">
        <v>354</v>
      </c>
      <c r="B355" s="10">
        <v>3.1621999999999999</v>
      </c>
      <c r="C355" s="11">
        <f t="shared" si="5"/>
        <v>0.96984277135287478</v>
      </c>
    </row>
    <row r="356" spans="1:3" x14ac:dyDescent="0.25">
      <c r="A356" s="10">
        <v>355</v>
      </c>
      <c r="B356" s="10">
        <v>3.1627000000000001</v>
      </c>
      <c r="C356" s="11">
        <f t="shared" si="5"/>
        <v>0.96975552072726501</v>
      </c>
    </row>
    <row r="357" spans="1:3" x14ac:dyDescent="0.25">
      <c r="A357" s="10">
        <v>356</v>
      </c>
      <c r="B357" s="10">
        <v>3.1633</v>
      </c>
      <c r="C357" s="11">
        <f t="shared" si="5"/>
        <v>0.96966732987243254</v>
      </c>
    </row>
    <row r="358" spans="1:3" x14ac:dyDescent="0.25">
      <c r="A358" s="10">
        <v>357</v>
      </c>
      <c r="B358" s="10">
        <v>3.1638999999999999</v>
      </c>
      <c r="C358" s="11">
        <f t="shared" si="5"/>
        <v>0.969579123720405</v>
      </c>
    </row>
    <row r="359" spans="1:3" x14ac:dyDescent="0.25">
      <c r="A359" s="10">
        <v>358</v>
      </c>
      <c r="B359" s="10">
        <v>3.1644999999999999</v>
      </c>
      <c r="C359" s="11">
        <f t="shared" si="5"/>
        <v>0.96949090228390777</v>
      </c>
    </row>
    <row r="360" spans="1:3" x14ac:dyDescent="0.25">
      <c r="A360" s="10">
        <v>359</v>
      </c>
      <c r="B360" s="10">
        <v>3.1650999999999998</v>
      </c>
      <c r="C360" s="11">
        <f t="shared" si="5"/>
        <v>0.96940266557566501</v>
      </c>
    </row>
    <row r="361" spans="1:3" x14ac:dyDescent="0.25">
      <c r="A361" s="10">
        <v>360</v>
      </c>
      <c r="B361" s="10">
        <v>3.1657999999999999</v>
      </c>
      <c r="C361" s="11">
        <f t="shared" si="5"/>
        <v>0.96931347403887724</v>
      </c>
    </row>
    <row r="362" spans="1:3" x14ac:dyDescent="0.25">
      <c r="A362" s="10">
        <v>361</v>
      </c>
      <c r="B362" s="10">
        <v>3.1663999999999999</v>
      </c>
      <c r="C362" s="11">
        <f t="shared" si="5"/>
        <v>0.96922520438698023</v>
      </c>
    </row>
    <row r="363" spans="1:3" x14ac:dyDescent="0.25">
      <c r="A363" s="10">
        <v>362</v>
      </c>
      <c r="B363" s="10">
        <v>3.1669999999999998</v>
      </c>
      <c r="C363" s="11">
        <f t="shared" si="5"/>
        <v>0.96913691950246439</v>
      </c>
    </row>
    <row r="364" spans="1:3" x14ac:dyDescent="0.25">
      <c r="A364" s="10">
        <v>363</v>
      </c>
      <c r="B364" s="10">
        <v>3.1676000000000002</v>
      </c>
      <c r="C364" s="11">
        <f t="shared" si="5"/>
        <v>0.96904861939804698</v>
      </c>
    </row>
    <row r="365" spans="1:3" x14ac:dyDescent="0.25">
      <c r="A365" s="10">
        <v>364</v>
      </c>
      <c r="B365" s="10">
        <v>3.1682000000000001</v>
      </c>
      <c r="C365" s="11">
        <f t="shared" si="5"/>
        <v>0.96896030408644374</v>
      </c>
    </row>
    <row r="366" spans="1:3" x14ac:dyDescent="0.25">
      <c r="A366" s="10">
        <v>365</v>
      </c>
      <c r="B366" s="10">
        <v>3.1688000000000001</v>
      </c>
      <c r="C366" s="11">
        <f t="shared" si="5"/>
        <v>0.96887197358036836</v>
      </c>
    </row>
    <row r="367" spans="1:3" x14ac:dyDescent="0.25">
      <c r="A367" s="10">
        <v>366</v>
      </c>
      <c r="B367" s="10">
        <v>3.1694</v>
      </c>
      <c r="C367" s="11">
        <f t="shared" si="5"/>
        <v>0.96878362789253369</v>
      </c>
    </row>
    <row r="368" spans="1:3" x14ac:dyDescent="0.25">
      <c r="A368" s="10">
        <v>367</v>
      </c>
      <c r="B368" s="10">
        <v>3.17</v>
      </c>
      <c r="C368" s="11">
        <f t="shared" si="5"/>
        <v>0.9686952670356499</v>
      </c>
    </row>
    <row r="369" spans="1:3" x14ac:dyDescent="0.25">
      <c r="A369" s="10">
        <v>368</v>
      </c>
      <c r="B369" s="10">
        <v>3.1705999999999999</v>
      </c>
      <c r="C369" s="11">
        <f t="shared" si="5"/>
        <v>0.96860689102242625</v>
      </c>
    </row>
    <row r="370" spans="1:3" x14ac:dyDescent="0.25">
      <c r="A370" s="10">
        <v>369</v>
      </c>
      <c r="B370" s="10">
        <v>3.1711999999999998</v>
      </c>
      <c r="C370" s="11">
        <f t="shared" si="5"/>
        <v>0.9685184998655697</v>
      </c>
    </row>
    <row r="371" spans="1:3" x14ac:dyDescent="0.25">
      <c r="A371" s="10">
        <v>370</v>
      </c>
      <c r="B371" s="10">
        <v>3.1718000000000002</v>
      </c>
      <c r="C371" s="11">
        <f t="shared" si="5"/>
        <v>0.96843009357778587</v>
      </c>
    </row>
    <row r="372" spans="1:3" x14ac:dyDescent="0.25">
      <c r="A372" s="10">
        <v>371</v>
      </c>
      <c r="B372" s="10">
        <v>3.1724999999999999</v>
      </c>
      <c r="C372" s="11">
        <f t="shared" si="5"/>
        <v>0.9683407058356448</v>
      </c>
    </row>
    <row r="373" spans="1:3" x14ac:dyDescent="0.25">
      <c r="A373" s="10">
        <v>372</v>
      </c>
      <c r="B373" s="10">
        <v>3.1730999999999998</v>
      </c>
      <c r="C373" s="11">
        <f t="shared" si="5"/>
        <v>0.96825226689641353</v>
      </c>
    </row>
    <row r="374" spans="1:3" x14ac:dyDescent="0.25">
      <c r="A374" s="10">
        <v>373</v>
      </c>
      <c r="B374" s="10">
        <v>3.1737000000000002</v>
      </c>
      <c r="C374" s="11">
        <f t="shared" si="5"/>
        <v>0.96816381286532704</v>
      </c>
    </row>
    <row r="375" spans="1:3" x14ac:dyDescent="0.25">
      <c r="A375" s="10">
        <v>374</v>
      </c>
      <c r="B375" s="10">
        <v>3.1743000000000001</v>
      </c>
      <c r="C375" s="11">
        <f t="shared" si="5"/>
        <v>0.96807534375508397</v>
      </c>
    </row>
    <row r="376" spans="1:3" x14ac:dyDescent="0.25">
      <c r="A376" s="10">
        <v>375</v>
      </c>
      <c r="B376" s="10">
        <v>3.1749000000000001</v>
      </c>
      <c r="C376" s="11">
        <f t="shared" si="5"/>
        <v>0.96798685957838115</v>
      </c>
    </row>
    <row r="377" spans="1:3" x14ac:dyDescent="0.25">
      <c r="A377" s="10">
        <v>376</v>
      </c>
      <c r="B377" s="10">
        <v>3.1756000000000002</v>
      </c>
      <c r="C377" s="11">
        <f t="shared" si="5"/>
        <v>0.96789738188490149</v>
      </c>
    </row>
    <row r="378" spans="1:3" x14ac:dyDescent="0.25">
      <c r="A378" s="10">
        <v>377</v>
      </c>
      <c r="B378" s="10">
        <v>3.1762000000000001</v>
      </c>
      <c r="C378" s="11">
        <f t="shared" si="5"/>
        <v>0.96780886519049969</v>
      </c>
    </row>
    <row r="379" spans="1:3" x14ac:dyDescent="0.25">
      <c r="A379" s="10">
        <v>378</v>
      </c>
      <c r="B379" s="10">
        <v>3.1768000000000001</v>
      </c>
      <c r="C379" s="11">
        <f t="shared" si="5"/>
        <v>0.96772033346868525</v>
      </c>
    </row>
    <row r="380" spans="1:3" x14ac:dyDescent="0.25">
      <c r="A380" s="10">
        <v>379</v>
      </c>
      <c r="B380" s="10">
        <v>3.1774</v>
      </c>
      <c r="C380" s="11">
        <f t="shared" si="5"/>
        <v>0.967631786732148</v>
      </c>
    </row>
    <row r="381" spans="1:3" x14ac:dyDescent="0.25">
      <c r="A381" s="10">
        <v>380</v>
      </c>
      <c r="B381" s="10">
        <v>3.1781000000000001</v>
      </c>
      <c r="C381" s="11">
        <f t="shared" si="5"/>
        <v>0.96754223684692175</v>
      </c>
    </row>
    <row r="382" spans="1:3" x14ac:dyDescent="0.25">
      <c r="A382" s="10">
        <v>381</v>
      </c>
      <c r="B382" s="10">
        <v>3.1787000000000001</v>
      </c>
      <c r="C382" s="11">
        <f t="shared" si="5"/>
        <v>0.96745365770001324</v>
      </c>
    </row>
    <row r="383" spans="1:3" x14ac:dyDescent="0.25">
      <c r="A383" s="10">
        <v>382</v>
      </c>
      <c r="B383" s="10">
        <v>3.1793</v>
      </c>
      <c r="C383" s="11">
        <f t="shared" si="5"/>
        <v>0.96736506357740859</v>
      </c>
    </row>
    <row r="384" spans="1:3" x14ac:dyDescent="0.25">
      <c r="A384" s="10">
        <v>383</v>
      </c>
      <c r="B384" s="10">
        <v>3.18</v>
      </c>
      <c r="C384" s="11">
        <f t="shared" si="5"/>
        <v>0.96727545909311474</v>
      </c>
    </row>
    <row r="385" spans="1:3" x14ac:dyDescent="0.25">
      <c r="A385" s="10">
        <v>384</v>
      </c>
      <c r="B385" s="10">
        <v>3.1806000000000001</v>
      </c>
      <c r="C385" s="11">
        <f t="shared" si="5"/>
        <v>0.96718683264108551</v>
      </c>
    </row>
    <row r="386" spans="1:3" x14ac:dyDescent="0.25">
      <c r="A386" s="10">
        <v>385</v>
      </c>
      <c r="B386" s="10">
        <v>3.1812</v>
      </c>
      <c r="C386" s="11">
        <f t="shared" si="5"/>
        <v>0.96709819125237106</v>
      </c>
    </row>
    <row r="387" spans="1:3" x14ac:dyDescent="0.25">
      <c r="A387" s="10">
        <v>386</v>
      </c>
      <c r="B387" s="10">
        <v>3.1819000000000002</v>
      </c>
      <c r="C387" s="11">
        <f t="shared" ref="C387:C450" si="6">1/(1+B387/100*A387/360)</f>
        <v>0.96700853229771155</v>
      </c>
    </row>
    <row r="388" spans="1:3" x14ac:dyDescent="0.25">
      <c r="A388" s="10">
        <v>387</v>
      </c>
      <c r="B388" s="10">
        <v>3.1825000000000001</v>
      </c>
      <c r="C388" s="11">
        <f t="shared" si="6"/>
        <v>0.96691985866048968</v>
      </c>
    </row>
    <row r="389" spans="1:3" x14ac:dyDescent="0.25">
      <c r="A389" s="10">
        <v>388</v>
      </c>
      <c r="B389" s="10">
        <v>3.1831999999999998</v>
      </c>
      <c r="C389" s="11">
        <f t="shared" si="6"/>
        <v>0.96683016266036603</v>
      </c>
    </row>
    <row r="390" spans="1:3" x14ac:dyDescent="0.25">
      <c r="A390" s="10">
        <v>389</v>
      </c>
      <c r="B390" s="10">
        <v>3.1838000000000002</v>
      </c>
      <c r="C390" s="11">
        <f t="shared" si="6"/>
        <v>0.9667414568292122</v>
      </c>
    </row>
    <row r="391" spans="1:3" x14ac:dyDescent="0.25">
      <c r="A391" s="10">
        <v>390</v>
      </c>
      <c r="B391" s="10">
        <v>3.1844000000000001</v>
      </c>
      <c r="C391" s="11">
        <f t="shared" si="6"/>
        <v>0.96665273612668035</v>
      </c>
    </row>
    <row r="392" spans="1:3" x14ac:dyDescent="0.25">
      <c r="A392" s="10">
        <v>391</v>
      </c>
      <c r="B392" s="10">
        <v>3.1850999999999998</v>
      </c>
      <c r="C392" s="11">
        <f t="shared" si="6"/>
        <v>0.96656298587157974</v>
      </c>
    </row>
    <row r="393" spans="1:3" x14ac:dyDescent="0.25">
      <c r="A393" s="10">
        <v>392</v>
      </c>
      <c r="B393" s="10">
        <v>3.1857000000000002</v>
      </c>
      <c r="C393" s="11">
        <f t="shared" si="6"/>
        <v>0.96647423305598323</v>
      </c>
    </row>
    <row r="394" spans="1:3" x14ac:dyDescent="0.25">
      <c r="A394" s="10">
        <v>393</v>
      </c>
      <c r="B394" s="10">
        <v>3.1863999999999999</v>
      </c>
      <c r="C394" s="11">
        <f t="shared" si="6"/>
        <v>0.9663844459006069</v>
      </c>
    </row>
    <row r="395" spans="1:3" x14ac:dyDescent="0.25">
      <c r="A395" s="10">
        <v>394</v>
      </c>
      <c r="B395" s="10">
        <v>3.1869999999999998</v>
      </c>
      <c r="C395" s="11">
        <f t="shared" si="6"/>
        <v>0.96629566102648823</v>
      </c>
    </row>
    <row r="396" spans="1:3" x14ac:dyDescent="0.25">
      <c r="A396" s="10">
        <v>395</v>
      </c>
      <c r="B396" s="10">
        <v>3.1877</v>
      </c>
      <c r="C396" s="11">
        <f t="shared" si="6"/>
        <v>0.96620583702928309</v>
      </c>
    </row>
    <row r="397" spans="1:3" x14ac:dyDescent="0.25">
      <c r="A397" s="10">
        <v>396</v>
      </c>
      <c r="B397" s="10">
        <v>3.1882999999999999</v>
      </c>
      <c r="C397" s="11">
        <f t="shared" si="6"/>
        <v>0.96611702015117218</v>
      </c>
    </row>
    <row r="398" spans="1:3" x14ac:dyDescent="0.25">
      <c r="A398" s="10">
        <v>397</v>
      </c>
      <c r="B398" s="10">
        <v>3.1890000000000001</v>
      </c>
      <c r="C398" s="11">
        <f t="shared" si="6"/>
        <v>0.96602715937057204</v>
      </c>
    </row>
    <row r="399" spans="1:3" x14ac:dyDescent="0.25">
      <c r="A399" s="10">
        <v>398</v>
      </c>
      <c r="B399" s="10">
        <v>3.1896</v>
      </c>
      <c r="C399" s="11">
        <f t="shared" si="6"/>
        <v>0.96593831054298496</v>
      </c>
    </row>
    <row r="400" spans="1:3" x14ac:dyDescent="0.25">
      <c r="A400" s="10">
        <v>399</v>
      </c>
      <c r="B400" s="10">
        <v>3.1903000000000001</v>
      </c>
      <c r="C400" s="11">
        <f t="shared" si="6"/>
        <v>0.96584841303741154</v>
      </c>
    </row>
    <row r="401" spans="1:3" x14ac:dyDescent="0.25">
      <c r="A401" s="10">
        <v>400</v>
      </c>
      <c r="B401" s="10">
        <v>3.1909000000000001</v>
      </c>
      <c r="C401" s="11">
        <f t="shared" si="6"/>
        <v>0.96575953231485046</v>
      </c>
    </row>
    <row r="402" spans="1:3" x14ac:dyDescent="0.25">
      <c r="A402" s="10">
        <v>401</v>
      </c>
      <c r="B402" s="10">
        <v>3.1916000000000002</v>
      </c>
      <c r="C402" s="11">
        <f t="shared" si="6"/>
        <v>0.96566959814271269</v>
      </c>
    </row>
    <row r="403" spans="1:3" x14ac:dyDescent="0.25">
      <c r="A403" s="10">
        <v>402</v>
      </c>
      <c r="B403" s="10">
        <v>3.1922000000000001</v>
      </c>
      <c r="C403" s="11">
        <f t="shared" si="6"/>
        <v>0.96558068557966714</v>
      </c>
    </row>
    <row r="404" spans="1:3" x14ac:dyDescent="0.25">
      <c r="A404" s="10">
        <v>403</v>
      </c>
      <c r="B404" s="10">
        <v>3.1928999999999998</v>
      </c>
      <c r="C404" s="11">
        <f t="shared" si="6"/>
        <v>0.9654907147993611</v>
      </c>
    </row>
    <row r="405" spans="1:3" x14ac:dyDescent="0.25">
      <c r="A405" s="10">
        <v>404</v>
      </c>
      <c r="B405" s="10">
        <v>3.1936</v>
      </c>
      <c r="C405" s="11">
        <f t="shared" si="6"/>
        <v>0.96540072453967973</v>
      </c>
    </row>
    <row r="406" spans="1:3" x14ac:dyDescent="0.25">
      <c r="A406" s="10">
        <v>405</v>
      </c>
      <c r="B406" s="10">
        <v>3.1941999999999999</v>
      </c>
      <c r="C406" s="11">
        <f t="shared" si="6"/>
        <v>0.96531176312021583</v>
      </c>
    </row>
    <row r="407" spans="1:3" x14ac:dyDescent="0.25">
      <c r="A407" s="10">
        <v>406</v>
      </c>
      <c r="B407" s="10">
        <v>3.1949000000000001</v>
      </c>
      <c r="C407" s="11">
        <f t="shared" si="6"/>
        <v>0.96522173634092057</v>
      </c>
    </row>
    <row r="408" spans="1:3" x14ac:dyDescent="0.25">
      <c r="A408" s="10">
        <v>407</v>
      </c>
      <c r="B408" s="10">
        <v>3.1955</v>
      </c>
      <c r="C408" s="11">
        <f t="shared" si="6"/>
        <v>0.96513274321810938</v>
      </c>
    </row>
    <row r="409" spans="1:3" x14ac:dyDescent="0.25">
      <c r="A409" s="10">
        <v>408</v>
      </c>
      <c r="B409" s="10">
        <v>3.1962000000000002</v>
      </c>
      <c r="C409" s="11">
        <f t="shared" si="6"/>
        <v>0.96504267997756465</v>
      </c>
    </row>
    <row r="410" spans="1:3" x14ac:dyDescent="0.25">
      <c r="A410" s="10">
        <v>409</v>
      </c>
      <c r="B410" s="10">
        <v>3.1968999999999999</v>
      </c>
      <c r="C410" s="11">
        <f t="shared" si="6"/>
        <v>0.96495259733355565</v>
      </c>
    </row>
    <row r="411" spans="1:3" x14ac:dyDescent="0.25">
      <c r="A411" s="10">
        <v>410</v>
      </c>
      <c r="B411" s="10">
        <v>3.1974999999999998</v>
      </c>
      <c r="C411" s="11">
        <f t="shared" si="6"/>
        <v>0.964863555562405</v>
      </c>
    </row>
    <row r="412" spans="1:3" x14ac:dyDescent="0.25">
      <c r="A412" s="10">
        <v>411</v>
      </c>
      <c r="B412" s="10">
        <v>3.1981999999999999</v>
      </c>
      <c r="C412" s="11">
        <f t="shared" si="6"/>
        <v>0.96477343654565306</v>
      </c>
    </row>
    <row r="413" spans="1:3" x14ac:dyDescent="0.25">
      <c r="A413" s="10">
        <v>412</v>
      </c>
      <c r="B413" s="10">
        <v>3.1989000000000001</v>
      </c>
      <c r="C413" s="11">
        <f t="shared" si="6"/>
        <v>0.96468329817116316</v>
      </c>
    </row>
    <row r="414" spans="1:3" x14ac:dyDescent="0.25">
      <c r="A414" s="10">
        <v>413</v>
      </c>
      <c r="B414" s="10">
        <v>3.1995</v>
      </c>
      <c r="C414" s="11">
        <f t="shared" si="6"/>
        <v>0.9645942078770452</v>
      </c>
    </row>
    <row r="415" spans="1:3" x14ac:dyDescent="0.25">
      <c r="A415" s="10">
        <v>414</v>
      </c>
      <c r="B415" s="10">
        <v>3.2002000000000002</v>
      </c>
      <c r="C415" s="11">
        <f t="shared" si="6"/>
        <v>0.96450403321829059</v>
      </c>
    </row>
    <row r="416" spans="1:3" x14ac:dyDescent="0.25">
      <c r="A416" s="10">
        <v>415</v>
      </c>
      <c r="B416" s="10">
        <v>3.2008999999999999</v>
      </c>
      <c r="C416" s="11">
        <f t="shared" si="6"/>
        <v>0.96441383924750956</v>
      </c>
    </row>
    <row r="417" spans="1:3" x14ac:dyDescent="0.25">
      <c r="A417" s="10">
        <v>416</v>
      </c>
      <c r="B417" s="10">
        <v>3.2014999999999998</v>
      </c>
      <c r="C417" s="11">
        <f t="shared" si="6"/>
        <v>0.96432470055575104</v>
      </c>
    </row>
    <row r="418" spans="1:3" x14ac:dyDescent="0.25">
      <c r="A418" s="10">
        <v>417</v>
      </c>
      <c r="B418" s="10">
        <v>3.2021999999999999</v>
      </c>
      <c r="C418" s="11">
        <f t="shared" si="6"/>
        <v>0.96423447038915477</v>
      </c>
    </row>
    <row r="419" spans="1:3" x14ac:dyDescent="0.25">
      <c r="A419" s="10">
        <v>418</v>
      </c>
      <c r="B419" s="10">
        <v>3.2029000000000001</v>
      </c>
      <c r="C419" s="11">
        <f t="shared" si="6"/>
        <v>0.96414422095623076</v>
      </c>
    </row>
    <row r="420" spans="1:3" x14ac:dyDescent="0.25">
      <c r="A420" s="10">
        <v>419</v>
      </c>
      <c r="B420" s="10">
        <v>3.2035999999999998</v>
      </c>
      <c r="C420" s="11">
        <f t="shared" si="6"/>
        <v>0.96405395227253809</v>
      </c>
    </row>
    <row r="421" spans="1:3" x14ac:dyDescent="0.25">
      <c r="A421" s="10">
        <v>420</v>
      </c>
      <c r="B421" s="10">
        <v>3.2042000000000002</v>
      </c>
      <c r="C421" s="11">
        <f t="shared" si="6"/>
        <v>0.96396474845179225</v>
      </c>
    </row>
    <row r="422" spans="1:3" x14ac:dyDescent="0.25">
      <c r="A422" s="10">
        <v>421</v>
      </c>
      <c r="B422" s="10">
        <v>3.2048999999999999</v>
      </c>
      <c r="C422" s="11">
        <f t="shared" si="6"/>
        <v>0.96387444369082853</v>
      </c>
    </row>
    <row r="423" spans="1:3" x14ac:dyDescent="0.25">
      <c r="A423" s="10">
        <v>422</v>
      </c>
      <c r="B423" s="10">
        <v>3.2056</v>
      </c>
      <c r="C423" s="11">
        <f t="shared" si="6"/>
        <v>0.96378411972477585</v>
      </c>
    </row>
    <row r="424" spans="1:3" x14ac:dyDescent="0.25">
      <c r="A424" s="10">
        <v>423</v>
      </c>
      <c r="B424" s="10">
        <v>3.2063000000000001</v>
      </c>
      <c r="C424" s="11">
        <f t="shared" si="6"/>
        <v>0.96369377656918798</v>
      </c>
    </row>
    <row r="425" spans="1:3" x14ac:dyDescent="0.25">
      <c r="A425" s="10">
        <v>424</v>
      </c>
      <c r="B425" s="10">
        <v>3.2069000000000001</v>
      </c>
      <c r="C425" s="11">
        <f t="shared" si="6"/>
        <v>0.96360450784467211</v>
      </c>
    </row>
    <row r="426" spans="1:3" x14ac:dyDescent="0.25">
      <c r="A426" s="10">
        <v>425</v>
      </c>
      <c r="B426" s="10">
        <v>3.2075999999999998</v>
      </c>
      <c r="C426" s="11">
        <f t="shared" si="6"/>
        <v>0.96351412873030517</v>
      </c>
    </row>
    <row r="427" spans="1:3" x14ac:dyDescent="0.25">
      <c r="A427" s="10">
        <v>426</v>
      </c>
      <c r="B427" s="10">
        <v>3.2082999999999999</v>
      </c>
      <c r="C427" s="11">
        <f t="shared" si="6"/>
        <v>0.96342373047206342</v>
      </c>
    </row>
    <row r="428" spans="1:3" x14ac:dyDescent="0.25">
      <c r="A428" s="10">
        <v>427</v>
      </c>
      <c r="B428" s="10">
        <v>3.2090000000000001</v>
      </c>
      <c r="C428" s="11">
        <f t="shared" si="6"/>
        <v>0.96333331308549419</v>
      </c>
    </row>
    <row r="429" spans="1:3" x14ac:dyDescent="0.25">
      <c r="A429" s="10">
        <v>428</v>
      </c>
      <c r="B429" s="10">
        <v>3.2097000000000002</v>
      </c>
      <c r="C429" s="11">
        <f t="shared" si="6"/>
        <v>0.96324287658614394</v>
      </c>
    </row>
    <row r="430" spans="1:3" x14ac:dyDescent="0.25">
      <c r="A430" s="10">
        <v>429</v>
      </c>
      <c r="B430" s="10">
        <v>3.2103000000000002</v>
      </c>
      <c r="C430" s="11">
        <f t="shared" si="6"/>
        <v>0.96315352645540742</v>
      </c>
    </row>
    <row r="431" spans="1:3" x14ac:dyDescent="0.25">
      <c r="A431" s="10">
        <v>430</v>
      </c>
      <c r="B431" s="10">
        <v>3.2109999999999999</v>
      </c>
      <c r="C431" s="11">
        <f t="shared" si="6"/>
        <v>0.9630630541458125</v>
      </c>
    </row>
    <row r="432" spans="1:3" x14ac:dyDescent="0.25">
      <c r="A432" s="10">
        <v>431</v>
      </c>
      <c r="B432" s="10">
        <v>3.2117</v>
      </c>
      <c r="C432" s="11">
        <f t="shared" si="6"/>
        <v>0.96297256276907273</v>
      </c>
    </row>
    <row r="433" spans="1:3" x14ac:dyDescent="0.25">
      <c r="A433" s="10">
        <v>432</v>
      </c>
      <c r="B433" s="10">
        <v>3.2124000000000001</v>
      </c>
      <c r="C433" s="11">
        <f t="shared" si="6"/>
        <v>0.96288205234072766</v>
      </c>
    </row>
    <row r="434" spans="1:3" x14ac:dyDescent="0.25">
      <c r="A434" s="10">
        <v>433</v>
      </c>
      <c r="B434" s="10">
        <v>3.2130999999999998</v>
      </c>
      <c r="C434" s="11">
        <f t="shared" si="6"/>
        <v>0.96279152287631586</v>
      </c>
    </row>
    <row r="435" spans="1:3" x14ac:dyDescent="0.25">
      <c r="A435" s="10">
        <v>434</v>
      </c>
      <c r="B435" s="10">
        <v>3.2138</v>
      </c>
      <c r="C435" s="11">
        <f t="shared" si="6"/>
        <v>0.96270097439137314</v>
      </c>
    </row>
    <row r="436" spans="1:3" x14ac:dyDescent="0.25">
      <c r="A436" s="10">
        <v>435</v>
      </c>
      <c r="B436" s="10">
        <v>3.2145000000000001</v>
      </c>
      <c r="C436" s="11">
        <f t="shared" si="6"/>
        <v>0.9626104069014354</v>
      </c>
    </row>
    <row r="437" spans="1:3" x14ac:dyDescent="0.25">
      <c r="A437" s="10">
        <v>436</v>
      </c>
      <c r="B437" s="10">
        <v>3.2151000000000001</v>
      </c>
      <c r="C437" s="11">
        <f t="shared" si="6"/>
        <v>0.96252094245045572</v>
      </c>
    </row>
    <row r="438" spans="1:3" x14ac:dyDescent="0.25">
      <c r="A438" s="10">
        <v>437</v>
      </c>
      <c r="B438" s="10">
        <v>3.2158000000000002</v>
      </c>
      <c r="C438" s="11">
        <f t="shared" si="6"/>
        <v>0.96243033935887257</v>
      </c>
    </row>
    <row r="439" spans="1:3" x14ac:dyDescent="0.25">
      <c r="A439" s="10">
        <v>438</v>
      </c>
      <c r="B439" s="10">
        <v>3.2164999999999999</v>
      </c>
      <c r="C439" s="11">
        <f t="shared" si="6"/>
        <v>0.96233971730789636</v>
      </c>
    </row>
    <row r="440" spans="1:3" x14ac:dyDescent="0.25">
      <c r="A440" s="10">
        <v>439</v>
      </c>
      <c r="B440" s="10">
        <v>3.2172000000000001</v>
      </c>
      <c r="C440" s="11">
        <f t="shared" si="6"/>
        <v>0.96224907631305534</v>
      </c>
    </row>
    <row r="441" spans="1:3" x14ac:dyDescent="0.25">
      <c r="A441" s="10">
        <v>440</v>
      </c>
      <c r="B441" s="10">
        <v>3.2179000000000002</v>
      </c>
      <c r="C441" s="11">
        <f t="shared" si="6"/>
        <v>0.96215841638987687</v>
      </c>
    </row>
    <row r="442" spans="1:3" x14ac:dyDescent="0.25">
      <c r="A442" s="10">
        <v>441</v>
      </c>
      <c r="B442" s="10">
        <v>3.2185999999999999</v>
      </c>
      <c r="C442" s="11">
        <f t="shared" si="6"/>
        <v>0.96206773755388597</v>
      </c>
    </row>
    <row r="443" spans="1:3" x14ac:dyDescent="0.25">
      <c r="A443" s="10">
        <v>442</v>
      </c>
      <c r="B443" s="10">
        <v>3.2193000000000001</v>
      </c>
      <c r="C443" s="11">
        <f t="shared" si="6"/>
        <v>0.96197703982060667</v>
      </c>
    </row>
    <row r="444" spans="1:3" x14ac:dyDescent="0.25">
      <c r="A444" s="10">
        <v>443</v>
      </c>
      <c r="B444" s="10">
        <v>3.22</v>
      </c>
      <c r="C444" s="11">
        <f t="shared" si="6"/>
        <v>0.961886323205561</v>
      </c>
    </row>
    <row r="445" spans="1:3" x14ac:dyDescent="0.25">
      <c r="A445" s="10">
        <v>444</v>
      </c>
      <c r="B445" s="10">
        <v>3.2206999999999999</v>
      </c>
      <c r="C445" s="11">
        <f t="shared" si="6"/>
        <v>0.96179558772426954</v>
      </c>
    </row>
    <row r="446" spans="1:3" x14ac:dyDescent="0.25">
      <c r="A446" s="10">
        <v>445</v>
      </c>
      <c r="B446" s="10">
        <v>3.2214</v>
      </c>
      <c r="C446" s="11">
        <f t="shared" si="6"/>
        <v>0.9617048333922511</v>
      </c>
    </row>
    <row r="447" spans="1:3" x14ac:dyDescent="0.25">
      <c r="A447" s="10">
        <v>446</v>
      </c>
      <c r="B447" s="10">
        <v>3.2221000000000002</v>
      </c>
      <c r="C447" s="11">
        <f t="shared" si="6"/>
        <v>0.96161406022502327</v>
      </c>
    </row>
    <row r="448" spans="1:3" x14ac:dyDescent="0.25">
      <c r="A448" s="10">
        <v>447</v>
      </c>
      <c r="B448" s="10">
        <v>3.2227999999999999</v>
      </c>
      <c r="C448" s="11">
        <f t="shared" si="6"/>
        <v>0.9615232682381013</v>
      </c>
    </row>
    <row r="449" spans="1:3" x14ac:dyDescent="0.25">
      <c r="A449" s="10">
        <v>448</v>
      </c>
      <c r="B449" s="10">
        <v>3.2233999999999998</v>
      </c>
      <c r="C449" s="11">
        <f t="shared" si="6"/>
        <v>0.96143360775354769</v>
      </c>
    </row>
    <row r="450" spans="1:3" x14ac:dyDescent="0.25">
      <c r="A450" s="10">
        <v>449</v>
      </c>
      <c r="B450" s="10">
        <v>3.2241</v>
      </c>
      <c r="C450" s="11">
        <f t="shared" si="6"/>
        <v>0.96134278052360866</v>
      </c>
    </row>
    <row r="451" spans="1:3" x14ac:dyDescent="0.25">
      <c r="A451" s="10">
        <v>450</v>
      </c>
      <c r="B451" s="10">
        <v>3.2248000000000001</v>
      </c>
      <c r="C451" s="11">
        <f t="shared" ref="C451:C514" si="7">1/(1+B451/100*A451/360)</f>
        <v>0.96125193451951818</v>
      </c>
    </row>
    <row r="452" spans="1:3" x14ac:dyDescent="0.25">
      <c r="A452" s="10">
        <v>451</v>
      </c>
      <c r="B452" s="10">
        <v>3.2254999999999998</v>
      </c>
      <c r="C452" s="11">
        <f t="shared" si="7"/>
        <v>0.96116106975678517</v>
      </c>
    </row>
    <row r="453" spans="1:3" x14ac:dyDescent="0.25">
      <c r="A453" s="10">
        <v>452</v>
      </c>
      <c r="B453" s="10">
        <v>3.2262</v>
      </c>
      <c r="C453" s="11">
        <f t="shared" si="7"/>
        <v>0.96107018625091711</v>
      </c>
    </row>
    <row r="454" spans="1:3" x14ac:dyDescent="0.25">
      <c r="A454" s="10">
        <v>453</v>
      </c>
      <c r="B454" s="10">
        <v>3.2269000000000001</v>
      </c>
      <c r="C454" s="11">
        <f t="shared" si="7"/>
        <v>0.96097928401741939</v>
      </c>
    </row>
    <row r="455" spans="1:3" x14ac:dyDescent="0.25">
      <c r="A455" s="10">
        <v>454</v>
      </c>
      <c r="B455" s="10">
        <v>3.2275999999999998</v>
      </c>
      <c r="C455" s="11">
        <f t="shared" si="7"/>
        <v>0.96088836307179615</v>
      </c>
    </row>
    <row r="456" spans="1:3" x14ac:dyDescent="0.25">
      <c r="A456" s="10">
        <v>455</v>
      </c>
      <c r="B456" s="10">
        <v>3.2282999999999999</v>
      </c>
      <c r="C456" s="11">
        <f t="shared" si="7"/>
        <v>0.96079742342954966</v>
      </c>
    </row>
    <row r="457" spans="1:3" x14ac:dyDescent="0.25">
      <c r="A457" s="10">
        <v>456</v>
      </c>
      <c r="B457" s="10">
        <v>3.2290000000000001</v>
      </c>
      <c r="C457" s="11">
        <f t="shared" si="7"/>
        <v>0.96070646510618041</v>
      </c>
    </row>
    <row r="458" spans="1:3" x14ac:dyDescent="0.25">
      <c r="A458" s="10">
        <v>457</v>
      </c>
      <c r="B458" s="10">
        <v>3.2296999999999998</v>
      </c>
      <c r="C458" s="11">
        <f t="shared" si="7"/>
        <v>0.96061548811718767</v>
      </c>
    </row>
    <row r="459" spans="1:3" x14ac:dyDescent="0.25">
      <c r="A459" s="10">
        <v>458</v>
      </c>
      <c r="B459" s="10">
        <v>3.2303999999999999</v>
      </c>
      <c r="C459" s="11">
        <f t="shared" si="7"/>
        <v>0.9605244924780687</v>
      </c>
    </row>
    <row r="460" spans="1:3" x14ac:dyDescent="0.25">
      <c r="A460" s="10">
        <v>459</v>
      </c>
      <c r="B460" s="10">
        <v>3.2311000000000001</v>
      </c>
      <c r="C460" s="11">
        <f t="shared" si="7"/>
        <v>0.9604334782043189</v>
      </c>
    </row>
    <row r="461" spans="1:3" x14ac:dyDescent="0.25">
      <c r="A461" s="10">
        <v>460</v>
      </c>
      <c r="B461" s="10">
        <v>3.2317999999999998</v>
      </c>
      <c r="C461" s="11">
        <f t="shared" si="7"/>
        <v>0.96034244531143209</v>
      </c>
    </row>
    <row r="462" spans="1:3" x14ac:dyDescent="0.25">
      <c r="A462" s="10">
        <v>461</v>
      </c>
      <c r="B462" s="10">
        <v>3.2324999999999999</v>
      </c>
      <c r="C462" s="11">
        <f t="shared" si="7"/>
        <v>0.96025139381490066</v>
      </c>
    </row>
    <row r="463" spans="1:3" x14ac:dyDescent="0.25">
      <c r="A463" s="10">
        <v>462</v>
      </c>
      <c r="B463" s="10">
        <v>3.2332000000000001</v>
      </c>
      <c r="C463" s="11">
        <f t="shared" si="7"/>
        <v>0.9601603237302152</v>
      </c>
    </row>
    <row r="464" spans="1:3" x14ac:dyDescent="0.25">
      <c r="A464" s="10">
        <v>463</v>
      </c>
      <c r="B464" s="10">
        <v>3.234</v>
      </c>
      <c r="C464" s="11">
        <f t="shared" si="7"/>
        <v>0.96006804962335734</v>
      </c>
    </row>
    <row r="465" spans="1:3" x14ac:dyDescent="0.25">
      <c r="A465" s="10">
        <v>464</v>
      </c>
      <c r="B465" s="10">
        <v>3.2347000000000001</v>
      </c>
      <c r="C465" s="11">
        <f t="shared" si="7"/>
        <v>0.95997694007393009</v>
      </c>
    </row>
    <row r="466" spans="1:3" x14ac:dyDescent="0.25">
      <c r="A466" s="10">
        <v>465</v>
      </c>
      <c r="B466" s="10">
        <v>3.2353999999999998</v>
      </c>
      <c r="C466" s="11">
        <f t="shared" si="7"/>
        <v>0.95988581198380629</v>
      </c>
    </row>
    <row r="467" spans="1:3" x14ac:dyDescent="0.25">
      <c r="A467" s="10">
        <v>466</v>
      </c>
      <c r="B467" s="10">
        <v>3.2361</v>
      </c>
      <c r="C467" s="11">
        <f t="shared" si="7"/>
        <v>0.9597946653684698</v>
      </c>
    </row>
    <row r="468" spans="1:3" x14ac:dyDescent="0.25">
      <c r="A468" s="10">
        <v>467</v>
      </c>
      <c r="B468" s="10">
        <v>3.2368000000000001</v>
      </c>
      <c r="C468" s="11">
        <f t="shared" si="7"/>
        <v>0.95970350024340223</v>
      </c>
    </row>
    <row r="469" spans="1:3" x14ac:dyDescent="0.25">
      <c r="A469" s="10">
        <v>468</v>
      </c>
      <c r="B469" s="10">
        <v>3.2374999999999998</v>
      </c>
      <c r="C469" s="11">
        <f t="shared" si="7"/>
        <v>0.95961231662408386</v>
      </c>
    </row>
    <row r="470" spans="1:3" x14ac:dyDescent="0.25">
      <c r="A470" s="10">
        <v>469</v>
      </c>
      <c r="B470" s="10">
        <v>3.2382</v>
      </c>
      <c r="C470" s="11">
        <f t="shared" si="7"/>
        <v>0.95952111452599342</v>
      </c>
    </row>
    <row r="471" spans="1:3" x14ac:dyDescent="0.25">
      <c r="A471" s="10">
        <v>470</v>
      </c>
      <c r="B471" s="10">
        <v>3.2389000000000001</v>
      </c>
      <c r="C471" s="11">
        <f t="shared" si="7"/>
        <v>0.95942989396460776</v>
      </c>
    </row>
    <row r="472" spans="1:3" x14ac:dyDescent="0.25">
      <c r="A472" s="10">
        <v>471</v>
      </c>
      <c r="B472" s="10">
        <v>3.2395999999999998</v>
      </c>
      <c r="C472" s="11">
        <f t="shared" si="7"/>
        <v>0.9593386549554016</v>
      </c>
    </row>
    <row r="473" spans="1:3" x14ac:dyDescent="0.25">
      <c r="A473" s="10">
        <v>472</v>
      </c>
      <c r="B473" s="10">
        <v>3.2403</v>
      </c>
      <c r="C473" s="11">
        <f t="shared" si="7"/>
        <v>0.95924739751384813</v>
      </c>
    </row>
    <row r="474" spans="1:3" x14ac:dyDescent="0.25">
      <c r="A474" s="10">
        <v>473</v>
      </c>
      <c r="B474" s="10">
        <v>3.2410000000000001</v>
      </c>
      <c r="C474" s="11">
        <f t="shared" si="7"/>
        <v>0.9591561216554193</v>
      </c>
    </row>
    <row r="475" spans="1:3" x14ac:dyDescent="0.25">
      <c r="A475" s="10">
        <v>474</v>
      </c>
      <c r="B475" s="10">
        <v>3.2416999999999998</v>
      </c>
      <c r="C475" s="11">
        <f t="shared" si="7"/>
        <v>0.95906482739558441</v>
      </c>
    </row>
    <row r="476" spans="1:3" x14ac:dyDescent="0.25">
      <c r="A476" s="10">
        <v>475</v>
      </c>
      <c r="B476" s="10">
        <v>3.2423999999999999</v>
      </c>
      <c r="C476" s="11">
        <f t="shared" si="7"/>
        <v>0.95897351474981174</v>
      </c>
    </row>
    <row r="477" spans="1:3" x14ac:dyDescent="0.25">
      <c r="A477" s="10">
        <v>476</v>
      </c>
      <c r="B477" s="10">
        <v>3.2431000000000001</v>
      </c>
      <c r="C477" s="11">
        <f t="shared" si="7"/>
        <v>0.95888218373356748</v>
      </c>
    </row>
    <row r="478" spans="1:3" x14ac:dyDescent="0.25">
      <c r="A478" s="10">
        <v>477</v>
      </c>
      <c r="B478" s="10">
        <v>3.2437999999999998</v>
      </c>
      <c r="C478" s="11">
        <f t="shared" si="7"/>
        <v>0.95879083436231571</v>
      </c>
    </row>
    <row r="479" spans="1:3" x14ac:dyDescent="0.25">
      <c r="A479" s="10">
        <v>478</v>
      </c>
      <c r="B479" s="10">
        <v>3.2446000000000002</v>
      </c>
      <c r="C479" s="11">
        <f t="shared" si="7"/>
        <v>0.95869824628631994</v>
      </c>
    </row>
    <row r="480" spans="1:3" x14ac:dyDescent="0.25">
      <c r="A480" s="10">
        <v>479</v>
      </c>
      <c r="B480" s="10">
        <v>3.2452999999999999</v>
      </c>
      <c r="C480" s="11">
        <f t="shared" si="7"/>
        <v>0.95860685793151068</v>
      </c>
    </row>
    <row r="481" spans="1:3" x14ac:dyDescent="0.25">
      <c r="A481" s="10">
        <v>480</v>
      </c>
      <c r="B481" s="10">
        <v>3.246</v>
      </c>
      <c r="C481" s="11">
        <f t="shared" si="7"/>
        <v>0.95851545126907445</v>
      </c>
    </row>
    <row r="482" spans="1:3" x14ac:dyDescent="0.25">
      <c r="A482" s="10">
        <v>481</v>
      </c>
      <c r="B482" s="10">
        <v>3.2467000000000001</v>
      </c>
      <c r="C482" s="11">
        <f t="shared" si="7"/>
        <v>0.95842402631446877</v>
      </c>
    </row>
    <row r="483" spans="1:3" x14ac:dyDescent="0.25">
      <c r="A483" s="10">
        <v>482</v>
      </c>
      <c r="B483" s="10">
        <v>3.2473999999999998</v>
      </c>
      <c r="C483" s="11">
        <f t="shared" si="7"/>
        <v>0.95833258308314906</v>
      </c>
    </row>
    <row r="484" spans="1:3" x14ac:dyDescent="0.25">
      <c r="A484" s="10">
        <v>483</v>
      </c>
      <c r="B484" s="10">
        <v>3.2481</v>
      </c>
      <c r="C484" s="11">
        <f t="shared" si="7"/>
        <v>0.95824112159056907</v>
      </c>
    </row>
    <row r="485" spans="1:3" x14ac:dyDescent="0.25">
      <c r="A485" s="10">
        <v>484</v>
      </c>
      <c r="B485" s="10">
        <v>3.2488000000000001</v>
      </c>
      <c r="C485" s="11">
        <f t="shared" si="7"/>
        <v>0.95814964185218066</v>
      </c>
    </row>
    <row r="486" spans="1:3" x14ac:dyDescent="0.25">
      <c r="A486" s="10">
        <v>485</v>
      </c>
      <c r="B486" s="10">
        <v>3.2494999999999998</v>
      </c>
      <c r="C486" s="11">
        <f t="shared" si="7"/>
        <v>0.95805814388343413</v>
      </c>
    </row>
    <row r="487" spans="1:3" x14ac:dyDescent="0.25">
      <c r="A487" s="10">
        <v>486</v>
      </c>
      <c r="B487" s="10">
        <v>3.2502</v>
      </c>
      <c r="C487" s="11">
        <f t="shared" si="7"/>
        <v>0.95796662769977758</v>
      </c>
    </row>
    <row r="488" spans="1:3" x14ac:dyDescent="0.25">
      <c r="A488" s="10">
        <v>487</v>
      </c>
      <c r="B488" s="10">
        <v>3.2509999999999999</v>
      </c>
      <c r="C488" s="11">
        <f t="shared" si="7"/>
        <v>0.95787385211124831</v>
      </c>
    </row>
    <row r="489" spans="1:3" x14ac:dyDescent="0.25">
      <c r="A489" s="10">
        <v>488</v>
      </c>
      <c r="B489" s="10">
        <v>3.2517</v>
      </c>
      <c r="C489" s="11">
        <f t="shared" si="7"/>
        <v>0.95778229723317765</v>
      </c>
    </row>
    <row r="490" spans="1:3" x14ac:dyDescent="0.25">
      <c r="A490" s="10">
        <v>489</v>
      </c>
      <c r="B490" s="10">
        <v>3.2524000000000002</v>
      </c>
      <c r="C490" s="11">
        <f t="shared" si="7"/>
        <v>0.95769072418752954</v>
      </c>
    </row>
    <row r="491" spans="1:3" x14ac:dyDescent="0.25">
      <c r="A491" s="10">
        <v>490</v>
      </c>
      <c r="B491" s="10">
        <v>3.2530999999999999</v>
      </c>
      <c r="C491" s="11">
        <f t="shared" si="7"/>
        <v>0.95759913298974497</v>
      </c>
    </row>
    <row r="492" spans="1:3" x14ac:dyDescent="0.25">
      <c r="A492" s="10">
        <v>491</v>
      </c>
      <c r="B492" s="10">
        <v>3.2538</v>
      </c>
      <c r="C492" s="11">
        <f t="shared" si="7"/>
        <v>0.95750752365526326</v>
      </c>
    </row>
    <row r="493" spans="1:3" x14ac:dyDescent="0.25">
      <c r="A493" s="10">
        <v>492</v>
      </c>
      <c r="B493" s="10">
        <v>3.2545000000000002</v>
      </c>
      <c r="C493" s="11">
        <f t="shared" si="7"/>
        <v>0.95741589619952161</v>
      </c>
    </row>
    <row r="494" spans="1:3" x14ac:dyDescent="0.25">
      <c r="A494" s="10">
        <v>493</v>
      </c>
      <c r="B494" s="10">
        <v>3.2551999999999999</v>
      </c>
      <c r="C494" s="11">
        <f t="shared" si="7"/>
        <v>0.95732425063795556</v>
      </c>
    </row>
    <row r="495" spans="1:3" x14ac:dyDescent="0.25">
      <c r="A495" s="10">
        <v>494</v>
      </c>
      <c r="B495" s="10">
        <v>3.2559</v>
      </c>
      <c r="C495" s="11">
        <f t="shared" si="7"/>
        <v>0.95723258698599856</v>
      </c>
    </row>
    <row r="496" spans="1:3" x14ac:dyDescent="0.25">
      <c r="A496" s="10">
        <v>495</v>
      </c>
      <c r="B496" s="10">
        <v>3.2566000000000002</v>
      </c>
      <c r="C496" s="11">
        <f t="shared" si="7"/>
        <v>0.95714090525908246</v>
      </c>
    </row>
    <row r="497" spans="1:3" x14ac:dyDescent="0.25">
      <c r="A497" s="10">
        <v>496</v>
      </c>
      <c r="B497" s="10">
        <v>3.2574000000000001</v>
      </c>
      <c r="C497" s="11">
        <f t="shared" si="7"/>
        <v>0.95704794350813971</v>
      </c>
    </row>
    <row r="498" spans="1:3" x14ac:dyDescent="0.25">
      <c r="A498" s="10">
        <v>497</v>
      </c>
      <c r="B498" s="10">
        <v>3.2581000000000002</v>
      </c>
      <c r="C498" s="11">
        <f t="shared" si="7"/>
        <v>0.95695622337566699</v>
      </c>
    </row>
    <row r="499" spans="1:3" x14ac:dyDescent="0.25">
      <c r="A499" s="10">
        <v>498</v>
      </c>
      <c r="B499" s="10">
        <v>3.2587999999999999</v>
      </c>
      <c r="C499" s="11">
        <f t="shared" si="7"/>
        <v>0.95686448521551881</v>
      </c>
    </row>
    <row r="500" spans="1:3" x14ac:dyDescent="0.25">
      <c r="A500" s="10">
        <v>499</v>
      </c>
      <c r="B500" s="10">
        <v>3.2595000000000001</v>
      </c>
      <c r="C500" s="11">
        <f t="shared" si="7"/>
        <v>0.95677272904311927</v>
      </c>
    </row>
    <row r="501" spans="1:3" x14ac:dyDescent="0.25">
      <c r="A501" s="10">
        <v>500</v>
      </c>
      <c r="B501" s="10">
        <v>3.2602000000000002</v>
      </c>
      <c r="C501" s="11">
        <f t="shared" si="7"/>
        <v>0.95668095487389082</v>
      </c>
    </row>
    <row r="502" spans="1:3" x14ac:dyDescent="0.25">
      <c r="A502" s="10">
        <v>501</v>
      </c>
      <c r="B502" s="10">
        <v>3.2608999999999999</v>
      </c>
      <c r="C502" s="11">
        <f t="shared" si="7"/>
        <v>0.95658916272325412</v>
      </c>
    </row>
    <row r="503" spans="1:3" x14ac:dyDescent="0.25">
      <c r="A503" s="10">
        <v>502</v>
      </c>
      <c r="B503" s="10">
        <v>3.2616000000000001</v>
      </c>
      <c r="C503" s="11">
        <f t="shared" si="7"/>
        <v>0.95649735260662749</v>
      </c>
    </row>
    <row r="504" spans="1:3" x14ac:dyDescent="0.25">
      <c r="A504" s="10">
        <v>503</v>
      </c>
      <c r="B504" s="10">
        <v>3.2624</v>
      </c>
      <c r="C504" s="11">
        <f t="shared" si="7"/>
        <v>0.95640424648586253</v>
      </c>
    </row>
    <row r="505" spans="1:3" x14ac:dyDescent="0.25">
      <c r="A505" s="10">
        <v>504</v>
      </c>
      <c r="B505" s="10">
        <v>3.2631000000000001</v>
      </c>
      <c r="C505" s="11">
        <f t="shared" si="7"/>
        <v>0.95631239818859137</v>
      </c>
    </row>
    <row r="506" spans="1:3" x14ac:dyDescent="0.25">
      <c r="A506" s="10">
        <v>505</v>
      </c>
      <c r="B506" s="10">
        <v>3.2637999999999998</v>
      </c>
      <c r="C506" s="11">
        <f t="shared" si="7"/>
        <v>0.95622053197257473</v>
      </c>
    </row>
    <row r="507" spans="1:3" x14ac:dyDescent="0.25">
      <c r="A507" s="10">
        <v>506</v>
      </c>
      <c r="B507" s="10">
        <v>3.2645</v>
      </c>
      <c r="C507" s="11">
        <f t="shared" si="7"/>
        <v>0.95612864785322427</v>
      </c>
    </row>
    <row r="508" spans="1:3" x14ac:dyDescent="0.25">
      <c r="A508" s="10">
        <v>507</v>
      </c>
      <c r="B508" s="10">
        <v>3.2652000000000001</v>
      </c>
      <c r="C508" s="11">
        <f t="shared" si="7"/>
        <v>0.95603674584594855</v>
      </c>
    </row>
    <row r="509" spans="1:3" x14ac:dyDescent="0.25">
      <c r="A509" s="10">
        <v>508</v>
      </c>
      <c r="B509" s="10">
        <v>3.2658999999999998</v>
      </c>
      <c r="C509" s="11">
        <f t="shared" si="7"/>
        <v>0.95594482596615515</v>
      </c>
    </row>
    <row r="510" spans="1:3" x14ac:dyDescent="0.25">
      <c r="A510" s="10">
        <v>509</v>
      </c>
      <c r="B510" s="10">
        <v>3.2665999999999999</v>
      </c>
      <c r="C510" s="11">
        <f t="shared" si="7"/>
        <v>0.95585288822924885</v>
      </c>
    </row>
    <row r="511" spans="1:3" x14ac:dyDescent="0.25">
      <c r="A511" s="10">
        <v>510</v>
      </c>
      <c r="B511" s="10">
        <v>3.2673000000000001</v>
      </c>
      <c r="C511" s="11">
        <f t="shared" si="7"/>
        <v>0.95576093265063333</v>
      </c>
    </row>
    <row r="512" spans="1:3" x14ac:dyDescent="0.25">
      <c r="A512" s="10">
        <v>511</v>
      </c>
      <c r="B512" s="10">
        <v>3.2681</v>
      </c>
      <c r="C512" s="11">
        <f t="shared" si="7"/>
        <v>0.95566766286437199</v>
      </c>
    </row>
    <row r="513" spans="1:3" x14ac:dyDescent="0.25">
      <c r="A513" s="10">
        <v>512</v>
      </c>
      <c r="B513" s="10">
        <v>3.2688000000000001</v>
      </c>
      <c r="C513" s="11">
        <f t="shared" si="7"/>
        <v>0.95557566936164495</v>
      </c>
    </row>
    <row r="514" spans="1:3" x14ac:dyDescent="0.25">
      <c r="A514" s="10">
        <v>513</v>
      </c>
      <c r="B514" s="10">
        <v>3.2694999999999999</v>
      </c>
      <c r="C514" s="11">
        <f t="shared" si="7"/>
        <v>0.95548365806440738</v>
      </c>
    </row>
    <row r="515" spans="1:3" x14ac:dyDescent="0.25">
      <c r="A515" s="10">
        <v>514</v>
      </c>
      <c r="B515" s="10">
        <v>3.2702</v>
      </c>
      <c r="C515" s="11">
        <f t="shared" ref="C515:C578" si="8">1/(1+B515/100*A515/360)</f>
        <v>0.95539162898805552</v>
      </c>
    </row>
    <row r="516" spans="1:3" x14ac:dyDescent="0.25">
      <c r="A516" s="10">
        <v>515</v>
      </c>
      <c r="B516" s="10">
        <v>3.2709000000000001</v>
      </c>
      <c r="C516" s="11">
        <f t="shared" si="8"/>
        <v>0.95529958214798227</v>
      </c>
    </row>
    <row r="517" spans="1:3" x14ac:dyDescent="0.25">
      <c r="A517" s="10">
        <v>516</v>
      </c>
      <c r="B517" s="10">
        <v>3.2715999999999998</v>
      </c>
      <c r="C517" s="11">
        <f t="shared" si="8"/>
        <v>0.95520751755957989</v>
      </c>
    </row>
    <row r="518" spans="1:3" x14ac:dyDescent="0.25">
      <c r="A518" s="10">
        <v>517</v>
      </c>
      <c r="B518" s="10">
        <v>3.2723</v>
      </c>
      <c r="C518" s="11">
        <f t="shared" si="8"/>
        <v>0.95511543523823739</v>
      </c>
    </row>
    <row r="519" spans="1:3" x14ac:dyDescent="0.25">
      <c r="A519" s="10">
        <v>518</v>
      </c>
      <c r="B519" s="10">
        <v>3.2730000000000001</v>
      </c>
      <c r="C519" s="11">
        <f t="shared" si="8"/>
        <v>0.95502333519934279</v>
      </c>
    </row>
    <row r="520" spans="1:3" x14ac:dyDescent="0.25">
      <c r="A520" s="10">
        <v>519</v>
      </c>
      <c r="B520" s="10">
        <v>3.2738</v>
      </c>
      <c r="C520" s="11">
        <f t="shared" si="8"/>
        <v>0.95492990281344148</v>
      </c>
    </row>
    <row r="521" spans="1:3" x14ac:dyDescent="0.25">
      <c r="A521" s="10">
        <v>520</v>
      </c>
      <c r="B521" s="10">
        <v>3.2745000000000002</v>
      </c>
      <c r="C521" s="11">
        <f t="shared" si="8"/>
        <v>0.95483776510672691</v>
      </c>
    </row>
    <row r="522" spans="1:3" x14ac:dyDescent="0.25">
      <c r="A522" s="10">
        <v>521</v>
      </c>
      <c r="B522" s="10">
        <v>3.2751999999999999</v>
      </c>
      <c r="C522" s="11">
        <f t="shared" si="8"/>
        <v>0.95474560972961309</v>
      </c>
    </row>
    <row r="523" spans="1:3" x14ac:dyDescent="0.25">
      <c r="A523" s="10">
        <v>522</v>
      </c>
      <c r="B523" s="10">
        <v>3.2759</v>
      </c>
      <c r="C523" s="11">
        <f t="shared" si="8"/>
        <v>0.95465343669747948</v>
      </c>
    </row>
    <row r="524" spans="1:3" x14ac:dyDescent="0.25">
      <c r="A524" s="10">
        <v>523</v>
      </c>
      <c r="B524" s="10">
        <v>3.2766000000000002</v>
      </c>
      <c r="C524" s="11">
        <f t="shared" si="8"/>
        <v>0.95456124602570414</v>
      </c>
    </row>
    <row r="525" spans="1:3" x14ac:dyDescent="0.25">
      <c r="A525" s="10">
        <v>524</v>
      </c>
      <c r="B525" s="10">
        <v>3.2772999999999999</v>
      </c>
      <c r="C525" s="11">
        <f t="shared" si="8"/>
        <v>0.95446903772966252</v>
      </c>
    </row>
    <row r="526" spans="1:3" x14ac:dyDescent="0.25">
      <c r="A526" s="10">
        <v>525</v>
      </c>
      <c r="B526" s="10">
        <v>3.278</v>
      </c>
      <c r="C526" s="11">
        <f t="shared" si="8"/>
        <v>0.95437681182472867</v>
      </c>
    </row>
    <row r="527" spans="1:3" x14ac:dyDescent="0.25">
      <c r="A527" s="10">
        <v>526</v>
      </c>
      <c r="B527" s="10">
        <v>3.2787000000000002</v>
      </c>
      <c r="C527" s="11">
        <f t="shared" si="8"/>
        <v>0.95428456832627406</v>
      </c>
    </row>
    <row r="528" spans="1:3" x14ac:dyDescent="0.25">
      <c r="A528" s="10">
        <v>527</v>
      </c>
      <c r="B528" s="10">
        <v>3.2795000000000001</v>
      </c>
      <c r="C528" s="11">
        <f t="shared" si="8"/>
        <v>0.95419097440564271</v>
      </c>
    </row>
    <row r="529" spans="1:3" x14ac:dyDescent="0.25">
      <c r="A529" s="10">
        <v>528</v>
      </c>
      <c r="B529" s="10">
        <v>3.2801999999999998</v>
      </c>
      <c r="C529" s="11">
        <f t="shared" si="8"/>
        <v>0.95409869349541299</v>
      </c>
    </row>
    <row r="530" spans="1:3" x14ac:dyDescent="0.25">
      <c r="A530" s="10">
        <v>529</v>
      </c>
      <c r="B530" s="10">
        <v>3.2808999999999999</v>
      </c>
      <c r="C530" s="11">
        <f t="shared" si="8"/>
        <v>0.95400639503876816</v>
      </c>
    </row>
    <row r="531" spans="1:3" x14ac:dyDescent="0.25">
      <c r="A531" s="10">
        <v>530</v>
      </c>
      <c r="B531" s="10">
        <v>3.2816000000000001</v>
      </c>
      <c r="C531" s="11">
        <f t="shared" si="8"/>
        <v>0.95391407905107162</v>
      </c>
    </row>
    <row r="532" spans="1:3" x14ac:dyDescent="0.25">
      <c r="A532" s="10">
        <v>531</v>
      </c>
      <c r="B532" s="10">
        <v>3.2823000000000002</v>
      </c>
      <c r="C532" s="11">
        <f t="shared" si="8"/>
        <v>0.95382174554768528</v>
      </c>
    </row>
    <row r="533" spans="1:3" x14ac:dyDescent="0.25">
      <c r="A533" s="10">
        <v>532</v>
      </c>
      <c r="B533" s="10">
        <v>3.2829999999999999</v>
      </c>
      <c r="C533" s="11">
        <f t="shared" si="8"/>
        <v>0.95372939454396843</v>
      </c>
    </row>
    <row r="534" spans="1:3" x14ac:dyDescent="0.25">
      <c r="A534" s="10">
        <v>533</v>
      </c>
      <c r="B534" s="10">
        <v>3.2837000000000001</v>
      </c>
      <c r="C534" s="11">
        <f t="shared" si="8"/>
        <v>0.95363702605527889</v>
      </c>
    </row>
    <row r="535" spans="1:3" x14ac:dyDescent="0.25">
      <c r="A535" s="10">
        <v>534</v>
      </c>
      <c r="B535" s="10">
        <v>3.2844000000000002</v>
      </c>
      <c r="C535" s="11">
        <f t="shared" si="8"/>
        <v>0.95354464009697171</v>
      </c>
    </row>
    <row r="536" spans="1:3" x14ac:dyDescent="0.25">
      <c r="A536" s="10">
        <v>535</v>
      </c>
      <c r="B536" s="10">
        <v>3.2850999999999999</v>
      </c>
      <c r="C536" s="11">
        <f t="shared" si="8"/>
        <v>0.95345223668440049</v>
      </c>
    </row>
    <row r="537" spans="1:3" x14ac:dyDescent="0.25">
      <c r="A537" s="10">
        <v>536</v>
      </c>
      <c r="B537" s="10">
        <v>3.2858000000000001</v>
      </c>
      <c r="C537" s="11">
        <f t="shared" si="8"/>
        <v>0.95335981583291673</v>
      </c>
    </row>
    <row r="538" spans="1:3" x14ac:dyDescent="0.25">
      <c r="A538" s="10">
        <v>537</v>
      </c>
      <c r="B538" s="10">
        <v>3.2865000000000002</v>
      </c>
      <c r="C538" s="11">
        <f t="shared" si="8"/>
        <v>0.95326737755786961</v>
      </c>
    </row>
    <row r="539" spans="1:3" x14ac:dyDescent="0.25">
      <c r="A539" s="10">
        <v>538</v>
      </c>
      <c r="B539" s="10">
        <v>3.2871999999999999</v>
      </c>
      <c r="C539" s="11">
        <f t="shared" si="8"/>
        <v>0.95317492187460617</v>
      </c>
    </row>
    <row r="540" spans="1:3" x14ac:dyDescent="0.25">
      <c r="A540" s="10">
        <v>539</v>
      </c>
      <c r="B540" s="10">
        <v>3.2879999999999998</v>
      </c>
      <c r="C540" s="11">
        <f t="shared" si="8"/>
        <v>0.95308108877442044</v>
      </c>
    </row>
    <row r="541" spans="1:3" x14ac:dyDescent="0.25">
      <c r="A541" s="10">
        <v>540</v>
      </c>
      <c r="B541" s="10">
        <v>3.2887</v>
      </c>
      <c r="C541" s="11">
        <f t="shared" si="8"/>
        <v>0.95298859606196529</v>
      </c>
    </row>
    <row r="542" spans="1:3" x14ac:dyDescent="0.25">
      <c r="A542" s="10">
        <v>541</v>
      </c>
      <c r="B542" s="10">
        <v>3.2894000000000001</v>
      </c>
      <c r="C542" s="11">
        <f t="shared" si="8"/>
        <v>0.95289608598832631</v>
      </c>
    </row>
    <row r="543" spans="1:3" x14ac:dyDescent="0.25">
      <c r="A543" s="10">
        <v>542</v>
      </c>
      <c r="B543" s="10">
        <v>3.2900999999999998</v>
      </c>
      <c r="C543" s="11">
        <f t="shared" si="8"/>
        <v>0.95280355856884258</v>
      </c>
    </row>
    <row r="544" spans="1:3" x14ac:dyDescent="0.25">
      <c r="A544" s="10">
        <v>543</v>
      </c>
      <c r="B544" s="10">
        <v>3.2907999999999999</v>
      </c>
      <c r="C544" s="11">
        <f t="shared" si="8"/>
        <v>0.95271101381885093</v>
      </c>
    </row>
    <row r="545" spans="1:3" x14ac:dyDescent="0.25">
      <c r="A545" s="10">
        <v>544</v>
      </c>
      <c r="B545" s="10">
        <v>3.2915000000000001</v>
      </c>
      <c r="C545" s="11">
        <f t="shared" si="8"/>
        <v>0.95261845175368587</v>
      </c>
    </row>
    <row r="546" spans="1:3" x14ac:dyDescent="0.25">
      <c r="A546" s="10">
        <v>545</v>
      </c>
      <c r="B546" s="10">
        <v>3.2921999999999998</v>
      </c>
      <c r="C546" s="11">
        <f t="shared" si="8"/>
        <v>0.95252587238868014</v>
      </c>
    </row>
    <row r="547" spans="1:3" x14ac:dyDescent="0.25">
      <c r="A547" s="10">
        <v>546</v>
      </c>
      <c r="B547" s="10">
        <v>3.2928999999999999</v>
      </c>
      <c r="C547" s="11">
        <f t="shared" si="8"/>
        <v>0.95243327573916403</v>
      </c>
    </row>
    <row r="548" spans="1:3" x14ac:dyDescent="0.25">
      <c r="A548" s="10">
        <v>547</v>
      </c>
      <c r="B548" s="10">
        <v>3.2936000000000001</v>
      </c>
      <c r="C548" s="11">
        <f t="shared" si="8"/>
        <v>0.95234066182046595</v>
      </c>
    </row>
    <row r="549" spans="1:3" x14ac:dyDescent="0.25">
      <c r="A549" s="10">
        <v>548</v>
      </c>
      <c r="B549" s="10">
        <v>3.2942999999999998</v>
      </c>
      <c r="C549" s="11">
        <f t="shared" si="8"/>
        <v>0.95224803064791241</v>
      </c>
    </row>
    <row r="550" spans="1:3" x14ac:dyDescent="0.25">
      <c r="A550" s="10">
        <v>549</v>
      </c>
      <c r="B550" s="10">
        <v>3.2949999999999999</v>
      </c>
      <c r="C550" s="11">
        <f t="shared" si="8"/>
        <v>0.95215538223682727</v>
      </c>
    </row>
    <row r="551" spans="1:3" x14ac:dyDescent="0.25">
      <c r="A551" s="10">
        <v>550</v>
      </c>
      <c r="B551" s="10">
        <v>3.2957000000000001</v>
      </c>
      <c r="C551" s="11">
        <f t="shared" si="8"/>
        <v>0.9520627166025325</v>
      </c>
    </row>
    <row r="552" spans="1:3" x14ac:dyDescent="0.25">
      <c r="A552" s="10">
        <v>551</v>
      </c>
      <c r="B552" s="10">
        <v>3.2964000000000002</v>
      </c>
      <c r="C552" s="11">
        <f t="shared" si="8"/>
        <v>0.95197003376034794</v>
      </c>
    </row>
    <row r="553" spans="1:3" x14ac:dyDescent="0.25">
      <c r="A553" s="10">
        <v>552</v>
      </c>
      <c r="B553" s="10">
        <v>3.2970999999999999</v>
      </c>
      <c r="C553" s="11">
        <f t="shared" si="8"/>
        <v>0.95187733372559136</v>
      </c>
    </row>
    <row r="554" spans="1:3" x14ac:dyDescent="0.25">
      <c r="A554" s="10">
        <v>553</v>
      </c>
      <c r="B554" s="10">
        <v>3.2978000000000001</v>
      </c>
      <c r="C554" s="11">
        <f t="shared" si="8"/>
        <v>0.95178461651357837</v>
      </c>
    </row>
    <row r="555" spans="1:3" x14ac:dyDescent="0.25">
      <c r="A555" s="10">
        <v>554</v>
      </c>
      <c r="B555" s="10">
        <v>3.2985000000000002</v>
      </c>
      <c r="C555" s="11">
        <f t="shared" si="8"/>
        <v>0.9516918821396223</v>
      </c>
    </row>
    <row r="556" spans="1:3" x14ac:dyDescent="0.25">
      <c r="A556" s="10">
        <v>555</v>
      </c>
      <c r="B556" s="10">
        <v>3.2991999999999999</v>
      </c>
      <c r="C556" s="11">
        <f t="shared" si="8"/>
        <v>0.95159913061903423</v>
      </c>
    </row>
    <row r="557" spans="1:3" x14ac:dyDescent="0.25">
      <c r="A557" s="10">
        <v>556</v>
      </c>
      <c r="B557" s="10">
        <v>3.2999000000000001</v>
      </c>
      <c r="C557" s="11">
        <f t="shared" si="8"/>
        <v>0.95150636196712346</v>
      </c>
    </row>
    <row r="558" spans="1:3" x14ac:dyDescent="0.25">
      <c r="A558" s="10">
        <v>557</v>
      </c>
      <c r="B558" s="10">
        <v>3.3006000000000002</v>
      </c>
      <c r="C558" s="11">
        <f t="shared" si="8"/>
        <v>0.95141357619919698</v>
      </c>
    </row>
    <row r="559" spans="1:3" x14ac:dyDescent="0.25">
      <c r="A559" s="10">
        <v>558</v>
      </c>
      <c r="B559" s="10">
        <v>3.3012999999999999</v>
      </c>
      <c r="C559" s="11">
        <f t="shared" si="8"/>
        <v>0.95132077333055931</v>
      </c>
    </row>
    <row r="560" spans="1:3" x14ac:dyDescent="0.25">
      <c r="A560" s="10">
        <v>559</v>
      </c>
      <c r="B560" s="10">
        <v>3.302</v>
      </c>
      <c r="C560" s="11">
        <f t="shared" si="8"/>
        <v>0.95122795337651311</v>
      </c>
    </row>
    <row r="561" spans="1:3" x14ac:dyDescent="0.25">
      <c r="A561" s="10">
        <v>560</v>
      </c>
      <c r="B561" s="10">
        <v>3.3027000000000002</v>
      </c>
      <c r="C561" s="11">
        <f t="shared" si="8"/>
        <v>0.95113511635235881</v>
      </c>
    </row>
    <row r="562" spans="1:3" x14ac:dyDescent="0.25">
      <c r="A562" s="10">
        <v>561</v>
      </c>
      <c r="B562" s="10">
        <v>3.3033999999999999</v>
      </c>
      <c r="C562" s="11">
        <f t="shared" si="8"/>
        <v>0.9510422622733945</v>
      </c>
    </row>
    <row r="563" spans="1:3" x14ac:dyDescent="0.25">
      <c r="A563" s="10">
        <v>562</v>
      </c>
      <c r="B563" s="10">
        <v>3.3041</v>
      </c>
      <c r="C563" s="11">
        <f t="shared" si="8"/>
        <v>0.95094939115491639</v>
      </c>
    </row>
    <row r="564" spans="1:3" x14ac:dyDescent="0.25">
      <c r="A564" s="10">
        <v>563</v>
      </c>
      <c r="B564" s="10">
        <v>3.3048000000000002</v>
      </c>
      <c r="C564" s="11">
        <f t="shared" si="8"/>
        <v>0.95085650301221836</v>
      </c>
    </row>
    <row r="565" spans="1:3" x14ac:dyDescent="0.25">
      <c r="A565" s="10">
        <v>564</v>
      </c>
      <c r="B565" s="10">
        <v>3.3054999999999999</v>
      </c>
      <c r="C565" s="11">
        <f t="shared" si="8"/>
        <v>0.95076359786059184</v>
      </c>
    </row>
    <row r="566" spans="1:3" x14ac:dyDescent="0.25">
      <c r="A566" s="10">
        <v>565</v>
      </c>
      <c r="B566" s="10">
        <v>3.3062</v>
      </c>
      <c r="C566" s="11">
        <f t="shared" si="8"/>
        <v>0.95067067571532626</v>
      </c>
    </row>
    <row r="567" spans="1:3" x14ac:dyDescent="0.25">
      <c r="A567" s="10">
        <v>566</v>
      </c>
      <c r="B567" s="10">
        <v>3.3069000000000002</v>
      </c>
      <c r="C567" s="11">
        <f t="shared" si="8"/>
        <v>0.95057773659170897</v>
      </c>
    </row>
    <row r="568" spans="1:3" x14ac:dyDescent="0.25">
      <c r="A568" s="10">
        <v>567</v>
      </c>
      <c r="B568" s="10">
        <v>3.3075999999999999</v>
      </c>
      <c r="C568" s="11">
        <f t="shared" si="8"/>
        <v>0.95048478050502483</v>
      </c>
    </row>
    <row r="569" spans="1:3" x14ac:dyDescent="0.25">
      <c r="A569" s="10">
        <v>568</v>
      </c>
      <c r="B569" s="10">
        <v>3.3083</v>
      </c>
      <c r="C569" s="11">
        <f t="shared" si="8"/>
        <v>0.95039180747055685</v>
      </c>
    </row>
    <row r="570" spans="1:3" x14ac:dyDescent="0.25">
      <c r="A570" s="10">
        <v>569</v>
      </c>
      <c r="B570" s="10">
        <v>3.3090000000000002</v>
      </c>
      <c r="C570" s="11">
        <f t="shared" si="8"/>
        <v>0.95029881750358547</v>
      </c>
    </row>
    <row r="571" spans="1:3" x14ac:dyDescent="0.25">
      <c r="A571" s="10">
        <v>570</v>
      </c>
      <c r="B571" s="10">
        <v>3.3096000000000001</v>
      </c>
      <c r="C571" s="11">
        <f t="shared" si="8"/>
        <v>0.95020724019908742</v>
      </c>
    </row>
    <row r="572" spans="1:3" x14ac:dyDescent="0.25">
      <c r="A572" s="10">
        <v>571</v>
      </c>
      <c r="B572" s="10">
        <v>3.3102999999999998</v>
      </c>
      <c r="C572" s="11">
        <f t="shared" si="8"/>
        <v>0.95011421864059553</v>
      </c>
    </row>
    <row r="573" spans="1:3" x14ac:dyDescent="0.25">
      <c r="A573" s="10">
        <v>572</v>
      </c>
      <c r="B573" s="10">
        <v>3.3109999999999999</v>
      </c>
      <c r="C573" s="11">
        <f t="shared" si="8"/>
        <v>0.95002118019442283</v>
      </c>
    </row>
    <row r="574" spans="1:3" x14ac:dyDescent="0.25">
      <c r="A574" s="10">
        <v>573</v>
      </c>
      <c r="B574" s="10">
        <v>3.3117000000000001</v>
      </c>
      <c r="C574" s="11">
        <f t="shared" si="8"/>
        <v>0.94992812487584155</v>
      </c>
    </row>
    <row r="575" spans="1:3" x14ac:dyDescent="0.25">
      <c r="A575" s="10">
        <v>574</v>
      </c>
      <c r="B575" s="10">
        <v>3.3123999999999998</v>
      </c>
      <c r="C575" s="11">
        <f t="shared" si="8"/>
        <v>0.94983505270012025</v>
      </c>
    </row>
    <row r="576" spans="1:3" x14ac:dyDescent="0.25">
      <c r="A576" s="10">
        <v>575</v>
      </c>
      <c r="B576" s="10">
        <v>3.3130999999999999</v>
      </c>
      <c r="C576" s="11">
        <f t="shared" si="8"/>
        <v>0.94974196368252695</v>
      </c>
    </row>
    <row r="577" spans="1:3" x14ac:dyDescent="0.25">
      <c r="A577" s="10">
        <v>576</v>
      </c>
      <c r="B577" s="10">
        <v>3.3138000000000001</v>
      </c>
      <c r="C577" s="11">
        <f t="shared" si="8"/>
        <v>0.94964885783832564</v>
      </c>
    </row>
    <row r="578" spans="1:3" x14ac:dyDescent="0.25">
      <c r="A578" s="10">
        <v>577</v>
      </c>
      <c r="B578" s="10">
        <v>3.3144999999999998</v>
      </c>
      <c r="C578" s="11">
        <f t="shared" si="8"/>
        <v>0.94955573518277958</v>
      </c>
    </row>
    <row r="579" spans="1:3" x14ac:dyDescent="0.25">
      <c r="A579" s="10">
        <v>578</v>
      </c>
      <c r="B579" s="10">
        <v>3.3151999999999999</v>
      </c>
      <c r="C579" s="11">
        <f t="shared" ref="C579:C642" si="9">1/(1+B579/100*A579/360)</f>
        <v>0.94946259573114855</v>
      </c>
    </row>
    <row r="580" spans="1:3" x14ac:dyDescent="0.25">
      <c r="A580" s="10">
        <v>579</v>
      </c>
      <c r="B580" s="10">
        <v>3.3159000000000001</v>
      </c>
      <c r="C580" s="11">
        <f t="shared" si="9"/>
        <v>0.94936943949869124</v>
      </c>
    </row>
    <row r="581" spans="1:3" x14ac:dyDescent="0.25">
      <c r="A581" s="10">
        <v>580</v>
      </c>
      <c r="B581" s="10">
        <v>3.3166000000000002</v>
      </c>
      <c r="C581" s="11">
        <f t="shared" si="9"/>
        <v>0.94927626650066277</v>
      </c>
    </row>
    <row r="582" spans="1:3" x14ac:dyDescent="0.25">
      <c r="A582" s="10">
        <v>581</v>
      </c>
      <c r="B582" s="10">
        <v>3.3172999999999999</v>
      </c>
      <c r="C582" s="11">
        <f t="shared" si="9"/>
        <v>0.94918307675231739</v>
      </c>
    </row>
    <row r="583" spans="1:3" x14ac:dyDescent="0.25">
      <c r="A583" s="10">
        <v>582</v>
      </c>
      <c r="B583" s="10">
        <v>3.3178999999999998</v>
      </c>
      <c r="C583" s="11">
        <f t="shared" si="9"/>
        <v>0.94909132651853079</v>
      </c>
    </row>
    <row r="584" spans="1:3" x14ac:dyDescent="0.25">
      <c r="A584" s="10">
        <v>583</v>
      </c>
      <c r="B584" s="10">
        <v>3.3186</v>
      </c>
      <c r="C584" s="11">
        <f t="shared" si="9"/>
        <v>0.94899810553089858</v>
      </c>
    </row>
    <row r="585" spans="1:3" x14ac:dyDescent="0.25">
      <c r="A585" s="10">
        <v>584</v>
      </c>
      <c r="B585" s="10">
        <v>3.3193000000000001</v>
      </c>
      <c r="C585" s="11">
        <f t="shared" si="9"/>
        <v>0.9489048678376899</v>
      </c>
    </row>
    <row r="586" spans="1:3" x14ac:dyDescent="0.25">
      <c r="A586" s="10">
        <v>585</v>
      </c>
      <c r="B586" s="10">
        <v>3.32</v>
      </c>
      <c r="C586" s="11">
        <f t="shared" si="9"/>
        <v>0.94881161345414877</v>
      </c>
    </row>
    <row r="587" spans="1:3" x14ac:dyDescent="0.25">
      <c r="A587" s="10">
        <v>586</v>
      </c>
      <c r="B587" s="10">
        <v>3.3207</v>
      </c>
      <c r="C587" s="11">
        <f t="shared" si="9"/>
        <v>0.94871834239551722</v>
      </c>
    </row>
    <row r="588" spans="1:3" x14ac:dyDescent="0.25">
      <c r="A588" s="10">
        <v>587</v>
      </c>
      <c r="B588" s="10">
        <v>3.3214000000000001</v>
      </c>
      <c r="C588" s="11">
        <f t="shared" si="9"/>
        <v>0.94862505467703528</v>
      </c>
    </row>
    <row r="589" spans="1:3" x14ac:dyDescent="0.25">
      <c r="A589" s="10">
        <v>588</v>
      </c>
      <c r="B589" s="10">
        <v>3.3220999999999998</v>
      </c>
      <c r="C589" s="11">
        <f t="shared" si="9"/>
        <v>0.94853175031394033</v>
      </c>
    </row>
    <row r="590" spans="1:3" x14ac:dyDescent="0.25">
      <c r="A590" s="10">
        <v>589</v>
      </c>
      <c r="B590" s="10">
        <v>3.3228</v>
      </c>
      <c r="C590" s="11">
        <f t="shared" si="9"/>
        <v>0.94843842932146716</v>
      </c>
    </row>
    <row r="591" spans="1:3" x14ac:dyDescent="0.25">
      <c r="A591" s="10">
        <v>590</v>
      </c>
      <c r="B591" s="10">
        <v>3.3233999999999999</v>
      </c>
      <c r="C591" s="11">
        <f t="shared" si="9"/>
        <v>0.94834656566565001</v>
      </c>
    </row>
    <row r="592" spans="1:3" x14ac:dyDescent="0.25">
      <c r="A592" s="10">
        <v>591</v>
      </c>
      <c r="B592" s="10">
        <v>3.3241000000000001</v>
      </c>
      <c r="C592" s="11">
        <f t="shared" si="9"/>
        <v>0.94825321366767612</v>
      </c>
    </row>
    <row r="593" spans="1:3" x14ac:dyDescent="0.25">
      <c r="A593" s="10">
        <v>592</v>
      </c>
      <c r="B593" s="10">
        <v>3.3248000000000002</v>
      </c>
      <c r="C593" s="11">
        <f t="shared" si="9"/>
        <v>0.94815984508500917</v>
      </c>
    </row>
    <row r="594" spans="1:3" x14ac:dyDescent="0.25">
      <c r="A594" s="10">
        <v>593</v>
      </c>
      <c r="B594" s="10">
        <v>3.3254999999999999</v>
      </c>
      <c r="C594" s="11">
        <f t="shared" si="9"/>
        <v>0.94806645993287453</v>
      </c>
    </row>
    <row r="595" spans="1:3" x14ac:dyDescent="0.25">
      <c r="A595" s="10">
        <v>594</v>
      </c>
      <c r="B595" s="10">
        <v>3.3262</v>
      </c>
      <c r="C595" s="11">
        <f t="shared" si="9"/>
        <v>0.94797305822649591</v>
      </c>
    </row>
    <row r="596" spans="1:3" x14ac:dyDescent="0.25">
      <c r="A596" s="10">
        <v>595</v>
      </c>
      <c r="B596" s="10">
        <v>3.3269000000000002</v>
      </c>
      <c r="C596" s="11">
        <f t="shared" si="9"/>
        <v>0.94787963998109448</v>
      </c>
    </row>
    <row r="597" spans="1:3" x14ac:dyDescent="0.25">
      <c r="A597" s="10">
        <v>596</v>
      </c>
      <c r="B597" s="10">
        <v>3.3275999999999999</v>
      </c>
      <c r="C597" s="11">
        <f t="shared" si="9"/>
        <v>0.94778620521188905</v>
      </c>
    </row>
    <row r="598" spans="1:3" x14ac:dyDescent="0.25">
      <c r="A598" s="10">
        <v>597</v>
      </c>
      <c r="B598" s="10">
        <v>3.3281999999999998</v>
      </c>
      <c r="C598" s="11">
        <f t="shared" si="9"/>
        <v>0.94769424332134999</v>
      </c>
    </row>
    <row r="599" spans="1:3" x14ac:dyDescent="0.25">
      <c r="A599" s="10">
        <v>598</v>
      </c>
      <c r="B599" s="10">
        <v>3.3289</v>
      </c>
      <c r="C599" s="11">
        <f t="shared" si="9"/>
        <v>0.9476007777507085</v>
      </c>
    </row>
    <row r="600" spans="1:3" x14ac:dyDescent="0.25">
      <c r="A600" s="10">
        <v>599</v>
      </c>
      <c r="B600" s="10">
        <v>3.3296000000000001</v>
      </c>
      <c r="C600" s="11">
        <f t="shared" si="9"/>
        <v>0.94750729570089831</v>
      </c>
    </row>
    <row r="601" spans="1:3" x14ac:dyDescent="0.25">
      <c r="A601" s="10">
        <v>600</v>
      </c>
      <c r="B601" s="10">
        <v>3.3302999999999998</v>
      </c>
      <c r="C601" s="11">
        <f t="shared" si="9"/>
        <v>0.94741379718712848</v>
      </c>
    </row>
    <row r="602" spans="1:3" x14ac:dyDescent="0.25">
      <c r="A602" s="10">
        <v>601</v>
      </c>
      <c r="B602" s="10">
        <v>3.331</v>
      </c>
      <c r="C602" s="11">
        <f t="shared" si="9"/>
        <v>0.94732028222460596</v>
      </c>
    </row>
    <row r="603" spans="1:3" x14ac:dyDescent="0.25">
      <c r="A603" s="10">
        <v>602</v>
      </c>
      <c r="B603" s="10">
        <v>3.3317000000000001</v>
      </c>
      <c r="C603" s="11">
        <f t="shared" si="9"/>
        <v>0.94722675082853525</v>
      </c>
    </row>
    <row r="604" spans="1:3" x14ac:dyDescent="0.25">
      <c r="A604" s="10">
        <v>603</v>
      </c>
      <c r="B604" s="10">
        <v>3.3323</v>
      </c>
      <c r="C604" s="11">
        <f t="shared" si="9"/>
        <v>0.94713470559418722</v>
      </c>
    </row>
    <row r="605" spans="1:3" x14ac:dyDescent="0.25">
      <c r="A605" s="10">
        <v>604</v>
      </c>
      <c r="B605" s="10">
        <v>3.3330000000000002</v>
      </c>
      <c r="C605" s="11">
        <f t="shared" si="9"/>
        <v>0.94704114357112168</v>
      </c>
    </row>
    <row r="606" spans="1:3" x14ac:dyDescent="0.25">
      <c r="A606" s="10">
        <v>605</v>
      </c>
      <c r="B606" s="10">
        <v>3.3336999999999999</v>
      </c>
      <c r="C606" s="11">
        <f t="shared" si="9"/>
        <v>0.94694756515910028</v>
      </c>
    </row>
    <row r="607" spans="1:3" x14ac:dyDescent="0.25">
      <c r="A607" s="10">
        <v>606</v>
      </c>
      <c r="B607" s="10">
        <v>3.3344</v>
      </c>
      <c r="C607" s="11">
        <f t="shared" si="9"/>
        <v>0.94685397037331798</v>
      </c>
    </row>
    <row r="608" spans="1:3" x14ac:dyDescent="0.25">
      <c r="A608" s="10">
        <v>607</v>
      </c>
      <c r="B608" s="10">
        <v>3.3351000000000002</v>
      </c>
      <c r="C608" s="11">
        <f t="shared" si="9"/>
        <v>0.94676035922896751</v>
      </c>
    </row>
    <row r="609" spans="1:3" x14ac:dyDescent="0.25">
      <c r="A609" s="10">
        <v>608</v>
      </c>
      <c r="B609" s="10">
        <v>3.3357999999999999</v>
      </c>
      <c r="C609" s="11">
        <f t="shared" si="9"/>
        <v>0.94666673174123894</v>
      </c>
    </row>
    <row r="610" spans="1:3" x14ac:dyDescent="0.25">
      <c r="A610" s="10">
        <v>609</v>
      </c>
      <c r="B610" s="10">
        <v>3.3363999999999998</v>
      </c>
      <c r="C610" s="11">
        <f t="shared" si="9"/>
        <v>0.94657460366211421</v>
      </c>
    </row>
    <row r="611" spans="1:3" x14ac:dyDescent="0.25">
      <c r="A611" s="10">
        <v>610</v>
      </c>
      <c r="B611" s="10">
        <v>3.3371</v>
      </c>
      <c r="C611" s="11">
        <f t="shared" si="9"/>
        <v>0.94648094572165764</v>
      </c>
    </row>
    <row r="612" spans="1:3" x14ac:dyDescent="0.25">
      <c r="A612" s="10">
        <v>611</v>
      </c>
      <c r="B612" s="10">
        <v>3.3378000000000001</v>
      </c>
      <c r="C612" s="11">
        <f t="shared" si="9"/>
        <v>0.94638727148237201</v>
      </c>
    </row>
    <row r="613" spans="1:3" x14ac:dyDescent="0.25">
      <c r="A613" s="10">
        <v>612</v>
      </c>
      <c r="B613" s="10">
        <v>3.3384999999999998</v>
      </c>
      <c r="C613" s="11">
        <f t="shared" si="9"/>
        <v>0.94629358095943761</v>
      </c>
    </row>
    <row r="614" spans="1:3" x14ac:dyDescent="0.25">
      <c r="A614" s="10">
        <v>613</v>
      </c>
      <c r="B614" s="10">
        <v>3.3391999999999999</v>
      </c>
      <c r="C614" s="11">
        <f t="shared" si="9"/>
        <v>0.94619987416803275</v>
      </c>
    </row>
    <row r="615" spans="1:3" x14ac:dyDescent="0.25">
      <c r="A615" s="10">
        <v>614</v>
      </c>
      <c r="B615" s="10">
        <v>3.3397999999999999</v>
      </c>
      <c r="C615" s="11">
        <f t="shared" si="9"/>
        <v>0.94610767779731175</v>
      </c>
    </row>
    <row r="616" spans="1:3" x14ac:dyDescent="0.25">
      <c r="A616" s="10">
        <v>615</v>
      </c>
      <c r="B616" s="10">
        <v>3.3405</v>
      </c>
      <c r="C616" s="11">
        <f t="shared" si="9"/>
        <v>0.94601394069793354</v>
      </c>
    </row>
    <row r="617" spans="1:3" x14ac:dyDescent="0.25">
      <c r="A617" s="10">
        <v>616</v>
      </c>
      <c r="B617" s="10">
        <v>3.3412000000000002</v>
      </c>
      <c r="C617" s="11">
        <f t="shared" si="9"/>
        <v>0.94592018737459715</v>
      </c>
    </row>
    <row r="618" spans="1:3" x14ac:dyDescent="0.25">
      <c r="A618" s="10">
        <v>617</v>
      </c>
      <c r="B618" s="10">
        <v>3.3418999999999999</v>
      </c>
      <c r="C618" s="11">
        <f t="shared" si="9"/>
        <v>0.94582641784247101</v>
      </c>
    </row>
    <row r="619" spans="1:3" x14ac:dyDescent="0.25">
      <c r="A619" s="10">
        <v>618</v>
      </c>
      <c r="B619" s="10">
        <v>3.3426</v>
      </c>
      <c r="C619" s="11">
        <f t="shared" si="9"/>
        <v>0.94573263211672076</v>
      </c>
    </row>
    <row r="620" spans="1:3" x14ac:dyDescent="0.25">
      <c r="A620" s="10">
        <v>619</v>
      </c>
      <c r="B620" s="10">
        <v>3.3431999999999999</v>
      </c>
      <c r="C620" s="11">
        <f t="shared" si="9"/>
        <v>0.94564036779862548</v>
      </c>
    </row>
    <row r="621" spans="1:3" x14ac:dyDescent="0.25">
      <c r="A621" s="10">
        <v>620</v>
      </c>
      <c r="B621" s="10">
        <v>3.3439000000000001</v>
      </c>
      <c r="C621" s="11">
        <f t="shared" si="9"/>
        <v>0.94554655190953385</v>
      </c>
    </row>
    <row r="622" spans="1:3" x14ac:dyDescent="0.25">
      <c r="A622" s="10">
        <v>621</v>
      </c>
      <c r="B622" s="10">
        <v>3.3445999999999998</v>
      </c>
      <c r="C622" s="11">
        <f t="shared" si="9"/>
        <v>0.94545271987129365</v>
      </c>
    </row>
    <row r="623" spans="1:3" x14ac:dyDescent="0.25">
      <c r="A623" s="10">
        <v>622</v>
      </c>
      <c r="B623" s="10">
        <v>3.3452999999999999</v>
      </c>
      <c r="C623" s="11">
        <f t="shared" si="9"/>
        <v>0.94535887169906085</v>
      </c>
    </row>
    <row r="624" spans="1:3" x14ac:dyDescent="0.25">
      <c r="A624" s="10">
        <v>623</v>
      </c>
      <c r="B624" s="10">
        <v>3.3460000000000001</v>
      </c>
      <c r="C624" s="11">
        <f t="shared" si="9"/>
        <v>0.94526500740798935</v>
      </c>
    </row>
    <row r="625" spans="1:3" x14ac:dyDescent="0.25">
      <c r="A625" s="10">
        <v>624</v>
      </c>
      <c r="B625" s="10">
        <v>3.3466</v>
      </c>
      <c r="C625" s="11">
        <f t="shared" si="9"/>
        <v>0.94517267548643003</v>
      </c>
    </row>
    <row r="626" spans="1:3" x14ac:dyDescent="0.25">
      <c r="A626" s="10">
        <v>625</v>
      </c>
      <c r="B626" s="10">
        <v>3.3473000000000002</v>
      </c>
      <c r="C626" s="11">
        <f t="shared" si="9"/>
        <v>0.94507878117652455</v>
      </c>
    </row>
    <row r="627" spans="1:3" x14ac:dyDescent="0.25">
      <c r="A627" s="10">
        <v>626</v>
      </c>
      <c r="B627" s="10">
        <v>3.3479999999999999</v>
      </c>
      <c r="C627" s="11">
        <f t="shared" si="9"/>
        <v>0.94498487079221849</v>
      </c>
    </row>
    <row r="628" spans="1:3" x14ac:dyDescent="0.25">
      <c r="A628" s="10">
        <v>627</v>
      </c>
      <c r="B628" s="10">
        <v>3.3487</v>
      </c>
      <c r="C628" s="11">
        <f t="shared" si="9"/>
        <v>0.94489094434865573</v>
      </c>
    </row>
    <row r="629" spans="1:3" x14ac:dyDescent="0.25">
      <c r="A629" s="10">
        <v>628</v>
      </c>
      <c r="B629" s="10">
        <v>3.3492999999999999</v>
      </c>
      <c r="C629" s="11">
        <f t="shared" si="9"/>
        <v>0.94479855902683063</v>
      </c>
    </row>
    <row r="630" spans="1:3" x14ac:dyDescent="0.25">
      <c r="A630" s="10">
        <v>629</v>
      </c>
      <c r="B630" s="10">
        <v>3.35</v>
      </c>
      <c r="C630" s="11">
        <f t="shared" si="9"/>
        <v>0.94470460267954959</v>
      </c>
    </row>
    <row r="631" spans="1:3" x14ac:dyDescent="0.25">
      <c r="A631" s="10">
        <v>630</v>
      </c>
      <c r="B631" s="10">
        <v>3.3506999999999998</v>
      </c>
      <c r="C631" s="11">
        <f t="shared" si="9"/>
        <v>0.94461063031741976</v>
      </c>
    </row>
    <row r="632" spans="1:3" x14ac:dyDescent="0.25">
      <c r="A632" s="10">
        <v>631</v>
      </c>
      <c r="B632" s="10">
        <v>3.3513999999999999</v>
      </c>
      <c r="C632" s="11">
        <f t="shared" si="9"/>
        <v>0.94451664195557516</v>
      </c>
    </row>
    <row r="633" spans="1:3" x14ac:dyDescent="0.25">
      <c r="A633" s="10">
        <v>632</v>
      </c>
      <c r="B633" s="10">
        <v>3.3521000000000001</v>
      </c>
      <c r="C633" s="11">
        <f t="shared" si="9"/>
        <v>0.94442263760914669</v>
      </c>
    </row>
    <row r="634" spans="1:3" x14ac:dyDescent="0.25">
      <c r="A634" s="10">
        <v>633</v>
      </c>
      <c r="B634" s="10">
        <v>3.3527</v>
      </c>
      <c r="C634" s="11">
        <f t="shared" si="9"/>
        <v>0.9443301853011119</v>
      </c>
    </row>
    <row r="635" spans="1:3" x14ac:dyDescent="0.25">
      <c r="A635" s="10">
        <v>634</v>
      </c>
      <c r="B635" s="10">
        <v>3.3534000000000002</v>
      </c>
      <c r="C635" s="11">
        <f t="shared" si="9"/>
        <v>0.94423615119524718</v>
      </c>
    </row>
    <row r="636" spans="1:3" x14ac:dyDescent="0.25">
      <c r="A636" s="10">
        <v>635</v>
      </c>
      <c r="B636" s="10">
        <v>3.3540999999999999</v>
      </c>
      <c r="C636" s="11">
        <f t="shared" si="9"/>
        <v>0.94414210114916908</v>
      </c>
    </row>
    <row r="637" spans="1:3" x14ac:dyDescent="0.25">
      <c r="A637" s="10">
        <v>636</v>
      </c>
      <c r="B637" s="10">
        <v>3.3548</v>
      </c>
      <c r="C637" s="11">
        <f t="shared" si="9"/>
        <v>0.94404803517799896</v>
      </c>
    </row>
    <row r="638" spans="1:3" x14ac:dyDescent="0.25">
      <c r="A638" s="10">
        <v>637</v>
      </c>
      <c r="B638" s="10">
        <v>3.3553999999999999</v>
      </c>
      <c r="C638" s="11">
        <f t="shared" si="9"/>
        <v>0.94395552996130849</v>
      </c>
    </row>
    <row r="639" spans="1:3" x14ac:dyDescent="0.25">
      <c r="A639" s="10">
        <v>638</v>
      </c>
      <c r="B639" s="10">
        <v>3.3561000000000001</v>
      </c>
      <c r="C639" s="11">
        <f t="shared" si="9"/>
        <v>0.94386143434563574</v>
      </c>
    </row>
    <row r="640" spans="1:3" x14ac:dyDescent="0.25">
      <c r="A640" s="10">
        <v>639</v>
      </c>
      <c r="B640" s="10">
        <v>3.3567999999999998</v>
      </c>
      <c r="C640" s="11">
        <f t="shared" si="9"/>
        <v>0.94376732284921083</v>
      </c>
    </row>
    <row r="641" spans="1:3" x14ac:dyDescent="0.25">
      <c r="A641" s="10">
        <v>640</v>
      </c>
      <c r="B641" s="10">
        <v>3.3574999999999999</v>
      </c>
      <c r="C641" s="11">
        <f t="shared" si="9"/>
        <v>0.94367319548714501</v>
      </c>
    </row>
    <row r="642" spans="1:3" x14ac:dyDescent="0.25">
      <c r="A642" s="10">
        <v>641</v>
      </c>
      <c r="B642" s="10">
        <v>3.3580999999999999</v>
      </c>
      <c r="C642" s="11">
        <f t="shared" si="9"/>
        <v>0.9435806375795861</v>
      </c>
    </row>
    <row r="643" spans="1:3" x14ac:dyDescent="0.25">
      <c r="A643" s="10">
        <v>642</v>
      </c>
      <c r="B643" s="10">
        <v>3.3588</v>
      </c>
      <c r="C643" s="11">
        <f t="shared" ref="C643:C706" si="10">1/(1+B643/100*A643/360)</f>
        <v>0.94348648068786967</v>
      </c>
    </row>
    <row r="644" spans="1:3" x14ac:dyDescent="0.25">
      <c r="A644" s="10">
        <v>643</v>
      </c>
      <c r="B644" s="10">
        <v>3.3595000000000002</v>
      </c>
      <c r="C644" s="11">
        <f t="shared" si="10"/>
        <v>0.94339230797482143</v>
      </c>
    </row>
    <row r="645" spans="1:3" x14ac:dyDescent="0.25">
      <c r="A645" s="10">
        <v>644</v>
      </c>
      <c r="B645" s="10">
        <v>3.3601999999999999</v>
      </c>
      <c r="C645" s="11">
        <f t="shared" si="10"/>
        <v>0.94329811945554265</v>
      </c>
    </row>
    <row r="646" spans="1:3" x14ac:dyDescent="0.25">
      <c r="A646" s="10">
        <v>645</v>
      </c>
      <c r="B646" s="10">
        <v>3.3609</v>
      </c>
      <c r="C646" s="11">
        <f t="shared" si="10"/>
        <v>0.94320391514513147</v>
      </c>
    </row>
    <row r="647" spans="1:3" x14ac:dyDescent="0.25">
      <c r="A647" s="10">
        <v>646</v>
      </c>
      <c r="B647" s="10">
        <v>3.3614999999999999</v>
      </c>
      <c r="C647" s="11">
        <f t="shared" si="10"/>
        <v>0.94311129114057757</v>
      </c>
    </row>
    <row r="648" spans="1:3" x14ac:dyDescent="0.25">
      <c r="A648" s="10">
        <v>647</v>
      </c>
      <c r="B648" s="10">
        <v>3.3622000000000001</v>
      </c>
      <c r="C648" s="11">
        <f t="shared" si="10"/>
        <v>0.94301705744446562</v>
      </c>
    </row>
    <row r="649" spans="1:3" x14ac:dyDescent="0.25">
      <c r="A649" s="10">
        <v>648</v>
      </c>
      <c r="B649" s="10">
        <v>3.3628999999999998</v>
      </c>
      <c r="C649" s="11">
        <f t="shared" si="10"/>
        <v>0.9429228080014922</v>
      </c>
    </row>
    <row r="650" spans="1:3" x14ac:dyDescent="0.25">
      <c r="A650" s="10">
        <v>649</v>
      </c>
      <c r="B650" s="10">
        <v>3.3635999999999999</v>
      </c>
      <c r="C650" s="11">
        <f t="shared" si="10"/>
        <v>0.94282854282674522</v>
      </c>
    </row>
    <row r="651" spans="1:3" x14ac:dyDescent="0.25">
      <c r="A651" s="10">
        <v>650</v>
      </c>
      <c r="B651" s="10">
        <v>3.3641999999999999</v>
      </c>
      <c r="C651" s="11">
        <f t="shared" si="10"/>
        <v>0.9427358666217297</v>
      </c>
    </row>
    <row r="652" spans="1:3" x14ac:dyDescent="0.25">
      <c r="A652" s="10">
        <v>651</v>
      </c>
      <c r="B652" s="10">
        <v>3.3649</v>
      </c>
      <c r="C652" s="11">
        <f t="shared" si="10"/>
        <v>0.94264157217594824</v>
      </c>
    </row>
    <row r="653" spans="1:3" x14ac:dyDescent="0.25">
      <c r="A653" s="10">
        <v>652</v>
      </c>
      <c r="B653" s="10">
        <v>3.3656000000000001</v>
      </c>
      <c r="C653" s="11">
        <f t="shared" si="10"/>
        <v>0.94254726204263306</v>
      </c>
    </row>
    <row r="654" spans="1:3" x14ac:dyDescent="0.25">
      <c r="A654" s="10">
        <v>653</v>
      </c>
      <c r="B654" s="10">
        <v>3.3662999999999998</v>
      </c>
      <c r="C654" s="11">
        <f t="shared" si="10"/>
        <v>0.9424529362368621</v>
      </c>
    </row>
    <row r="655" spans="1:3" x14ac:dyDescent="0.25">
      <c r="A655" s="10">
        <v>654</v>
      </c>
      <c r="B655" s="10">
        <v>3.3668999999999998</v>
      </c>
      <c r="C655" s="11">
        <f t="shared" si="10"/>
        <v>0.94236020804863252</v>
      </c>
    </row>
    <row r="656" spans="1:3" x14ac:dyDescent="0.25">
      <c r="A656" s="10">
        <v>655</v>
      </c>
      <c r="B656" s="10">
        <v>3.3675999999999999</v>
      </c>
      <c r="C656" s="11">
        <f t="shared" si="10"/>
        <v>0.94226585308641009</v>
      </c>
    </row>
    <row r="657" spans="1:3" x14ac:dyDescent="0.25">
      <c r="A657" s="10">
        <v>656</v>
      </c>
      <c r="B657" s="10">
        <v>3.3683000000000001</v>
      </c>
      <c r="C657" s="11">
        <f t="shared" si="10"/>
        <v>0.94217148249594052</v>
      </c>
    </row>
    <row r="658" spans="1:3" x14ac:dyDescent="0.25">
      <c r="A658" s="10">
        <v>657</v>
      </c>
      <c r="B658" s="10">
        <v>3.3690000000000002</v>
      </c>
      <c r="C658" s="11">
        <f t="shared" si="10"/>
        <v>0.94207709629229086</v>
      </c>
    </row>
    <row r="659" spans="1:3" x14ac:dyDescent="0.25">
      <c r="A659" s="10">
        <v>658</v>
      </c>
      <c r="B659" s="10">
        <v>3.3696000000000002</v>
      </c>
      <c r="C659" s="11">
        <f t="shared" si="10"/>
        <v>0.94198431633792667</v>
      </c>
    </row>
    <row r="660" spans="1:3" x14ac:dyDescent="0.25">
      <c r="A660" s="10">
        <v>659</v>
      </c>
      <c r="B660" s="10">
        <v>3.3702999999999999</v>
      </c>
      <c r="C660" s="11">
        <f t="shared" si="10"/>
        <v>0.94188990109232462</v>
      </c>
    </row>
    <row r="661" spans="1:3" x14ac:dyDescent="0.25">
      <c r="A661" s="10">
        <v>660</v>
      </c>
      <c r="B661" s="10">
        <v>3.371</v>
      </c>
      <c r="C661" s="11">
        <f t="shared" si="10"/>
        <v>0.9417954702777197</v>
      </c>
    </row>
    <row r="662" spans="1:3" x14ac:dyDescent="0.25">
      <c r="A662" s="10">
        <v>661</v>
      </c>
      <c r="B662" s="10">
        <v>3.3717000000000001</v>
      </c>
      <c r="C662" s="11">
        <f t="shared" si="10"/>
        <v>0.94170102390916899</v>
      </c>
    </row>
    <row r="663" spans="1:3" x14ac:dyDescent="0.25">
      <c r="A663" s="10">
        <v>662</v>
      </c>
      <c r="B663" s="10">
        <v>3.3723000000000001</v>
      </c>
      <c r="C663" s="11">
        <f t="shared" si="10"/>
        <v>0.94160819240558158</v>
      </c>
    </row>
    <row r="664" spans="1:3" x14ac:dyDescent="0.25">
      <c r="A664" s="10">
        <v>663</v>
      </c>
      <c r="B664" s="10">
        <v>3.3730000000000002</v>
      </c>
      <c r="C664" s="11">
        <f t="shared" si="10"/>
        <v>0.94151371710949316</v>
      </c>
    </row>
    <row r="665" spans="1:3" x14ac:dyDescent="0.25">
      <c r="A665" s="10">
        <v>664</v>
      </c>
      <c r="B665" s="10">
        <v>3.3736999999999999</v>
      </c>
      <c r="C665" s="11">
        <f t="shared" si="10"/>
        <v>0.94141922630360464</v>
      </c>
    </row>
    <row r="666" spans="1:3" x14ac:dyDescent="0.25">
      <c r="A666" s="10">
        <v>665</v>
      </c>
      <c r="B666" s="10">
        <v>3.3744000000000001</v>
      </c>
      <c r="C666" s="11">
        <f t="shared" si="10"/>
        <v>0.94132472000296208</v>
      </c>
    </row>
    <row r="667" spans="1:3" x14ac:dyDescent="0.25">
      <c r="A667" s="10">
        <v>666</v>
      </c>
      <c r="B667" s="10">
        <v>3.375</v>
      </c>
      <c r="C667" s="11">
        <f t="shared" si="10"/>
        <v>0.94123183716689218</v>
      </c>
    </row>
    <row r="668" spans="1:3" x14ac:dyDescent="0.25">
      <c r="A668" s="10">
        <v>667</v>
      </c>
      <c r="B668" s="10">
        <v>3.3757000000000001</v>
      </c>
      <c r="C668" s="11">
        <f t="shared" si="10"/>
        <v>0.94113730205304202</v>
      </c>
    </row>
    <row r="669" spans="1:3" x14ac:dyDescent="0.25">
      <c r="A669" s="10">
        <v>668</v>
      </c>
      <c r="B669" s="10">
        <v>3.3763999999999998</v>
      </c>
      <c r="C669" s="11">
        <f t="shared" si="10"/>
        <v>0.94104275148855188</v>
      </c>
    </row>
    <row r="670" spans="1:3" x14ac:dyDescent="0.25">
      <c r="A670" s="10">
        <v>669</v>
      </c>
      <c r="B670" s="10">
        <v>3.3771</v>
      </c>
      <c r="C670" s="11">
        <f t="shared" si="10"/>
        <v>0.94094818548845727</v>
      </c>
    </row>
    <row r="671" spans="1:3" x14ac:dyDescent="0.25">
      <c r="A671" s="10">
        <v>670</v>
      </c>
      <c r="B671" s="10">
        <v>3.3776999999999999</v>
      </c>
      <c r="C671" s="11">
        <f t="shared" si="10"/>
        <v>0.94085525153647531</v>
      </c>
    </row>
    <row r="672" spans="1:3" x14ac:dyDescent="0.25">
      <c r="A672" s="10">
        <v>671</v>
      </c>
      <c r="B672" s="10">
        <v>3.3784000000000001</v>
      </c>
      <c r="C672" s="11">
        <f t="shared" si="10"/>
        <v>0.94076065683741816</v>
      </c>
    </row>
    <row r="673" spans="1:3" x14ac:dyDescent="0.25">
      <c r="A673" s="10">
        <v>672</v>
      </c>
      <c r="B673" s="10">
        <v>3.3791000000000002</v>
      </c>
      <c r="C673" s="11">
        <f t="shared" si="10"/>
        <v>0.94066604674683807</v>
      </c>
    </row>
    <row r="674" spans="1:3" x14ac:dyDescent="0.25">
      <c r="A674" s="10">
        <v>673</v>
      </c>
      <c r="B674" s="10">
        <v>3.3797999999999999</v>
      </c>
      <c r="C674" s="11">
        <f t="shared" si="10"/>
        <v>0.94057142127976057</v>
      </c>
    </row>
    <row r="675" spans="1:3" x14ac:dyDescent="0.25">
      <c r="A675" s="10">
        <v>674</v>
      </c>
      <c r="B675" s="10">
        <v>3.3805000000000001</v>
      </c>
      <c r="C675" s="11">
        <f t="shared" si="10"/>
        <v>0.94047678045120775</v>
      </c>
    </row>
    <row r="676" spans="1:3" x14ac:dyDescent="0.25">
      <c r="A676" s="10">
        <v>675</v>
      </c>
      <c r="B676" s="10">
        <v>3.3811</v>
      </c>
      <c r="C676" s="11">
        <f t="shared" si="10"/>
        <v>0.94038378237638498</v>
      </c>
    </row>
    <row r="677" spans="1:3" x14ac:dyDescent="0.25">
      <c r="A677" s="10">
        <v>676</v>
      </c>
      <c r="B677" s="10">
        <v>3.3818000000000001</v>
      </c>
      <c r="C677" s="11">
        <f t="shared" si="10"/>
        <v>0.94028911299205609</v>
      </c>
    </row>
    <row r="678" spans="1:3" x14ac:dyDescent="0.25">
      <c r="A678" s="10">
        <v>677</v>
      </c>
      <c r="B678" s="10">
        <v>3.3824999999999998</v>
      </c>
      <c r="C678" s="11">
        <f t="shared" si="10"/>
        <v>0.94019442829029365</v>
      </c>
    </row>
    <row r="679" spans="1:3" x14ac:dyDescent="0.25">
      <c r="A679" s="10">
        <v>678</v>
      </c>
      <c r="B679" s="10">
        <v>3.3832</v>
      </c>
      <c r="C679" s="11">
        <f t="shared" si="10"/>
        <v>0.9400997282861091</v>
      </c>
    </row>
    <row r="680" spans="1:3" x14ac:dyDescent="0.25">
      <c r="A680" s="10">
        <v>679</v>
      </c>
      <c r="B680" s="10">
        <v>3.3837999999999999</v>
      </c>
      <c r="C680" s="11">
        <f t="shared" si="10"/>
        <v>0.94000667958301987</v>
      </c>
    </row>
    <row r="681" spans="1:3" x14ac:dyDescent="0.25">
      <c r="A681" s="10">
        <v>680</v>
      </c>
      <c r="B681" s="10">
        <v>3.3845000000000001</v>
      </c>
      <c r="C681" s="11">
        <f t="shared" si="10"/>
        <v>0.93991195113711068</v>
      </c>
    </row>
    <row r="682" spans="1:3" x14ac:dyDescent="0.25">
      <c r="A682" s="10">
        <v>681</v>
      </c>
      <c r="B682" s="10">
        <v>3.3852000000000002</v>
      </c>
      <c r="C682" s="11">
        <f t="shared" si="10"/>
        <v>0.93981720743278874</v>
      </c>
    </row>
    <row r="683" spans="1:3" x14ac:dyDescent="0.25">
      <c r="A683" s="10">
        <v>682</v>
      </c>
      <c r="B683" s="10">
        <v>3.3858999999999999</v>
      </c>
      <c r="C683" s="11">
        <f t="shared" si="10"/>
        <v>0.93972244848505493</v>
      </c>
    </row>
    <row r="684" spans="1:3" x14ac:dyDescent="0.25">
      <c r="A684" s="10">
        <v>683</v>
      </c>
      <c r="B684" s="10">
        <v>3.3864999999999998</v>
      </c>
      <c r="C684" s="11">
        <f t="shared" si="10"/>
        <v>0.93962934936970899</v>
      </c>
    </row>
    <row r="685" spans="1:3" x14ac:dyDescent="0.25">
      <c r="A685" s="10">
        <v>684</v>
      </c>
      <c r="B685" s="10">
        <v>3.3872</v>
      </c>
      <c r="C685" s="11">
        <f t="shared" si="10"/>
        <v>0.93953456209421493</v>
      </c>
    </row>
    <row r="686" spans="1:3" x14ac:dyDescent="0.25">
      <c r="A686" s="10">
        <v>685</v>
      </c>
      <c r="B686" s="10">
        <v>3.3879000000000001</v>
      </c>
      <c r="C686" s="11">
        <f t="shared" si="10"/>
        <v>0.93943975961928583</v>
      </c>
    </row>
    <row r="687" spans="1:3" x14ac:dyDescent="0.25">
      <c r="A687" s="10">
        <v>686</v>
      </c>
      <c r="B687" s="10">
        <v>3.3885999999999998</v>
      </c>
      <c r="C687" s="11">
        <f t="shared" si="10"/>
        <v>0.93934494195991125</v>
      </c>
    </row>
    <row r="688" spans="1:3" x14ac:dyDescent="0.25">
      <c r="A688" s="10">
        <v>687</v>
      </c>
      <c r="B688" s="10">
        <v>3.3893</v>
      </c>
      <c r="C688" s="11">
        <f t="shared" si="10"/>
        <v>0.93925010913107876</v>
      </c>
    </row>
    <row r="689" spans="1:3" x14ac:dyDescent="0.25">
      <c r="A689" s="10">
        <v>688</v>
      </c>
      <c r="B689" s="10">
        <v>3.3898999999999999</v>
      </c>
      <c r="C689" s="11">
        <f t="shared" si="10"/>
        <v>0.93915694677488692</v>
      </c>
    </row>
    <row r="690" spans="1:3" x14ac:dyDescent="0.25">
      <c r="A690" s="10">
        <v>689</v>
      </c>
      <c r="B690" s="10">
        <v>3.3906000000000001</v>
      </c>
      <c r="C690" s="11">
        <f t="shared" si="10"/>
        <v>0.93906208576112837</v>
      </c>
    </row>
    <row r="691" spans="1:3" x14ac:dyDescent="0.25">
      <c r="A691" s="10">
        <v>690</v>
      </c>
      <c r="B691" s="10">
        <v>3.3913000000000002</v>
      </c>
      <c r="C691" s="11">
        <f t="shared" si="10"/>
        <v>0.93896720962184743</v>
      </c>
    </row>
    <row r="692" spans="1:3" x14ac:dyDescent="0.25">
      <c r="A692" s="10">
        <v>691</v>
      </c>
      <c r="B692" s="10">
        <v>3.3919999999999999</v>
      </c>
      <c r="C692" s="11">
        <f t="shared" si="10"/>
        <v>0.93887231837202045</v>
      </c>
    </row>
    <row r="693" spans="1:3" x14ac:dyDescent="0.25">
      <c r="A693" s="10">
        <v>692</v>
      </c>
      <c r="B693" s="10">
        <v>3.3925999999999998</v>
      </c>
      <c r="C693" s="11">
        <f t="shared" si="10"/>
        <v>0.93877910608994564</v>
      </c>
    </row>
    <row r="694" spans="1:3" x14ac:dyDescent="0.25">
      <c r="A694" s="10">
        <v>693</v>
      </c>
      <c r="B694" s="10">
        <v>3.3933</v>
      </c>
      <c r="C694" s="11">
        <f t="shared" si="10"/>
        <v>0.93868418676896004</v>
      </c>
    </row>
    <row r="695" spans="1:3" x14ac:dyDescent="0.25">
      <c r="A695" s="10">
        <v>694</v>
      </c>
      <c r="B695" s="10">
        <v>3.3940000000000001</v>
      </c>
      <c r="C695" s="11">
        <f t="shared" si="10"/>
        <v>0.93858925238133128</v>
      </c>
    </row>
    <row r="696" spans="1:3" x14ac:dyDescent="0.25">
      <c r="A696" s="10">
        <v>695</v>
      </c>
      <c r="B696" s="10">
        <v>3.3946999999999998</v>
      </c>
      <c r="C696" s="11">
        <f t="shared" si="10"/>
        <v>0.93849430294202441</v>
      </c>
    </row>
    <row r="697" spans="1:3" x14ac:dyDescent="0.25">
      <c r="A697" s="10">
        <v>696</v>
      </c>
      <c r="B697" s="10">
        <v>3.3954</v>
      </c>
      <c r="C697" s="11">
        <f t="shared" si="10"/>
        <v>0.93839933846600232</v>
      </c>
    </row>
    <row r="698" spans="1:3" x14ac:dyDescent="0.25">
      <c r="A698" s="10">
        <v>697</v>
      </c>
      <c r="B698" s="10">
        <v>3.3959999999999999</v>
      </c>
      <c r="C698" s="11">
        <f t="shared" si="10"/>
        <v>0.93830606355272073</v>
      </c>
    </row>
    <row r="699" spans="1:3" x14ac:dyDescent="0.25">
      <c r="A699" s="10">
        <v>698</v>
      </c>
      <c r="B699" s="10">
        <v>3.3967000000000001</v>
      </c>
      <c r="C699" s="11">
        <f t="shared" si="10"/>
        <v>0.93821107114812641</v>
      </c>
    </row>
    <row r="700" spans="1:3" x14ac:dyDescent="0.25">
      <c r="A700" s="10">
        <v>699</v>
      </c>
      <c r="B700" s="10">
        <v>3.3974000000000002</v>
      </c>
      <c r="C700" s="11">
        <f t="shared" si="10"/>
        <v>0.93811606375067769</v>
      </c>
    </row>
    <row r="701" spans="1:3" x14ac:dyDescent="0.25">
      <c r="A701" s="10">
        <v>700</v>
      </c>
      <c r="B701" s="10">
        <v>3.3980999999999999</v>
      </c>
      <c r="C701" s="11">
        <f t="shared" si="10"/>
        <v>0.93802104137532649</v>
      </c>
    </row>
    <row r="702" spans="1:3" x14ac:dyDescent="0.25">
      <c r="A702" s="10">
        <v>701</v>
      </c>
      <c r="B702" s="10">
        <v>3.3986999999999998</v>
      </c>
      <c r="C702" s="11">
        <f t="shared" si="10"/>
        <v>0.93792771702164279</v>
      </c>
    </row>
    <row r="703" spans="1:3" x14ac:dyDescent="0.25">
      <c r="A703" s="10">
        <v>702</v>
      </c>
      <c r="B703" s="10">
        <v>3.3994</v>
      </c>
      <c r="C703" s="11">
        <f t="shared" si="10"/>
        <v>0.93783266683128752</v>
      </c>
    </row>
    <row r="704" spans="1:3" x14ac:dyDescent="0.25">
      <c r="A704" s="10">
        <v>703</v>
      </c>
      <c r="B704" s="10">
        <v>3.4001000000000001</v>
      </c>
      <c r="C704" s="11">
        <f t="shared" si="10"/>
        <v>0.9377376017068576</v>
      </c>
    </row>
    <row r="705" spans="1:3" x14ac:dyDescent="0.25">
      <c r="A705" s="10">
        <v>704</v>
      </c>
      <c r="B705" s="10">
        <v>3.4007999999999998</v>
      </c>
      <c r="C705" s="11">
        <f t="shared" si="10"/>
        <v>0.93764252166329276</v>
      </c>
    </row>
    <row r="706" spans="1:3" x14ac:dyDescent="0.25">
      <c r="A706" s="10">
        <v>705</v>
      </c>
      <c r="B706" s="10">
        <v>3.4015</v>
      </c>
      <c r="C706" s="11">
        <f t="shared" si="10"/>
        <v>0.93754742671553104</v>
      </c>
    </row>
    <row r="707" spans="1:3" x14ac:dyDescent="0.25">
      <c r="A707" s="10">
        <v>706</v>
      </c>
      <c r="B707" s="10">
        <v>3.4020999999999999</v>
      </c>
      <c r="C707" s="11">
        <f t="shared" ref="C707:C770" si="11">1/(1+B707/100*A707/360)</f>
        <v>0.93745404033915769</v>
      </c>
    </row>
    <row r="708" spans="1:3" x14ac:dyDescent="0.25">
      <c r="A708" s="10">
        <v>707</v>
      </c>
      <c r="B708" s="10">
        <v>3.4028</v>
      </c>
      <c r="C708" s="11">
        <f t="shared" si="11"/>
        <v>0.93735891771872781</v>
      </c>
    </row>
    <row r="709" spans="1:3" x14ac:dyDescent="0.25">
      <c r="A709" s="10">
        <v>708</v>
      </c>
      <c r="B709" s="10">
        <v>3.4035000000000002</v>
      </c>
      <c r="C709" s="11">
        <f t="shared" si="11"/>
        <v>0.93726378023788692</v>
      </c>
    </row>
    <row r="710" spans="1:3" x14ac:dyDescent="0.25">
      <c r="A710" s="10">
        <v>709</v>
      </c>
      <c r="B710" s="10">
        <v>3.4041999999999999</v>
      </c>
      <c r="C710" s="11">
        <f t="shared" si="11"/>
        <v>0.93716862791156097</v>
      </c>
    </row>
    <row r="711" spans="1:3" x14ac:dyDescent="0.25">
      <c r="A711" s="10">
        <v>710</v>
      </c>
      <c r="B711" s="10">
        <v>3.4049</v>
      </c>
      <c r="C711" s="11">
        <f t="shared" si="11"/>
        <v>0.93707346075467368</v>
      </c>
    </row>
    <row r="712" spans="1:3" x14ac:dyDescent="0.25">
      <c r="A712" s="10">
        <v>711</v>
      </c>
      <c r="B712" s="10">
        <v>3.4056000000000002</v>
      </c>
      <c r="C712" s="11">
        <f t="shared" si="11"/>
        <v>0.93697827878214557</v>
      </c>
    </row>
    <row r="713" spans="1:3" x14ac:dyDescent="0.25">
      <c r="A713" s="10">
        <v>712</v>
      </c>
      <c r="B713" s="10">
        <v>3.4062000000000001</v>
      </c>
      <c r="C713" s="11">
        <f t="shared" si="11"/>
        <v>0.93688481800637669</v>
      </c>
    </row>
    <row r="714" spans="1:3" x14ac:dyDescent="0.25">
      <c r="A714" s="10">
        <v>713</v>
      </c>
      <c r="B714" s="10">
        <v>3.4068999999999998</v>
      </c>
      <c r="C714" s="11">
        <f t="shared" si="11"/>
        <v>0.93678960853219861</v>
      </c>
    </row>
    <row r="715" spans="1:3" x14ac:dyDescent="0.25">
      <c r="A715" s="10">
        <v>714</v>
      </c>
      <c r="B715" s="10">
        <v>3.4076</v>
      </c>
      <c r="C715" s="11">
        <f t="shared" si="11"/>
        <v>0.93669438428611485</v>
      </c>
    </row>
    <row r="716" spans="1:3" x14ac:dyDescent="0.25">
      <c r="A716" s="10">
        <v>715</v>
      </c>
      <c r="B716" s="10">
        <v>3.4083000000000001</v>
      </c>
      <c r="C716" s="11">
        <f t="shared" si="11"/>
        <v>0.9365991452830349</v>
      </c>
    </row>
    <row r="717" spans="1:3" x14ac:dyDescent="0.25">
      <c r="A717" s="10">
        <v>716</v>
      </c>
      <c r="B717" s="10">
        <v>3.4089999999999998</v>
      </c>
      <c r="C717" s="11">
        <f t="shared" si="11"/>
        <v>0.93650389153786529</v>
      </c>
    </row>
    <row r="718" spans="1:3" x14ac:dyDescent="0.25">
      <c r="A718" s="10">
        <v>717</v>
      </c>
      <c r="B718" s="10">
        <v>3.4096000000000002</v>
      </c>
      <c r="C718" s="11">
        <f t="shared" si="11"/>
        <v>0.93641036948380951</v>
      </c>
    </row>
    <row r="719" spans="1:3" x14ac:dyDescent="0.25">
      <c r="A719" s="10">
        <v>718</v>
      </c>
      <c r="B719" s="10">
        <v>3.4102999999999999</v>
      </c>
      <c r="C719" s="11">
        <f t="shared" si="11"/>
        <v>0.93631508837901523</v>
      </c>
    </row>
    <row r="720" spans="1:3" x14ac:dyDescent="0.25">
      <c r="A720" s="10">
        <v>719</v>
      </c>
      <c r="B720" s="10">
        <v>3.411</v>
      </c>
      <c r="C720" s="11">
        <f t="shared" si="11"/>
        <v>0.93621979257582388</v>
      </c>
    </row>
    <row r="721" spans="1:3" x14ac:dyDescent="0.25">
      <c r="A721" s="10">
        <v>720</v>
      </c>
      <c r="B721" s="10">
        <v>3.4117000000000002</v>
      </c>
      <c r="C721" s="11">
        <f t="shared" si="11"/>
        <v>0.93612448208913035</v>
      </c>
    </row>
    <row r="722" spans="1:3" x14ac:dyDescent="0.25">
      <c r="A722" s="10">
        <v>721</v>
      </c>
      <c r="B722" s="10">
        <v>3.4123999999999999</v>
      </c>
      <c r="C722" s="11">
        <f t="shared" si="11"/>
        <v>0.93602915693382693</v>
      </c>
    </row>
    <row r="723" spans="1:3" x14ac:dyDescent="0.25">
      <c r="A723" s="10">
        <v>722</v>
      </c>
      <c r="B723" s="10">
        <v>3.4131</v>
      </c>
      <c r="C723" s="11">
        <f t="shared" si="11"/>
        <v>0.93593381712480295</v>
      </c>
    </row>
    <row r="724" spans="1:3" x14ac:dyDescent="0.25">
      <c r="A724" s="10">
        <v>723</v>
      </c>
      <c r="B724" s="10">
        <v>3.4137</v>
      </c>
      <c r="C724" s="11">
        <f t="shared" si="11"/>
        <v>0.93584022156578761</v>
      </c>
    </row>
    <row r="725" spans="1:3" x14ac:dyDescent="0.25">
      <c r="A725" s="10">
        <v>724</v>
      </c>
      <c r="B725" s="10">
        <v>3.4144000000000001</v>
      </c>
      <c r="C725" s="11">
        <f t="shared" si="11"/>
        <v>0.93574485456778234</v>
      </c>
    </row>
    <row r="726" spans="1:3" x14ac:dyDescent="0.25">
      <c r="A726" s="10">
        <v>725</v>
      </c>
      <c r="B726" s="10">
        <v>3.4150999999999998</v>
      </c>
      <c r="C726" s="11">
        <f t="shared" si="11"/>
        <v>0.9356494729596978</v>
      </c>
    </row>
    <row r="727" spans="1:3" x14ac:dyDescent="0.25">
      <c r="A727" s="10">
        <v>726</v>
      </c>
      <c r="B727" s="10">
        <v>3.4157999999999999</v>
      </c>
      <c r="C727" s="11">
        <f t="shared" si="11"/>
        <v>0.93555407675641156</v>
      </c>
    </row>
    <row r="728" spans="1:3" x14ac:dyDescent="0.25">
      <c r="A728" s="10">
        <v>727</v>
      </c>
      <c r="B728" s="10">
        <v>3.4165000000000001</v>
      </c>
      <c r="C728" s="11">
        <f t="shared" si="11"/>
        <v>0.93545866597279881</v>
      </c>
    </row>
    <row r="729" spans="1:3" x14ac:dyDescent="0.25">
      <c r="A729" s="10">
        <v>728</v>
      </c>
      <c r="B729" s="10">
        <v>3.4171999999999998</v>
      </c>
      <c r="C729" s="11">
        <f t="shared" si="11"/>
        <v>0.93536324062373177</v>
      </c>
    </row>
    <row r="730" spans="1:3" x14ac:dyDescent="0.25">
      <c r="A730" s="10">
        <v>729</v>
      </c>
      <c r="B730" s="10">
        <v>3.4178999999999999</v>
      </c>
      <c r="C730" s="11">
        <f t="shared" si="11"/>
        <v>0.93526780072407956</v>
      </c>
    </row>
    <row r="731" spans="1:3" x14ac:dyDescent="0.25">
      <c r="A731" s="10">
        <v>730</v>
      </c>
      <c r="B731" s="10">
        <v>3.4184999999999999</v>
      </c>
      <c r="C731" s="11">
        <f t="shared" si="11"/>
        <v>0.93517411967968733</v>
      </c>
    </row>
    <row r="732" spans="1:3" x14ac:dyDescent="0.25">
      <c r="A732" s="10">
        <v>731</v>
      </c>
      <c r="B732" s="10">
        <v>3.4192</v>
      </c>
      <c r="C732" s="11">
        <f t="shared" si="11"/>
        <v>0.9350786527902103</v>
      </c>
    </row>
    <row r="733" spans="1:3" x14ac:dyDescent="0.25">
      <c r="A733" s="10">
        <v>732</v>
      </c>
      <c r="B733" s="10">
        <v>3.4199000000000002</v>
      </c>
      <c r="C733" s="11">
        <f t="shared" si="11"/>
        <v>0.93498317139372866</v>
      </c>
    </row>
    <row r="734" spans="1:3" x14ac:dyDescent="0.25">
      <c r="A734" s="10">
        <v>733</v>
      </c>
      <c r="B734" s="10">
        <v>3.4205999999999999</v>
      </c>
      <c r="C734" s="11">
        <f t="shared" si="11"/>
        <v>0.93488767550509999</v>
      </c>
    </row>
    <row r="735" spans="1:3" x14ac:dyDescent="0.25">
      <c r="A735" s="10">
        <v>734</v>
      </c>
      <c r="B735" s="10">
        <v>3.4213</v>
      </c>
      <c r="C735" s="11">
        <f t="shared" si="11"/>
        <v>0.93479216513917907</v>
      </c>
    </row>
    <row r="736" spans="1:3" x14ac:dyDescent="0.25">
      <c r="A736" s="10">
        <v>735</v>
      </c>
      <c r="B736" s="10">
        <v>3.4220000000000002</v>
      </c>
      <c r="C736" s="11">
        <f t="shared" si="11"/>
        <v>0.93469664031081778</v>
      </c>
    </row>
    <row r="737" spans="1:3" x14ac:dyDescent="0.25">
      <c r="A737" s="10">
        <v>736</v>
      </c>
      <c r="B737" s="10">
        <v>3.4226999999999999</v>
      </c>
      <c r="C737" s="11">
        <f t="shared" si="11"/>
        <v>0.93460110103486504</v>
      </c>
    </row>
    <row r="738" spans="1:3" x14ac:dyDescent="0.25">
      <c r="A738" s="10">
        <v>737</v>
      </c>
      <c r="B738" s="10">
        <v>3.4234</v>
      </c>
      <c r="C738" s="11">
        <f t="shared" si="11"/>
        <v>0.93450554732616709</v>
      </c>
    </row>
    <row r="739" spans="1:3" x14ac:dyDescent="0.25">
      <c r="A739" s="10">
        <v>738</v>
      </c>
      <c r="B739" s="10">
        <v>3.4239999999999999</v>
      </c>
      <c r="C739" s="11">
        <f t="shared" si="11"/>
        <v>0.93441176910311419</v>
      </c>
    </row>
    <row r="740" spans="1:3" x14ac:dyDescent="0.25">
      <c r="A740" s="10">
        <v>739</v>
      </c>
      <c r="B740" s="10">
        <v>3.4247000000000001</v>
      </c>
      <c r="C740" s="11">
        <f t="shared" si="11"/>
        <v>0.93431618863213706</v>
      </c>
    </row>
    <row r="741" spans="1:3" x14ac:dyDescent="0.25">
      <c r="A741" s="10">
        <v>740</v>
      </c>
      <c r="B741" s="10">
        <v>3.4253999999999998</v>
      </c>
      <c r="C741" s="11">
        <f t="shared" si="11"/>
        <v>0.93422059377192501</v>
      </c>
    </row>
    <row r="742" spans="1:3" x14ac:dyDescent="0.25">
      <c r="A742" s="10">
        <v>741</v>
      </c>
      <c r="B742" s="10">
        <v>3.4260999999999999</v>
      </c>
      <c r="C742" s="11">
        <f t="shared" si="11"/>
        <v>0.93412498453731241</v>
      </c>
    </row>
    <row r="743" spans="1:3" x14ac:dyDescent="0.25">
      <c r="A743" s="10">
        <v>742</v>
      </c>
      <c r="B743" s="10">
        <v>3.4268000000000001</v>
      </c>
      <c r="C743" s="11">
        <f t="shared" si="11"/>
        <v>0.9340293609431306</v>
      </c>
    </row>
    <row r="744" spans="1:3" x14ac:dyDescent="0.25">
      <c r="A744" s="10">
        <v>743</v>
      </c>
      <c r="B744" s="10">
        <v>3.4275000000000002</v>
      </c>
      <c r="C744" s="11">
        <f t="shared" si="11"/>
        <v>0.93393372300420785</v>
      </c>
    </row>
    <row r="745" spans="1:3" x14ac:dyDescent="0.25">
      <c r="A745" s="10">
        <v>744</v>
      </c>
      <c r="B745" s="10">
        <v>3.4281999999999999</v>
      </c>
      <c r="C745" s="11">
        <f t="shared" si="11"/>
        <v>0.93383807073537017</v>
      </c>
    </row>
    <row r="746" spans="1:3" x14ac:dyDescent="0.25">
      <c r="A746" s="10">
        <v>745</v>
      </c>
      <c r="B746" s="10">
        <v>3.4289000000000001</v>
      </c>
      <c r="C746" s="11">
        <f t="shared" si="11"/>
        <v>0.93374240415143939</v>
      </c>
    </row>
    <row r="747" spans="1:3" x14ac:dyDescent="0.25">
      <c r="A747" s="10">
        <v>746</v>
      </c>
      <c r="B747" s="10">
        <v>3.4296000000000002</v>
      </c>
      <c r="C747" s="11">
        <f t="shared" si="11"/>
        <v>0.93364672326723563</v>
      </c>
    </row>
    <row r="748" spans="1:3" x14ac:dyDescent="0.25">
      <c r="A748" s="10">
        <v>747</v>
      </c>
      <c r="B748" s="10">
        <v>3.4302999999999999</v>
      </c>
      <c r="C748" s="11">
        <f t="shared" si="11"/>
        <v>0.9335510280975754</v>
      </c>
    </row>
    <row r="749" spans="1:3" x14ac:dyDescent="0.25">
      <c r="A749" s="10">
        <v>748</v>
      </c>
      <c r="B749" s="10">
        <v>3.4308999999999998</v>
      </c>
      <c r="C749" s="11">
        <f t="shared" si="11"/>
        <v>0.93345712910924561</v>
      </c>
    </row>
    <row r="750" spans="1:3" x14ac:dyDescent="0.25">
      <c r="A750" s="10">
        <v>749</v>
      </c>
      <c r="B750" s="10">
        <v>3.4316</v>
      </c>
      <c r="C750" s="11">
        <f t="shared" si="11"/>
        <v>0.93336140746171203</v>
      </c>
    </row>
    <row r="751" spans="1:3" x14ac:dyDescent="0.25">
      <c r="A751" s="10">
        <v>750</v>
      </c>
      <c r="B751" s="10">
        <v>3.4323000000000001</v>
      </c>
      <c r="C751" s="11">
        <f t="shared" si="11"/>
        <v>0.93326567157214424</v>
      </c>
    </row>
    <row r="752" spans="1:3" x14ac:dyDescent="0.25">
      <c r="A752" s="10">
        <v>751</v>
      </c>
      <c r="B752" s="10">
        <v>3.4329999999999998</v>
      </c>
      <c r="C752" s="11">
        <f t="shared" si="11"/>
        <v>0.93316992145534694</v>
      </c>
    </row>
    <row r="753" spans="1:3" x14ac:dyDescent="0.25">
      <c r="A753" s="10">
        <v>752</v>
      </c>
      <c r="B753" s="10">
        <v>3.4337</v>
      </c>
      <c r="C753" s="11">
        <f t="shared" si="11"/>
        <v>0.93307415712612163</v>
      </c>
    </row>
    <row r="754" spans="1:3" x14ac:dyDescent="0.25">
      <c r="A754" s="10">
        <v>753</v>
      </c>
      <c r="B754" s="10">
        <v>3.4344000000000001</v>
      </c>
      <c r="C754" s="11">
        <f t="shared" si="11"/>
        <v>0.93297837859926736</v>
      </c>
    </row>
    <row r="755" spans="1:3" x14ac:dyDescent="0.25">
      <c r="A755" s="10">
        <v>754</v>
      </c>
      <c r="B755" s="10">
        <v>3.4350999999999998</v>
      </c>
      <c r="C755" s="11">
        <f t="shared" si="11"/>
        <v>0.93288258588957984</v>
      </c>
    </row>
    <row r="756" spans="1:3" x14ac:dyDescent="0.25">
      <c r="A756" s="10">
        <v>755</v>
      </c>
      <c r="B756" s="10">
        <v>3.4358</v>
      </c>
      <c r="C756" s="11">
        <f t="shared" si="11"/>
        <v>0.93278677901185181</v>
      </c>
    </row>
    <row r="757" spans="1:3" x14ac:dyDescent="0.25">
      <c r="A757" s="10">
        <v>756</v>
      </c>
      <c r="B757" s="10">
        <v>3.4365000000000001</v>
      </c>
      <c r="C757" s="11">
        <f t="shared" si="11"/>
        <v>0.93269095798087331</v>
      </c>
    </row>
    <row r="758" spans="1:3" x14ac:dyDescent="0.25">
      <c r="A758" s="10">
        <v>757</v>
      </c>
      <c r="B758" s="10">
        <v>3.4371999999999998</v>
      </c>
      <c r="C758" s="11">
        <f t="shared" si="11"/>
        <v>0.9325951228114312</v>
      </c>
    </row>
    <row r="759" spans="1:3" x14ac:dyDescent="0.25">
      <c r="A759" s="10">
        <v>758</v>
      </c>
      <c r="B759" s="10">
        <v>3.4379</v>
      </c>
      <c r="C759" s="11">
        <f t="shared" si="11"/>
        <v>0.93249927351830908</v>
      </c>
    </row>
    <row r="760" spans="1:3" x14ac:dyDescent="0.25">
      <c r="A760" s="10">
        <v>759</v>
      </c>
      <c r="B760" s="10">
        <v>3.4386000000000001</v>
      </c>
      <c r="C760" s="11">
        <f t="shared" si="11"/>
        <v>0.93240341011628791</v>
      </c>
    </row>
    <row r="761" spans="1:3" x14ac:dyDescent="0.25">
      <c r="A761" s="10">
        <v>760</v>
      </c>
      <c r="B761" s="10">
        <v>3.4392999999999998</v>
      </c>
      <c r="C761" s="11">
        <f t="shared" si="11"/>
        <v>0.93230753262014565</v>
      </c>
    </row>
    <row r="762" spans="1:3" x14ac:dyDescent="0.25">
      <c r="A762" s="10">
        <v>761</v>
      </c>
      <c r="B762" s="10">
        <v>3.44</v>
      </c>
      <c r="C762" s="11">
        <f t="shared" si="11"/>
        <v>0.93221164104465704</v>
      </c>
    </row>
    <row r="763" spans="1:3" x14ac:dyDescent="0.25">
      <c r="A763" s="10">
        <v>762</v>
      </c>
      <c r="B763" s="10">
        <v>3.4407000000000001</v>
      </c>
      <c r="C763" s="11">
        <f t="shared" si="11"/>
        <v>0.9321157354045938</v>
      </c>
    </row>
    <row r="764" spans="1:3" x14ac:dyDescent="0.25">
      <c r="A764" s="10">
        <v>763</v>
      </c>
      <c r="B764" s="10">
        <v>3.4413999999999998</v>
      </c>
      <c r="C764" s="11">
        <f t="shared" si="11"/>
        <v>0.93201981571472503</v>
      </c>
    </row>
    <row r="765" spans="1:3" x14ac:dyDescent="0.25">
      <c r="A765" s="10">
        <v>764</v>
      </c>
      <c r="B765" s="10">
        <v>3.4420000000000002</v>
      </c>
      <c r="C765" s="11">
        <f t="shared" si="11"/>
        <v>0.93192572510551985</v>
      </c>
    </row>
    <row r="766" spans="1:3" x14ac:dyDescent="0.25">
      <c r="A766" s="10">
        <v>765</v>
      </c>
      <c r="B766" s="10">
        <v>3.4426999999999999</v>
      </c>
      <c r="C766" s="11">
        <f t="shared" si="11"/>
        <v>0.93182977939279399</v>
      </c>
    </row>
    <row r="767" spans="1:3" x14ac:dyDescent="0.25">
      <c r="A767" s="10">
        <v>766</v>
      </c>
      <c r="B767" s="10">
        <v>3.4434</v>
      </c>
      <c r="C767" s="11">
        <f t="shared" si="11"/>
        <v>0.93173381967354096</v>
      </c>
    </row>
    <row r="768" spans="1:3" x14ac:dyDescent="0.25">
      <c r="A768" s="10">
        <v>767</v>
      </c>
      <c r="B768" s="10">
        <v>3.4441000000000002</v>
      </c>
      <c r="C768" s="11">
        <f t="shared" si="11"/>
        <v>0.93163784596251731</v>
      </c>
    </row>
    <row r="769" spans="1:3" x14ac:dyDescent="0.25">
      <c r="A769" s="10">
        <v>768</v>
      </c>
      <c r="B769" s="10">
        <v>3.4447999999999999</v>
      </c>
      <c r="C769" s="11">
        <f t="shared" si="11"/>
        <v>0.93154185827447633</v>
      </c>
    </row>
    <row r="770" spans="1:3" x14ac:dyDescent="0.25">
      <c r="A770" s="10">
        <v>769</v>
      </c>
      <c r="B770" s="10">
        <v>3.4455</v>
      </c>
      <c r="C770" s="11">
        <f t="shared" si="11"/>
        <v>0.93144585662416934</v>
      </c>
    </row>
    <row r="771" spans="1:3" x14ac:dyDescent="0.25">
      <c r="A771" s="10">
        <v>770</v>
      </c>
      <c r="B771" s="10">
        <v>3.4462000000000002</v>
      </c>
      <c r="C771" s="11">
        <f t="shared" ref="C771:C834" si="12">1/(1+B771/100*A771/360)</f>
        <v>0.93134984102634344</v>
      </c>
    </row>
    <row r="772" spans="1:3" x14ac:dyDescent="0.25">
      <c r="A772" s="10">
        <v>771</v>
      </c>
      <c r="B772" s="10">
        <v>3.4468999999999999</v>
      </c>
      <c r="C772" s="11">
        <f t="shared" si="12"/>
        <v>0.93125381149574316</v>
      </c>
    </row>
    <row r="773" spans="1:3" x14ac:dyDescent="0.25">
      <c r="A773" s="10">
        <v>772</v>
      </c>
      <c r="B773" s="10">
        <v>3.4476</v>
      </c>
      <c r="C773" s="11">
        <f t="shared" si="12"/>
        <v>0.93115776804711015</v>
      </c>
    </row>
    <row r="774" spans="1:3" x14ac:dyDescent="0.25">
      <c r="A774" s="10">
        <v>773</v>
      </c>
      <c r="B774" s="10">
        <v>3.4483000000000001</v>
      </c>
      <c r="C774" s="11">
        <f t="shared" si="12"/>
        <v>0.93106171069518262</v>
      </c>
    </row>
    <row r="775" spans="1:3" x14ac:dyDescent="0.25">
      <c r="A775" s="10">
        <v>774</v>
      </c>
      <c r="B775" s="10">
        <v>3.4489999999999998</v>
      </c>
      <c r="C775" s="11">
        <f t="shared" si="12"/>
        <v>0.93096563945469624</v>
      </c>
    </row>
    <row r="776" spans="1:3" x14ac:dyDescent="0.25">
      <c r="A776" s="10">
        <v>775</v>
      </c>
      <c r="B776" s="10">
        <v>3.4497</v>
      </c>
      <c r="C776" s="11">
        <f t="shared" si="12"/>
        <v>0.93086955434038288</v>
      </c>
    </row>
    <row r="777" spans="1:3" x14ac:dyDescent="0.25">
      <c r="A777" s="10">
        <v>776</v>
      </c>
      <c r="B777" s="10">
        <v>3.4504000000000001</v>
      </c>
      <c r="C777" s="11">
        <f t="shared" si="12"/>
        <v>0.93077345536697209</v>
      </c>
    </row>
    <row r="778" spans="1:3" x14ac:dyDescent="0.25">
      <c r="A778" s="10">
        <v>777</v>
      </c>
      <c r="B778" s="10">
        <v>3.4510999999999998</v>
      </c>
      <c r="C778" s="11">
        <f t="shared" si="12"/>
        <v>0.93067734254918988</v>
      </c>
    </row>
    <row r="779" spans="1:3" x14ac:dyDescent="0.25">
      <c r="A779" s="10">
        <v>778</v>
      </c>
      <c r="B779" s="10">
        <v>3.4518</v>
      </c>
      <c r="C779" s="11">
        <f t="shared" si="12"/>
        <v>0.93058121590175935</v>
      </c>
    </row>
    <row r="780" spans="1:3" x14ac:dyDescent="0.25">
      <c r="A780" s="10">
        <v>779</v>
      </c>
      <c r="B780" s="10">
        <v>3.4525000000000001</v>
      </c>
      <c r="C780" s="11">
        <f t="shared" si="12"/>
        <v>0.93048507543940051</v>
      </c>
    </row>
    <row r="781" spans="1:3" x14ac:dyDescent="0.25">
      <c r="A781" s="10">
        <v>780</v>
      </c>
      <c r="B781" s="10">
        <v>3.4531999999999998</v>
      </c>
      <c r="C781" s="11">
        <f t="shared" si="12"/>
        <v>0.93038892117683036</v>
      </c>
    </row>
    <row r="782" spans="1:3" x14ac:dyDescent="0.25">
      <c r="A782" s="10">
        <v>781</v>
      </c>
      <c r="B782" s="10">
        <v>3.4539</v>
      </c>
      <c r="C782" s="11">
        <f t="shared" si="12"/>
        <v>0.93029275312876247</v>
      </c>
    </row>
    <row r="783" spans="1:3" x14ac:dyDescent="0.25">
      <c r="A783" s="10">
        <v>782</v>
      </c>
      <c r="B783" s="10">
        <v>3.4546000000000001</v>
      </c>
      <c r="C783" s="11">
        <f t="shared" si="12"/>
        <v>0.93019657130990785</v>
      </c>
    </row>
    <row r="784" spans="1:3" x14ac:dyDescent="0.25">
      <c r="A784" s="10">
        <v>783</v>
      </c>
      <c r="B784" s="10">
        <v>3.4552999999999998</v>
      </c>
      <c r="C784" s="11">
        <f t="shared" si="12"/>
        <v>0.93010037573497395</v>
      </c>
    </row>
    <row r="785" spans="1:3" x14ac:dyDescent="0.25">
      <c r="A785" s="10">
        <v>784</v>
      </c>
      <c r="B785" s="10">
        <v>3.456</v>
      </c>
      <c r="C785" s="11">
        <f t="shared" si="12"/>
        <v>0.93000416641866557</v>
      </c>
    </row>
    <row r="786" spans="1:3" x14ac:dyDescent="0.25">
      <c r="A786" s="10">
        <v>785</v>
      </c>
      <c r="B786" s="10">
        <v>3.4567000000000001</v>
      </c>
      <c r="C786" s="11">
        <f t="shared" si="12"/>
        <v>0.92990794337568383</v>
      </c>
    </row>
    <row r="787" spans="1:3" x14ac:dyDescent="0.25">
      <c r="A787" s="10">
        <v>786</v>
      </c>
      <c r="B787" s="10">
        <v>3.4573999999999998</v>
      </c>
      <c r="C787" s="11">
        <f t="shared" si="12"/>
        <v>0.92981170662072743</v>
      </c>
    </row>
    <row r="788" spans="1:3" x14ac:dyDescent="0.25">
      <c r="A788" s="10">
        <v>787</v>
      </c>
      <c r="B788" s="10">
        <v>3.4581</v>
      </c>
      <c r="C788" s="11">
        <f t="shared" si="12"/>
        <v>0.92971545616849116</v>
      </c>
    </row>
    <row r="789" spans="1:3" x14ac:dyDescent="0.25">
      <c r="A789" s="10">
        <v>788</v>
      </c>
      <c r="B789" s="10">
        <v>3.4588000000000001</v>
      </c>
      <c r="C789" s="11">
        <f t="shared" si="12"/>
        <v>0.92961919203366761</v>
      </c>
    </row>
    <row r="790" spans="1:3" x14ac:dyDescent="0.25">
      <c r="A790" s="10">
        <v>789</v>
      </c>
      <c r="B790" s="10">
        <v>3.4594999999999998</v>
      </c>
      <c r="C790" s="11">
        <f t="shared" si="12"/>
        <v>0.92952291423094546</v>
      </c>
    </row>
    <row r="791" spans="1:3" x14ac:dyDescent="0.25">
      <c r="A791" s="10">
        <v>790</v>
      </c>
      <c r="B791" s="10">
        <v>3.4601999999999999</v>
      </c>
      <c r="C791" s="11">
        <f t="shared" si="12"/>
        <v>0.92942662277501087</v>
      </c>
    </row>
    <row r="792" spans="1:3" x14ac:dyDescent="0.25">
      <c r="A792" s="10">
        <v>791</v>
      </c>
      <c r="B792" s="10">
        <v>3.4609000000000001</v>
      </c>
      <c r="C792" s="11">
        <f t="shared" si="12"/>
        <v>0.9293303176805463</v>
      </c>
    </row>
    <row r="793" spans="1:3" x14ac:dyDescent="0.25">
      <c r="A793" s="10">
        <v>792</v>
      </c>
      <c r="B793" s="10">
        <v>3.4615999999999998</v>
      </c>
      <c r="C793" s="11">
        <f t="shared" si="12"/>
        <v>0.92923399896223136</v>
      </c>
    </row>
    <row r="794" spans="1:3" x14ac:dyDescent="0.25">
      <c r="A794" s="10">
        <v>793</v>
      </c>
      <c r="B794" s="10">
        <v>3.4622999999999999</v>
      </c>
      <c r="C794" s="11">
        <f t="shared" si="12"/>
        <v>0.92913766663474318</v>
      </c>
    </row>
    <row r="795" spans="1:3" x14ac:dyDescent="0.25">
      <c r="A795" s="10">
        <v>794</v>
      </c>
      <c r="B795" s="10">
        <v>3.4630000000000001</v>
      </c>
      <c r="C795" s="11">
        <f t="shared" si="12"/>
        <v>0.92904132071275425</v>
      </c>
    </row>
    <row r="796" spans="1:3" x14ac:dyDescent="0.25">
      <c r="A796" s="10">
        <v>795</v>
      </c>
      <c r="B796" s="10">
        <v>3.4636999999999998</v>
      </c>
      <c r="C796" s="11">
        <f t="shared" si="12"/>
        <v>0.92894496121093539</v>
      </c>
    </row>
    <row r="797" spans="1:3" x14ac:dyDescent="0.25">
      <c r="A797" s="10">
        <v>796</v>
      </c>
      <c r="B797" s="10">
        <v>3.4643999999999999</v>
      </c>
      <c r="C797" s="11">
        <f t="shared" si="12"/>
        <v>0.92884858814395377</v>
      </c>
    </row>
    <row r="798" spans="1:3" x14ac:dyDescent="0.25">
      <c r="A798" s="10">
        <v>797</v>
      </c>
      <c r="B798" s="10">
        <v>3.4651000000000001</v>
      </c>
      <c r="C798" s="11">
        <f t="shared" si="12"/>
        <v>0.92875220152647286</v>
      </c>
    </row>
    <row r="799" spans="1:3" x14ac:dyDescent="0.25">
      <c r="A799" s="10">
        <v>798</v>
      </c>
      <c r="B799" s="10">
        <v>3.4658000000000002</v>
      </c>
      <c r="C799" s="11">
        <f t="shared" si="12"/>
        <v>0.92865580137315384</v>
      </c>
    </row>
    <row r="800" spans="1:3" x14ac:dyDescent="0.25">
      <c r="A800" s="10">
        <v>799</v>
      </c>
      <c r="B800" s="10">
        <v>3.4664999999999999</v>
      </c>
      <c r="C800" s="11">
        <f t="shared" si="12"/>
        <v>0.9285593876986542</v>
      </c>
    </row>
    <row r="801" spans="1:3" x14ac:dyDescent="0.25">
      <c r="A801" s="10">
        <v>800</v>
      </c>
      <c r="B801" s="10">
        <v>3.4672000000000001</v>
      </c>
      <c r="C801" s="11">
        <f t="shared" si="12"/>
        <v>0.92846296051762833</v>
      </c>
    </row>
    <row r="802" spans="1:3" x14ac:dyDescent="0.25">
      <c r="A802" s="10">
        <v>801</v>
      </c>
      <c r="B802" s="10">
        <v>3.4679000000000002</v>
      </c>
      <c r="C802" s="11">
        <f t="shared" si="12"/>
        <v>0.92836651984472784</v>
      </c>
    </row>
    <row r="803" spans="1:3" x14ac:dyDescent="0.25">
      <c r="A803" s="10">
        <v>802</v>
      </c>
      <c r="B803" s="10">
        <v>3.4685999999999999</v>
      </c>
      <c r="C803" s="11">
        <f t="shared" si="12"/>
        <v>0.9282700656946008</v>
      </c>
    </row>
    <row r="804" spans="1:3" x14ac:dyDescent="0.25">
      <c r="A804" s="10">
        <v>803</v>
      </c>
      <c r="B804" s="10">
        <v>3.4693000000000001</v>
      </c>
      <c r="C804" s="11">
        <f t="shared" si="12"/>
        <v>0.92817359808189215</v>
      </c>
    </row>
    <row r="805" spans="1:3" x14ac:dyDescent="0.25">
      <c r="A805" s="10">
        <v>804</v>
      </c>
      <c r="B805" s="10">
        <v>3.47</v>
      </c>
      <c r="C805" s="11">
        <f t="shared" si="12"/>
        <v>0.92807711702124362</v>
      </c>
    </row>
    <row r="806" spans="1:3" x14ac:dyDescent="0.25">
      <c r="A806" s="10">
        <v>805</v>
      </c>
      <c r="B806" s="10">
        <v>3.4706999999999999</v>
      </c>
      <c r="C806" s="11">
        <f t="shared" si="12"/>
        <v>0.92798062252729407</v>
      </c>
    </row>
    <row r="807" spans="1:3" x14ac:dyDescent="0.25">
      <c r="A807" s="10">
        <v>806</v>
      </c>
      <c r="B807" s="10">
        <v>3.4714</v>
      </c>
      <c r="C807" s="11">
        <f t="shared" si="12"/>
        <v>0.9278841146146789</v>
      </c>
    </row>
    <row r="808" spans="1:3" x14ac:dyDescent="0.25">
      <c r="A808" s="10">
        <v>807</v>
      </c>
      <c r="B808" s="10">
        <v>3.4722</v>
      </c>
      <c r="C808" s="11">
        <f t="shared" si="12"/>
        <v>0.92778566369820092</v>
      </c>
    </row>
    <row r="809" spans="1:3" x14ac:dyDescent="0.25">
      <c r="A809" s="10">
        <v>808</v>
      </c>
      <c r="B809" s="10">
        <v>3.4729000000000001</v>
      </c>
      <c r="C809" s="11">
        <f t="shared" si="12"/>
        <v>0.92768912700309469</v>
      </c>
    </row>
    <row r="810" spans="1:3" x14ac:dyDescent="0.25">
      <c r="A810" s="10">
        <v>809</v>
      </c>
      <c r="B810" s="10">
        <v>3.4735999999999998</v>
      </c>
      <c r="C810" s="11">
        <f t="shared" si="12"/>
        <v>0.92759257693421915</v>
      </c>
    </row>
    <row r="811" spans="1:3" x14ac:dyDescent="0.25">
      <c r="A811" s="10">
        <v>810</v>
      </c>
      <c r="B811" s="10">
        <v>3.4742999999999999</v>
      </c>
      <c r="C811" s="11">
        <f t="shared" si="12"/>
        <v>0.92749601350619681</v>
      </c>
    </row>
    <row r="812" spans="1:3" x14ac:dyDescent="0.25">
      <c r="A812" s="10">
        <v>811</v>
      </c>
      <c r="B812" s="10">
        <v>3.4750000000000001</v>
      </c>
      <c r="C812" s="11">
        <f t="shared" si="12"/>
        <v>0.92739943673364755</v>
      </c>
    </row>
    <row r="813" spans="1:3" x14ac:dyDescent="0.25">
      <c r="A813" s="10">
        <v>812</v>
      </c>
      <c r="B813" s="10">
        <v>3.4756999999999998</v>
      </c>
      <c r="C813" s="11">
        <f t="shared" si="12"/>
        <v>0.92730284663118756</v>
      </c>
    </row>
    <row r="814" spans="1:3" x14ac:dyDescent="0.25">
      <c r="A814" s="10">
        <v>813</v>
      </c>
      <c r="B814" s="10">
        <v>3.4763999999999999</v>
      </c>
      <c r="C814" s="11">
        <f t="shared" si="12"/>
        <v>0.92720624321342981</v>
      </c>
    </row>
    <row r="815" spans="1:3" x14ac:dyDescent="0.25">
      <c r="A815" s="10">
        <v>814</v>
      </c>
      <c r="B815" s="10">
        <v>3.4771000000000001</v>
      </c>
      <c r="C815" s="11">
        <f t="shared" si="12"/>
        <v>0.92710962649498418</v>
      </c>
    </row>
    <row r="816" spans="1:3" x14ac:dyDescent="0.25">
      <c r="A816" s="10">
        <v>815</v>
      </c>
      <c r="B816" s="10">
        <v>3.4777999999999998</v>
      </c>
      <c r="C816" s="11">
        <f t="shared" si="12"/>
        <v>0.92701299649045743</v>
      </c>
    </row>
    <row r="817" spans="1:3" x14ac:dyDescent="0.25">
      <c r="A817" s="10">
        <v>816</v>
      </c>
      <c r="B817" s="10">
        <v>3.4784999999999999</v>
      </c>
      <c r="C817" s="11">
        <f t="shared" si="12"/>
        <v>0.9269163532144532</v>
      </c>
    </row>
    <row r="818" spans="1:3" x14ac:dyDescent="0.25">
      <c r="A818" s="10">
        <v>817</v>
      </c>
      <c r="B818" s="10">
        <v>3.4792000000000001</v>
      </c>
      <c r="C818" s="11">
        <f t="shared" si="12"/>
        <v>0.92681969668157149</v>
      </c>
    </row>
    <row r="819" spans="1:3" x14ac:dyDescent="0.25">
      <c r="A819" s="10">
        <v>818</v>
      </c>
      <c r="B819" s="10">
        <v>3.4799000000000002</v>
      </c>
      <c r="C819" s="11">
        <f t="shared" si="12"/>
        <v>0.9267230269064094</v>
      </c>
    </row>
    <row r="820" spans="1:3" x14ac:dyDescent="0.25">
      <c r="A820" s="10">
        <v>819</v>
      </c>
      <c r="B820" s="10">
        <v>3.4805999999999999</v>
      </c>
      <c r="C820" s="11">
        <f t="shared" si="12"/>
        <v>0.9266263439035608</v>
      </c>
    </row>
    <row r="821" spans="1:3" x14ac:dyDescent="0.25">
      <c r="A821" s="10">
        <v>820</v>
      </c>
      <c r="B821" s="10">
        <v>3.4813000000000001</v>
      </c>
      <c r="C821" s="11">
        <f t="shared" si="12"/>
        <v>0.92652964768761625</v>
      </c>
    </row>
    <row r="822" spans="1:3" x14ac:dyDescent="0.25">
      <c r="A822" s="10">
        <v>821</v>
      </c>
      <c r="B822" s="10">
        <v>3.4820000000000002</v>
      </c>
      <c r="C822" s="11">
        <f t="shared" si="12"/>
        <v>0.92643293827316309</v>
      </c>
    </row>
    <row r="823" spans="1:3" x14ac:dyDescent="0.25">
      <c r="A823" s="10">
        <v>822</v>
      </c>
      <c r="B823" s="10">
        <v>3.4826999999999999</v>
      </c>
      <c r="C823" s="11">
        <f t="shared" si="12"/>
        <v>0.92633621567478519</v>
      </c>
    </row>
    <row r="824" spans="1:3" x14ac:dyDescent="0.25">
      <c r="A824" s="10">
        <v>823</v>
      </c>
      <c r="B824" s="10">
        <v>3.4834000000000001</v>
      </c>
      <c r="C824" s="11">
        <f t="shared" si="12"/>
        <v>0.92623947990706379</v>
      </c>
    </row>
    <row r="825" spans="1:3" x14ac:dyDescent="0.25">
      <c r="A825" s="10">
        <v>824</v>
      </c>
      <c r="B825" s="10">
        <v>3.4841000000000002</v>
      </c>
      <c r="C825" s="11">
        <f t="shared" si="12"/>
        <v>0.92614273098457633</v>
      </c>
    </row>
    <row r="826" spans="1:3" x14ac:dyDescent="0.25">
      <c r="A826" s="10">
        <v>825</v>
      </c>
      <c r="B826" s="10">
        <v>3.4847999999999999</v>
      </c>
      <c r="C826" s="11">
        <f t="shared" si="12"/>
        <v>0.92604596892189728</v>
      </c>
    </row>
    <row r="827" spans="1:3" x14ac:dyDescent="0.25">
      <c r="A827" s="10">
        <v>826</v>
      </c>
      <c r="B827" s="10">
        <v>3.4855</v>
      </c>
      <c r="C827" s="11">
        <f t="shared" si="12"/>
        <v>0.92594919373359774</v>
      </c>
    </row>
    <row r="828" spans="1:3" x14ac:dyDescent="0.25">
      <c r="A828" s="10">
        <v>827</v>
      </c>
      <c r="B828" s="10">
        <v>3.4863</v>
      </c>
      <c r="C828" s="11">
        <f t="shared" si="12"/>
        <v>0.9258504362533958</v>
      </c>
    </row>
    <row r="829" spans="1:3" x14ac:dyDescent="0.25">
      <c r="A829" s="10">
        <v>828</v>
      </c>
      <c r="B829" s="10">
        <v>3.4870000000000001</v>
      </c>
      <c r="C829" s="11">
        <f t="shared" si="12"/>
        <v>0.92575363288869394</v>
      </c>
    </row>
    <row r="830" spans="1:3" x14ac:dyDescent="0.25">
      <c r="A830" s="10">
        <v>829</v>
      </c>
      <c r="B830" s="10">
        <v>3.4876999999999998</v>
      </c>
      <c r="C830" s="11">
        <f t="shared" si="12"/>
        <v>0.92565681644307363</v>
      </c>
    </row>
    <row r="831" spans="1:3" x14ac:dyDescent="0.25">
      <c r="A831" s="10">
        <v>830</v>
      </c>
      <c r="B831" s="10">
        <v>3.4883999999999999</v>
      </c>
      <c r="C831" s="11">
        <f t="shared" si="12"/>
        <v>0.92555998693109298</v>
      </c>
    </row>
    <row r="832" spans="1:3" x14ac:dyDescent="0.25">
      <c r="A832" s="10">
        <v>831</v>
      </c>
      <c r="B832" s="10">
        <v>3.4891000000000001</v>
      </c>
      <c r="C832" s="11">
        <f t="shared" si="12"/>
        <v>0.92546314436730703</v>
      </c>
    </row>
    <row r="833" spans="1:3" x14ac:dyDescent="0.25">
      <c r="A833" s="10">
        <v>832</v>
      </c>
      <c r="B833" s="10">
        <v>3.4897999999999998</v>
      </c>
      <c r="C833" s="11">
        <f t="shared" si="12"/>
        <v>0.92536628876626703</v>
      </c>
    </row>
    <row r="834" spans="1:3" x14ac:dyDescent="0.25">
      <c r="A834" s="10">
        <v>833</v>
      </c>
      <c r="B834" s="10">
        <v>3.4904999999999999</v>
      </c>
      <c r="C834" s="11">
        <f t="shared" si="12"/>
        <v>0.92526942014252156</v>
      </c>
    </row>
    <row r="835" spans="1:3" x14ac:dyDescent="0.25">
      <c r="A835" s="10">
        <v>834</v>
      </c>
      <c r="B835" s="10">
        <v>3.4912000000000001</v>
      </c>
      <c r="C835" s="11">
        <f t="shared" ref="C835:C898" si="13">1/(1+B835/100*A835/360)</f>
        <v>0.92517253851061543</v>
      </c>
    </row>
    <row r="836" spans="1:3" x14ac:dyDescent="0.25">
      <c r="A836" s="10">
        <v>835</v>
      </c>
      <c r="B836" s="10">
        <v>3.4918999999999998</v>
      </c>
      <c r="C836" s="11">
        <f t="shared" si="13"/>
        <v>0.92507564388509</v>
      </c>
    </row>
    <row r="837" spans="1:3" x14ac:dyDescent="0.25">
      <c r="A837" s="10">
        <v>836</v>
      </c>
      <c r="B837" s="10">
        <v>3.4925999999999999</v>
      </c>
      <c r="C837" s="11">
        <f t="shared" si="13"/>
        <v>0.92497873628048422</v>
      </c>
    </row>
    <row r="838" spans="1:3" x14ac:dyDescent="0.25">
      <c r="A838" s="10">
        <v>837</v>
      </c>
      <c r="B838" s="10">
        <v>3.4933000000000001</v>
      </c>
      <c r="C838" s="11">
        <f t="shared" si="13"/>
        <v>0.92488181571133277</v>
      </c>
    </row>
    <row r="839" spans="1:3" x14ac:dyDescent="0.25">
      <c r="A839" s="10">
        <v>838</v>
      </c>
      <c r="B839" s="10">
        <v>3.4940000000000002</v>
      </c>
      <c r="C839" s="11">
        <f t="shared" si="13"/>
        <v>0.9247848821921677</v>
      </c>
    </row>
    <row r="840" spans="1:3" x14ac:dyDescent="0.25">
      <c r="A840" s="10">
        <v>839</v>
      </c>
      <c r="B840" s="10">
        <v>3.4946999999999999</v>
      </c>
      <c r="C840" s="11">
        <f t="shared" si="13"/>
        <v>0.9246879357375174</v>
      </c>
    </row>
    <row r="841" spans="1:3" x14ac:dyDescent="0.25">
      <c r="A841" s="10">
        <v>840</v>
      </c>
      <c r="B841" s="10">
        <v>3.4954000000000001</v>
      </c>
      <c r="C841" s="11">
        <f t="shared" si="13"/>
        <v>0.92459097636190712</v>
      </c>
    </row>
    <row r="842" spans="1:3" x14ac:dyDescent="0.25">
      <c r="A842" s="10">
        <v>841</v>
      </c>
      <c r="B842" s="10">
        <v>3.4961000000000002</v>
      </c>
      <c r="C842" s="11">
        <f t="shared" si="13"/>
        <v>0.92449400407985882</v>
      </c>
    </row>
    <row r="843" spans="1:3" x14ac:dyDescent="0.25">
      <c r="A843" s="10">
        <v>842</v>
      </c>
      <c r="B843" s="10">
        <v>3.4969000000000001</v>
      </c>
      <c r="C843" s="11">
        <f t="shared" si="13"/>
        <v>0.92439502030662202</v>
      </c>
    </row>
    <row r="844" spans="1:3" x14ac:dyDescent="0.25">
      <c r="A844" s="10">
        <v>843</v>
      </c>
      <c r="B844" s="10">
        <v>3.4975999999999998</v>
      </c>
      <c r="C844" s="11">
        <f t="shared" si="13"/>
        <v>0.92429802030152819</v>
      </c>
    </row>
    <row r="845" spans="1:3" x14ac:dyDescent="0.25">
      <c r="A845" s="10">
        <v>844</v>
      </c>
      <c r="B845" s="10">
        <v>3.4983</v>
      </c>
      <c r="C845" s="11">
        <f t="shared" si="13"/>
        <v>0.92420100743455025</v>
      </c>
    </row>
    <row r="846" spans="1:3" x14ac:dyDescent="0.25">
      <c r="A846" s="10">
        <v>845</v>
      </c>
      <c r="B846" s="10">
        <v>3.4990000000000001</v>
      </c>
      <c r="C846" s="11">
        <f t="shared" si="13"/>
        <v>0.92410398172019637</v>
      </c>
    </row>
    <row r="847" spans="1:3" x14ac:dyDescent="0.25">
      <c r="A847" s="10">
        <v>846</v>
      </c>
      <c r="B847" s="10">
        <v>3.4996999999999998</v>
      </c>
      <c r="C847" s="11">
        <f t="shared" si="13"/>
        <v>0.92400694317297249</v>
      </c>
    </row>
    <row r="848" spans="1:3" x14ac:dyDescent="0.25">
      <c r="A848" s="10">
        <v>847</v>
      </c>
      <c r="B848" s="10">
        <v>3.5004</v>
      </c>
      <c r="C848" s="11">
        <f t="shared" si="13"/>
        <v>0.92390989180737981</v>
      </c>
    </row>
    <row r="849" spans="1:3" x14ac:dyDescent="0.25">
      <c r="A849" s="10">
        <v>848</v>
      </c>
      <c r="B849" s="10">
        <v>3.5011000000000001</v>
      </c>
      <c r="C849" s="11">
        <f t="shared" si="13"/>
        <v>0.92381282763791783</v>
      </c>
    </row>
    <row r="850" spans="1:3" x14ac:dyDescent="0.25">
      <c r="A850" s="10">
        <v>849</v>
      </c>
      <c r="B850" s="10">
        <v>3.5017999999999998</v>
      </c>
      <c r="C850" s="11">
        <f t="shared" si="13"/>
        <v>0.92371575067908107</v>
      </c>
    </row>
    <row r="851" spans="1:3" x14ac:dyDescent="0.25">
      <c r="A851" s="10">
        <v>850</v>
      </c>
      <c r="B851" s="10">
        <v>3.5024999999999999</v>
      </c>
      <c r="C851" s="11">
        <f t="shared" si="13"/>
        <v>0.92361866094536227</v>
      </c>
    </row>
    <row r="852" spans="1:3" x14ac:dyDescent="0.25">
      <c r="A852" s="10">
        <v>851</v>
      </c>
      <c r="B852" s="10">
        <v>3.5032000000000001</v>
      </c>
      <c r="C852" s="11">
        <f t="shared" si="13"/>
        <v>0.92352155845124939</v>
      </c>
    </row>
    <row r="853" spans="1:3" x14ac:dyDescent="0.25">
      <c r="A853" s="10">
        <v>852</v>
      </c>
      <c r="B853" s="10">
        <v>3.5038999999999998</v>
      </c>
      <c r="C853" s="11">
        <f t="shared" si="13"/>
        <v>0.9234244432112283</v>
      </c>
    </row>
    <row r="854" spans="1:3" x14ac:dyDescent="0.25">
      <c r="A854" s="10">
        <v>853</v>
      </c>
      <c r="B854" s="10">
        <v>3.5045999999999999</v>
      </c>
      <c r="C854" s="11">
        <f t="shared" si="13"/>
        <v>0.9233273152397804</v>
      </c>
    </row>
    <row r="855" spans="1:3" x14ac:dyDescent="0.25">
      <c r="A855" s="10">
        <v>854</v>
      </c>
      <c r="B855" s="10">
        <v>3.5053000000000001</v>
      </c>
      <c r="C855" s="11">
        <f t="shared" si="13"/>
        <v>0.92323017455138501</v>
      </c>
    </row>
    <row r="856" spans="1:3" x14ac:dyDescent="0.25">
      <c r="A856" s="10">
        <v>855</v>
      </c>
      <c r="B856" s="10">
        <v>3.5059999999999998</v>
      </c>
      <c r="C856" s="11">
        <f t="shared" si="13"/>
        <v>0.92313302116051665</v>
      </c>
    </row>
    <row r="857" spans="1:3" x14ac:dyDescent="0.25">
      <c r="A857" s="10">
        <v>856</v>
      </c>
      <c r="B857" s="10">
        <v>3.5068000000000001</v>
      </c>
      <c r="C857" s="11">
        <f t="shared" si="13"/>
        <v>0.92303382923086497</v>
      </c>
    </row>
    <row r="858" spans="1:3" x14ac:dyDescent="0.25">
      <c r="A858" s="10">
        <v>857</v>
      </c>
      <c r="B858" s="10">
        <v>3.5074999999999998</v>
      </c>
      <c r="C858" s="11">
        <f t="shared" si="13"/>
        <v>0.92293664853886626</v>
      </c>
    </row>
    <row r="859" spans="1:3" x14ac:dyDescent="0.25">
      <c r="A859" s="10">
        <v>858</v>
      </c>
      <c r="B859" s="10">
        <v>3.5082</v>
      </c>
      <c r="C859" s="11">
        <f t="shared" si="13"/>
        <v>0.92283945518880783</v>
      </c>
    </row>
    <row r="860" spans="1:3" x14ac:dyDescent="0.25">
      <c r="A860" s="10">
        <v>859</v>
      </c>
      <c r="B860" s="10">
        <v>3.5089000000000001</v>
      </c>
      <c r="C860" s="11">
        <f t="shared" si="13"/>
        <v>0.92274224919515158</v>
      </c>
    </row>
    <row r="861" spans="1:3" x14ac:dyDescent="0.25">
      <c r="A861" s="10">
        <v>860</v>
      </c>
      <c r="B861" s="10">
        <v>3.5095999999999998</v>
      </c>
      <c r="C861" s="11">
        <f t="shared" si="13"/>
        <v>0.92264503057235558</v>
      </c>
    </row>
    <row r="862" spans="1:3" x14ac:dyDescent="0.25">
      <c r="A862" s="10">
        <v>861</v>
      </c>
      <c r="B862" s="10">
        <v>3.5103</v>
      </c>
      <c r="C862" s="11">
        <f t="shared" si="13"/>
        <v>0.9225477993348753</v>
      </c>
    </row>
    <row r="863" spans="1:3" x14ac:dyDescent="0.25">
      <c r="A863" s="10">
        <v>862</v>
      </c>
      <c r="B863" s="10">
        <v>3.5110000000000001</v>
      </c>
      <c r="C863" s="11">
        <f t="shared" si="13"/>
        <v>0.92245055549716215</v>
      </c>
    </row>
    <row r="864" spans="1:3" x14ac:dyDescent="0.25">
      <c r="A864" s="10">
        <v>863</v>
      </c>
      <c r="B864" s="10">
        <v>3.5116999999999998</v>
      </c>
      <c r="C864" s="11">
        <f t="shared" si="13"/>
        <v>0.92235329907366448</v>
      </c>
    </row>
    <row r="865" spans="1:3" x14ac:dyDescent="0.25">
      <c r="A865" s="10">
        <v>864</v>
      </c>
      <c r="B865" s="10">
        <v>3.5124</v>
      </c>
      <c r="C865" s="11">
        <f t="shared" si="13"/>
        <v>0.92225603007882706</v>
      </c>
    </row>
    <row r="866" spans="1:3" x14ac:dyDescent="0.25">
      <c r="A866" s="10">
        <v>865</v>
      </c>
      <c r="B866" s="10">
        <v>3.5131000000000001</v>
      </c>
      <c r="C866" s="11">
        <f t="shared" si="13"/>
        <v>0.92215874852709145</v>
      </c>
    </row>
    <row r="867" spans="1:3" x14ac:dyDescent="0.25">
      <c r="A867" s="10">
        <v>866</v>
      </c>
      <c r="B867" s="10">
        <v>3.5137999999999998</v>
      </c>
      <c r="C867" s="11">
        <f t="shared" si="13"/>
        <v>0.92206145443289611</v>
      </c>
    </row>
    <row r="868" spans="1:3" x14ac:dyDescent="0.25">
      <c r="A868" s="10">
        <v>867</v>
      </c>
      <c r="B868" s="10">
        <v>3.5145</v>
      </c>
      <c r="C868" s="11">
        <f t="shared" si="13"/>
        <v>0.92196414781067504</v>
      </c>
    </row>
    <row r="869" spans="1:3" x14ac:dyDescent="0.25">
      <c r="A869" s="10">
        <v>868</v>
      </c>
      <c r="B869" s="10">
        <v>3.5152999999999999</v>
      </c>
      <c r="C869" s="11">
        <f t="shared" si="13"/>
        <v>0.92186477962448576</v>
      </c>
    </row>
    <row r="870" spans="1:3" x14ac:dyDescent="0.25">
      <c r="A870" s="10">
        <v>869</v>
      </c>
      <c r="B870" s="10">
        <v>3.516</v>
      </c>
      <c r="C870" s="11">
        <f t="shared" si="13"/>
        <v>0.92176744606200989</v>
      </c>
    </row>
    <row r="871" spans="1:3" x14ac:dyDescent="0.25">
      <c r="A871" s="10">
        <v>870</v>
      </c>
      <c r="B871" s="10">
        <v>3.5167000000000002</v>
      </c>
      <c r="C871" s="11">
        <f t="shared" si="13"/>
        <v>0.92167010001579908</v>
      </c>
    </row>
    <row r="872" spans="1:3" x14ac:dyDescent="0.25">
      <c r="A872" s="10">
        <v>871</v>
      </c>
      <c r="B872" s="10">
        <v>3.5173999999999999</v>
      </c>
      <c r="C872" s="11">
        <f t="shared" si="13"/>
        <v>0.92157274150027435</v>
      </c>
    </row>
    <row r="873" spans="1:3" x14ac:dyDescent="0.25">
      <c r="A873" s="10">
        <v>872</v>
      </c>
      <c r="B873" s="10">
        <v>3.5181</v>
      </c>
      <c r="C873" s="11">
        <f t="shared" si="13"/>
        <v>0.92147537052985384</v>
      </c>
    </row>
    <row r="874" spans="1:3" x14ac:dyDescent="0.25">
      <c r="A874" s="10">
        <v>873</v>
      </c>
      <c r="B874" s="10">
        <v>3.5188000000000001</v>
      </c>
      <c r="C874" s="11">
        <f t="shared" si="13"/>
        <v>0.92137798711895147</v>
      </c>
    </row>
    <row r="875" spans="1:3" x14ac:dyDescent="0.25">
      <c r="A875" s="10">
        <v>874</v>
      </c>
      <c r="B875" s="10">
        <v>3.5194999999999999</v>
      </c>
      <c r="C875" s="11">
        <f t="shared" si="13"/>
        <v>0.92128059128197803</v>
      </c>
    </row>
    <row r="876" spans="1:3" x14ac:dyDescent="0.25">
      <c r="A876" s="10">
        <v>875</v>
      </c>
      <c r="B876" s="10">
        <v>3.5202</v>
      </c>
      <c r="C876" s="11">
        <f t="shared" si="13"/>
        <v>0.92118318303334112</v>
      </c>
    </row>
    <row r="877" spans="1:3" x14ac:dyDescent="0.25">
      <c r="A877" s="10">
        <v>876</v>
      </c>
      <c r="B877" s="10">
        <v>3.5209000000000001</v>
      </c>
      <c r="C877" s="11">
        <f t="shared" si="13"/>
        <v>0.92108576238744455</v>
      </c>
    </row>
    <row r="878" spans="1:3" x14ac:dyDescent="0.25">
      <c r="A878" s="10">
        <v>877</v>
      </c>
      <c r="B878" s="10">
        <v>3.5215999999999998</v>
      </c>
      <c r="C878" s="11">
        <f t="shared" si="13"/>
        <v>0.9209883293586888</v>
      </c>
    </row>
    <row r="879" spans="1:3" x14ac:dyDescent="0.25">
      <c r="A879" s="10">
        <v>878</v>
      </c>
      <c r="B879" s="10">
        <v>3.5223</v>
      </c>
      <c r="C879" s="11">
        <f t="shared" si="13"/>
        <v>0.92089088396147112</v>
      </c>
    </row>
    <row r="880" spans="1:3" x14ac:dyDescent="0.25">
      <c r="A880" s="10">
        <v>879</v>
      </c>
      <c r="B880" s="10">
        <v>3.5230000000000001</v>
      </c>
      <c r="C880" s="11">
        <f t="shared" si="13"/>
        <v>0.92079342621018534</v>
      </c>
    </row>
    <row r="881" spans="1:3" x14ac:dyDescent="0.25">
      <c r="A881" s="10">
        <v>880</v>
      </c>
      <c r="B881" s="10">
        <v>3.5236999999999998</v>
      </c>
      <c r="C881" s="11">
        <f t="shared" si="13"/>
        <v>0.9206959561192215</v>
      </c>
    </row>
    <row r="882" spans="1:3" x14ac:dyDescent="0.25">
      <c r="A882" s="10">
        <v>881</v>
      </c>
      <c r="B882" s="10">
        <v>3.5245000000000002</v>
      </c>
      <c r="C882" s="11">
        <f t="shared" si="13"/>
        <v>0.92059639968301299</v>
      </c>
    </row>
    <row r="883" spans="1:3" x14ac:dyDescent="0.25">
      <c r="A883" s="10">
        <v>882</v>
      </c>
      <c r="B883" s="10">
        <v>3.5251999999999999</v>
      </c>
      <c r="C883" s="11">
        <f t="shared" si="13"/>
        <v>0.92049890304145721</v>
      </c>
    </row>
    <row r="884" spans="1:3" x14ac:dyDescent="0.25">
      <c r="A884" s="10">
        <v>883</v>
      </c>
      <c r="B884" s="10">
        <v>3.5259</v>
      </c>
      <c r="C884" s="11">
        <f t="shared" si="13"/>
        <v>0.9204013941043796</v>
      </c>
    </row>
    <row r="885" spans="1:3" x14ac:dyDescent="0.25">
      <c r="A885" s="10">
        <v>884</v>
      </c>
      <c r="B885" s="10">
        <v>3.5266000000000002</v>
      </c>
      <c r="C885" s="11">
        <f t="shared" si="13"/>
        <v>0.92030387288615656</v>
      </c>
    </row>
    <row r="886" spans="1:3" x14ac:dyDescent="0.25">
      <c r="A886" s="10">
        <v>885</v>
      </c>
      <c r="B886" s="10">
        <v>3.5272999999999999</v>
      </c>
      <c r="C886" s="11">
        <f t="shared" si="13"/>
        <v>0.92020633940116126</v>
      </c>
    </row>
    <row r="887" spans="1:3" x14ac:dyDescent="0.25">
      <c r="A887" s="10">
        <v>886</v>
      </c>
      <c r="B887" s="10">
        <v>3.528</v>
      </c>
      <c r="C887" s="11">
        <f t="shared" si="13"/>
        <v>0.92010879366376286</v>
      </c>
    </row>
    <row r="888" spans="1:3" x14ac:dyDescent="0.25">
      <c r="A888" s="10">
        <v>887</v>
      </c>
      <c r="B888" s="10">
        <v>3.5287000000000002</v>
      </c>
      <c r="C888" s="11">
        <f t="shared" si="13"/>
        <v>0.92001123568832754</v>
      </c>
    </row>
    <row r="889" spans="1:3" x14ac:dyDescent="0.25">
      <c r="A889" s="10">
        <v>888</v>
      </c>
      <c r="B889" s="10">
        <v>3.5293999999999999</v>
      </c>
      <c r="C889" s="11">
        <f t="shared" si="13"/>
        <v>0.91991366548921805</v>
      </c>
    </row>
    <row r="890" spans="1:3" x14ac:dyDescent="0.25">
      <c r="A890" s="10">
        <v>889</v>
      </c>
      <c r="B890" s="10">
        <v>3.5301</v>
      </c>
      <c r="C890" s="11">
        <f t="shared" si="13"/>
        <v>0.91981608308079343</v>
      </c>
    </row>
    <row r="891" spans="1:3" x14ac:dyDescent="0.25">
      <c r="A891" s="10">
        <v>890</v>
      </c>
      <c r="B891" s="10">
        <v>3.5308000000000002</v>
      </c>
      <c r="C891" s="11">
        <f t="shared" si="13"/>
        <v>0.91971848847740922</v>
      </c>
    </row>
    <row r="892" spans="1:3" x14ac:dyDescent="0.25">
      <c r="A892" s="10">
        <v>891</v>
      </c>
      <c r="B892" s="10">
        <v>3.5314999999999999</v>
      </c>
      <c r="C892" s="11">
        <f t="shared" si="13"/>
        <v>0.91962088169341749</v>
      </c>
    </row>
    <row r="893" spans="1:3" x14ac:dyDescent="0.25">
      <c r="A893" s="10">
        <v>892</v>
      </c>
      <c r="B893" s="10">
        <v>3.5322</v>
      </c>
      <c r="C893" s="11">
        <f t="shared" si="13"/>
        <v>0.9195232627431672</v>
      </c>
    </row>
    <row r="894" spans="1:3" x14ac:dyDescent="0.25">
      <c r="A894" s="10">
        <v>893</v>
      </c>
      <c r="B894" s="10">
        <v>3.5329000000000002</v>
      </c>
      <c r="C894" s="11">
        <f t="shared" si="13"/>
        <v>0.91942563164100322</v>
      </c>
    </row>
    <row r="895" spans="1:3" x14ac:dyDescent="0.25">
      <c r="A895" s="10">
        <v>894</v>
      </c>
      <c r="B895" s="10">
        <v>3.5337000000000001</v>
      </c>
      <c r="C895" s="11">
        <f t="shared" si="13"/>
        <v>0.91932588958224959</v>
      </c>
    </row>
    <row r="896" spans="1:3" x14ac:dyDescent="0.25">
      <c r="A896" s="10">
        <v>895</v>
      </c>
      <c r="B896" s="10">
        <v>3.5344000000000002</v>
      </c>
      <c r="C896" s="11">
        <f t="shared" si="13"/>
        <v>0.91922823231798101</v>
      </c>
    </row>
    <row r="897" spans="1:3" x14ac:dyDescent="0.25">
      <c r="A897" s="10">
        <v>896</v>
      </c>
      <c r="B897" s="10">
        <v>3.5350999999999999</v>
      </c>
      <c r="C897" s="11">
        <f t="shared" si="13"/>
        <v>0.91913056294581907</v>
      </c>
    </row>
    <row r="898" spans="1:3" x14ac:dyDescent="0.25">
      <c r="A898" s="10">
        <v>897</v>
      </c>
      <c r="B898" s="10">
        <v>3.5358000000000001</v>
      </c>
      <c r="C898" s="11">
        <f t="shared" si="13"/>
        <v>0.91903288148009521</v>
      </c>
    </row>
    <row r="899" spans="1:3" x14ac:dyDescent="0.25">
      <c r="A899" s="10">
        <v>898</v>
      </c>
      <c r="B899" s="10">
        <v>3.5365000000000002</v>
      </c>
      <c r="C899" s="11">
        <f t="shared" ref="C899:C962" si="14">1/(1+B899/100*A899/360)</f>
        <v>0.91893518793513662</v>
      </c>
    </row>
    <row r="900" spans="1:3" x14ac:dyDescent="0.25">
      <c r="A900" s="10">
        <v>899</v>
      </c>
      <c r="B900" s="10">
        <v>3.5371999999999999</v>
      </c>
      <c r="C900" s="11">
        <f t="shared" si="14"/>
        <v>0.91883748232526774</v>
      </c>
    </row>
    <row r="901" spans="1:3" x14ac:dyDescent="0.25">
      <c r="A901" s="10">
        <v>900</v>
      </c>
      <c r="B901" s="10">
        <v>3.5379</v>
      </c>
      <c r="C901" s="11">
        <f t="shared" si="14"/>
        <v>0.91873976466480922</v>
      </c>
    </row>
    <row r="902" spans="1:3" x14ac:dyDescent="0.25">
      <c r="A902" s="10">
        <v>901</v>
      </c>
      <c r="B902" s="10">
        <v>3.5386000000000002</v>
      </c>
      <c r="C902" s="11">
        <f t="shared" si="14"/>
        <v>0.91864203496807839</v>
      </c>
    </row>
    <row r="903" spans="1:3" x14ac:dyDescent="0.25">
      <c r="A903" s="10">
        <v>902</v>
      </c>
      <c r="B903" s="10">
        <v>3.5392999999999999</v>
      </c>
      <c r="C903" s="11">
        <f t="shared" si="14"/>
        <v>0.9185442932493888</v>
      </c>
    </row>
    <row r="904" spans="1:3" x14ac:dyDescent="0.25">
      <c r="A904" s="10">
        <v>903</v>
      </c>
      <c r="B904" s="10">
        <v>3.54</v>
      </c>
      <c r="C904" s="11">
        <f t="shared" si="14"/>
        <v>0.91844653952305078</v>
      </c>
    </row>
    <row r="905" spans="1:3" x14ac:dyDescent="0.25">
      <c r="A905" s="10">
        <v>904</v>
      </c>
      <c r="B905" s="10">
        <v>3.5407000000000002</v>
      </c>
      <c r="C905" s="11">
        <f t="shared" si="14"/>
        <v>0.91834877380337065</v>
      </c>
    </row>
    <row r="906" spans="1:3" x14ac:dyDescent="0.25">
      <c r="A906" s="10">
        <v>905</v>
      </c>
      <c r="B906" s="10">
        <v>3.5413999999999999</v>
      </c>
      <c r="C906" s="11">
        <f t="shared" si="14"/>
        <v>0.91825099610465177</v>
      </c>
    </row>
    <row r="907" spans="1:3" x14ac:dyDescent="0.25">
      <c r="A907" s="10">
        <v>906</v>
      </c>
      <c r="B907" s="10">
        <v>3.5421</v>
      </c>
      <c r="C907" s="11">
        <f t="shared" si="14"/>
        <v>0.91815320644119369</v>
      </c>
    </row>
    <row r="908" spans="1:3" x14ac:dyDescent="0.25">
      <c r="A908" s="10">
        <v>907</v>
      </c>
      <c r="B908" s="10">
        <v>3.5428000000000002</v>
      </c>
      <c r="C908" s="11">
        <f t="shared" si="14"/>
        <v>0.91805540482729231</v>
      </c>
    </row>
    <row r="909" spans="1:3" x14ac:dyDescent="0.25">
      <c r="A909" s="10">
        <v>908</v>
      </c>
      <c r="B909" s="10">
        <v>3.5434999999999999</v>
      </c>
      <c r="C909" s="11">
        <f t="shared" si="14"/>
        <v>0.91795759127724053</v>
      </c>
    </row>
    <row r="910" spans="1:3" x14ac:dyDescent="0.25">
      <c r="A910" s="10">
        <v>909</v>
      </c>
      <c r="B910" s="10">
        <v>3.5442999999999998</v>
      </c>
      <c r="C910" s="11">
        <f t="shared" si="14"/>
        <v>0.91785763858221914</v>
      </c>
    </row>
    <row r="911" spans="1:3" x14ac:dyDescent="0.25">
      <c r="A911" s="10">
        <v>910</v>
      </c>
      <c r="B911" s="10">
        <v>3.5449999999999999</v>
      </c>
      <c r="C911" s="11">
        <f t="shared" si="14"/>
        <v>0.91775979931652385</v>
      </c>
    </row>
    <row r="912" spans="1:3" x14ac:dyDescent="0.25">
      <c r="A912" s="10">
        <v>911</v>
      </c>
      <c r="B912" s="10">
        <v>3.5457000000000001</v>
      </c>
      <c r="C912" s="11">
        <f t="shared" si="14"/>
        <v>0.91766194815853896</v>
      </c>
    </row>
    <row r="913" spans="1:3" x14ac:dyDescent="0.25">
      <c r="A913" s="10">
        <v>912</v>
      </c>
      <c r="B913" s="10">
        <v>3.5464000000000002</v>
      </c>
      <c r="C913" s="11">
        <f t="shared" si="14"/>
        <v>0.91756408512254262</v>
      </c>
    </row>
    <row r="914" spans="1:3" x14ac:dyDescent="0.25">
      <c r="A914" s="10">
        <v>913</v>
      </c>
      <c r="B914" s="10">
        <v>3.5470999999999999</v>
      </c>
      <c r="C914" s="11">
        <f t="shared" si="14"/>
        <v>0.91746621022280961</v>
      </c>
    </row>
    <row r="915" spans="1:3" x14ac:dyDescent="0.25">
      <c r="A915" s="10">
        <v>914</v>
      </c>
      <c r="B915" s="10">
        <v>3.5478000000000001</v>
      </c>
      <c r="C915" s="11">
        <f t="shared" si="14"/>
        <v>0.91736832347361152</v>
      </c>
    </row>
    <row r="916" spans="1:3" x14ac:dyDescent="0.25">
      <c r="A916" s="10">
        <v>915</v>
      </c>
      <c r="B916" s="10">
        <v>3.5485000000000002</v>
      </c>
      <c r="C916" s="11">
        <f t="shared" si="14"/>
        <v>0.91727042488921573</v>
      </c>
    </row>
    <row r="917" spans="1:3" x14ac:dyDescent="0.25">
      <c r="A917" s="10">
        <v>916</v>
      </c>
      <c r="B917" s="10">
        <v>3.5491999999999999</v>
      </c>
      <c r="C917" s="11">
        <f t="shared" si="14"/>
        <v>0.91717251448388648</v>
      </c>
    </row>
    <row r="918" spans="1:3" x14ac:dyDescent="0.25">
      <c r="A918" s="10">
        <v>917</v>
      </c>
      <c r="B918" s="10">
        <v>3.5499000000000001</v>
      </c>
      <c r="C918" s="11">
        <f t="shared" si="14"/>
        <v>0.91707459227188415</v>
      </c>
    </row>
    <row r="919" spans="1:3" x14ac:dyDescent="0.25">
      <c r="A919" s="10">
        <v>918</v>
      </c>
      <c r="B919" s="10">
        <v>3.5506000000000002</v>
      </c>
      <c r="C919" s="11">
        <f t="shared" si="14"/>
        <v>0.9169766582674661</v>
      </c>
    </row>
    <row r="920" spans="1:3" x14ac:dyDescent="0.25">
      <c r="A920" s="10">
        <v>919</v>
      </c>
      <c r="B920" s="10">
        <v>3.5512999999999999</v>
      </c>
      <c r="C920" s="11">
        <f t="shared" si="14"/>
        <v>0.91687871248488551</v>
      </c>
    </row>
    <row r="921" spans="1:3" x14ac:dyDescent="0.25">
      <c r="A921" s="10">
        <v>920</v>
      </c>
      <c r="B921" s="10">
        <v>3.552</v>
      </c>
      <c r="C921" s="11">
        <f t="shared" si="14"/>
        <v>0.91678075493839228</v>
      </c>
    </row>
    <row r="922" spans="1:3" x14ac:dyDescent="0.25">
      <c r="A922" s="10">
        <v>921</v>
      </c>
      <c r="B922" s="10">
        <v>3.5527000000000002</v>
      </c>
      <c r="C922" s="11">
        <f t="shared" si="14"/>
        <v>0.91668278564223271</v>
      </c>
    </row>
    <row r="923" spans="1:3" x14ac:dyDescent="0.25">
      <c r="A923" s="10">
        <v>922</v>
      </c>
      <c r="B923" s="10">
        <v>3.5533999999999999</v>
      </c>
      <c r="C923" s="11">
        <f t="shared" si="14"/>
        <v>0.91658480461064962</v>
      </c>
    </row>
    <row r="924" spans="1:3" x14ac:dyDescent="0.25">
      <c r="A924" s="10">
        <v>923</v>
      </c>
      <c r="B924" s="10">
        <v>3.5541</v>
      </c>
      <c r="C924" s="11">
        <f t="shared" si="14"/>
        <v>0.91648681185788206</v>
      </c>
    </row>
    <row r="925" spans="1:3" x14ac:dyDescent="0.25">
      <c r="A925" s="10">
        <v>924</v>
      </c>
      <c r="B925" s="10">
        <v>3.5548000000000002</v>
      </c>
      <c r="C925" s="11">
        <f t="shared" si="14"/>
        <v>0.91638880739816564</v>
      </c>
    </row>
    <row r="926" spans="1:3" x14ac:dyDescent="0.25">
      <c r="A926" s="10">
        <v>925</v>
      </c>
      <c r="B926" s="10">
        <v>3.5554999999999999</v>
      </c>
      <c r="C926" s="11">
        <f t="shared" si="14"/>
        <v>0.91629079124573243</v>
      </c>
    </row>
    <row r="927" spans="1:3" x14ac:dyDescent="0.25">
      <c r="A927" s="10">
        <v>926</v>
      </c>
      <c r="B927" s="10">
        <v>3.5562</v>
      </c>
      <c r="C927" s="11">
        <f t="shared" si="14"/>
        <v>0.91619276341481037</v>
      </c>
    </row>
    <row r="928" spans="1:3" x14ac:dyDescent="0.25">
      <c r="A928" s="10">
        <v>927</v>
      </c>
      <c r="B928" s="10">
        <v>3.5569000000000002</v>
      </c>
      <c r="C928" s="11">
        <f t="shared" si="14"/>
        <v>0.91609472391962476</v>
      </c>
    </row>
    <row r="929" spans="1:3" x14ac:dyDescent="0.25">
      <c r="A929" s="10">
        <v>928</v>
      </c>
      <c r="B929" s="10">
        <v>3.5575999999999999</v>
      </c>
      <c r="C929" s="11">
        <f t="shared" si="14"/>
        <v>0.91599667277439678</v>
      </c>
    </row>
    <row r="930" spans="1:3" x14ac:dyDescent="0.25">
      <c r="A930" s="10">
        <v>929</v>
      </c>
      <c r="B930" s="10">
        <v>3.5583999999999998</v>
      </c>
      <c r="C930" s="11">
        <f t="shared" si="14"/>
        <v>0.91589644524714064</v>
      </c>
    </row>
    <row r="931" spans="1:3" x14ac:dyDescent="0.25">
      <c r="A931" s="10">
        <v>930</v>
      </c>
      <c r="B931" s="10">
        <v>3.5590999999999999</v>
      </c>
      <c r="C931" s="11">
        <f t="shared" si="14"/>
        <v>0.91579836897836819</v>
      </c>
    </row>
    <row r="932" spans="1:3" x14ac:dyDescent="0.25">
      <c r="A932" s="10">
        <v>931</v>
      </c>
      <c r="B932" s="10">
        <v>3.5598000000000001</v>
      </c>
      <c r="C932" s="11">
        <f t="shared" si="14"/>
        <v>0.91570028110319845</v>
      </c>
    </row>
    <row r="933" spans="1:3" x14ac:dyDescent="0.25">
      <c r="A933" s="10">
        <v>932</v>
      </c>
      <c r="B933" s="10">
        <v>3.5605000000000002</v>
      </c>
      <c r="C933" s="11">
        <f t="shared" si="14"/>
        <v>0.91560218163583829</v>
      </c>
    </row>
    <row r="934" spans="1:3" x14ac:dyDescent="0.25">
      <c r="A934" s="10">
        <v>933</v>
      </c>
      <c r="B934" s="10">
        <v>3.5611999999999999</v>
      </c>
      <c r="C934" s="11">
        <f t="shared" si="14"/>
        <v>0.91550407059049066</v>
      </c>
    </row>
    <row r="935" spans="1:3" x14ac:dyDescent="0.25">
      <c r="A935" s="10">
        <v>934</v>
      </c>
      <c r="B935" s="10">
        <v>3.5619000000000001</v>
      </c>
      <c r="C935" s="11">
        <f t="shared" si="14"/>
        <v>0.91540594798135522</v>
      </c>
    </row>
    <row r="936" spans="1:3" x14ac:dyDescent="0.25">
      <c r="A936" s="10">
        <v>935</v>
      </c>
      <c r="B936" s="10">
        <v>3.5626000000000002</v>
      </c>
      <c r="C936" s="11">
        <f t="shared" si="14"/>
        <v>0.91530781382262782</v>
      </c>
    </row>
    <row r="937" spans="1:3" x14ac:dyDescent="0.25">
      <c r="A937" s="10">
        <v>936</v>
      </c>
      <c r="B937" s="10">
        <v>3.5632999999999999</v>
      </c>
      <c r="C937" s="11">
        <f t="shared" si="14"/>
        <v>0.91520966812850046</v>
      </c>
    </row>
    <row r="938" spans="1:3" x14ac:dyDescent="0.25">
      <c r="A938" s="10">
        <v>937</v>
      </c>
      <c r="B938" s="10">
        <v>3.5640000000000001</v>
      </c>
      <c r="C938" s="11">
        <f t="shared" si="14"/>
        <v>0.91511151091316234</v>
      </c>
    </row>
    <row r="939" spans="1:3" x14ac:dyDescent="0.25">
      <c r="A939" s="10">
        <v>938</v>
      </c>
      <c r="B939" s="10">
        <v>3.5647000000000002</v>
      </c>
      <c r="C939" s="11">
        <f t="shared" si="14"/>
        <v>0.915013342190798</v>
      </c>
    </row>
    <row r="940" spans="1:3" x14ac:dyDescent="0.25">
      <c r="A940" s="10">
        <v>939</v>
      </c>
      <c r="B940" s="10">
        <v>3.5653999999999999</v>
      </c>
      <c r="C940" s="11">
        <f t="shared" si="14"/>
        <v>0.91491516197558898</v>
      </c>
    </row>
    <row r="941" spans="1:3" x14ac:dyDescent="0.25">
      <c r="A941" s="10">
        <v>940</v>
      </c>
      <c r="B941" s="10">
        <v>3.5661</v>
      </c>
      <c r="C941" s="11">
        <f t="shared" si="14"/>
        <v>0.91481697028171327</v>
      </c>
    </row>
    <row r="942" spans="1:3" x14ac:dyDescent="0.25">
      <c r="A942" s="10">
        <v>941</v>
      </c>
      <c r="B942" s="10">
        <v>3.5668000000000002</v>
      </c>
      <c r="C942" s="11">
        <f t="shared" si="14"/>
        <v>0.91471876712334466</v>
      </c>
    </row>
    <row r="943" spans="1:3" x14ac:dyDescent="0.25">
      <c r="A943" s="10">
        <v>942</v>
      </c>
      <c r="B943" s="10">
        <v>3.5674999999999999</v>
      </c>
      <c r="C943" s="11">
        <f t="shared" si="14"/>
        <v>0.91462055251465391</v>
      </c>
    </row>
    <row r="944" spans="1:3" x14ac:dyDescent="0.25">
      <c r="A944" s="10">
        <v>943</v>
      </c>
      <c r="B944" s="10">
        <v>3.5682</v>
      </c>
      <c r="C944" s="11">
        <f t="shared" si="14"/>
        <v>0.91452232646980769</v>
      </c>
    </row>
    <row r="945" spans="1:3" x14ac:dyDescent="0.25">
      <c r="A945" s="10">
        <v>944</v>
      </c>
      <c r="B945" s="10">
        <v>3.5689000000000002</v>
      </c>
      <c r="C945" s="11">
        <f t="shared" si="14"/>
        <v>0.91442408900296934</v>
      </c>
    </row>
    <row r="946" spans="1:3" x14ac:dyDescent="0.25">
      <c r="A946" s="10">
        <v>945</v>
      </c>
      <c r="B946" s="10">
        <v>3.5695999999999999</v>
      </c>
      <c r="C946" s="11">
        <f t="shared" si="14"/>
        <v>0.91432584012829821</v>
      </c>
    </row>
    <row r="947" spans="1:3" x14ac:dyDescent="0.25">
      <c r="A947" s="10">
        <v>946</v>
      </c>
      <c r="B947" s="10">
        <v>3.5703</v>
      </c>
      <c r="C947" s="11">
        <f t="shared" si="14"/>
        <v>0.91422757985995029</v>
      </c>
    </row>
    <row r="948" spans="1:3" x14ac:dyDescent="0.25">
      <c r="A948" s="10">
        <v>947</v>
      </c>
      <c r="B948" s="10">
        <v>3.5710000000000002</v>
      </c>
      <c r="C948" s="11">
        <f t="shared" si="14"/>
        <v>0.91412930821207816</v>
      </c>
    </row>
    <row r="949" spans="1:3" x14ac:dyDescent="0.25">
      <c r="A949" s="10">
        <v>948</v>
      </c>
      <c r="B949" s="10">
        <v>3.5716999999999999</v>
      </c>
      <c r="C949" s="11">
        <f t="shared" si="14"/>
        <v>0.91403102519882995</v>
      </c>
    </row>
    <row r="950" spans="1:3" x14ac:dyDescent="0.25">
      <c r="A950" s="10">
        <v>949</v>
      </c>
      <c r="B950" s="10">
        <v>3.5724</v>
      </c>
      <c r="C950" s="11">
        <f t="shared" si="14"/>
        <v>0.91393273083435078</v>
      </c>
    </row>
    <row r="951" spans="1:3" x14ac:dyDescent="0.25">
      <c r="A951" s="10">
        <v>950</v>
      </c>
      <c r="B951" s="10">
        <v>3.5731000000000002</v>
      </c>
      <c r="C951" s="11">
        <f t="shared" si="14"/>
        <v>0.91383442513278212</v>
      </c>
    </row>
    <row r="952" spans="1:3" x14ac:dyDescent="0.25">
      <c r="A952" s="10">
        <v>951</v>
      </c>
      <c r="B952" s="10">
        <v>3.5737999999999999</v>
      </c>
      <c r="C952" s="11">
        <f t="shared" si="14"/>
        <v>0.91373610810826122</v>
      </c>
    </row>
    <row r="953" spans="1:3" x14ac:dyDescent="0.25">
      <c r="A953" s="10">
        <v>952</v>
      </c>
      <c r="B953" s="10">
        <v>3.5745</v>
      </c>
      <c r="C953" s="11">
        <f t="shared" si="14"/>
        <v>0.91363777977492222</v>
      </c>
    </row>
    <row r="954" spans="1:3" x14ac:dyDescent="0.25">
      <c r="A954" s="10">
        <v>953</v>
      </c>
      <c r="B954" s="10">
        <v>3.5752000000000002</v>
      </c>
      <c r="C954" s="11">
        <f t="shared" si="14"/>
        <v>0.91353944014689548</v>
      </c>
    </row>
    <row r="955" spans="1:3" x14ac:dyDescent="0.25">
      <c r="A955" s="10">
        <v>954</v>
      </c>
      <c r="B955" s="10">
        <v>3.5758999999999999</v>
      </c>
      <c r="C955" s="11">
        <f t="shared" si="14"/>
        <v>0.91344108923830758</v>
      </c>
    </row>
    <row r="956" spans="1:3" x14ac:dyDescent="0.25">
      <c r="A956" s="10">
        <v>955</v>
      </c>
      <c r="B956" s="10">
        <v>3.5766</v>
      </c>
      <c r="C956" s="11">
        <f t="shared" si="14"/>
        <v>0.91334272706328123</v>
      </c>
    </row>
    <row r="957" spans="1:3" x14ac:dyDescent="0.25">
      <c r="A957" s="10">
        <v>956</v>
      </c>
      <c r="B957" s="10">
        <v>3.5773000000000001</v>
      </c>
      <c r="C957" s="11">
        <f t="shared" si="14"/>
        <v>0.9132443536359357</v>
      </c>
    </row>
    <row r="958" spans="1:3" x14ac:dyDescent="0.25">
      <c r="A958" s="10">
        <v>957</v>
      </c>
      <c r="B958" s="10">
        <v>3.5779999999999998</v>
      </c>
      <c r="C958" s="11">
        <f t="shared" si="14"/>
        <v>0.9131459689703868</v>
      </c>
    </row>
    <row r="959" spans="1:3" x14ac:dyDescent="0.25">
      <c r="A959" s="10">
        <v>958</v>
      </c>
      <c r="B959" s="10">
        <v>3.5787</v>
      </c>
      <c r="C959" s="11">
        <f t="shared" si="14"/>
        <v>0.91304757308074624</v>
      </c>
    </row>
    <row r="960" spans="1:3" x14ac:dyDescent="0.25">
      <c r="A960" s="10">
        <v>959</v>
      </c>
      <c r="B960" s="10">
        <v>3.5794000000000001</v>
      </c>
      <c r="C960" s="11">
        <f t="shared" si="14"/>
        <v>0.91294916598112219</v>
      </c>
    </row>
    <row r="961" spans="1:3" x14ac:dyDescent="0.25">
      <c r="A961" s="10">
        <v>960</v>
      </c>
      <c r="B961" s="10">
        <v>3.5800999999999998</v>
      </c>
      <c r="C961" s="11">
        <f t="shared" si="14"/>
        <v>0.91285074768561902</v>
      </c>
    </row>
    <row r="962" spans="1:3" x14ac:dyDescent="0.25">
      <c r="A962" s="10">
        <v>961</v>
      </c>
      <c r="B962" s="10">
        <v>3.5808</v>
      </c>
      <c r="C962" s="11">
        <f t="shared" si="14"/>
        <v>0.91275231820833769</v>
      </c>
    </row>
    <row r="963" spans="1:3" x14ac:dyDescent="0.25">
      <c r="A963" s="10">
        <v>962</v>
      </c>
      <c r="B963" s="10">
        <v>3.5815000000000001</v>
      </c>
      <c r="C963" s="11">
        <f t="shared" ref="C963:C1026" si="15">1/(1+B963/100*A963/360)</f>
        <v>0.91265387756337546</v>
      </c>
    </row>
    <row r="964" spans="1:3" x14ac:dyDescent="0.25">
      <c r="A964" s="10">
        <v>963</v>
      </c>
      <c r="B964" s="10">
        <v>3.5821999999999998</v>
      </c>
      <c r="C964" s="11">
        <f t="shared" si="15"/>
        <v>0.91255542576482529</v>
      </c>
    </row>
    <row r="965" spans="1:3" x14ac:dyDescent="0.25">
      <c r="A965" s="10">
        <v>964</v>
      </c>
      <c r="B965" s="10">
        <v>3.5829</v>
      </c>
      <c r="C965" s="11">
        <f t="shared" si="15"/>
        <v>0.91245696282677702</v>
      </c>
    </row>
    <row r="966" spans="1:3" x14ac:dyDescent="0.25">
      <c r="A966" s="10">
        <v>965</v>
      </c>
      <c r="B966" s="10">
        <v>3.5836000000000001</v>
      </c>
      <c r="C966" s="11">
        <f t="shared" si="15"/>
        <v>0.91235848876331682</v>
      </c>
    </row>
    <row r="967" spans="1:3" x14ac:dyDescent="0.25">
      <c r="A967" s="10">
        <v>966</v>
      </c>
      <c r="B967" s="10">
        <v>3.5842999999999998</v>
      </c>
      <c r="C967" s="11">
        <f t="shared" si="15"/>
        <v>0.91226000358852666</v>
      </c>
    </row>
    <row r="968" spans="1:3" x14ac:dyDescent="0.25">
      <c r="A968" s="10">
        <v>967</v>
      </c>
      <c r="B968" s="10">
        <v>3.585</v>
      </c>
      <c r="C968" s="11">
        <f t="shared" si="15"/>
        <v>0.91216150731648538</v>
      </c>
    </row>
    <row r="969" spans="1:3" x14ac:dyDescent="0.25">
      <c r="A969" s="10">
        <v>968</v>
      </c>
      <c r="B969" s="10">
        <v>3.5857000000000001</v>
      </c>
      <c r="C969" s="11">
        <f t="shared" si="15"/>
        <v>0.91206299996126772</v>
      </c>
    </row>
    <row r="970" spans="1:3" x14ac:dyDescent="0.25">
      <c r="A970" s="10">
        <v>969</v>
      </c>
      <c r="B970" s="10">
        <v>3.5863999999999998</v>
      </c>
      <c r="C970" s="11">
        <f t="shared" si="15"/>
        <v>0.91196448153694476</v>
      </c>
    </row>
    <row r="971" spans="1:3" x14ac:dyDescent="0.25">
      <c r="A971" s="10">
        <v>970</v>
      </c>
      <c r="B971" s="10">
        <v>3.5871</v>
      </c>
      <c r="C971" s="11">
        <f t="shared" si="15"/>
        <v>0.9118659520575837</v>
      </c>
    </row>
    <row r="972" spans="1:3" x14ac:dyDescent="0.25">
      <c r="A972" s="10">
        <v>971</v>
      </c>
      <c r="B972" s="10">
        <v>3.5876999999999999</v>
      </c>
      <c r="C972" s="11">
        <f t="shared" si="15"/>
        <v>0.91176965379703545</v>
      </c>
    </row>
    <row r="973" spans="1:3" x14ac:dyDescent="0.25">
      <c r="A973" s="10">
        <v>972</v>
      </c>
      <c r="B973" s="10">
        <v>3.5884</v>
      </c>
      <c r="C973" s="11">
        <f t="shared" si="15"/>
        <v>0.91167110407382057</v>
      </c>
    </row>
    <row r="974" spans="1:3" x14ac:dyDescent="0.25">
      <c r="A974" s="10">
        <v>973</v>
      </c>
      <c r="B974" s="10">
        <v>3.5891000000000002</v>
      </c>
      <c r="C974" s="11">
        <f t="shared" si="15"/>
        <v>0.91157254333674742</v>
      </c>
    </row>
    <row r="975" spans="1:3" x14ac:dyDescent="0.25">
      <c r="A975" s="10">
        <v>974</v>
      </c>
      <c r="B975" s="10">
        <v>3.5897999999999999</v>
      </c>
      <c r="C975" s="11">
        <f t="shared" si="15"/>
        <v>0.91147397159986854</v>
      </c>
    </row>
    <row r="976" spans="1:3" x14ac:dyDescent="0.25">
      <c r="A976" s="10">
        <v>975</v>
      </c>
      <c r="B976" s="10">
        <v>3.5905</v>
      </c>
      <c r="C976" s="11">
        <f t="shared" si="15"/>
        <v>0.91137538887723291</v>
      </c>
    </row>
    <row r="977" spans="1:3" x14ac:dyDescent="0.25">
      <c r="A977" s="10">
        <v>976</v>
      </c>
      <c r="B977" s="10">
        <v>3.5912000000000002</v>
      </c>
      <c r="C977" s="11">
        <f t="shared" si="15"/>
        <v>0.91127679518288551</v>
      </c>
    </row>
    <row r="978" spans="1:3" x14ac:dyDescent="0.25">
      <c r="A978" s="10">
        <v>977</v>
      </c>
      <c r="B978" s="10">
        <v>3.5918999999999999</v>
      </c>
      <c r="C978" s="11">
        <f t="shared" si="15"/>
        <v>0.91117819053086768</v>
      </c>
    </row>
    <row r="979" spans="1:3" x14ac:dyDescent="0.25">
      <c r="A979" s="10">
        <v>978</v>
      </c>
      <c r="B979" s="10">
        <v>3.5926</v>
      </c>
      <c r="C979" s="11">
        <f t="shared" si="15"/>
        <v>0.91107957493521696</v>
      </c>
    </row>
    <row r="980" spans="1:3" x14ac:dyDescent="0.25">
      <c r="A980" s="10">
        <v>979</v>
      </c>
      <c r="B980" s="10">
        <v>3.5933000000000002</v>
      </c>
      <c r="C980" s="11">
        <f t="shared" si="15"/>
        <v>0.91098094840996713</v>
      </c>
    </row>
    <row r="981" spans="1:3" x14ac:dyDescent="0.25">
      <c r="A981" s="10">
        <v>980</v>
      </c>
      <c r="B981" s="10">
        <v>3.5939999999999999</v>
      </c>
      <c r="C981" s="11">
        <f t="shared" si="15"/>
        <v>0.91088231096914851</v>
      </c>
    </row>
    <row r="982" spans="1:3" x14ac:dyDescent="0.25">
      <c r="A982" s="10">
        <v>981</v>
      </c>
      <c r="B982" s="10">
        <v>3.5947</v>
      </c>
      <c r="C982" s="11">
        <f t="shared" si="15"/>
        <v>0.91078366262678701</v>
      </c>
    </row>
    <row r="983" spans="1:3" x14ac:dyDescent="0.25">
      <c r="A983" s="10">
        <v>982</v>
      </c>
      <c r="B983" s="10">
        <v>3.5954000000000002</v>
      </c>
      <c r="C983" s="11">
        <f t="shared" si="15"/>
        <v>0.91068500339690572</v>
      </c>
    </row>
    <row r="984" spans="1:3" x14ac:dyDescent="0.25">
      <c r="A984" s="10">
        <v>983</v>
      </c>
      <c r="B984" s="10">
        <v>3.5960999999999999</v>
      </c>
      <c r="C984" s="11">
        <f t="shared" si="15"/>
        <v>0.9105863332935229</v>
      </c>
    </row>
    <row r="985" spans="1:3" x14ac:dyDescent="0.25">
      <c r="A985" s="10">
        <v>984</v>
      </c>
      <c r="B985" s="10">
        <v>3.5968</v>
      </c>
      <c r="C985" s="11">
        <f t="shared" si="15"/>
        <v>0.91048765233065421</v>
      </c>
    </row>
    <row r="986" spans="1:3" x14ac:dyDescent="0.25">
      <c r="A986" s="10">
        <v>985</v>
      </c>
      <c r="B986" s="10">
        <v>3.5975000000000001</v>
      </c>
      <c r="C986" s="11">
        <f t="shared" si="15"/>
        <v>0.91038896052231033</v>
      </c>
    </row>
    <row r="987" spans="1:3" x14ac:dyDescent="0.25">
      <c r="A987" s="10">
        <v>986</v>
      </c>
      <c r="B987" s="10">
        <v>3.5981999999999998</v>
      </c>
      <c r="C987" s="11">
        <f t="shared" si="15"/>
        <v>0.91029025788249907</v>
      </c>
    </row>
    <row r="988" spans="1:3" x14ac:dyDescent="0.25">
      <c r="A988" s="10">
        <v>987</v>
      </c>
      <c r="B988" s="10">
        <v>3.5988000000000002</v>
      </c>
      <c r="C988" s="11">
        <f t="shared" si="15"/>
        <v>0.91019381576093439</v>
      </c>
    </row>
    <row r="989" spans="1:3" x14ac:dyDescent="0.25">
      <c r="A989" s="10">
        <v>988</v>
      </c>
      <c r="B989" s="10">
        <v>3.5994999999999999</v>
      </c>
      <c r="C989" s="11">
        <f t="shared" si="15"/>
        <v>0.91009509330825789</v>
      </c>
    </row>
    <row r="990" spans="1:3" x14ac:dyDescent="0.25">
      <c r="A990" s="10">
        <v>989</v>
      </c>
      <c r="B990" s="10">
        <v>3.6002000000000001</v>
      </c>
      <c r="C990" s="11">
        <f t="shared" si="15"/>
        <v>0.90999636006511508</v>
      </c>
    </row>
    <row r="991" spans="1:3" x14ac:dyDescent="0.25">
      <c r="A991" s="10">
        <v>990</v>
      </c>
      <c r="B991" s="10">
        <v>3.6009000000000002</v>
      </c>
      <c r="C991" s="11">
        <f t="shared" si="15"/>
        <v>0.90989761604549846</v>
      </c>
    </row>
    <row r="992" spans="1:3" x14ac:dyDescent="0.25">
      <c r="A992" s="10">
        <v>991</v>
      </c>
      <c r="B992" s="10">
        <v>3.6015999999999999</v>
      </c>
      <c r="C992" s="11">
        <f t="shared" si="15"/>
        <v>0.90979886126339682</v>
      </c>
    </row>
    <row r="993" spans="1:3" x14ac:dyDescent="0.25">
      <c r="A993" s="10">
        <v>992</v>
      </c>
      <c r="B993" s="10">
        <v>3.6023000000000001</v>
      </c>
      <c r="C993" s="11">
        <f t="shared" si="15"/>
        <v>0.90970009573279487</v>
      </c>
    </row>
    <row r="994" spans="1:3" x14ac:dyDescent="0.25">
      <c r="A994" s="10">
        <v>993</v>
      </c>
      <c r="B994" s="10">
        <v>3.6030000000000002</v>
      </c>
      <c r="C994" s="11">
        <f t="shared" si="15"/>
        <v>0.90960131946767409</v>
      </c>
    </row>
    <row r="995" spans="1:3" x14ac:dyDescent="0.25">
      <c r="A995" s="10">
        <v>994</v>
      </c>
      <c r="B995" s="10">
        <v>3.6036999999999999</v>
      </c>
      <c r="C995" s="11">
        <f t="shared" si="15"/>
        <v>0.90950253248201141</v>
      </c>
    </row>
    <row r="996" spans="1:3" x14ac:dyDescent="0.25">
      <c r="A996" s="10">
        <v>995</v>
      </c>
      <c r="B996" s="10">
        <v>3.6044</v>
      </c>
      <c r="C996" s="11">
        <f t="shared" si="15"/>
        <v>0.90940373478978054</v>
      </c>
    </row>
    <row r="997" spans="1:3" x14ac:dyDescent="0.25">
      <c r="A997" s="10">
        <v>996</v>
      </c>
      <c r="B997" s="10">
        <v>3.6051000000000002</v>
      </c>
      <c r="C997" s="11">
        <f t="shared" si="15"/>
        <v>0.9093049264049512</v>
      </c>
    </row>
    <row r="998" spans="1:3" x14ac:dyDescent="0.25">
      <c r="A998" s="10">
        <v>997</v>
      </c>
      <c r="B998" s="10">
        <v>3.6057000000000001</v>
      </c>
      <c r="C998" s="11">
        <f t="shared" si="15"/>
        <v>0.90920839672441611</v>
      </c>
    </row>
    <row r="999" spans="1:3" x14ac:dyDescent="0.25">
      <c r="A999" s="10">
        <v>998</v>
      </c>
      <c r="B999" s="10">
        <v>3.6063999999999998</v>
      </c>
      <c r="C999" s="11">
        <f t="shared" si="15"/>
        <v>0.90910956879438165</v>
      </c>
    </row>
    <row r="1000" spans="1:3" x14ac:dyDescent="0.25">
      <c r="A1000" s="10">
        <v>999</v>
      </c>
      <c r="B1000" s="10">
        <v>3.6071</v>
      </c>
      <c r="C1000" s="11">
        <f t="shared" si="15"/>
        <v>0.90901073021263745</v>
      </c>
    </row>
    <row r="1001" spans="1:3" x14ac:dyDescent="0.25">
      <c r="A1001" s="10">
        <v>1000</v>
      </c>
      <c r="B1001" s="10">
        <v>3.6078000000000001</v>
      </c>
      <c r="C1001" s="11">
        <f t="shared" si="15"/>
        <v>0.9089118809931378</v>
      </c>
    </row>
    <row r="1002" spans="1:3" x14ac:dyDescent="0.25">
      <c r="A1002" s="10">
        <v>1001</v>
      </c>
      <c r="B1002" s="10">
        <v>3.6084999999999998</v>
      </c>
      <c r="C1002" s="11">
        <f t="shared" si="15"/>
        <v>0.90881302114983342</v>
      </c>
    </row>
    <row r="1003" spans="1:3" x14ac:dyDescent="0.25">
      <c r="A1003" s="10">
        <v>1002</v>
      </c>
      <c r="B1003" s="10">
        <v>3.6092</v>
      </c>
      <c r="C1003" s="11">
        <f t="shared" si="15"/>
        <v>0.90871415069667172</v>
      </c>
    </row>
    <row r="1004" spans="1:3" x14ac:dyDescent="0.25">
      <c r="A1004" s="10">
        <v>1003</v>
      </c>
      <c r="B1004" s="10">
        <v>3.6099000000000001</v>
      </c>
      <c r="C1004" s="11">
        <f t="shared" si="15"/>
        <v>0.90861526964759565</v>
      </c>
    </row>
    <row r="1005" spans="1:3" x14ac:dyDescent="0.25">
      <c r="A1005" s="10">
        <v>1004</v>
      </c>
      <c r="B1005" s="10">
        <v>3.6105999999999998</v>
      </c>
      <c r="C1005" s="11">
        <f t="shared" si="15"/>
        <v>0.9085163780165445</v>
      </c>
    </row>
    <row r="1006" spans="1:3" x14ac:dyDescent="0.25">
      <c r="A1006" s="10">
        <v>1005</v>
      </c>
      <c r="B1006" s="10">
        <v>3.6112000000000002</v>
      </c>
      <c r="C1006" s="11">
        <f t="shared" si="15"/>
        <v>0.9084197795689124</v>
      </c>
    </row>
    <row r="1007" spans="1:3" x14ac:dyDescent="0.25">
      <c r="A1007" s="10">
        <v>1006</v>
      </c>
      <c r="B1007" s="10">
        <v>3.6118999999999999</v>
      </c>
      <c r="C1007" s="11">
        <f t="shared" si="15"/>
        <v>0.90832086860585071</v>
      </c>
    </row>
    <row r="1008" spans="1:3" x14ac:dyDescent="0.25">
      <c r="A1008" s="10">
        <v>1007</v>
      </c>
      <c r="B1008" s="10">
        <v>3.6126</v>
      </c>
      <c r="C1008" s="11">
        <f t="shared" si="15"/>
        <v>0.90822194710161164</v>
      </c>
    </row>
    <row r="1009" spans="1:3" x14ac:dyDescent="0.25">
      <c r="A1009" s="10">
        <v>1008</v>
      </c>
      <c r="B1009" s="10">
        <v>3.6133000000000002</v>
      </c>
      <c r="C1009" s="11">
        <f t="shared" si="15"/>
        <v>0.90812301507011972</v>
      </c>
    </row>
    <row r="1010" spans="1:3" x14ac:dyDescent="0.25">
      <c r="A1010" s="10">
        <v>1009</v>
      </c>
      <c r="B1010" s="10">
        <v>3.6139999999999999</v>
      </c>
      <c r="C1010" s="11">
        <f t="shared" si="15"/>
        <v>0.90802407252529527</v>
      </c>
    </row>
    <row r="1011" spans="1:3" x14ac:dyDescent="0.25">
      <c r="A1011" s="10">
        <v>1010</v>
      </c>
      <c r="B1011" s="10">
        <v>3.6147</v>
      </c>
      <c r="C1011" s="11">
        <f t="shared" si="15"/>
        <v>0.90792511948105425</v>
      </c>
    </row>
    <row r="1012" spans="1:3" x14ac:dyDescent="0.25">
      <c r="A1012" s="10">
        <v>1011</v>
      </c>
      <c r="B1012" s="10">
        <v>3.6154000000000002</v>
      </c>
      <c r="C1012" s="11">
        <f t="shared" si="15"/>
        <v>0.90782615595130955</v>
      </c>
    </row>
    <row r="1013" spans="1:3" x14ac:dyDescent="0.25">
      <c r="A1013" s="10">
        <v>1012</v>
      </c>
      <c r="B1013" s="10">
        <v>3.6160000000000001</v>
      </c>
      <c r="C1013" s="11">
        <f t="shared" si="15"/>
        <v>0.90772949822327076</v>
      </c>
    </row>
    <row r="1014" spans="1:3" x14ac:dyDescent="0.25">
      <c r="A1014" s="10">
        <v>1013</v>
      </c>
      <c r="B1014" s="10">
        <v>3.6166999999999998</v>
      </c>
      <c r="C1014" s="11">
        <f t="shared" si="15"/>
        <v>0.90763051554741958</v>
      </c>
    </row>
    <row r="1015" spans="1:3" x14ac:dyDescent="0.25">
      <c r="A1015" s="10">
        <v>1014</v>
      </c>
      <c r="B1015" s="10">
        <v>3.6173999999999999</v>
      </c>
      <c r="C1015" s="11">
        <f t="shared" si="15"/>
        <v>0.90753152242678281</v>
      </c>
    </row>
    <row r="1016" spans="1:3" x14ac:dyDescent="0.25">
      <c r="A1016" s="10">
        <v>1015</v>
      </c>
      <c r="B1016" s="10">
        <v>3.6181000000000001</v>
      </c>
      <c r="C1016" s="11">
        <f t="shared" si="15"/>
        <v>0.90743251887525811</v>
      </c>
    </row>
    <row r="1017" spans="1:3" x14ac:dyDescent="0.25">
      <c r="A1017" s="10">
        <v>1016</v>
      </c>
      <c r="B1017" s="10">
        <v>3.6187999999999998</v>
      </c>
      <c r="C1017" s="11">
        <f t="shared" si="15"/>
        <v>0.9073335049067387</v>
      </c>
    </row>
    <row r="1018" spans="1:3" x14ac:dyDescent="0.25">
      <c r="A1018" s="10">
        <v>1017</v>
      </c>
      <c r="B1018" s="10">
        <v>3.6194999999999999</v>
      </c>
      <c r="C1018" s="11">
        <f t="shared" si="15"/>
        <v>0.90723448053511413</v>
      </c>
    </row>
    <row r="1019" spans="1:3" x14ac:dyDescent="0.25">
      <c r="A1019" s="10">
        <v>1018</v>
      </c>
      <c r="B1019" s="10">
        <v>3.6200999999999999</v>
      </c>
      <c r="C1019" s="11">
        <f t="shared" si="15"/>
        <v>0.9071377727436335</v>
      </c>
    </row>
    <row r="1020" spans="1:3" x14ac:dyDescent="0.25">
      <c r="A1020" s="10">
        <v>1019</v>
      </c>
      <c r="B1020" s="10">
        <v>3.6208</v>
      </c>
      <c r="C1020" s="11">
        <f t="shared" si="15"/>
        <v>0.90703872938467256</v>
      </c>
    </row>
    <row r="1021" spans="1:3" x14ac:dyDescent="0.25">
      <c r="A1021" s="10">
        <v>1020</v>
      </c>
      <c r="B1021" s="10">
        <v>3.6215000000000002</v>
      </c>
      <c r="C1021" s="11">
        <f t="shared" si="15"/>
        <v>0.90693967566325639</v>
      </c>
    </row>
    <row r="1022" spans="1:3" x14ac:dyDescent="0.25">
      <c r="A1022" s="10">
        <v>1021</v>
      </c>
      <c r="B1022" s="10">
        <v>3.6221999999999999</v>
      </c>
      <c r="C1022" s="11">
        <f t="shared" si="15"/>
        <v>0.90684061159325891</v>
      </c>
    </row>
    <row r="1023" spans="1:3" x14ac:dyDescent="0.25">
      <c r="A1023" s="10">
        <v>1022</v>
      </c>
      <c r="B1023" s="10">
        <v>3.6229</v>
      </c>
      <c r="C1023" s="11">
        <f t="shared" si="15"/>
        <v>0.90674153718855088</v>
      </c>
    </row>
    <row r="1024" spans="1:3" x14ac:dyDescent="0.25">
      <c r="A1024" s="10">
        <v>1023</v>
      </c>
      <c r="B1024" s="10">
        <v>3.6234999999999999</v>
      </c>
      <c r="C1024" s="11">
        <f t="shared" si="15"/>
        <v>0.90664478832054141</v>
      </c>
    </row>
    <row r="1025" spans="1:3" x14ac:dyDescent="0.25">
      <c r="A1025" s="10">
        <v>1024</v>
      </c>
      <c r="B1025" s="10">
        <v>3.6242000000000001</v>
      </c>
      <c r="C1025" s="11">
        <f t="shared" si="15"/>
        <v>0.90654569506026883</v>
      </c>
    </row>
    <row r="1026" spans="1:3" x14ac:dyDescent="0.25">
      <c r="A1026" s="10">
        <v>1025</v>
      </c>
      <c r="B1026" s="10">
        <v>3.6248999999999998</v>
      </c>
      <c r="C1026" s="11">
        <f t="shared" si="15"/>
        <v>0.90644659150587781</v>
      </c>
    </row>
    <row r="1027" spans="1:3" x14ac:dyDescent="0.25">
      <c r="A1027" s="10">
        <v>1026</v>
      </c>
      <c r="B1027" s="10">
        <v>3.6255999999999999</v>
      </c>
      <c r="C1027" s="11">
        <f t="shared" ref="C1027:C1090" si="16">1/(1+B1027/100*A1027/360)</f>
        <v>0.90634747767122359</v>
      </c>
    </row>
    <row r="1028" spans="1:3" x14ac:dyDescent="0.25">
      <c r="A1028" s="10">
        <v>1027</v>
      </c>
      <c r="B1028" s="10">
        <v>3.6263000000000001</v>
      </c>
      <c r="C1028" s="11">
        <f t="shared" si="16"/>
        <v>0.90624835357015698</v>
      </c>
    </row>
    <row r="1029" spans="1:3" x14ac:dyDescent="0.25">
      <c r="A1029" s="10">
        <v>1028</v>
      </c>
      <c r="B1029" s="10">
        <v>3.6269</v>
      </c>
      <c r="C1029" s="11">
        <f t="shared" si="16"/>
        <v>0.90615156393755592</v>
      </c>
    </row>
    <row r="1030" spans="1:3" x14ac:dyDescent="0.25">
      <c r="A1030" s="10">
        <v>1029</v>
      </c>
      <c r="B1030" s="10">
        <v>3.6276000000000002</v>
      </c>
      <c r="C1030" s="11">
        <f t="shared" si="16"/>
        <v>0.90605242111250728</v>
      </c>
    </row>
    <row r="1031" spans="1:3" x14ac:dyDescent="0.25">
      <c r="A1031" s="10">
        <v>1030</v>
      </c>
      <c r="B1031" s="10">
        <v>3.6282999999999999</v>
      </c>
      <c r="C1031" s="11">
        <f t="shared" si="16"/>
        <v>0.90595326806158138</v>
      </c>
    </row>
    <row r="1032" spans="1:3" x14ac:dyDescent="0.25">
      <c r="A1032" s="10">
        <v>1031</v>
      </c>
      <c r="B1032" s="10">
        <v>3.629</v>
      </c>
      <c r="C1032" s="11">
        <f t="shared" si="16"/>
        <v>0.90585410479861361</v>
      </c>
    </row>
    <row r="1033" spans="1:3" x14ac:dyDescent="0.25">
      <c r="A1033" s="10">
        <v>1032</v>
      </c>
      <c r="B1033" s="10">
        <v>3.6295999999999999</v>
      </c>
      <c r="C1033" s="11">
        <f t="shared" si="16"/>
        <v>0.90575728313392978</v>
      </c>
    </row>
    <row r="1034" spans="1:3" x14ac:dyDescent="0.25">
      <c r="A1034" s="10">
        <v>1033</v>
      </c>
      <c r="B1034" s="10">
        <v>3.6303000000000001</v>
      </c>
      <c r="C1034" s="11">
        <f t="shared" si="16"/>
        <v>0.90565810125171531</v>
      </c>
    </row>
    <row r="1035" spans="1:3" x14ac:dyDescent="0.25">
      <c r="A1035" s="10">
        <v>1034</v>
      </c>
      <c r="B1035" s="10">
        <v>3.6309999999999998</v>
      </c>
      <c r="C1035" s="11">
        <f t="shared" si="16"/>
        <v>0.90555890919794801</v>
      </c>
    </row>
    <row r="1036" spans="1:3" x14ac:dyDescent="0.25">
      <c r="A1036" s="10">
        <v>1035</v>
      </c>
      <c r="B1036" s="10">
        <v>3.6316999999999999</v>
      </c>
      <c r="C1036" s="11">
        <f t="shared" si="16"/>
        <v>0.90545970698644784</v>
      </c>
    </row>
    <row r="1037" spans="1:3" x14ac:dyDescent="0.25">
      <c r="A1037" s="10">
        <v>1036</v>
      </c>
      <c r="B1037" s="10">
        <v>3.6322999999999999</v>
      </c>
      <c r="C1037" s="11">
        <f t="shared" si="16"/>
        <v>0.90536285348723189</v>
      </c>
    </row>
    <row r="1038" spans="1:3" x14ac:dyDescent="0.25">
      <c r="A1038" s="10">
        <v>1037</v>
      </c>
      <c r="B1038" s="10">
        <v>3.633</v>
      </c>
      <c r="C1038" s="11">
        <f t="shared" si="16"/>
        <v>0.90526363276109856</v>
      </c>
    </row>
    <row r="1039" spans="1:3" x14ac:dyDescent="0.25">
      <c r="A1039" s="10">
        <v>1038</v>
      </c>
      <c r="B1039" s="10">
        <v>3.6337000000000002</v>
      </c>
      <c r="C1039" s="11">
        <f t="shared" si="16"/>
        <v>0.90516440191767522</v>
      </c>
    </row>
    <row r="1040" spans="1:3" x14ac:dyDescent="0.25">
      <c r="A1040" s="10">
        <v>1039</v>
      </c>
      <c r="B1040" s="10">
        <v>3.6343999999999999</v>
      </c>
      <c r="C1040" s="11">
        <f t="shared" si="16"/>
        <v>0.90506516097076639</v>
      </c>
    </row>
    <row r="1041" spans="1:3" x14ac:dyDescent="0.25">
      <c r="A1041" s="10">
        <v>1040</v>
      </c>
      <c r="B1041" s="10">
        <v>3.6349999999999998</v>
      </c>
      <c r="C1041" s="11">
        <f t="shared" si="16"/>
        <v>0.90496827583433048</v>
      </c>
    </row>
    <row r="1042" spans="1:3" x14ac:dyDescent="0.25">
      <c r="A1042" s="10">
        <v>1041</v>
      </c>
      <c r="B1042" s="10">
        <v>3.6356999999999999</v>
      </c>
      <c r="C1042" s="11">
        <f t="shared" si="16"/>
        <v>0.90486901647728024</v>
      </c>
    </row>
    <row r="1043" spans="1:3" x14ac:dyDescent="0.25">
      <c r="A1043" s="10">
        <v>1042</v>
      </c>
      <c r="B1043" s="10">
        <v>3.6364000000000001</v>
      </c>
      <c r="C1043" s="11">
        <f t="shared" si="16"/>
        <v>0.90476974705714086</v>
      </c>
    </row>
    <row r="1044" spans="1:3" x14ac:dyDescent="0.25">
      <c r="A1044" s="10">
        <v>1043</v>
      </c>
      <c r="B1044" s="10">
        <v>3.6371000000000002</v>
      </c>
      <c r="C1044" s="11">
        <f t="shared" si="16"/>
        <v>0.90467046758770142</v>
      </c>
    </row>
    <row r="1045" spans="1:3" x14ac:dyDescent="0.25">
      <c r="A1045" s="10">
        <v>1044</v>
      </c>
      <c r="B1045" s="10">
        <v>3.6377000000000002</v>
      </c>
      <c r="C1045" s="11">
        <f t="shared" si="16"/>
        <v>0.90457355101111869</v>
      </c>
    </row>
    <row r="1046" spans="1:3" x14ac:dyDescent="0.25">
      <c r="A1046" s="10">
        <v>1045</v>
      </c>
      <c r="B1046" s="10">
        <v>3.6383999999999999</v>
      </c>
      <c r="C1046" s="11">
        <f t="shared" si="16"/>
        <v>0.90447425323590747</v>
      </c>
    </row>
    <row r="1047" spans="1:3" x14ac:dyDescent="0.25">
      <c r="A1047" s="10">
        <v>1046</v>
      </c>
      <c r="B1047" s="10">
        <v>3.6391</v>
      </c>
      <c r="C1047" s="11">
        <f t="shared" si="16"/>
        <v>0.9043749454517459</v>
      </c>
    </row>
    <row r="1048" spans="1:3" x14ac:dyDescent="0.25">
      <c r="A1048" s="10">
        <v>1047</v>
      </c>
      <c r="B1048" s="10">
        <v>3.6396999999999999</v>
      </c>
      <c r="C1048" s="11">
        <f t="shared" si="16"/>
        <v>0.90427800586474016</v>
      </c>
    </row>
    <row r="1049" spans="1:3" x14ac:dyDescent="0.25">
      <c r="A1049" s="10">
        <v>1048</v>
      </c>
      <c r="B1049" s="10">
        <v>3.6404000000000001</v>
      </c>
      <c r="C1049" s="11">
        <f t="shared" si="16"/>
        <v>0.90417867985251188</v>
      </c>
    </row>
    <row r="1050" spans="1:3" x14ac:dyDescent="0.25">
      <c r="A1050" s="10">
        <v>1049</v>
      </c>
      <c r="B1050" s="10">
        <v>3.6410999999999998</v>
      </c>
      <c r="C1050" s="11">
        <f t="shared" si="16"/>
        <v>0.90407934387164879</v>
      </c>
    </row>
    <row r="1051" spans="1:3" x14ac:dyDescent="0.25">
      <c r="A1051" s="10">
        <v>1050</v>
      </c>
      <c r="B1051" s="10">
        <v>3.6417000000000002</v>
      </c>
      <c r="C1051" s="11">
        <f t="shared" si="16"/>
        <v>0.90398238138338693</v>
      </c>
    </row>
    <row r="1052" spans="1:3" x14ac:dyDescent="0.25">
      <c r="A1052" s="10">
        <v>1051</v>
      </c>
      <c r="B1052" s="10">
        <v>3.6423999999999999</v>
      </c>
      <c r="C1052" s="11">
        <f t="shared" si="16"/>
        <v>0.90388302725209335</v>
      </c>
    </row>
    <row r="1053" spans="1:3" x14ac:dyDescent="0.25">
      <c r="A1053" s="10">
        <v>1052</v>
      </c>
      <c r="B1053" s="10">
        <v>3.6431</v>
      </c>
      <c r="C1053" s="11">
        <f t="shared" si="16"/>
        <v>0.90378366319244519</v>
      </c>
    </row>
    <row r="1054" spans="1:3" x14ac:dyDescent="0.25">
      <c r="A1054" s="10">
        <v>1053</v>
      </c>
      <c r="B1054" s="10">
        <v>3.6438000000000001</v>
      </c>
      <c r="C1054" s="11">
        <f t="shared" si="16"/>
        <v>0.90368428921819244</v>
      </c>
    </row>
    <row r="1055" spans="1:3" x14ac:dyDescent="0.25">
      <c r="A1055" s="10">
        <v>1054</v>
      </c>
      <c r="B1055" s="10">
        <v>3.6444000000000001</v>
      </c>
      <c r="C1055" s="11">
        <f t="shared" si="16"/>
        <v>0.90358729577948227</v>
      </c>
    </row>
    <row r="1056" spans="1:3" x14ac:dyDescent="0.25">
      <c r="A1056" s="10">
        <v>1055</v>
      </c>
      <c r="B1056" s="10">
        <v>3.6450999999999998</v>
      </c>
      <c r="C1056" s="11">
        <f t="shared" si="16"/>
        <v>0.90348790375886234</v>
      </c>
    </row>
    <row r="1057" spans="1:3" x14ac:dyDescent="0.25">
      <c r="A1057" s="10">
        <v>1056</v>
      </c>
      <c r="B1057" s="10">
        <v>3.6457999999999999</v>
      </c>
      <c r="C1057" s="11">
        <f t="shared" si="16"/>
        <v>0.90338850186387121</v>
      </c>
    </row>
    <row r="1058" spans="1:3" x14ac:dyDescent="0.25">
      <c r="A1058" s="10">
        <v>1057</v>
      </c>
      <c r="B1058" s="10">
        <v>3.6463999999999999</v>
      </c>
      <c r="C1058" s="11">
        <f t="shared" si="16"/>
        <v>0.90329148577920126</v>
      </c>
    </row>
    <row r="1059" spans="1:3" x14ac:dyDescent="0.25">
      <c r="A1059" s="10">
        <v>1058</v>
      </c>
      <c r="B1059" s="10">
        <v>3.6471</v>
      </c>
      <c r="C1059" s="11">
        <f t="shared" si="16"/>
        <v>0.9031920659153182</v>
      </c>
    </row>
    <row r="1060" spans="1:3" x14ac:dyDescent="0.25">
      <c r="A1060" s="10">
        <v>1059</v>
      </c>
      <c r="B1060" s="10">
        <v>3.6476999999999999</v>
      </c>
      <c r="C1060" s="11">
        <f t="shared" si="16"/>
        <v>0.90309503537728053</v>
      </c>
    </row>
    <row r="1061" spans="1:3" x14ac:dyDescent="0.25">
      <c r="A1061" s="10">
        <v>1060</v>
      </c>
      <c r="B1061" s="10">
        <v>3.6484000000000001</v>
      </c>
      <c r="C1061" s="11">
        <f t="shared" si="16"/>
        <v>0.90299559759546322</v>
      </c>
    </row>
    <row r="1062" spans="1:3" x14ac:dyDescent="0.25">
      <c r="A1062" s="10">
        <v>1061</v>
      </c>
      <c r="B1062" s="10">
        <v>3.6490999999999998</v>
      </c>
      <c r="C1062" s="11">
        <f t="shared" si="16"/>
        <v>0.90289615000592227</v>
      </c>
    </row>
    <row r="1063" spans="1:3" x14ac:dyDescent="0.25">
      <c r="A1063" s="10">
        <v>1062</v>
      </c>
      <c r="B1063" s="10">
        <v>3.6497000000000002</v>
      </c>
      <c r="C1063" s="11">
        <f t="shared" si="16"/>
        <v>0.90279909700228722</v>
      </c>
    </row>
    <row r="1064" spans="1:3" x14ac:dyDescent="0.25">
      <c r="A1064" s="10">
        <v>1063</v>
      </c>
      <c r="B1064" s="10">
        <v>3.6503999999999999</v>
      </c>
      <c r="C1064" s="11">
        <f t="shared" si="16"/>
        <v>0.90269963157217226</v>
      </c>
    </row>
    <row r="1065" spans="1:3" x14ac:dyDescent="0.25">
      <c r="A1065" s="10">
        <v>1064</v>
      </c>
      <c r="B1065" s="10">
        <v>3.6511</v>
      </c>
      <c r="C1065" s="11">
        <f t="shared" si="16"/>
        <v>0.90260015637447411</v>
      </c>
    </row>
    <row r="1066" spans="1:3" x14ac:dyDescent="0.25">
      <c r="A1066" s="10">
        <v>1065</v>
      </c>
      <c r="B1066" s="10">
        <v>3.6516999999999999</v>
      </c>
      <c r="C1066" s="11">
        <f t="shared" si="16"/>
        <v>0.90250308101390342</v>
      </c>
    </row>
    <row r="1067" spans="1:3" x14ac:dyDescent="0.25">
      <c r="A1067" s="10">
        <v>1066</v>
      </c>
      <c r="B1067" s="10">
        <v>3.6524000000000001</v>
      </c>
      <c r="C1067" s="11">
        <f t="shared" si="16"/>
        <v>0.90240358805292242</v>
      </c>
    </row>
    <row r="1068" spans="1:3" x14ac:dyDescent="0.25">
      <c r="A1068" s="10">
        <v>1067</v>
      </c>
      <c r="B1068" s="10">
        <v>3.6530999999999998</v>
      </c>
      <c r="C1068" s="11">
        <f t="shared" si="16"/>
        <v>0.90230408536446316</v>
      </c>
    </row>
    <row r="1069" spans="1:3" x14ac:dyDescent="0.25">
      <c r="A1069" s="10">
        <v>1068</v>
      </c>
      <c r="B1069" s="10">
        <v>3.6537000000000002</v>
      </c>
      <c r="C1069" s="11">
        <f t="shared" si="16"/>
        <v>0.90220698775551744</v>
      </c>
    </row>
    <row r="1070" spans="1:3" x14ac:dyDescent="0.25">
      <c r="A1070" s="10">
        <v>1069</v>
      </c>
      <c r="B1070" s="10">
        <v>3.6543999999999999</v>
      </c>
      <c r="C1070" s="11">
        <f t="shared" si="16"/>
        <v>0.90210746738099667</v>
      </c>
    </row>
    <row r="1071" spans="1:3" x14ac:dyDescent="0.25">
      <c r="A1071" s="10">
        <v>1070</v>
      </c>
      <c r="B1071" s="10">
        <v>3.6549999999999998</v>
      </c>
      <c r="C1071" s="11">
        <f t="shared" si="16"/>
        <v>0.90201035557999898</v>
      </c>
    </row>
    <row r="1072" spans="1:3" x14ac:dyDescent="0.25">
      <c r="A1072" s="10">
        <v>1071</v>
      </c>
      <c r="B1072" s="10">
        <v>3.6556999999999999</v>
      </c>
      <c r="C1072" s="11">
        <f t="shared" si="16"/>
        <v>0.90191081757020586</v>
      </c>
    </row>
    <row r="1073" spans="1:3" x14ac:dyDescent="0.25">
      <c r="A1073" s="10">
        <v>1072</v>
      </c>
      <c r="B1073" s="10">
        <v>3.6564000000000001</v>
      </c>
      <c r="C1073" s="11">
        <f t="shared" si="16"/>
        <v>0.90181126989936755</v>
      </c>
    </row>
    <row r="1074" spans="1:3" x14ac:dyDescent="0.25">
      <c r="A1074" s="10">
        <v>1073</v>
      </c>
      <c r="B1074" s="10">
        <v>3.657</v>
      </c>
      <c r="C1074" s="11">
        <f t="shared" si="16"/>
        <v>0.90171413602973904</v>
      </c>
    </row>
    <row r="1075" spans="1:3" x14ac:dyDescent="0.25">
      <c r="A1075" s="10">
        <v>1074</v>
      </c>
      <c r="B1075" s="10">
        <v>3.6577000000000002</v>
      </c>
      <c r="C1075" s="11">
        <f t="shared" si="16"/>
        <v>0.90161457080073426</v>
      </c>
    </row>
    <row r="1076" spans="1:3" x14ac:dyDescent="0.25">
      <c r="A1076" s="10">
        <v>1075</v>
      </c>
      <c r="B1076" s="10">
        <v>3.6583000000000001</v>
      </c>
      <c r="C1076" s="11">
        <f t="shared" si="16"/>
        <v>0.90151742285718539</v>
      </c>
    </row>
    <row r="1077" spans="1:3" x14ac:dyDescent="0.25">
      <c r="A1077" s="10">
        <v>1076</v>
      </c>
      <c r="B1077" s="10">
        <v>3.6589999999999998</v>
      </c>
      <c r="C1077" s="11">
        <f t="shared" si="16"/>
        <v>0.9014178401207259</v>
      </c>
    </row>
    <row r="1078" spans="1:3" x14ac:dyDescent="0.25">
      <c r="A1078" s="10">
        <v>1077</v>
      </c>
      <c r="B1078" s="10">
        <v>3.6596000000000002</v>
      </c>
      <c r="C1078" s="11">
        <f t="shared" si="16"/>
        <v>0.90132067815007288</v>
      </c>
    </row>
    <row r="1079" spans="1:3" x14ac:dyDescent="0.25">
      <c r="A1079" s="10">
        <v>1078</v>
      </c>
      <c r="B1079" s="10">
        <v>3.6602999999999999</v>
      </c>
      <c r="C1079" s="11">
        <f t="shared" si="16"/>
        <v>0.90122107795683992</v>
      </c>
    </row>
    <row r="1080" spans="1:3" x14ac:dyDescent="0.25">
      <c r="A1080" s="10">
        <v>1079</v>
      </c>
      <c r="B1080" s="10">
        <v>3.661</v>
      </c>
      <c r="C1080" s="11">
        <f t="shared" si="16"/>
        <v>0.90112146819520567</v>
      </c>
    </row>
    <row r="1081" spans="1:3" x14ac:dyDescent="0.25">
      <c r="A1081" s="10">
        <v>1080</v>
      </c>
      <c r="B1081" s="10">
        <v>3.6616</v>
      </c>
      <c r="C1081" s="11">
        <f t="shared" si="16"/>
        <v>0.90102428440651339</v>
      </c>
    </row>
    <row r="1082" spans="1:3" x14ac:dyDescent="0.25">
      <c r="A1082" s="10">
        <v>1081</v>
      </c>
      <c r="B1082" s="10">
        <v>3.6623000000000001</v>
      </c>
      <c r="C1082" s="11">
        <f t="shared" si="16"/>
        <v>0.90092465726504911</v>
      </c>
    </row>
    <row r="1083" spans="1:3" x14ac:dyDescent="0.25">
      <c r="A1083" s="10">
        <v>1082</v>
      </c>
      <c r="B1083" s="10">
        <v>3.6629</v>
      </c>
      <c r="C1083" s="11">
        <f t="shared" si="16"/>
        <v>0.90082745956712262</v>
      </c>
    </row>
    <row r="1084" spans="1:3" x14ac:dyDescent="0.25">
      <c r="A1084" s="10">
        <v>1083</v>
      </c>
      <c r="B1084" s="10">
        <v>3.6636000000000002</v>
      </c>
      <c r="C1084" s="11">
        <f t="shared" si="16"/>
        <v>0.90072781509643229</v>
      </c>
    </row>
    <row r="1085" spans="1:3" x14ac:dyDescent="0.25">
      <c r="A1085" s="10">
        <v>1084</v>
      </c>
      <c r="B1085" s="10">
        <v>3.6642000000000001</v>
      </c>
      <c r="C1085" s="11">
        <f t="shared" si="16"/>
        <v>0.9006306035359839</v>
      </c>
    </row>
    <row r="1086" spans="1:3" x14ac:dyDescent="0.25">
      <c r="A1086" s="10">
        <v>1085</v>
      </c>
      <c r="B1086" s="10">
        <v>3.6648999999999998</v>
      </c>
      <c r="C1086" s="11">
        <f t="shared" si="16"/>
        <v>0.90053094178664073</v>
      </c>
    </row>
    <row r="1087" spans="1:3" x14ac:dyDescent="0.25">
      <c r="A1087" s="10">
        <v>1086</v>
      </c>
      <c r="B1087" s="10">
        <v>3.6655000000000002</v>
      </c>
      <c r="C1087" s="11">
        <f t="shared" si="16"/>
        <v>0.90043371641035197</v>
      </c>
    </row>
    <row r="1088" spans="1:3" x14ac:dyDescent="0.25">
      <c r="A1088" s="10">
        <v>1087</v>
      </c>
      <c r="B1088" s="10">
        <v>3.6661999999999999</v>
      </c>
      <c r="C1088" s="11">
        <f t="shared" si="16"/>
        <v>0.90033403743289819</v>
      </c>
    </row>
    <row r="1089" spans="1:3" x14ac:dyDescent="0.25">
      <c r="A1089" s="10">
        <v>1088</v>
      </c>
      <c r="B1089" s="10">
        <v>3.6667999999999998</v>
      </c>
      <c r="C1089" s="11">
        <f t="shared" si="16"/>
        <v>0.90023679828742154</v>
      </c>
    </row>
    <row r="1090" spans="1:3" x14ac:dyDescent="0.25">
      <c r="A1090" s="10">
        <v>1089</v>
      </c>
      <c r="B1090" s="10">
        <v>3.6675</v>
      </c>
      <c r="C1090" s="11">
        <f t="shared" si="16"/>
        <v>0.90013710213236853</v>
      </c>
    </row>
    <row r="1091" spans="1:3" x14ac:dyDescent="0.25">
      <c r="A1091" s="10">
        <v>1090</v>
      </c>
      <c r="B1091" s="10">
        <v>3.6680999999999999</v>
      </c>
      <c r="C1091" s="11">
        <f t="shared" ref="C1091:C1154" si="17">1/(1+B1091/100*A1091/360)</f>
        <v>0.90003984926432623</v>
      </c>
    </row>
    <row r="1092" spans="1:3" x14ac:dyDescent="0.25">
      <c r="A1092" s="10">
        <v>1091</v>
      </c>
      <c r="B1092" s="10">
        <v>3.6688000000000001</v>
      </c>
      <c r="C1092" s="11">
        <f t="shared" si="17"/>
        <v>0.8999401359821545</v>
      </c>
    </row>
    <row r="1093" spans="1:3" x14ac:dyDescent="0.25">
      <c r="A1093" s="10">
        <v>1092</v>
      </c>
      <c r="B1093" s="10">
        <v>3.6694</v>
      </c>
      <c r="C1093" s="11">
        <f t="shared" si="17"/>
        <v>0.89984286943813874</v>
      </c>
    </row>
    <row r="1094" spans="1:3" x14ac:dyDescent="0.25">
      <c r="A1094" s="10">
        <v>1093</v>
      </c>
      <c r="B1094" s="10">
        <v>3.6701000000000001</v>
      </c>
      <c r="C1094" s="11">
        <f t="shared" si="17"/>
        <v>0.8997431390792977</v>
      </c>
    </row>
    <row r="1095" spans="1:3" x14ac:dyDescent="0.25">
      <c r="A1095" s="10">
        <v>1094</v>
      </c>
      <c r="B1095" s="10">
        <v>3.6707000000000001</v>
      </c>
      <c r="C1095" s="11">
        <f t="shared" si="17"/>
        <v>0.89964585890587101</v>
      </c>
    </row>
    <row r="1096" spans="1:3" x14ac:dyDescent="0.25">
      <c r="A1096" s="10">
        <v>1095</v>
      </c>
      <c r="B1096" s="10">
        <v>3.6714000000000002</v>
      </c>
      <c r="C1096" s="11">
        <f t="shared" si="17"/>
        <v>0.89954611152077946</v>
      </c>
    </row>
    <row r="1097" spans="1:3" x14ac:dyDescent="0.25">
      <c r="A1097" s="10">
        <v>1096</v>
      </c>
      <c r="B1097" s="10">
        <v>3.6720000000000002</v>
      </c>
      <c r="C1097" s="11">
        <f t="shared" si="17"/>
        <v>0.89944881776447405</v>
      </c>
    </row>
    <row r="1098" spans="1:3" x14ac:dyDescent="0.25">
      <c r="A1098" s="10">
        <v>1097</v>
      </c>
      <c r="B1098" s="10">
        <v>3.6726999999999999</v>
      </c>
      <c r="C1098" s="11">
        <f t="shared" si="17"/>
        <v>0.89934905340351912</v>
      </c>
    </row>
    <row r="1099" spans="1:3" x14ac:dyDescent="0.25">
      <c r="A1099" s="10">
        <v>1098</v>
      </c>
      <c r="B1099" s="10">
        <v>3.6732999999999998</v>
      </c>
      <c r="C1099" s="11">
        <f t="shared" si="17"/>
        <v>0.89925174611083747</v>
      </c>
    </row>
    <row r="1100" spans="1:3" x14ac:dyDescent="0.25">
      <c r="A1100" s="10">
        <v>1099</v>
      </c>
      <c r="B1100" s="10">
        <v>3.6739000000000002</v>
      </c>
      <c r="C1100" s="11">
        <f t="shared" si="17"/>
        <v>0.89915443292339281</v>
      </c>
    </row>
    <row r="1101" spans="1:3" x14ac:dyDescent="0.25">
      <c r="A1101" s="10">
        <v>1100</v>
      </c>
      <c r="B1101" s="10">
        <v>3.6745999999999999</v>
      </c>
      <c r="C1101" s="11">
        <f t="shared" si="17"/>
        <v>0.89905464404179014</v>
      </c>
    </row>
    <row r="1102" spans="1:3" x14ac:dyDescent="0.25">
      <c r="A1102" s="10">
        <v>1101</v>
      </c>
      <c r="B1102" s="10">
        <v>3.6751999999999998</v>
      </c>
      <c r="C1102" s="11">
        <f t="shared" si="17"/>
        <v>0.89895731738670959</v>
      </c>
    </row>
    <row r="1103" spans="1:3" x14ac:dyDescent="0.25">
      <c r="A1103" s="10">
        <v>1102</v>
      </c>
      <c r="B1103" s="10">
        <v>3.6758999999999999</v>
      </c>
      <c r="C1103" s="11">
        <f t="shared" si="17"/>
        <v>0.89885751165409966</v>
      </c>
    </row>
    <row r="1104" spans="1:3" x14ac:dyDescent="0.25">
      <c r="A1104" s="10">
        <v>1103</v>
      </c>
      <c r="B1104" s="10">
        <v>3.6764999999999999</v>
      </c>
      <c r="C1104" s="11">
        <f t="shared" si="17"/>
        <v>0.89876017157781052</v>
      </c>
    </row>
    <row r="1105" spans="1:3" x14ac:dyDescent="0.25">
      <c r="A1105" s="10">
        <v>1104</v>
      </c>
      <c r="B1105" s="10">
        <v>3.6772</v>
      </c>
      <c r="C1105" s="11">
        <f t="shared" si="17"/>
        <v>0.89866034904447234</v>
      </c>
    </row>
    <row r="1106" spans="1:3" x14ac:dyDescent="0.25">
      <c r="A1106" s="10">
        <v>1105</v>
      </c>
      <c r="B1106" s="10">
        <v>3.6778</v>
      </c>
      <c r="C1106" s="11">
        <f t="shared" si="17"/>
        <v>0.89856299559337227</v>
      </c>
    </row>
    <row r="1107" spans="1:3" x14ac:dyDescent="0.25">
      <c r="A1107" s="10">
        <v>1106</v>
      </c>
      <c r="B1107" s="10">
        <v>3.6783999999999999</v>
      </c>
      <c r="C1107" s="11">
        <f t="shared" si="17"/>
        <v>0.89846563632490983</v>
      </c>
    </row>
    <row r="1108" spans="1:3" x14ac:dyDescent="0.25">
      <c r="A1108" s="10">
        <v>1107</v>
      </c>
      <c r="B1108" s="10">
        <v>3.6791</v>
      </c>
      <c r="C1108" s="11">
        <f t="shared" si="17"/>
        <v>0.89836578953000934</v>
      </c>
    </row>
    <row r="1109" spans="1:3" x14ac:dyDescent="0.25">
      <c r="A1109" s="10">
        <v>1108</v>
      </c>
      <c r="B1109" s="10">
        <v>3.6797</v>
      </c>
      <c r="C1109" s="11">
        <f t="shared" si="17"/>
        <v>0.89826841695531934</v>
      </c>
    </row>
    <row r="1110" spans="1:3" x14ac:dyDescent="0.25">
      <c r="A1110" s="10">
        <v>1109</v>
      </c>
      <c r="B1110" s="10">
        <v>3.6804000000000001</v>
      </c>
      <c r="C1110" s="11">
        <f t="shared" si="17"/>
        <v>0.89816855348427571</v>
      </c>
    </row>
    <row r="1111" spans="1:3" x14ac:dyDescent="0.25">
      <c r="A1111" s="10">
        <v>1110</v>
      </c>
      <c r="B1111" s="10">
        <v>3.681</v>
      </c>
      <c r="C1111" s="11">
        <f t="shared" si="17"/>
        <v>0.89807116764968042</v>
      </c>
    </row>
    <row r="1112" spans="1:3" x14ac:dyDescent="0.25">
      <c r="A1112" s="10">
        <v>1111</v>
      </c>
      <c r="B1112" s="10">
        <v>3.6816</v>
      </c>
      <c r="C1112" s="11">
        <f t="shared" si="17"/>
        <v>0.89797377605276341</v>
      </c>
    </row>
    <row r="1113" spans="1:3" x14ac:dyDescent="0.25">
      <c r="A1113" s="10">
        <v>1112</v>
      </c>
      <c r="B1113" s="10">
        <v>3.6823000000000001</v>
      </c>
      <c r="C1113" s="11">
        <f t="shared" si="17"/>
        <v>0.89787388850445471</v>
      </c>
    </row>
    <row r="1114" spans="1:3" x14ac:dyDescent="0.25">
      <c r="A1114" s="10">
        <v>1113</v>
      </c>
      <c r="B1114" s="10">
        <v>3.6829000000000001</v>
      </c>
      <c r="C1114" s="11">
        <f t="shared" si="17"/>
        <v>0.89777648371610397</v>
      </c>
    </row>
    <row r="1115" spans="1:3" x14ac:dyDescent="0.25">
      <c r="A1115" s="10">
        <v>1114</v>
      </c>
      <c r="B1115" s="10">
        <v>3.6836000000000002</v>
      </c>
      <c r="C1115" s="11">
        <f t="shared" si="17"/>
        <v>0.89767657961604308</v>
      </c>
    </row>
    <row r="1116" spans="1:3" x14ac:dyDescent="0.25">
      <c r="A1116" s="10">
        <v>1115</v>
      </c>
      <c r="B1116" s="10">
        <v>3.6842000000000001</v>
      </c>
      <c r="C1116" s="11">
        <f t="shared" si="17"/>
        <v>0.89757916168250518</v>
      </c>
    </row>
    <row r="1117" spans="1:3" x14ac:dyDescent="0.25">
      <c r="A1117" s="10">
        <v>1116</v>
      </c>
      <c r="B1117" s="10">
        <v>3.6848000000000001</v>
      </c>
      <c r="C1117" s="11">
        <f t="shared" si="17"/>
        <v>0.89748173804159437</v>
      </c>
    </row>
    <row r="1118" spans="1:3" x14ac:dyDescent="0.25">
      <c r="A1118" s="10">
        <v>1117</v>
      </c>
      <c r="B1118" s="10">
        <v>3.6855000000000002</v>
      </c>
      <c r="C1118" s="11">
        <f t="shared" si="17"/>
        <v>0.89738181004827577</v>
      </c>
    </row>
    <row r="1119" spans="1:3" x14ac:dyDescent="0.25">
      <c r="A1119" s="10">
        <v>1118</v>
      </c>
      <c r="B1119" s="10">
        <v>3.6861000000000002</v>
      </c>
      <c r="C1119" s="11">
        <f t="shared" si="17"/>
        <v>0.8972843733305369</v>
      </c>
    </row>
    <row r="1120" spans="1:3" x14ac:dyDescent="0.25">
      <c r="A1120" s="10">
        <v>1119</v>
      </c>
      <c r="B1120" s="10">
        <v>3.6867000000000001</v>
      </c>
      <c r="C1120" s="11">
        <f t="shared" si="17"/>
        <v>0.89718693093816126</v>
      </c>
    </row>
    <row r="1121" spans="1:3" x14ac:dyDescent="0.25">
      <c r="A1121" s="10">
        <v>1120</v>
      </c>
      <c r="B1121" s="10">
        <v>3.6873999999999998</v>
      </c>
      <c r="C1121" s="11">
        <f t="shared" si="17"/>
        <v>0.89708697916126767</v>
      </c>
    </row>
    <row r="1122" spans="1:3" x14ac:dyDescent="0.25">
      <c r="A1122" s="10">
        <v>1121</v>
      </c>
      <c r="B1122" s="10">
        <v>3.6880000000000002</v>
      </c>
      <c r="C1122" s="11">
        <f t="shared" si="17"/>
        <v>0.89698952376035546</v>
      </c>
    </row>
    <row r="1123" spans="1:3" x14ac:dyDescent="0.25">
      <c r="A1123" s="10">
        <v>1122</v>
      </c>
      <c r="B1123" s="10">
        <v>3.6886000000000001</v>
      </c>
      <c r="C1123" s="11">
        <f t="shared" si="17"/>
        <v>0.89689206271750943</v>
      </c>
    </row>
    <row r="1124" spans="1:3" x14ac:dyDescent="0.25">
      <c r="A1124" s="10">
        <v>1123</v>
      </c>
      <c r="B1124" s="10">
        <v>3.6892999999999998</v>
      </c>
      <c r="C1124" s="11">
        <f t="shared" si="17"/>
        <v>0.89679208726661885</v>
      </c>
    </row>
    <row r="1125" spans="1:3" x14ac:dyDescent="0.25">
      <c r="A1125" s="10">
        <v>1124</v>
      </c>
      <c r="B1125" s="10">
        <v>3.6899000000000002</v>
      </c>
      <c r="C1125" s="11">
        <f t="shared" si="17"/>
        <v>0.89669461328346067</v>
      </c>
    </row>
    <row r="1126" spans="1:3" x14ac:dyDescent="0.25">
      <c r="A1126" s="10">
        <v>1125</v>
      </c>
      <c r="B1126" s="10">
        <v>3.6905000000000001</v>
      </c>
      <c r="C1126" s="11">
        <f t="shared" si="17"/>
        <v>0.89659713369103822</v>
      </c>
    </row>
    <row r="1127" spans="1:3" x14ac:dyDescent="0.25">
      <c r="A1127" s="10">
        <v>1126</v>
      </c>
      <c r="B1127" s="10">
        <v>3.6911999999999998</v>
      </c>
      <c r="C1127" s="11">
        <f t="shared" si="17"/>
        <v>0.89649713467562453</v>
      </c>
    </row>
    <row r="1128" spans="1:3" x14ac:dyDescent="0.25">
      <c r="A1128" s="10">
        <v>1127</v>
      </c>
      <c r="B1128" s="10">
        <v>3.6918000000000002</v>
      </c>
      <c r="C1128" s="11">
        <f t="shared" si="17"/>
        <v>0.89639964221104673</v>
      </c>
    </row>
    <row r="1129" spans="1:3" x14ac:dyDescent="0.25">
      <c r="A1129" s="10">
        <v>1128</v>
      </c>
      <c r="B1129" s="10">
        <v>3.6924000000000001</v>
      </c>
      <c r="C1129" s="11">
        <f t="shared" si="17"/>
        <v>0.89630214416984133</v>
      </c>
    </row>
    <row r="1130" spans="1:3" x14ac:dyDescent="0.25">
      <c r="A1130" s="10">
        <v>1129</v>
      </c>
      <c r="B1130" s="10">
        <v>3.6930000000000001</v>
      </c>
      <c r="C1130" s="11">
        <f t="shared" si="17"/>
        <v>0.89620464056256555</v>
      </c>
    </row>
    <row r="1131" spans="1:3" x14ac:dyDescent="0.25">
      <c r="A1131" s="10">
        <v>1130</v>
      </c>
      <c r="B1131" s="10">
        <v>3.6937000000000002</v>
      </c>
      <c r="C1131" s="11">
        <f t="shared" si="17"/>
        <v>0.89610461085400239</v>
      </c>
    </row>
    <row r="1132" spans="1:3" x14ac:dyDescent="0.25">
      <c r="A1132" s="10">
        <v>1131</v>
      </c>
      <c r="B1132" s="10">
        <v>3.6943000000000001</v>
      </c>
      <c r="C1132" s="11">
        <f t="shared" si="17"/>
        <v>0.89600709446470639</v>
      </c>
    </row>
    <row r="1133" spans="1:3" x14ac:dyDescent="0.25">
      <c r="A1133" s="10">
        <v>1132</v>
      </c>
      <c r="B1133" s="10">
        <v>3.6949000000000001</v>
      </c>
      <c r="C1133" s="11">
        <f t="shared" si="17"/>
        <v>0.89590957254193238</v>
      </c>
    </row>
    <row r="1134" spans="1:3" x14ac:dyDescent="0.25">
      <c r="A1134" s="10">
        <v>1133</v>
      </c>
      <c r="B1134" s="10">
        <v>3.6956000000000002</v>
      </c>
      <c r="C1134" s="11">
        <f t="shared" si="17"/>
        <v>0.89580951952290944</v>
      </c>
    </row>
    <row r="1135" spans="1:3" x14ac:dyDescent="0.25">
      <c r="A1135" s="10">
        <v>1134</v>
      </c>
      <c r="B1135" s="10">
        <v>3.6962000000000002</v>
      </c>
      <c r="C1135" s="11">
        <f t="shared" si="17"/>
        <v>0.89571198488611425</v>
      </c>
    </row>
    <row r="1136" spans="1:3" x14ac:dyDescent="0.25">
      <c r="A1136" s="10">
        <v>1135</v>
      </c>
      <c r="B1136" s="10">
        <v>3.6968000000000001</v>
      </c>
      <c r="C1136" s="11">
        <f t="shared" si="17"/>
        <v>0.89561444474840057</v>
      </c>
    </row>
    <row r="1137" spans="1:3" x14ac:dyDescent="0.25">
      <c r="A1137" s="10">
        <v>1136</v>
      </c>
      <c r="B1137" s="10">
        <v>3.6974</v>
      </c>
      <c r="C1137" s="11">
        <f t="shared" si="17"/>
        <v>0.89551689912029997</v>
      </c>
    </row>
    <row r="1138" spans="1:3" x14ac:dyDescent="0.25">
      <c r="A1138" s="10">
        <v>1137</v>
      </c>
      <c r="B1138" s="10">
        <v>3.6981000000000002</v>
      </c>
      <c r="C1138" s="11">
        <f t="shared" si="17"/>
        <v>0.89541681574423926</v>
      </c>
    </row>
    <row r="1139" spans="1:3" x14ac:dyDescent="0.25">
      <c r="A1139" s="10">
        <v>1138</v>
      </c>
      <c r="B1139" s="10">
        <v>3.6987000000000001</v>
      </c>
      <c r="C1139" s="11">
        <f t="shared" si="17"/>
        <v>0.89531925749204277</v>
      </c>
    </row>
    <row r="1140" spans="1:3" x14ac:dyDescent="0.25">
      <c r="A1140" s="10">
        <v>1139</v>
      </c>
      <c r="B1140" s="10">
        <v>3.6993</v>
      </c>
      <c r="C1140" s="11">
        <f t="shared" si="17"/>
        <v>0.89522169378197436</v>
      </c>
    </row>
    <row r="1141" spans="1:3" x14ac:dyDescent="0.25">
      <c r="A1141" s="10">
        <v>1140</v>
      </c>
      <c r="B1141" s="10">
        <v>3.6999</v>
      </c>
      <c r="C1141" s="11">
        <f t="shared" si="17"/>
        <v>0.89512412462455138</v>
      </c>
    </row>
    <row r="1142" spans="1:3" x14ac:dyDescent="0.25">
      <c r="A1142" s="10">
        <v>1141</v>
      </c>
      <c r="B1142" s="10">
        <v>3.7004999999999999</v>
      </c>
      <c r="C1142" s="11">
        <f t="shared" si="17"/>
        <v>0.8950265500302873</v>
      </c>
    </row>
    <row r="1143" spans="1:3" x14ac:dyDescent="0.25">
      <c r="A1143" s="10">
        <v>1142</v>
      </c>
      <c r="B1143" s="10">
        <v>3.7012</v>
      </c>
      <c r="C1143" s="11">
        <f t="shared" si="17"/>
        <v>0.89492642939091138</v>
      </c>
    </row>
    <row r="1144" spans="1:3" x14ac:dyDescent="0.25">
      <c r="A1144" s="10">
        <v>1143</v>
      </c>
      <c r="B1144" s="10">
        <v>3.7018</v>
      </c>
      <c r="C1144" s="11">
        <f t="shared" si="17"/>
        <v>0.8948288422843137</v>
      </c>
    </row>
    <row r="1145" spans="1:3" x14ac:dyDescent="0.25">
      <c r="A1145" s="10">
        <v>1144</v>
      </c>
      <c r="B1145" s="10">
        <v>3.7023999999999999</v>
      </c>
      <c r="C1145" s="11">
        <f t="shared" si="17"/>
        <v>0.89473124977333474</v>
      </c>
    </row>
    <row r="1146" spans="1:3" x14ac:dyDescent="0.25">
      <c r="A1146" s="10">
        <v>1145</v>
      </c>
      <c r="B1146" s="10">
        <v>3.7029999999999998</v>
      </c>
      <c r="C1146" s="11">
        <f t="shared" si="17"/>
        <v>0.89463365186847343</v>
      </c>
    </row>
    <row r="1147" spans="1:3" x14ac:dyDescent="0.25">
      <c r="A1147" s="10">
        <v>1146</v>
      </c>
      <c r="B1147" s="10">
        <v>3.7035999999999998</v>
      </c>
      <c r="C1147" s="11">
        <f t="shared" si="17"/>
        <v>0.89453604858022506</v>
      </c>
    </row>
    <row r="1148" spans="1:3" x14ac:dyDescent="0.25">
      <c r="A1148" s="10">
        <v>1147</v>
      </c>
      <c r="B1148" s="10">
        <v>3.7042999999999999</v>
      </c>
      <c r="C1148" s="11">
        <f t="shared" si="17"/>
        <v>0.8944358909733432</v>
      </c>
    </row>
    <row r="1149" spans="1:3" x14ac:dyDescent="0.25">
      <c r="A1149" s="10">
        <v>1148</v>
      </c>
      <c r="B1149" s="10">
        <v>3.7048999999999999</v>
      </c>
      <c r="C1149" s="11">
        <f t="shared" si="17"/>
        <v>0.89433827528433685</v>
      </c>
    </row>
    <row r="1150" spans="1:3" x14ac:dyDescent="0.25">
      <c r="A1150" s="10">
        <v>1149</v>
      </c>
      <c r="B1150" s="10">
        <v>3.7054999999999998</v>
      </c>
      <c r="C1150" s="11">
        <f t="shared" si="17"/>
        <v>0.8942406542443474</v>
      </c>
    </row>
    <row r="1151" spans="1:3" x14ac:dyDescent="0.25">
      <c r="A1151" s="10">
        <v>1150</v>
      </c>
      <c r="B1151" s="10">
        <v>3.7061000000000002</v>
      </c>
      <c r="C1151" s="11">
        <f t="shared" si="17"/>
        <v>0.89414302786385624</v>
      </c>
    </row>
    <row r="1152" spans="1:3" x14ac:dyDescent="0.25">
      <c r="A1152" s="10">
        <v>1151</v>
      </c>
      <c r="B1152" s="10">
        <v>3.7067000000000001</v>
      </c>
      <c r="C1152" s="11">
        <f t="shared" si="17"/>
        <v>0.89404539615334044</v>
      </c>
    </row>
    <row r="1153" spans="1:3" x14ac:dyDescent="0.25">
      <c r="A1153" s="10">
        <v>1152</v>
      </c>
      <c r="B1153" s="10">
        <v>3.7073999999999998</v>
      </c>
      <c r="C1153" s="11">
        <f t="shared" si="17"/>
        <v>0.89394520187428128</v>
      </c>
    </row>
    <row r="1154" spans="1:3" x14ac:dyDescent="0.25">
      <c r="A1154" s="10">
        <v>1153</v>
      </c>
      <c r="B1154" s="10">
        <v>3.7080000000000002</v>
      </c>
      <c r="C1154" s="11">
        <f t="shared" si="17"/>
        <v>0.89384755787439474</v>
      </c>
    </row>
    <row r="1155" spans="1:3" x14ac:dyDescent="0.25">
      <c r="A1155" s="10">
        <v>1154</v>
      </c>
      <c r="B1155" s="10">
        <v>3.7086000000000001</v>
      </c>
      <c r="C1155" s="11">
        <f t="shared" ref="C1155:C1218" si="18">1/(1+B1155/100*A1155/360)</f>
        <v>0.89374990857683223</v>
      </c>
    </row>
    <row r="1156" spans="1:3" x14ac:dyDescent="0.25">
      <c r="A1156" s="10">
        <v>1155</v>
      </c>
      <c r="B1156" s="10">
        <v>3.7092000000000001</v>
      </c>
      <c r="C1156" s="11">
        <f t="shared" si="18"/>
        <v>0.89365225399205628</v>
      </c>
    </row>
    <row r="1157" spans="1:3" x14ac:dyDescent="0.25">
      <c r="A1157" s="10">
        <v>1156</v>
      </c>
      <c r="B1157" s="10">
        <v>3.7098</v>
      </c>
      <c r="C1157" s="11">
        <f t="shared" si="18"/>
        <v>0.89355459413052585</v>
      </c>
    </row>
    <row r="1158" spans="1:3" x14ac:dyDescent="0.25">
      <c r="A1158" s="10">
        <v>1157</v>
      </c>
      <c r="B1158" s="10">
        <v>3.7103999999999999</v>
      </c>
      <c r="C1158" s="11">
        <f t="shared" si="18"/>
        <v>0.89345692900269602</v>
      </c>
    </row>
    <row r="1159" spans="1:3" x14ac:dyDescent="0.25">
      <c r="A1159" s="10">
        <v>1158</v>
      </c>
      <c r="B1159" s="10">
        <v>3.7109999999999999</v>
      </c>
      <c r="C1159" s="11">
        <f t="shared" si="18"/>
        <v>0.89335925861901844</v>
      </c>
    </row>
    <row r="1160" spans="1:3" x14ac:dyDescent="0.25">
      <c r="A1160" s="10">
        <v>1159</v>
      </c>
      <c r="B1160" s="10">
        <v>3.7117</v>
      </c>
      <c r="C1160" s="11">
        <f t="shared" si="18"/>
        <v>0.89325901415027242</v>
      </c>
    </row>
    <row r="1161" spans="1:3" x14ac:dyDescent="0.25">
      <c r="A1161" s="10">
        <v>1160</v>
      </c>
      <c r="B1161" s="10">
        <v>3.7122999999999999</v>
      </c>
      <c r="C1161" s="11">
        <f t="shared" si="18"/>
        <v>0.89316133163209255</v>
      </c>
    </row>
    <row r="1162" spans="1:3" x14ac:dyDescent="0.25">
      <c r="A1162" s="10">
        <v>1161</v>
      </c>
      <c r="B1162" s="10">
        <v>3.7128999999999999</v>
      </c>
      <c r="C1162" s="11">
        <f t="shared" si="18"/>
        <v>0.89306364389033621</v>
      </c>
    </row>
    <row r="1163" spans="1:3" x14ac:dyDescent="0.25">
      <c r="A1163" s="10">
        <v>1162</v>
      </c>
      <c r="B1163" s="10">
        <v>3.7134999999999998</v>
      </c>
      <c r="C1163" s="11">
        <f t="shared" si="18"/>
        <v>0.89296595093544018</v>
      </c>
    </row>
    <row r="1164" spans="1:3" x14ac:dyDescent="0.25">
      <c r="A1164" s="10">
        <v>1163</v>
      </c>
      <c r="B1164" s="10">
        <v>3.7141000000000002</v>
      </c>
      <c r="C1164" s="11">
        <f t="shared" si="18"/>
        <v>0.89286825277783766</v>
      </c>
    </row>
    <row r="1165" spans="1:3" x14ac:dyDescent="0.25">
      <c r="A1165" s="10">
        <v>1164</v>
      </c>
      <c r="B1165" s="10">
        <v>3.7147000000000001</v>
      </c>
      <c r="C1165" s="11">
        <f t="shared" si="18"/>
        <v>0.89277054942795864</v>
      </c>
    </row>
    <row r="1166" spans="1:3" x14ac:dyDescent="0.25">
      <c r="A1166" s="10">
        <v>1165</v>
      </c>
      <c r="B1166" s="10">
        <v>3.7153</v>
      </c>
      <c r="C1166" s="11">
        <f t="shared" si="18"/>
        <v>0.89267284089622922</v>
      </c>
    </row>
    <row r="1167" spans="1:3" x14ac:dyDescent="0.25">
      <c r="A1167" s="10">
        <v>1166</v>
      </c>
      <c r="B1167" s="10">
        <v>3.7159</v>
      </c>
      <c r="C1167" s="11">
        <f t="shared" si="18"/>
        <v>0.89257512719307142</v>
      </c>
    </row>
    <row r="1168" spans="1:3" x14ac:dyDescent="0.25">
      <c r="A1168" s="10">
        <v>1167</v>
      </c>
      <c r="B1168" s="10">
        <v>3.7164999999999999</v>
      </c>
      <c r="C1168" s="11">
        <f t="shared" si="18"/>
        <v>0.8924774083289041</v>
      </c>
    </row>
    <row r="1169" spans="1:3" x14ac:dyDescent="0.25">
      <c r="A1169" s="10">
        <v>1168</v>
      </c>
      <c r="B1169" s="10">
        <v>3.7172000000000001</v>
      </c>
      <c r="C1169" s="11">
        <f t="shared" si="18"/>
        <v>0.8923771006358644</v>
      </c>
    </row>
    <row r="1170" spans="1:3" x14ac:dyDescent="0.25">
      <c r="A1170" s="10">
        <v>1169</v>
      </c>
      <c r="B1170" s="10">
        <v>3.7178</v>
      </c>
      <c r="C1170" s="11">
        <f t="shared" si="18"/>
        <v>0.89227936983522993</v>
      </c>
    </row>
    <row r="1171" spans="1:3" x14ac:dyDescent="0.25">
      <c r="A1171" s="10">
        <v>1170</v>
      </c>
      <c r="B1171" s="10">
        <v>3.7183999999999999</v>
      </c>
      <c r="C1171" s="11">
        <f t="shared" si="18"/>
        <v>0.892181633905757</v>
      </c>
    </row>
    <row r="1172" spans="1:3" x14ac:dyDescent="0.25">
      <c r="A1172" s="10">
        <v>1171</v>
      </c>
      <c r="B1172" s="10">
        <v>3.7189999999999999</v>
      </c>
      <c r="C1172" s="11">
        <f t="shared" si="18"/>
        <v>0.89208389285784995</v>
      </c>
    </row>
    <row r="1173" spans="1:3" x14ac:dyDescent="0.25">
      <c r="A1173" s="10">
        <v>1172</v>
      </c>
      <c r="B1173" s="10">
        <v>3.7195999999999998</v>
      </c>
      <c r="C1173" s="11">
        <f t="shared" si="18"/>
        <v>0.89198614670190901</v>
      </c>
    </row>
    <row r="1174" spans="1:3" x14ac:dyDescent="0.25">
      <c r="A1174" s="10">
        <v>1173</v>
      </c>
      <c r="B1174" s="10">
        <v>3.7202000000000002</v>
      </c>
      <c r="C1174" s="11">
        <f t="shared" si="18"/>
        <v>0.89188839544833076</v>
      </c>
    </row>
    <row r="1175" spans="1:3" x14ac:dyDescent="0.25">
      <c r="A1175" s="10">
        <v>1174</v>
      </c>
      <c r="B1175" s="10">
        <v>3.7208000000000001</v>
      </c>
      <c r="C1175" s="11">
        <f t="shared" si="18"/>
        <v>0.89179063910750866</v>
      </c>
    </row>
    <row r="1176" spans="1:3" x14ac:dyDescent="0.25">
      <c r="A1176" s="10">
        <v>1175</v>
      </c>
      <c r="B1176" s="10">
        <v>3.7214</v>
      </c>
      <c r="C1176" s="11">
        <f t="shared" si="18"/>
        <v>0.89169287768983174</v>
      </c>
    </row>
    <row r="1177" spans="1:3" x14ac:dyDescent="0.25">
      <c r="A1177" s="10">
        <v>1176</v>
      </c>
      <c r="B1177" s="10">
        <v>3.722</v>
      </c>
      <c r="C1177" s="11">
        <f t="shared" si="18"/>
        <v>0.89159511120568613</v>
      </c>
    </row>
    <row r="1178" spans="1:3" x14ac:dyDescent="0.25">
      <c r="A1178" s="10">
        <v>1177</v>
      </c>
      <c r="B1178" s="10">
        <v>3.7225999999999999</v>
      </c>
      <c r="C1178" s="11">
        <f t="shared" si="18"/>
        <v>0.89149733966545408</v>
      </c>
    </row>
    <row r="1179" spans="1:3" x14ac:dyDescent="0.25">
      <c r="A1179" s="10">
        <v>1178</v>
      </c>
      <c r="B1179" s="10">
        <v>3.7231999999999998</v>
      </c>
      <c r="C1179" s="11">
        <f t="shared" si="18"/>
        <v>0.89139956307951373</v>
      </c>
    </row>
    <row r="1180" spans="1:3" x14ac:dyDescent="0.25">
      <c r="A1180" s="10">
        <v>1179</v>
      </c>
      <c r="B1180" s="10">
        <v>3.7238000000000002</v>
      </c>
      <c r="C1180" s="11">
        <f t="shared" si="18"/>
        <v>0.89130178145824013</v>
      </c>
    </row>
    <row r="1181" spans="1:3" x14ac:dyDescent="0.25">
      <c r="A1181" s="10">
        <v>1180</v>
      </c>
      <c r="B1181" s="10">
        <v>3.7244000000000002</v>
      </c>
      <c r="C1181" s="11">
        <f t="shared" si="18"/>
        <v>0.89120399481200452</v>
      </c>
    </row>
    <row r="1182" spans="1:3" x14ac:dyDescent="0.25">
      <c r="A1182" s="10">
        <v>1181</v>
      </c>
      <c r="B1182" s="10">
        <v>3.7250000000000001</v>
      </c>
      <c r="C1182" s="11">
        <f t="shared" si="18"/>
        <v>0.89110620315117428</v>
      </c>
    </row>
    <row r="1183" spans="1:3" x14ac:dyDescent="0.25">
      <c r="A1183" s="10">
        <v>1182</v>
      </c>
      <c r="B1183" s="10">
        <v>3.7256</v>
      </c>
      <c r="C1183" s="11">
        <f t="shared" si="18"/>
        <v>0.89100840648611357</v>
      </c>
    </row>
    <row r="1184" spans="1:3" x14ac:dyDescent="0.25">
      <c r="A1184" s="10">
        <v>1183</v>
      </c>
      <c r="B1184" s="10">
        <v>3.7262</v>
      </c>
      <c r="C1184" s="11">
        <f t="shared" si="18"/>
        <v>0.89091060482718232</v>
      </c>
    </row>
    <row r="1185" spans="1:3" x14ac:dyDescent="0.25">
      <c r="A1185" s="10">
        <v>1184</v>
      </c>
      <c r="B1185" s="10">
        <v>3.7267999999999999</v>
      </c>
      <c r="C1185" s="11">
        <f t="shared" si="18"/>
        <v>0.89081279818473724</v>
      </c>
    </row>
    <row r="1186" spans="1:3" x14ac:dyDescent="0.25">
      <c r="A1186" s="10">
        <v>1185</v>
      </c>
      <c r="B1186" s="10">
        <v>3.7273999999999998</v>
      </c>
      <c r="C1186" s="11">
        <f t="shared" si="18"/>
        <v>0.8907149865691314</v>
      </c>
    </row>
    <row r="1187" spans="1:3" x14ac:dyDescent="0.25">
      <c r="A1187" s="10">
        <v>1186</v>
      </c>
      <c r="B1187" s="10">
        <v>3.7280000000000002</v>
      </c>
      <c r="C1187" s="11">
        <f t="shared" si="18"/>
        <v>0.89061716999071372</v>
      </c>
    </row>
    <row r="1188" spans="1:3" x14ac:dyDescent="0.25">
      <c r="A1188" s="10">
        <v>1187</v>
      </c>
      <c r="B1188" s="10">
        <v>3.7286000000000001</v>
      </c>
      <c r="C1188" s="11">
        <f t="shared" si="18"/>
        <v>0.89051934845983016</v>
      </c>
    </row>
    <row r="1189" spans="1:3" x14ac:dyDescent="0.25">
      <c r="A1189" s="10">
        <v>1188</v>
      </c>
      <c r="B1189" s="10">
        <v>3.7292000000000001</v>
      </c>
      <c r="C1189" s="11">
        <f t="shared" si="18"/>
        <v>0.89042152198682245</v>
      </c>
    </row>
    <row r="1190" spans="1:3" x14ac:dyDescent="0.25">
      <c r="A1190" s="10">
        <v>1189</v>
      </c>
      <c r="B1190" s="10">
        <v>3.7298</v>
      </c>
      <c r="C1190" s="11">
        <f t="shared" si="18"/>
        <v>0.89032369058202887</v>
      </c>
    </row>
    <row r="1191" spans="1:3" x14ac:dyDescent="0.25">
      <c r="A1191" s="10">
        <v>1190</v>
      </c>
      <c r="B1191" s="10">
        <v>3.7303999999999999</v>
      </c>
      <c r="C1191" s="11">
        <f t="shared" si="18"/>
        <v>0.89022585425578404</v>
      </c>
    </row>
    <row r="1192" spans="1:3" x14ac:dyDescent="0.25">
      <c r="A1192" s="10">
        <v>1191</v>
      </c>
      <c r="B1192" s="10">
        <v>3.7309999999999999</v>
      </c>
      <c r="C1192" s="11">
        <f t="shared" si="18"/>
        <v>0.89012801301841893</v>
      </c>
    </row>
    <row r="1193" spans="1:3" x14ac:dyDescent="0.25">
      <c r="A1193" s="10">
        <v>1192</v>
      </c>
      <c r="B1193" s="10">
        <v>3.7315999999999998</v>
      </c>
      <c r="C1193" s="11">
        <f t="shared" si="18"/>
        <v>0.89003016688026071</v>
      </c>
    </row>
    <row r="1194" spans="1:3" x14ac:dyDescent="0.25">
      <c r="A1194" s="10">
        <v>1193</v>
      </c>
      <c r="B1194" s="10">
        <v>3.7322000000000002</v>
      </c>
      <c r="C1194" s="11">
        <f t="shared" si="18"/>
        <v>0.88993231585163313</v>
      </c>
    </row>
    <row r="1195" spans="1:3" x14ac:dyDescent="0.25">
      <c r="A1195" s="10">
        <v>1194</v>
      </c>
      <c r="B1195" s="10">
        <v>3.7328000000000001</v>
      </c>
      <c r="C1195" s="11">
        <f t="shared" si="18"/>
        <v>0.88983445994285604</v>
      </c>
    </row>
    <row r="1196" spans="1:3" x14ac:dyDescent="0.25">
      <c r="A1196" s="10">
        <v>1195</v>
      </c>
      <c r="B1196" s="10">
        <v>3.7334000000000001</v>
      </c>
      <c r="C1196" s="11">
        <f t="shared" si="18"/>
        <v>0.88973659916424575</v>
      </c>
    </row>
    <row r="1197" spans="1:3" x14ac:dyDescent="0.25">
      <c r="A1197" s="10">
        <v>1196</v>
      </c>
      <c r="B1197" s="10">
        <v>3.734</v>
      </c>
      <c r="C1197" s="11">
        <f t="shared" si="18"/>
        <v>0.88963873352611467</v>
      </c>
    </row>
    <row r="1198" spans="1:3" x14ac:dyDescent="0.25">
      <c r="A1198" s="10">
        <v>1197</v>
      </c>
      <c r="B1198" s="10">
        <v>3.7345999999999999</v>
      </c>
      <c r="C1198" s="11">
        <f t="shared" si="18"/>
        <v>0.889540863038772</v>
      </c>
    </row>
    <row r="1199" spans="1:3" x14ac:dyDescent="0.25">
      <c r="A1199" s="10">
        <v>1198</v>
      </c>
      <c r="B1199" s="10">
        <v>3.7351999999999999</v>
      </c>
      <c r="C1199" s="11">
        <f t="shared" si="18"/>
        <v>0.88944298771252306</v>
      </c>
    </row>
    <row r="1200" spans="1:3" x14ac:dyDescent="0.25">
      <c r="A1200" s="10">
        <v>1199</v>
      </c>
      <c r="B1200" s="10">
        <v>3.7357999999999998</v>
      </c>
      <c r="C1200" s="11">
        <f t="shared" si="18"/>
        <v>0.88934510755766916</v>
      </c>
    </row>
    <row r="1201" spans="1:3" x14ac:dyDescent="0.25">
      <c r="A1201" s="10">
        <v>1200</v>
      </c>
      <c r="B1201" s="10">
        <v>3.7364000000000002</v>
      </c>
      <c r="C1201" s="11">
        <f t="shared" si="18"/>
        <v>0.88924722258450817</v>
      </c>
    </row>
    <row r="1202" spans="1:3" x14ac:dyDescent="0.25">
      <c r="A1202" s="10">
        <v>1201</v>
      </c>
      <c r="B1202" s="10">
        <v>3.7370000000000001</v>
      </c>
      <c r="C1202" s="11">
        <f t="shared" si="18"/>
        <v>0.88914933280333441</v>
      </c>
    </row>
    <row r="1203" spans="1:3" x14ac:dyDescent="0.25">
      <c r="A1203" s="10">
        <v>1202</v>
      </c>
      <c r="B1203" s="10">
        <v>3.7374999999999998</v>
      </c>
      <c r="C1203" s="11">
        <f t="shared" si="18"/>
        <v>0.88905407733165231</v>
      </c>
    </row>
    <row r="1204" spans="1:3" x14ac:dyDescent="0.25">
      <c r="A1204" s="10">
        <v>1203</v>
      </c>
      <c r="B1204" s="10">
        <v>3.7381000000000002</v>
      </c>
      <c r="C1204" s="11">
        <f t="shared" si="18"/>
        <v>0.88895617957925266</v>
      </c>
    </row>
    <row r="1205" spans="1:3" x14ac:dyDescent="0.25">
      <c r="A1205" s="10">
        <v>1204</v>
      </c>
      <c r="B1205" s="10">
        <v>3.7387000000000001</v>
      </c>
      <c r="C1205" s="11">
        <f t="shared" si="18"/>
        <v>0.88885827704876963</v>
      </c>
    </row>
    <row r="1206" spans="1:3" x14ac:dyDescent="0.25">
      <c r="A1206" s="10">
        <v>1205</v>
      </c>
      <c r="B1206" s="10">
        <v>3.7393000000000001</v>
      </c>
      <c r="C1206" s="11">
        <f t="shared" si="18"/>
        <v>0.88876036975048289</v>
      </c>
    </row>
    <row r="1207" spans="1:3" x14ac:dyDescent="0.25">
      <c r="A1207" s="10">
        <v>1206</v>
      </c>
      <c r="B1207" s="10">
        <v>3.7399</v>
      </c>
      <c r="C1207" s="11">
        <f t="shared" si="18"/>
        <v>0.88866245769466823</v>
      </c>
    </row>
    <row r="1208" spans="1:3" x14ac:dyDescent="0.25">
      <c r="A1208" s="10">
        <v>1207</v>
      </c>
      <c r="B1208" s="10">
        <v>3.7404999999999999</v>
      </c>
      <c r="C1208" s="11">
        <f t="shared" si="18"/>
        <v>0.8885645408915982</v>
      </c>
    </row>
    <row r="1209" spans="1:3" x14ac:dyDescent="0.25">
      <c r="A1209" s="10">
        <v>1208</v>
      </c>
      <c r="B1209" s="10">
        <v>3.7410999999999999</v>
      </c>
      <c r="C1209" s="11">
        <f t="shared" si="18"/>
        <v>0.88846661935154136</v>
      </c>
    </row>
    <row r="1210" spans="1:3" x14ac:dyDescent="0.25">
      <c r="A1210" s="10">
        <v>1209</v>
      </c>
      <c r="B1210" s="10">
        <v>3.7416999999999998</v>
      </c>
      <c r="C1210" s="11">
        <f t="shared" si="18"/>
        <v>0.88836869308476263</v>
      </c>
    </row>
    <row r="1211" spans="1:3" x14ac:dyDescent="0.25">
      <c r="A1211" s="10">
        <v>1210</v>
      </c>
      <c r="B1211" s="10">
        <v>3.7423000000000002</v>
      </c>
      <c r="C1211" s="11">
        <f t="shared" si="18"/>
        <v>0.88827076210152323</v>
      </c>
    </row>
    <row r="1212" spans="1:3" x14ac:dyDescent="0.25">
      <c r="A1212" s="10">
        <v>1211</v>
      </c>
      <c r="B1212" s="10">
        <v>3.7427999999999999</v>
      </c>
      <c r="C1212" s="11">
        <f t="shared" si="18"/>
        <v>0.88817548002702063</v>
      </c>
    </row>
    <row r="1213" spans="1:3" x14ac:dyDescent="0.25">
      <c r="A1213" s="10">
        <v>1212</v>
      </c>
      <c r="B1213" s="10">
        <v>3.7433999999999998</v>
      </c>
      <c r="C1213" s="11">
        <f t="shared" si="18"/>
        <v>0.8880775412472055</v>
      </c>
    </row>
    <row r="1214" spans="1:3" x14ac:dyDescent="0.25">
      <c r="A1214" s="10">
        <v>1213</v>
      </c>
      <c r="B1214" s="10">
        <v>3.7440000000000002</v>
      </c>
      <c r="C1214" s="11">
        <f t="shared" si="18"/>
        <v>0.88797959778076141</v>
      </c>
    </row>
    <row r="1215" spans="1:3" x14ac:dyDescent="0.25">
      <c r="A1215" s="10">
        <v>1214</v>
      </c>
      <c r="B1215" s="10">
        <v>3.7446000000000002</v>
      </c>
      <c r="C1215" s="11">
        <f t="shared" si="18"/>
        <v>0.88788164963793514</v>
      </c>
    </row>
    <row r="1216" spans="1:3" x14ac:dyDescent="0.25">
      <c r="A1216" s="10">
        <v>1215</v>
      </c>
      <c r="B1216" s="10">
        <v>3.7452000000000001</v>
      </c>
      <c r="C1216" s="11">
        <f t="shared" si="18"/>
        <v>0.88778369682896985</v>
      </c>
    </row>
    <row r="1217" spans="1:3" x14ac:dyDescent="0.25">
      <c r="A1217" s="10">
        <v>1216</v>
      </c>
      <c r="B1217" s="10">
        <v>3.7458</v>
      </c>
      <c r="C1217" s="11">
        <f t="shared" si="18"/>
        <v>0.88768573936410466</v>
      </c>
    </row>
    <row r="1218" spans="1:3" x14ac:dyDescent="0.25">
      <c r="A1218" s="10">
        <v>1217</v>
      </c>
      <c r="B1218" s="10">
        <v>3.7464</v>
      </c>
      <c r="C1218" s="11">
        <f t="shared" si="18"/>
        <v>0.88758777725357507</v>
      </c>
    </row>
    <row r="1219" spans="1:3" x14ac:dyDescent="0.25">
      <c r="A1219" s="10">
        <v>1218</v>
      </c>
      <c r="B1219" s="10">
        <v>3.7469000000000001</v>
      </c>
      <c r="C1219" s="11">
        <f t="shared" ref="C1219:C1282" si="19">1/(1+B1219/100*A1219/360)</f>
        <v>0.88749247535806886</v>
      </c>
    </row>
    <row r="1220" spans="1:3" x14ac:dyDescent="0.25">
      <c r="A1220" s="10">
        <v>1219</v>
      </c>
      <c r="B1220" s="10">
        <v>3.7475000000000001</v>
      </c>
      <c r="C1220" s="11">
        <f t="shared" si="19"/>
        <v>0.88739450558599442</v>
      </c>
    </row>
    <row r="1221" spans="1:3" x14ac:dyDescent="0.25">
      <c r="A1221" s="10">
        <v>1220</v>
      </c>
      <c r="B1221" s="10">
        <v>3.7481</v>
      </c>
      <c r="C1221" s="11">
        <f t="shared" si="19"/>
        <v>0.88729653119801144</v>
      </c>
    </row>
    <row r="1222" spans="1:3" x14ac:dyDescent="0.25">
      <c r="A1222" s="10">
        <v>1221</v>
      </c>
      <c r="B1222" s="10">
        <v>3.7486999999999999</v>
      </c>
      <c r="C1222" s="11">
        <f t="shared" si="19"/>
        <v>0.8871985522043413</v>
      </c>
    </row>
    <row r="1223" spans="1:3" x14ac:dyDescent="0.25">
      <c r="A1223" s="10">
        <v>1222</v>
      </c>
      <c r="B1223" s="10">
        <v>3.7492999999999999</v>
      </c>
      <c r="C1223" s="11">
        <f t="shared" si="19"/>
        <v>0.88710056861520092</v>
      </c>
    </row>
    <row r="1224" spans="1:3" x14ac:dyDescent="0.25">
      <c r="A1224" s="10">
        <v>1223</v>
      </c>
      <c r="B1224" s="10">
        <v>3.7498999999999998</v>
      </c>
      <c r="C1224" s="11">
        <f t="shared" si="19"/>
        <v>0.88700258044080416</v>
      </c>
    </row>
    <row r="1225" spans="1:3" x14ac:dyDescent="0.25">
      <c r="A1225" s="10">
        <v>1224</v>
      </c>
      <c r="B1225" s="10">
        <v>3.7504</v>
      </c>
      <c r="C1225" s="11">
        <f t="shared" si="19"/>
        <v>0.88690726213856763</v>
      </c>
    </row>
    <row r="1226" spans="1:3" x14ac:dyDescent="0.25">
      <c r="A1226" s="10">
        <v>1225</v>
      </c>
      <c r="B1226" s="10">
        <v>3.7509999999999999</v>
      </c>
      <c r="C1226" s="11">
        <f t="shared" si="19"/>
        <v>0.88680926641782631</v>
      </c>
    </row>
    <row r="1227" spans="1:3" x14ac:dyDescent="0.25">
      <c r="A1227" s="10">
        <v>1226</v>
      </c>
      <c r="B1227" s="10">
        <v>3.7515999999999998</v>
      </c>
      <c r="C1227" s="11">
        <f t="shared" si="19"/>
        <v>0.88671126614151941</v>
      </c>
    </row>
    <row r="1228" spans="1:3" x14ac:dyDescent="0.25">
      <c r="A1228" s="10">
        <v>1227</v>
      </c>
      <c r="B1228" s="10">
        <v>3.7522000000000002</v>
      </c>
      <c r="C1228" s="11">
        <f t="shared" si="19"/>
        <v>0.88661326131984597</v>
      </c>
    </row>
    <row r="1229" spans="1:3" x14ac:dyDescent="0.25">
      <c r="A1229" s="10">
        <v>1228</v>
      </c>
      <c r="B1229" s="10">
        <v>3.7528000000000001</v>
      </c>
      <c r="C1229" s="11">
        <f t="shared" si="19"/>
        <v>0.88651525196300085</v>
      </c>
    </row>
    <row r="1230" spans="1:3" x14ac:dyDescent="0.25">
      <c r="A1230" s="10">
        <v>1229</v>
      </c>
      <c r="B1230" s="10">
        <v>3.7532999999999999</v>
      </c>
      <c r="C1230" s="11">
        <f t="shared" si="19"/>
        <v>0.88641992050305463</v>
      </c>
    </row>
    <row r="1231" spans="1:3" x14ac:dyDescent="0.25">
      <c r="A1231" s="10">
        <v>1230</v>
      </c>
      <c r="B1231" s="10">
        <v>3.7538999999999998</v>
      </c>
      <c r="C1231" s="11">
        <f t="shared" si="19"/>
        <v>0.88632190369536401</v>
      </c>
    </row>
    <row r="1232" spans="1:3" x14ac:dyDescent="0.25">
      <c r="A1232" s="10">
        <v>1231</v>
      </c>
      <c r="B1232" s="10">
        <v>3.7545000000000002</v>
      </c>
      <c r="C1232" s="11">
        <f t="shared" si="19"/>
        <v>0.88622388238213878</v>
      </c>
    </row>
    <row r="1233" spans="1:3" x14ac:dyDescent="0.25">
      <c r="A1233" s="10">
        <v>1232</v>
      </c>
      <c r="B1233" s="10">
        <v>3.7551000000000001</v>
      </c>
      <c r="C1233" s="11">
        <f t="shared" si="19"/>
        <v>0.88612585657355936</v>
      </c>
    </row>
    <row r="1234" spans="1:3" x14ac:dyDescent="0.25">
      <c r="A1234" s="10">
        <v>1233</v>
      </c>
      <c r="B1234" s="10">
        <v>3.7555999999999998</v>
      </c>
      <c r="C1234" s="11">
        <f t="shared" si="19"/>
        <v>0.88603051506814501</v>
      </c>
    </row>
    <row r="1235" spans="1:3" x14ac:dyDescent="0.25">
      <c r="A1235" s="10">
        <v>1234</v>
      </c>
      <c r="B1235" s="10">
        <v>3.7562000000000002</v>
      </c>
      <c r="C1235" s="11">
        <f t="shared" si="19"/>
        <v>0.88593248188462481</v>
      </c>
    </row>
    <row r="1236" spans="1:3" x14ac:dyDescent="0.25">
      <c r="A1236" s="10">
        <v>1235</v>
      </c>
      <c r="B1236" s="10">
        <v>3.7568000000000001</v>
      </c>
      <c r="C1236" s="11">
        <f t="shared" si="19"/>
        <v>0.88583444423534374</v>
      </c>
    </row>
    <row r="1237" spans="1:3" x14ac:dyDescent="0.25">
      <c r="A1237" s="10">
        <v>1236</v>
      </c>
      <c r="B1237" s="10">
        <v>3.7574000000000001</v>
      </c>
      <c r="C1237" s="11">
        <f t="shared" si="19"/>
        <v>0.88573640213046756</v>
      </c>
    </row>
    <row r="1238" spans="1:3" x14ac:dyDescent="0.25">
      <c r="A1238" s="10">
        <v>1237</v>
      </c>
      <c r="B1238" s="10">
        <v>3.758</v>
      </c>
      <c r="C1238" s="11">
        <f t="shared" si="19"/>
        <v>0.8856383555801588</v>
      </c>
    </row>
    <row r="1239" spans="1:3" x14ac:dyDescent="0.25">
      <c r="A1239" s="10">
        <v>1238</v>
      </c>
      <c r="B1239" s="10">
        <v>3.7585000000000002</v>
      </c>
      <c r="C1239" s="11">
        <f t="shared" si="19"/>
        <v>0.88554300131628583</v>
      </c>
    </row>
    <row r="1240" spans="1:3" x14ac:dyDescent="0.25">
      <c r="A1240" s="10">
        <v>1239</v>
      </c>
      <c r="B1240" s="10">
        <v>3.7591000000000001</v>
      </c>
      <c r="C1240" s="11">
        <f t="shared" si="19"/>
        <v>0.88544494748621561</v>
      </c>
    </row>
    <row r="1241" spans="1:3" x14ac:dyDescent="0.25">
      <c r="A1241" s="10">
        <v>1240</v>
      </c>
      <c r="B1241" s="10">
        <v>3.7597</v>
      </c>
      <c r="C1241" s="11">
        <f t="shared" si="19"/>
        <v>0.8853468892402514</v>
      </c>
    </row>
    <row r="1242" spans="1:3" x14ac:dyDescent="0.25">
      <c r="A1242" s="10">
        <v>1241</v>
      </c>
      <c r="B1242" s="10">
        <v>3.7602000000000002</v>
      </c>
      <c r="C1242" s="11">
        <f t="shared" si="19"/>
        <v>0.88525152806585949</v>
      </c>
    </row>
    <row r="1243" spans="1:3" x14ac:dyDescent="0.25">
      <c r="A1243" s="10">
        <v>1242</v>
      </c>
      <c r="B1243" s="10">
        <v>3.7608000000000001</v>
      </c>
      <c r="C1243" s="11">
        <f t="shared" si="19"/>
        <v>0.88515346259642425</v>
      </c>
    </row>
    <row r="1244" spans="1:3" x14ac:dyDescent="0.25">
      <c r="A1244" s="10">
        <v>1243</v>
      </c>
      <c r="B1244" s="10">
        <v>3.7614000000000001</v>
      </c>
      <c r="C1244" s="11">
        <f t="shared" si="19"/>
        <v>0.88505539274060163</v>
      </c>
    </row>
    <row r="1245" spans="1:3" x14ac:dyDescent="0.25">
      <c r="A1245" s="10">
        <v>1244</v>
      </c>
      <c r="B1245" s="10">
        <v>3.762</v>
      </c>
      <c r="C1245" s="11">
        <f t="shared" si="19"/>
        <v>0.88495731850852832</v>
      </c>
    </row>
    <row r="1246" spans="1:3" x14ac:dyDescent="0.25">
      <c r="A1246" s="10">
        <v>1245</v>
      </c>
      <c r="B1246" s="10">
        <v>3.7625000000000002</v>
      </c>
      <c r="C1246" s="11">
        <f t="shared" si="19"/>
        <v>0.88486194771018922</v>
      </c>
    </row>
    <row r="1247" spans="1:3" x14ac:dyDescent="0.25">
      <c r="A1247" s="10">
        <v>1246</v>
      </c>
      <c r="B1247" s="10">
        <v>3.7631000000000001</v>
      </c>
      <c r="C1247" s="11">
        <f t="shared" si="19"/>
        <v>0.88476386633020943</v>
      </c>
    </row>
    <row r="1248" spans="1:3" x14ac:dyDescent="0.25">
      <c r="A1248" s="10">
        <v>1247</v>
      </c>
      <c r="B1248" s="10">
        <v>3.7637</v>
      </c>
      <c r="C1248" s="11">
        <f t="shared" si="19"/>
        <v>0.8846657806034417</v>
      </c>
    </row>
    <row r="1249" spans="1:3" x14ac:dyDescent="0.25">
      <c r="A1249" s="10">
        <v>1248</v>
      </c>
      <c r="B1249" s="10">
        <v>3.7642000000000002</v>
      </c>
      <c r="C1249" s="11">
        <f t="shared" si="19"/>
        <v>0.88457040307632351</v>
      </c>
    </row>
    <row r="1250" spans="1:3" x14ac:dyDescent="0.25">
      <c r="A1250" s="10">
        <v>1249</v>
      </c>
      <c r="B1250" s="10">
        <v>3.7648000000000001</v>
      </c>
      <c r="C1250" s="11">
        <f t="shared" si="19"/>
        <v>0.88447231025779138</v>
      </c>
    </row>
    <row r="1251" spans="1:3" x14ac:dyDescent="0.25">
      <c r="A1251" s="10">
        <v>1250</v>
      </c>
      <c r="B1251" s="10">
        <v>3.7654000000000001</v>
      </c>
      <c r="C1251" s="11">
        <f t="shared" si="19"/>
        <v>0.88437421312190234</v>
      </c>
    </row>
    <row r="1252" spans="1:3" x14ac:dyDescent="0.25">
      <c r="A1252" s="10">
        <v>1251</v>
      </c>
      <c r="B1252" s="10">
        <v>3.766</v>
      </c>
      <c r="C1252" s="11">
        <f t="shared" si="19"/>
        <v>0.88427611167876718</v>
      </c>
    </row>
    <row r="1253" spans="1:3" x14ac:dyDescent="0.25">
      <c r="A1253" s="10">
        <v>1252</v>
      </c>
      <c r="B1253" s="10">
        <v>3.7665000000000002</v>
      </c>
      <c r="C1253" s="11">
        <f t="shared" si="19"/>
        <v>0.88418072477178189</v>
      </c>
    </row>
    <row r="1254" spans="1:3" x14ac:dyDescent="0.25">
      <c r="A1254" s="10">
        <v>1253</v>
      </c>
      <c r="B1254" s="10">
        <v>3.7671000000000001</v>
      </c>
      <c r="C1254" s="11">
        <f t="shared" si="19"/>
        <v>0.88408261631224816</v>
      </c>
    </row>
    <row r="1255" spans="1:3" x14ac:dyDescent="0.25">
      <c r="A1255" s="10">
        <v>1254</v>
      </c>
      <c r="B1255" s="10">
        <v>3.7677</v>
      </c>
      <c r="C1255" s="11">
        <f t="shared" si="19"/>
        <v>0.88398450357485547</v>
      </c>
    </row>
    <row r="1256" spans="1:3" x14ac:dyDescent="0.25">
      <c r="A1256" s="10">
        <v>1255</v>
      </c>
      <c r="B1256" s="10">
        <v>3.7682000000000002</v>
      </c>
      <c r="C1256" s="11">
        <f t="shared" si="19"/>
        <v>0.88388911012033156</v>
      </c>
    </row>
    <row r="1257" spans="1:3" x14ac:dyDescent="0.25">
      <c r="A1257" s="10">
        <v>1256</v>
      </c>
      <c r="B1257" s="10">
        <v>3.7688000000000001</v>
      </c>
      <c r="C1257" s="11">
        <f t="shared" si="19"/>
        <v>0.88379099042253384</v>
      </c>
    </row>
    <row r="1258" spans="1:3" x14ac:dyDescent="0.25">
      <c r="A1258" s="10">
        <v>1257</v>
      </c>
      <c r="B1258" s="10">
        <v>3.7694000000000001</v>
      </c>
      <c r="C1258" s="11">
        <f t="shared" si="19"/>
        <v>0.88369286647623191</v>
      </c>
    </row>
    <row r="1259" spans="1:3" x14ac:dyDescent="0.25">
      <c r="A1259" s="10">
        <v>1258</v>
      </c>
      <c r="B1259" s="10">
        <v>3.7698999999999998</v>
      </c>
      <c r="C1259" s="11">
        <f t="shared" si="19"/>
        <v>0.88359746655130755</v>
      </c>
    </row>
    <row r="1260" spans="1:3" x14ac:dyDescent="0.25">
      <c r="A1260" s="10">
        <v>1259</v>
      </c>
      <c r="B1260" s="10">
        <v>3.7705000000000002</v>
      </c>
      <c r="C1260" s="11">
        <f t="shared" si="19"/>
        <v>0.88349933570053063</v>
      </c>
    </row>
    <row r="1261" spans="1:3" x14ac:dyDescent="0.25">
      <c r="A1261" s="10">
        <v>1260</v>
      </c>
      <c r="B1261" s="10">
        <v>3.7711000000000001</v>
      </c>
      <c r="C1261" s="11">
        <f t="shared" si="19"/>
        <v>0.8834012006305717</v>
      </c>
    </row>
    <row r="1262" spans="1:3" x14ac:dyDescent="0.25">
      <c r="A1262" s="10">
        <v>1261</v>
      </c>
      <c r="B1262" s="10">
        <v>3.7715999999999998</v>
      </c>
      <c r="C1262" s="11">
        <f t="shared" si="19"/>
        <v>0.88330579431229383</v>
      </c>
    </row>
    <row r="1263" spans="1:3" x14ac:dyDescent="0.25">
      <c r="A1263" s="10">
        <v>1262</v>
      </c>
      <c r="B1263" s="10">
        <v>3.7722000000000002</v>
      </c>
      <c r="C1263" s="11">
        <f t="shared" si="19"/>
        <v>0.88320765239372678</v>
      </c>
    </row>
    <row r="1264" spans="1:3" x14ac:dyDescent="0.25">
      <c r="A1264" s="10">
        <v>1263</v>
      </c>
      <c r="B1264" s="10">
        <v>3.7726999999999999</v>
      </c>
      <c r="C1264" s="11">
        <f t="shared" si="19"/>
        <v>0.88311224238116437</v>
      </c>
    </row>
    <row r="1265" spans="1:3" x14ac:dyDescent="0.25">
      <c r="A1265" s="10">
        <v>1264</v>
      </c>
      <c r="B1265" s="10">
        <v>3.7732999999999999</v>
      </c>
      <c r="C1265" s="11">
        <f t="shared" si="19"/>
        <v>0.88301409365059103</v>
      </c>
    </row>
    <row r="1266" spans="1:3" x14ac:dyDescent="0.25">
      <c r="A1266" s="10">
        <v>1265</v>
      </c>
      <c r="B1266" s="10">
        <v>3.7738999999999998</v>
      </c>
      <c r="C1266" s="11">
        <f t="shared" si="19"/>
        <v>0.88291594074932611</v>
      </c>
    </row>
    <row r="1267" spans="1:3" x14ac:dyDescent="0.25">
      <c r="A1267" s="10">
        <v>1266</v>
      </c>
      <c r="B1267" s="10">
        <v>3.7744</v>
      </c>
      <c r="C1267" s="11">
        <f t="shared" si="19"/>
        <v>0.88282052447072557</v>
      </c>
    </row>
    <row r="1268" spans="1:3" x14ac:dyDescent="0.25">
      <c r="A1268" s="10">
        <v>1267</v>
      </c>
      <c r="B1268" s="10">
        <v>3.7749999999999999</v>
      </c>
      <c r="C1268" s="11">
        <f t="shared" si="19"/>
        <v>0.88272236481321542</v>
      </c>
    </row>
    <row r="1269" spans="1:3" x14ac:dyDescent="0.25">
      <c r="A1269" s="10">
        <v>1268</v>
      </c>
      <c r="B1269" s="10">
        <v>3.7755999999999998</v>
      </c>
      <c r="C1269" s="11">
        <f t="shared" si="19"/>
        <v>0.88262420101424899</v>
      </c>
    </row>
    <row r="1270" spans="1:3" x14ac:dyDescent="0.25">
      <c r="A1270" s="10">
        <v>1269</v>
      </c>
      <c r="B1270" s="10">
        <v>3.7761</v>
      </c>
      <c r="C1270" s="11">
        <f t="shared" si="19"/>
        <v>0.88252877854641376</v>
      </c>
    </row>
    <row r="1271" spans="1:3" x14ac:dyDescent="0.25">
      <c r="A1271" s="10">
        <v>1270</v>
      </c>
      <c r="B1271" s="10">
        <v>3.7766999999999999</v>
      </c>
      <c r="C1271" s="11">
        <f t="shared" si="19"/>
        <v>0.88243060804689943</v>
      </c>
    </row>
    <row r="1272" spans="1:3" x14ac:dyDescent="0.25">
      <c r="A1272" s="10">
        <v>1271</v>
      </c>
      <c r="B1272" s="10">
        <v>3.7772000000000001</v>
      </c>
      <c r="C1272" s="11">
        <f t="shared" si="19"/>
        <v>0.88233518201834626</v>
      </c>
    </row>
    <row r="1273" spans="1:3" x14ac:dyDescent="0.25">
      <c r="A1273" s="10">
        <v>1272</v>
      </c>
      <c r="B1273" s="10">
        <v>3.7778</v>
      </c>
      <c r="C1273" s="11">
        <f t="shared" si="19"/>
        <v>0.88223700485477385</v>
      </c>
    </row>
    <row r="1274" spans="1:3" x14ac:dyDescent="0.25">
      <c r="A1274" s="10">
        <v>1273</v>
      </c>
      <c r="B1274" s="10">
        <v>3.7784</v>
      </c>
      <c r="C1274" s="11">
        <f t="shared" si="19"/>
        <v>0.8821388235980917</v>
      </c>
    </row>
    <row r="1275" spans="1:3" x14ac:dyDescent="0.25">
      <c r="A1275" s="10">
        <v>1274</v>
      </c>
      <c r="B1275" s="10">
        <v>3.7789000000000001</v>
      </c>
      <c r="C1275" s="11">
        <f t="shared" si="19"/>
        <v>0.88204339150721478</v>
      </c>
    </row>
    <row r="1276" spans="1:3" x14ac:dyDescent="0.25">
      <c r="A1276" s="10">
        <v>1275</v>
      </c>
      <c r="B1276" s="10">
        <v>3.7795000000000001</v>
      </c>
      <c r="C1276" s="11">
        <f t="shared" si="19"/>
        <v>0.88194520364206619</v>
      </c>
    </row>
    <row r="1277" spans="1:3" x14ac:dyDescent="0.25">
      <c r="A1277" s="10">
        <v>1276</v>
      </c>
      <c r="B1277" s="10">
        <v>3.78</v>
      </c>
      <c r="C1277" s="11">
        <f t="shared" si="19"/>
        <v>0.88184976807351101</v>
      </c>
    </row>
    <row r="1278" spans="1:3" x14ac:dyDescent="0.25">
      <c r="A1278" s="10">
        <v>1277</v>
      </c>
      <c r="B1278" s="10">
        <v>3.7806000000000002</v>
      </c>
      <c r="C1278" s="11">
        <f t="shared" si="19"/>
        <v>0.88175157363631573</v>
      </c>
    </row>
    <row r="1279" spans="1:3" x14ac:dyDescent="0.25">
      <c r="A1279" s="10">
        <v>1278</v>
      </c>
      <c r="B1279" s="10">
        <v>3.7810999999999999</v>
      </c>
      <c r="C1279" s="11">
        <f t="shared" si="19"/>
        <v>0.88165613462289649</v>
      </c>
    </row>
    <row r="1280" spans="1:3" x14ac:dyDescent="0.25">
      <c r="A1280" s="10">
        <v>1279</v>
      </c>
      <c r="B1280" s="10">
        <v>3.7816999999999998</v>
      </c>
      <c r="C1280" s="11">
        <f t="shared" si="19"/>
        <v>0.88155793365004653</v>
      </c>
    </row>
    <row r="1281" spans="1:3" x14ac:dyDescent="0.25">
      <c r="A1281" s="10">
        <v>1280</v>
      </c>
      <c r="B1281" s="10">
        <v>3.7823000000000002</v>
      </c>
      <c r="C1281" s="11">
        <f t="shared" si="19"/>
        <v>0.88145972865143707</v>
      </c>
    </row>
    <row r="1282" spans="1:3" x14ac:dyDescent="0.25">
      <c r="A1282" s="10">
        <v>1281</v>
      </c>
      <c r="B1282" s="10">
        <v>3.7827999999999999</v>
      </c>
      <c r="C1282" s="11">
        <f t="shared" si="19"/>
        <v>0.88136428375241083</v>
      </c>
    </row>
    <row r="1283" spans="1:3" x14ac:dyDescent="0.25">
      <c r="A1283" s="10">
        <v>1282</v>
      </c>
      <c r="B1283" s="10">
        <v>3.7833999999999999</v>
      </c>
      <c r="C1283" s="11">
        <f t="shared" ref="C1283:C1346" si="20">1/(1+B1283/100*A1283/360)</f>
        <v>0.88126607227359022</v>
      </c>
    </row>
    <row r="1284" spans="1:3" x14ac:dyDescent="0.25">
      <c r="A1284" s="10">
        <v>1283</v>
      </c>
      <c r="B1284" s="10">
        <v>3.7839</v>
      </c>
      <c r="C1284" s="11">
        <f t="shared" si="20"/>
        <v>0.88117062401250601</v>
      </c>
    </row>
    <row r="1285" spans="1:3" x14ac:dyDescent="0.25">
      <c r="A1285" s="10">
        <v>1284</v>
      </c>
      <c r="B1285" s="10">
        <v>3.7845</v>
      </c>
      <c r="C1285" s="11">
        <f t="shared" si="20"/>
        <v>0.88107240608979631</v>
      </c>
    </row>
    <row r="1286" spans="1:3" x14ac:dyDescent="0.25">
      <c r="A1286" s="10">
        <v>1285</v>
      </c>
      <c r="B1286" s="10">
        <v>3.7850000000000001</v>
      </c>
      <c r="C1286" s="11">
        <f t="shared" si="20"/>
        <v>0.88097695449937574</v>
      </c>
    </row>
    <row r="1287" spans="1:3" x14ac:dyDescent="0.25">
      <c r="A1287" s="10">
        <v>1286</v>
      </c>
      <c r="B1287" s="10">
        <v>3.7856000000000001</v>
      </c>
      <c r="C1287" s="11">
        <f t="shared" si="20"/>
        <v>0.8808787301690707</v>
      </c>
    </row>
    <row r="1288" spans="1:3" x14ac:dyDescent="0.25">
      <c r="A1288" s="10">
        <v>1287</v>
      </c>
      <c r="B1288" s="10">
        <v>3.7860999999999998</v>
      </c>
      <c r="C1288" s="11">
        <f t="shared" si="20"/>
        <v>0.88078327528200862</v>
      </c>
    </row>
    <row r="1289" spans="1:3" x14ac:dyDescent="0.25">
      <c r="A1289" s="10">
        <v>1288</v>
      </c>
      <c r="B1289" s="10">
        <v>3.7867000000000002</v>
      </c>
      <c r="C1289" s="11">
        <f t="shared" si="20"/>
        <v>0.88068504458037489</v>
      </c>
    </row>
    <row r="1290" spans="1:3" x14ac:dyDescent="0.25">
      <c r="A1290" s="10">
        <v>1289</v>
      </c>
      <c r="B1290" s="10">
        <v>3.7871999999999999</v>
      </c>
      <c r="C1290" s="11">
        <f t="shared" si="20"/>
        <v>0.88058958642933949</v>
      </c>
    </row>
    <row r="1291" spans="1:3" x14ac:dyDescent="0.25">
      <c r="A1291" s="10">
        <v>1290</v>
      </c>
      <c r="B1291" s="10">
        <v>3.7877999999999998</v>
      </c>
      <c r="C1291" s="11">
        <f t="shared" si="20"/>
        <v>0.88049134939261497</v>
      </c>
    </row>
    <row r="1292" spans="1:3" x14ac:dyDescent="0.25">
      <c r="A1292" s="10">
        <v>1291</v>
      </c>
      <c r="B1292" s="10">
        <v>3.7883</v>
      </c>
      <c r="C1292" s="11">
        <f t="shared" si="20"/>
        <v>0.88039588801024848</v>
      </c>
    </row>
    <row r="1293" spans="1:3" x14ac:dyDescent="0.25">
      <c r="A1293" s="10">
        <v>1292</v>
      </c>
      <c r="B1293" s="10">
        <v>3.7888999999999999</v>
      </c>
      <c r="C1293" s="11">
        <f t="shared" si="20"/>
        <v>0.88029764467464366</v>
      </c>
    </row>
    <row r="1294" spans="1:3" x14ac:dyDescent="0.25">
      <c r="A1294" s="10">
        <v>1293</v>
      </c>
      <c r="B1294" s="10">
        <v>3.7894000000000001</v>
      </c>
      <c r="C1294" s="11">
        <f t="shared" si="20"/>
        <v>0.88020218009356155</v>
      </c>
    </row>
    <row r="1295" spans="1:3" x14ac:dyDescent="0.25">
      <c r="A1295" s="10">
        <v>1294</v>
      </c>
      <c r="B1295" s="10">
        <v>3.79</v>
      </c>
      <c r="C1295" s="11">
        <f t="shared" si="20"/>
        <v>0.88010393049525892</v>
      </c>
    </row>
    <row r="1296" spans="1:3" x14ac:dyDescent="0.25">
      <c r="A1296" s="10">
        <v>1295</v>
      </c>
      <c r="B1296" s="10">
        <v>3.7905000000000002</v>
      </c>
      <c r="C1296" s="11">
        <f t="shared" si="20"/>
        <v>0.88000846274805011</v>
      </c>
    </row>
    <row r="1297" spans="1:3" x14ac:dyDescent="0.25">
      <c r="A1297" s="10">
        <v>1296</v>
      </c>
      <c r="B1297" s="10">
        <v>3.7911000000000001</v>
      </c>
      <c r="C1297" s="11">
        <f t="shared" si="20"/>
        <v>0.87991020692320399</v>
      </c>
    </row>
    <row r="1298" spans="1:3" x14ac:dyDescent="0.25">
      <c r="A1298" s="10">
        <v>1297</v>
      </c>
      <c r="B1298" s="10">
        <v>3.7915999999999999</v>
      </c>
      <c r="C1298" s="11">
        <f t="shared" si="20"/>
        <v>0.87981473604243077</v>
      </c>
    </row>
    <row r="1299" spans="1:3" x14ac:dyDescent="0.25">
      <c r="A1299" s="10">
        <v>1298</v>
      </c>
      <c r="B1299" s="10">
        <v>3.7921999999999998</v>
      </c>
      <c r="C1299" s="11">
        <f t="shared" si="20"/>
        <v>0.87971647402716779</v>
      </c>
    </row>
    <row r="1300" spans="1:3" x14ac:dyDescent="0.25">
      <c r="A1300" s="10">
        <v>1299</v>
      </c>
      <c r="B1300" s="10">
        <v>3.7927</v>
      </c>
      <c r="C1300" s="11">
        <f t="shared" si="20"/>
        <v>0.87962100004536647</v>
      </c>
    </row>
    <row r="1301" spans="1:3" x14ac:dyDescent="0.25">
      <c r="A1301" s="10">
        <v>1300</v>
      </c>
      <c r="B1301" s="10">
        <v>3.7932999999999999</v>
      </c>
      <c r="C1301" s="11">
        <f t="shared" si="20"/>
        <v>0.879522731875785</v>
      </c>
    </row>
    <row r="1302" spans="1:3" x14ac:dyDescent="0.25">
      <c r="A1302" s="10">
        <v>1301</v>
      </c>
      <c r="B1302" s="10">
        <v>3.7938000000000001</v>
      </c>
      <c r="C1302" s="11">
        <f t="shared" si="20"/>
        <v>0.87942725482546502</v>
      </c>
    </row>
    <row r="1303" spans="1:3" x14ac:dyDescent="0.25">
      <c r="A1303" s="10">
        <v>1302</v>
      </c>
      <c r="B1303" s="10">
        <v>3.7944</v>
      </c>
      <c r="C1303" s="11">
        <f t="shared" si="20"/>
        <v>0.87932898053763586</v>
      </c>
    </row>
    <row r="1304" spans="1:3" x14ac:dyDescent="0.25">
      <c r="A1304" s="10">
        <v>1303</v>
      </c>
      <c r="B1304" s="10">
        <v>3.7949000000000002</v>
      </c>
      <c r="C1304" s="11">
        <f t="shared" si="20"/>
        <v>0.87923350045128013</v>
      </c>
    </row>
    <row r="1305" spans="1:3" x14ac:dyDescent="0.25">
      <c r="A1305" s="10">
        <v>1304</v>
      </c>
      <c r="B1305" s="10">
        <v>3.7955000000000001</v>
      </c>
      <c r="C1305" s="11">
        <f t="shared" si="20"/>
        <v>0.87913522008124567</v>
      </c>
    </row>
    <row r="1306" spans="1:3" x14ac:dyDescent="0.25">
      <c r="A1306" s="10">
        <v>1305</v>
      </c>
      <c r="B1306" s="10">
        <v>3.7959999999999998</v>
      </c>
      <c r="C1306" s="11">
        <f t="shared" si="20"/>
        <v>0.87903973699131066</v>
      </c>
    </row>
    <row r="1307" spans="1:3" x14ac:dyDescent="0.25">
      <c r="A1307" s="10">
        <v>1306</v>
      </c>
      <c r="B1307" s="10">
        <v>3.7966000000000002</v>
      </c>
      <c r="C1307" s="11">
        <f t="shared" si="20"/>
        <v>0.8789414505750861</v>
      </c>
    </row>
    <row r="1308" spans="1:3" x14ac:dyDescent="0.25">
      <c r="A1308" s="10">
        <v>1307</v>
      </c>
      <c r="B1308" s="10">
        <v>3.7970999999999999</v>
      </c>
      <c r="C1308" s="11">
        <f t="shared" si="20"/>
        <v>0.87884596451400165</v>
      </c>
    </row>
    <row r="1309" spans="1:3" x14ac:dyDescent="0.25">
      <c r="A1309" s="10">
        <v>1308</v>
      </c>
      <c r="B1309" s="10">
        <v>3.7976000000000001</v>
      </c>
      <c r="C1309" s="11">
        <f t="shared" si="20"/>
        <v>0.87875047774734305</v>
      </c>
    </row>
    <row r="1310" spans="1:3" x14ac:dyDescent="0.25">
      <c r="A1310" s="10">
        <v>1309</v>
      </c>
      <c r="B1310" s="10">
        <v>3.7982</v>
      </c>
      <c r="C1310" s="11">
        <f t="shared" si="20"/>
        <v>0.87865218308774284</v>
      </c>
    </row>
    <row r="1311" spans="1:3" x14ac:dyDescent="0.25">
      <c r="A1311" s="10">
        <v>1310</v>
      </c>
      <c r="B1311" s="10">
        <v>3.7987000000000002</v>
      </c>
      <c r="C1311" s="11">
        <f t="shared" si="20"/>
        <v>0.87855669339764886</v>
      </c>
    </row>
    <row r="1312" spans="1:3" x14ac:dyDescent="0.25">
      <c r="A1312" s="10">
        <v>1311</v>
      </c>
      <c r="B1312" s="10">
        <v>3.7993000000000001</v>
      </c>
      <c r="C1312" s="11">
        <f t="shared" si="20"/>
        <v>0.8784583927808699</v>
      </c>
    </row>
    <row r="1313" spans="1:3" x14ac:dyDescent="0.25">
      <c r="A1313" s="10">
        <v>1312</v>
      </c>
      <c r="B1313" s="10">
        <v>3.7997999999999998</v>
      </c>
      <c r="C1313" s="11">
        <f t="shared" si="20"/>
        <v>0.87836290019970464</v>
      </c>
    </row>
    <row r="1314" spans="1:3" x14ac:dyDescent="0.25">
      <c r="A1314" s="10">
        <v>1313</v>
      </c>
      <c r="B1314" s="10">
        <v>3.8003999999999998</v>
      </c>
      <c r="C1314" s="11">
        <f t="shared" si="20"/>
        <v>0.87826459366166387</v>
      </c>
    </row>
    <row r="1315" spans="1:3" x14ac:dyDescent="0.25">
      <c r="A1315" s="10">
        <v>1314</v>
      </c>
      <c r="B1315" s="10">
        <v>3.8008999999999999</v>
      </c>
      <c r="C1315" s="11">
        <f t="shared" si="20"/>
        <v>0.87816909822176459</v>
      </c>
    </row>
    <row r="1316" spans="1:3" x14ac:dyDescent="0.25">
      <c r="A1316" s="10">
        <v>1315</v>
      </c>
      <c r="B1316" s="10">
        <v>3.8014000000000001</v>
      </c>
      <c r="C1316" s="11">
        <f t="shared" si="20"/>
        <v>0.87807360212938701</v>
      </c>
    </row>
    <row r="1317" spans="1:3" x14ac:dyDescent="0.25">
      <c r="A1317" s="10">
        <v>1316</v>
      </c>
      <c r="B1317" s="10">
        <v>3.802</v>
      </c>
      <c r="C1317" s="11">
        <f t="shared" si="20"/>
        <v>0.87797528753202903</v>
      </c>
    </row>
    <row r="1318" spans="1:3" x14ac:dyDescent="0.25">
      <c r="A1318" s="10">
        <v>1317</v>
      </c>
      <c r="B1318" s="10">
        <v>3.8025000000000002</v>
      </c>
      <c r="C1318" s="11">
        <f t="shared" si="20"/>
        <v>0.87787978862849392</v>
      </c>
    </row>
    <row r="1319" spans="1:3" x14ac:dyDescent="0.25">
      <c r="A1319" s="10">
        <v>1318</v>
      </c>
      <c r="B1319" s="10">
        <v>3.8031000000000001</v>
      </c>
      <c r="C1319" s="11">
        <f t="shared" si="20"/>
        <v>0.877781468198643</v>
      </c>
    </row>
    <row r="1320" spans="1:3" x14ac:dyDescent="0.25">
      <c r="A1320" s="10">
        <v>1319</v>
      </c>
      <c r="B1320" s="10">
        <v>3.8035999999999999</v>
      </c>
      <c r="C1320" s="11">
        <f t="shared" si="20"/>
        <v>0.87768596651622188</v>
      </c>
    </row>
    <row r="1321" spans="1:3" x14ac:dyDescent="0.25">
      <c r="A1321" s="10">
        <v>1320</v>
      </c>
      <c r="B1321" s="10">
        <v>3.8041</v>
      </c>
      <c r="C1321" s="11">
        <f t="shared" si="20"/>
        <v>0.87759046421902798</v>
      </c>
    </row>
    <row r="1322" spans="1:3" x14ac:dyDescent="0.25">
      <c r="A1322" s="10">
        <v>1321</v>
      </c>
      <c r="B1322" s="10">
        <v>3.8047</v>
      </c>
      <c r="C1322" s="11">
        <f t="shared" si="20"/>
        <v>0.87749213586063513</v>
      </c>
    </row>
    <row r="1323" spans="1:3" x14ac:dyDescent="0.25">
      <c r="A1323" s="10">
        <v>1322</v>
      </c>
      <c r="B1323" s="10">
        <v>3.8052000000000001</v>
      </c>
      <c r="C1323" s="11">
        <f t="shared" si="20"/>
        <v>0.87739663083203345</v>
      </c>
    </row>
    <row r="1324" spans="1:3" x14ac:dyDescent="0.25">
      <c r="A1324" s="10">
        <v>1323</v>
      </c>
      <c r="B1324" s="10">
        <v>3.8058000000000001</v>
      </c>
      <c r="C1324" s="11">
        <f t="shared" si="20"/>
        <v>0.87729829672974335</v>
      </c>
    </row>
    <row r="1325" spans="1:3" x14ac:dyDescent="0.25">
      <c r="A1325" s="10">
        <v>1324</v>
      </c>
      <c r="B1325" s="10">
        <v>3.8062999999999998</v>
      </c>
      <c r="C1325" s="11">
        <f t="shared" si="20"/>
        <v>0.87720278900193949</v>
      </c>
    </row>
    <row r="1326" spans="1:3" x14ac:dyDescent="0.25">
      <c r="A1326" s="10">
        <v>1325</v>
      </c>
      <c r="B1326" s="10">
        <v>3.8068</v>
      </c>
      <c r="C1326" s="11">
        <f t="shared" si="20"/>
        <v>0.8771072806969884</v>
      </c>
    </row>
    <row r="1327" spans="1:3" x14ac:dyDescent="0.25">
      <c r="A1327" s="10">
        <v>1326</v>
      </c>
      <c r="B1327" s="10">
        <v>3.8073999999999999</v>
      </c>
      <c r="C1327" s="11">
        <f t="shared" si="20"/>
        <v>0.87700893879667419</v>
      </c>
    </row>
    <row r="1328" spans="1:3" x14ac:dyDescent="0.25">
      <c r="A1328" s="10">
        <v>1327</v>
      </c>
      <c r="B1328" s="10">
        <v>3.8079000000000001</v>
      </c>
      <c r="C1328" s="11">
        <f t="shared" si="20"/>
        <v>0.87691342783990101</v>
      </c>
    </row>
    <row r="1329" spans="1:3" x14ac:dyDescent="0.25">
      <c r="A1329" s="10">
        <v>1328</v>
      </c>
      <c r="B1329" s="10">
        <v>3.8083999999999998</v>
      </c>
      <c r="C1329" s="11">
        <f t="shared" si="20"/>
        <v>0.87681791632834483</v>
      </c>
    </row>
    <row r="1330" spans="1:3" x14ac:dyDescent="0.25">
      <c r="A1330" s="10">
        <v>1329</v>
      </c>
      <c r="B1330" s="10">
        <v>3.8090000000000002</v>
      </c>
      <c r="C1330" s="11">
        <f t="shared" si="20"/>
        <v>0.87671956670765572</v>
      </c>
    </row>
    <row r="1331" spans="1:3" x14ac:dyDescent="0.25">
      <c r="A1331" s="10">
        <v>1330</v>
      </c>
      <c r="B1331" s="10">
        <v>3.8094999999999999</v>
      </c>
      <c r="C1331" s="11">
        <f t="shared" si="20"/>
        <v>0.87662405259159903</v>
      </c>
    </row>
    <row r="1332" spans="1:3" x14ac:dyDescent="0.25">
      <c r="A1332" s="10">
        <v>1331</v>
      </c>
      <c r="B1332" s="10">
        <v>3.81</v>
      </c>
      <c r="C1332" s="11">
        <f t="shared" si="20"/>
        <v>0.87652853794309427</v>
      </c>
    </row>
    <row r="1333" spans="1:3" x14ac:dyDescent="0.25">
      <c r="A1333" s="10">
        <v>1332</v>
      </c>
      <c r="B1333" s="10">
        <v>3.8106</v>
      </c>
      <c r="C1333" s="11">
        <f t="shared" si="20"/>
        <v>0.87643018067958756</v>
      </c>
    </row>
    <row r="1334" spans="1:3" x14ac:dyDescent="0.25">
      <c r="A1334" s="10">
        <v>1333</v>
      </c>
      <c r="B1334" s="10">
        <v>3.8111000000000002</v>
      </c>
      <c r="C1334" s="11">
        <f t="shared" si="20"/>
        <v>0.87633466347384514</v>
      </c>
    </row>
    <row r="1335" spans="1:3" x14ac:dyDescent="0.25">
      <c r="A1335" s="10">
        <v>1334</v>
      </c>
      <c r="B1335" s="10">
        <v>3.8115999999999999</v>
      </c>
      <c r="C1335" s="11">
        <f t="shared" si="20"/>
        <v>0.87623914575796169</v>
      </c>
    </row>
    <row r="1336" spans="1:3" x14ac:dyDescent="0.25">
      <c r="A1336" s="10">
        <v>1335</v>
      </c>
      <c r="B1336" s="10">
        <v>3.8121999999999998</v>
      </c>
      <c r="C1336" s="11">
        <f t="shared" si="20"/>
        <v>0.87614078092910208</v>
      </c>
    </row>
    <row r="1337" spans="1:3" x14ac:dyDescent="0.25">
      <c r="A1337" s="10">
        <v>1336</v>
      </c>
      <c r="B1337" s="10">
        <v>3.8127</v>
      </c>
      <c r="C1337" s="11">
        <f t="shared" si="20"/>
        <v>0.87604526070318511</v>
      </c>
    </row>
    <row r="1338" spans="1:3" x14ac:dyDescent="0.25">
      <c r="A1338" s="10">
        <v>1337</v>
      </c>
      <c r="B1338" s="10">
        <v>3.8132000000000001</v>
      </c>
      <c r="C1338" s="11">
        <f t="shared" si="20"/>
        <v>0.8759497399894054</v>
      </c>
    </row>
    <row r="1339" spans="1:3" x14ac:dyDescent="0.25">
      <c r="A1339" s="10">
        <v>1338</v>
      </c>
      <c r="B1339" s="10">
        <v>3.8138000000000001</v>
      </c>
      <c r="C1339" s="11">
        <f t="shared" si="20"/>
        <v>0.87585136767256544</v>
      </c>
    </row>
    <row r="1340" spans="1:3" x14ac:dyDescent="0.25">
      <c r="A1340" s="10">
        <v>1339</v>
      </c>
      <c r="B1340" s="10">
        <v>3.8142999999999998</v>
      </c>
      <c r="C1340" s="11">
        <f t="shared" si="20"/>
        <v>0.87575584449589772</v>
      </c>
    </row>
    <row r="1341" spans="1:3" x14ac:dyDescent="0.25">
      <c r="A1341" s="10">
        <v>1340</v>
      </c>
      <c r="B1341" s="10">
        <v>3.8148</v>
      </c>
      <c r="C1341" s="11">
        <f t="shared" si="20"/>
        <v>0.87566032085361711</v>
      </c>
    </row>
    <row r="1342" spans="1:3" x14ac:dyDescent="0.25">
      <c r="A1342" s="10">
        <v>1341</v>
      </c>
      <c r="B1342" s="10">
        <v>3.8153999999999999</v>
      </c>
      <c r="C1342" s="11">
        <f t="shared" si="20"/>
        <v>0.87556194112607677</v>
      </c>
    </row>
    <row r="1343" spans="1:3" x14ac:dyDescent="0.25">
      <c r="A1343" s="10">
        <v>1342</v>
      </c>
      <c r="B1343" s="10">
        <v>3.8159000000000001</v>
      </c>
      <c r="C1343" s="11">
        <f t="shared" si="20"/>
        <v>0.87546641506799483</v>
      </c>
    </row>
    <row r="1344" spans="1:3" x14ac:dyDescent="0.25">
      <c r="A1344" s="10">
        <v>1343</v>
      </c>
      <c r="B1344" s="10">
        <v>3.8163999999999998</v>
      </c>
      <c r="C1344" s="11">
        <f t="shared" si="20"/>
        <v>0.87537088856652123</v>
      </c>
    </row>
    <row r="1345" spans="1:3" x14ac:dyDescent="0.25">
      <c r="A1345" s="10">
        <v>1344</v>
      </c>
      <c r="B1345" s="10">
        <v>3.8170000000000002</v>
      </c>
      <c r="C1345" s="11">
        <f t="shared" si="20"/>
        <v>0.87527250150546865</v>
      </c>
    </row>
    <row r="1346" spans="1:3" x14ac:dyDescent="0.25">
      <c r="A1346" s="10">
        <v>1345</v>
      </c>
      <c r="B1346" s="10">
        <v>3.8174999999999999</v>
      </c>
      <c r="C1346" s="11">
        <f t="shared" si="20"/>
        <v>0.87517697263522165</v>
      </c>
    </row>
    <row r="1347" spans="1:3" x14ac:dyDescent="0.25">
      <c r="A1347" s="10">
        <v>1346</v>
      </c>
      <c r="B1347" s="10">
        <v>3.8180000000000001</v>
      </c>
      <c r="C1347" s="11">
        <f t="shared" ref="C1347:C1410" si="21">1/(1+B1347/100*A1347/360)</f>
        <v>0.87508144334377569</v>
      </c>
    </row>
    <row r="1348" spans="1:3" x14ac:dyDescent="0.25">
      <c r="A1348" s="10">
        <v>1347</v>
      </c>
      <c r="B1348" s="10">
        <v>3.8184999999999998</v>
      </c>
      <c r="C1348" s="11">
        <f t="shared" si="21"/>
        <v>0.87498591363823408</v>
      </c>
    </row>
    <row r="1349" spans="1:3" x14ac:dyDescent="0.25">
      <c r="A1349" s="10">
        <v>1348</v>
      </c>
      <c r="B1349" s="10">
        <v>3.8191000000000002</v>
      </c>
      <c r="C1349" s="11">
        <f t="shared" si="21"/>
        <v>0.87488751741305626</v>
      </c>
    </row>
    <row r="1350" spans="1:3" x14ac:dyDescent="0.25">
      <c r="A1350" s="10">
        <v>1349</v>
      </c>
      <c r="B1350" s="10">
        <v>3.8195999999999999</v>
      </c>
      <c r="C1350" s="11">
        <f t="shared" si="21"/>
        <v>0.87479198540077152</v>
      </c>
    </row>
    <row r="1351" spans="1:3" x14ac:dyDescent="0.25">
      <c r="A1351" s="10">
        <v>1350</v>
      </c>
      <c r="B1351" s="10">
        <v>3.8201000000000001</v>
      </c>
      <c r="C1351" s="11">
        <f t="shared" si="21"/>
        <v>0.87469645299654608</v>
      </c>
    </row>
    <row r="1352" spans="1:3" x14ac:dyDescent="0.25">
      <c r="A1352" s="10">
        <v>1351</v>
      </c>
      <c r="B1352" s="10">
        <v>3.8206000000000002</v>
      </c>
      <c r="C1352" s="11">
        <f t="shared" si="21"/>
        <v>0.87460092020747104</v>
      </c>
    </row>
    <row r="1353" spans="1:3" x14ac:dyDescent="0.25">
      <c r="A1353" s="10">
        <v>1352</v>
      </c>
      <c r="B1353" s="10">
        <v>3.8212000000000002</v>
      </c>
      <c r="C1353" s="11">
        <f t="shared" si="21"/>
        <v>0.87450251495263265</v>
      </c>
    </row>
    <row r="1354" spans="1:3" x14ac:dyDescent="0.25">
      <c r="A1354" s="10">
        <v>1353</v>
      </c>
      <c r="B1354" s="10">
        <v>3.8216999999999999</v>
      </c>
      <c r="C1354" s="11">
        <f t="shared" si="21"/>
        <v>0.87440697991874095</v>
      </c>
    </row>
    <row r="1355" spans="1:3" x14ac:dyDescent="0.25">
      <c r="A1355" s="10">
        <v>1354</v>
      </c>
      <c r="B1355" s="10">
        <v>3.8222</v>
      </c>
      <c r="C1355" s="11">
        <f t="shared" si="21"/>
        <v>0.87431144452211673</v>
      </c>
    </row>
    <row r="1356" spans="1:3" x14ac:dyDescent="0.25">
      <c r="A1356" s="10">
        <v>1355</v>
      </c>
      <c r="B1356" s="10">
        <v>3.8228</v>
      </c>
      <c r="C1356" s="11">
        <f t="shared" si="21"/>
        <v>0.87421303221421598</v>
      </c>
    </row>
    <row r="1357" spans="1:3" x14ac:dyDescent="0.25">
      <c r="A1357" s="10">
        <v>1356</v>
      </c>
      <c r="B1357" s="10">
        <v>3.8233000000000001</v>
      </c>
      <c r="C1357" s="11">
        <f t="shared" si="21"/>
        <v>0.87411749461958832</v>
      </c>
    </row>
    <row r="1358" spans="1:3" x14ac:dyDescent="0.25">
      <c r="A1358" s="10">
        <v>1357</v>
      </c>
      <c r="B1358" s="10">
        <v>3.8237999999999999</v>
      </c>
      <c r="C1358" s="11">
        <f t="shared" si="21"/>
        <v>0.87402195668431659</v>
      </c>
    </row>
    <row r="1359" spans="1:3" x14ac:dyDescent="0.25">
      <c r="A1359" s="10">
        <v>1358</v>
      </c>
      <c r="B1359" s="10">
        <v>3.8243</v>
      </c>
      <c r="C1359" s="11">
        <f t="shared" si="21"/>
        <v>0.8739264184154707</v>
      </c>
    </row>
    <row r="1360" spans="1:3" x14ac:dyDescent="0.25">
      <c r="A1360" s="10">
        <v>1359</v>
      </c>
      <c r="B1360" s="10">
        <v>3.8248000000000002</v>
      </c>
      <c r="C1360" s="11">
        <f t="shared" si="21"/>
        <v>0.87383087982011665</v>
      </c>
    </row>
    <row r="1361" spans="1:3" x14ac:dyDescent="0.25">
      <c r="A1361" s="10">
        <v>1360</v>
      </c>
      <c r="B1361" s="10">
        <v>3.8254000000000001</v>
      </c>
      <c r="C1361" s="11">
        <f t="shared" si="21"/>
        <v>0.873732456908486</v>
      </c>
    </row>
    <row r="1362" spans="1:3" x14ac:dyDescent="0.25">
      <c r="A1362" s="10">
        <v>1361</v>
      </c>
      <c r="B1362" s="10">
        <v>3.8258999999999999</v>
      </c>
      <c r="C1362" s="11">
        <f t="shared" si="21"/>
        <v>0.87363691619185779</v>
      </c>
    </row>
    <row r="1363" spans="1:3" x14ac:dyDescent="0.25">
      <c r="A1363" s="10">
        <v>1362</v>
      </c>
      <c r="B1363" s="10">
        <v>3.8264</v>
      </c>
      <c r="C1363" s="11">
        <f t="shared" si="21"/>
        <v>0.8735413751707628</v>
      </c>
    </row>
    <row r="1364" spans="1:3" x14ac:dyDescent="0.25">
      <c r="A1364" s="10">
        <v>1363</v>
      </c>
      <c r="B1364" s="10">
        <v>3.8269000000000002</v>
      </c>
      <c r="C1364" s="11">
        <f t="shared" si="21"/>
        <v>0.87344583385225505</v>
      </c>
    </row>
    <row r="1365" spans="1:3" x14ac:dyDescent="0.25">
      <c r="A1365" s="10">
        <v>1364</v>
      </c>
      <c r="B1365" s="10">
        <v>3.8275000000000001</v>
      </c>
      <c r="C1365" s="11">
        <f t="shared" si="21"/>
        <v>0.87334740231306052</v>
      </c>
    </row>
    <row r="1366" spans="1:3" x14ac:dyDescent="0.25">
      <c r="A1366" s="10">
        <v>1365</v>
      </c>
      <c r="B1366" s="10">
        <v>3.8279999999999998</v>
      </c>
      <c r="C1366" s="11">
        <f t="shared" si="21"/>
        <v>0.87325185893489465</v>
      </c>
    </row>
    <row r="1367" spans="1:3" x14ac:dyDescent="0.25">
      <c r="A1367" s="10">
        <v>1366</v>
      </c>
      <c r="B1367" s="10">
        <v>3.8285</v>
      </c>
      <c r="C1367" s="11">
        <f t="shared" si="21"/>
        <v>0.87315631528131965</v>
      </c>
    </row>
    <row r="1368" spans="1:3" x14ac:dyDescent="0.25">
      <c r="A1368" s="10">
        <v>1367</v>
      </c>
      <c r="B1368" s="10">
        <v>3.8290000000000002</v>
      </c>
      <c r="C1368" s="11">
        <f t="shared" si="21"/>
        <v>0.87306077135937721</v>
      </c>
    </row>
    <row r="1369" spans="1:3" x14ac:dyDescent="0.25">
      <c r="A1369" s="10">
        <v>1368</v>
      </c>
      <c r="B1369" s="10">
        <v>3.8294999999999999</v>
      </c>
      <c r="C1369" s="11">
        <f t="shared" si="21"/>
        <v>0.87296522717610592</v>
      </c>
    </row>
    <row r="1370" spans="1:3" x14ac:dyDescent="0.25">
      <c r="A1370" s="10">
        <v>1369</v>
      </c>
      <c r="B1370" s="10">
        <v>3.8300999999999998</v>
      </c>
      <c r="C1370" s="11">
        <f t="shared" si="21"/>
        <v>0.87286678540613005</v>
      </c>
    </row>
    <row r="1371" spans="1:3" x14ac:dyDescent="0.25">
      <c r="A1371" s="10">
        <v>1370</v>
      </c>
      <c r="B1371" s="10">
        <v>3.8306</v>
      </c>
      <c r="C1371" s="11">
        <f t="shared" si="21"/>
        <v>0.87277123923963984</v>
      </c>
    </row>
    <row r="1372" spans="1:3" x14ac:dyDescent="0.25">
      <c r="A1372" s="10">
        <v>1371</v>
      </c>
      <c r="B1372" s="10">
        <v>3.8311000000000002</v>
      </c>
      <c r="C1372" s="11">
        <f t="shared" si="21"/>
        <v>0.87267569283377699</v>
      </c>
    </row>
    <row r="1373" spans="1:3" x14ac:dyDescent="0.25">
      <c r="A1373" s="10">
        <v>1372</v>
      </c>
      <c r="B1373" s="10">
        <v>3.8315999999999999</v>
      </c>
      <c r="C1373" s="11">
        <f t="shared" si="21"/>
        <v>0.87258014619556812</v>
      </c>
    </row>
    <row r="1374" spans="1:3" x14ac:dyDescent="0.25">
      <c r="A1374" s="10">
        <v>1373</v>
      </c>
      <c r="B1374" s="10">
        <v>3.8321000000000001</v>
      </c>
      <c r="C1374" s="11">
        <f t="shared" si="21"/>
        <v>0.87248459933203604</v>
      </c>
    </row>
    <row r="1375" spans="1:3" x14ac:dyDescent="0.25">
      <c r="A1375" s="10">
        <v>1374</v>
      </c>
      <c r="B1375" s="10">
        <v>3.8327</v>
      </c>
      <c r="C1375" s="11">
        <f t="shared" si="21"/>
        <v>0.87238614753739274</v>
      </c>
    </row>
    <row r="1376" spans="1:3" x14ac:dyDescent="0.25">
      <c r="A1376" s="10">
        <v>1375</v>
      </c>
      <c r="B1376" s="10">
        <v>3.8332000000000002</v>
      </c>
      <c r="C1376" s="11">
        <f t="shared" si="21"/>
        <v>0.87229059876692028</v>
      </c>
    </row>
    <row r="1377" spans="1:3" x14ac:dyDescent="0.25">
      <c r="A1377" s="10">
        <v>1376</v>
      </c>
      <c r="B1377" s="10">
        <v>3.8336999999999999</v>
      </c>
      <c r="C1377" s="11">
        <f t="shared" si="21"/>
        <v>0.87219504979303386</v>
      </c>
    </row>
    <row r="1378" spans="1:3" x14ac:dyDescent="0.25">
      <c r="A1378" s="10">
        <v>1377</v>
      </c>
      <c r="B1378" s="10">
        <v>3.8342000000000001</v>
      </c>
      <c r="C1378" s="11">
        <f t="shared" si="21"/>
        <v>0.87209950062274455</v>
      </c>
    </row>
    <row r="1379" spans="1:3" x14ac:dyDescent="0.25">
      <c r="A1379" s="10">
        <v>1378</v>
      </c>
      <c r="B1379" s="10">
        <v>3.8347000000000002</v>
      </c>
      <c r="C1379" s="11">
        <f t="shared" si="21"/>
        <v>0.87200395126305963</v>
      </c>
    </row>
    <row r="1380" spans="1:3" x14ac:dyDescent="0.25">
      <c r="A1380" s="10">
        <v>1379</v>
      </c>
      <c r="B1380" s="10">
        <v>3.8351999999999999</v>
      </c>
      <c r="C1380" s="11">
        <f t="shared" si="21"/>
        <v>0.87190840172098449</v>
      </c>
    </row>
    <row r="1381" spans="1:3" x14ac:dyDescent="0.25">
      <c r="A1381" s="10">
        <v>1380</v>
      </c>
      <c r="B1381" s="10">
        <v>3.8357999999999999</v>
      </c>
      <c r="C1381" s="11">
        <f t="shared" si="21"/>
        <v>0.87180993845893651</v>
      </c>
    </row>
    <row r="1382" spans="1:3" x14ac:dyDescent="0.25">
      <c r="A1382" s="10">
        <v>1381</v>
      </c>
      <c r="B1382" s="10">
        <v>3.8363</v>
      </c>
      <c r="C1382" s="11">
        <f t="shared" si="21"/>
        <v>0.87171438710089533</v>
      </c>
    </row>
    <row r="1383" spans="1:3" x14ac:dyDescent="0.25">
      <c r="A1383" s="10">
        <v>1382</v>
      </c>
      <c r="B1383" s="10">
        <v>3.8368000000000002</v>
      </c>
      <c r="C1383" s="11">
        <f t="shared" si="21"/>
        <v>0.87161883558231656</v>
      </c>
    </row>
    <row r="1384" spans="1:3" x14ac:dyDescent="0.25">
      <c r="A1384" s="10">
        <v>1383</v>
      </c>
      <c r="B1384" s="10">
        <v>3.8372999999999999</v>
      </c>
      <c r="C1384" s="11">
        <f t="shared" si="21"/>
        <v>0.87152328391019218</v>
      </c>
    </row>
    <row r="1385" spans="1:3" x14ac:dyDescent="0.25">
      <c r="A1385" s="10">
        <v>1384</v>
      </c>
      <c r="B1385" s="10">
        <v>3.8378000000000001</v>
      </c>
      <c r="C1385" s="11">
        <f t="shared" si="21"/>
        <v>0.87142773209151125</v>
      </c>
    </row>
    <row r="1386" spans="1:3" x14ac:dyDescent="0.25">
      <c r="A1386" s="10">
        <v>1385</v>
      </c>
      <c r="B1386" s="10">
        <v>3.8382999999999998</v>
      </c>
      <c r="C1386" s="11">
        <f t="shared" si="21"/>
        <v>0.87133218013326086</v>
      </c>
    </row>
    <row r="1387" spans="1:3" x14ac:dyDescent="0.25">
      <c r="A1387" s="10">
        <v>1386</v>
      </c>
      <c r="B1387" s="10">
        <v>3.8388</v>
      </c>
      <c r="C1387" s="11">
        <f t="shared" si="21"/>
        <v>0.87123662804242363</v>
      </c>
    </row>
    <row r="1388" spans="1:3" x14ac:dyDescent="0.25">
      <c r="A1388" s="10">
        <v>1387</v>
      </c>
      <c r="B1388" s="10">
        <v>3.8393999999999999</v>
      </c>
      <c r="C1388" s="11">
        <f t="shared" si="21"/>
        <v>0.8711381520136946</v>
      </c>
    </row>
    <row r="1389" spans="1:3" x14ac:dyDescent="0.25">
      <c r="A1389" s="10">
        <v>1388</v>
      </c>
      <c r="B1389" s="10">
        <v>3.8399000000000001</v>
      </c>
      <c r="C1389" s="11">
        <f t="shared" si="21"/>
        <v>0.87104259821244845</v>
      </c>
    </row>
    <row r="1390" spans="1:3" x14ac:dyDescent="0.25">
      <c r="A1390" s="10">
        <v>1389</v>
      </c>
      <c r="B1390" s="10">
        <v>3.8403999999999998</v>
      </c>
      <c r="C1390" s="11">
        <f t="shared" si="21"/>
        <v>0.87094704430040204</v>
      </c>
    </row>
    <row r="1391" spans="1:3" x14ac:dyDescent="0.25">
      <c r="A1391" s="10">
        <v>1390</v>
      </c>
      <c r="B1391" s="10">
        <v>3.8409</v>
      </c>
      <c r="C1391" s="11">
        <f t="shared" si="21"/>
        <v>0.87085149028452669</v>
      </c>
    </row>
    <row r="1392" spans="1:3" x14ac:dyDescent="0.25">
      <c r="A1392" s="10">
        <v>1391</v>
      </c>
      <c r="B1392" s="10">
        <v>3.8414000000000001</v>
      </c>
      <c r="C1392" s="11">
        <f t="shared" si="21"/>
        <v>0.87075593617179037</v>
      </c>
    </row>
    <row r="1393" spans="1:3" x14ac:dyDescent="0.25">
      <c r="A1393" s="10">
        <v>1392</v>
      </c>
      <c r="B1393" s="10">
        <v>3.8418999999999999</v>
      </c>
      <c r="C1393" s="11">
        <f t="shared" si="21"/>
        <v>0.8706603819691574</v>
      </c>
    </row>
    <row r="1394" spans="1:3" x14ac:dyDescent="0.25">
      <c r="A1394" s="10">
        <v>1393</v>
      </c>
      <c r="B1394" s="10">
        <v>3.8424</v>
      </c>
      <c r="C1394" s="11">
        <f t="shared" si="21"/>
        <v>0.87056482768359011</v>
      </c>
    </row>
    <row r="1395" spans="1:3" x14ac:dyDescent="0.25">
      <c r="A1395" s="10">
        <v>1394</v>
      </c>
      <c r="B1395" s="10">
        <v>3.8429000000000002</v>
      </c>
      <c r="C1395" s="11">
        <f t="shared" si="21"/>
        <v>0.87046927332204671</v>
      </c>
    </row>
    <row r="1396" spans="1:3" x14ac:dyDescent="0.25">
      <c r="A1396" s="10">
        <v>1395</v>
      </c>
      <c r="B1396" s="10">
        <v>3.8433999999999999</v>
      </c>
      <c r="C1396" s="11">
        <f t="shared" si="21"/>
        <v>0.87037371889148329</v>
      </c>
    </row>
    <row r="1397" spans="1:3" x14ac:dyDescent="0.25">
      <c r="A1397" s="10">
        <v>1396</v>
      </c>
      <c r="B1397" s="10">
        <v>3.8439999999999999</v>
      </c>
      <c r="C1397" s="11">
        <f t="shared" si="21"/>
        <v>0.8702752274415958</v>
      </c>
    </row>
    <row r="1398" spans="1:3" x14ac:dyDescent="0.25">
      <c r="A1398" s="10">
        <v>1397</v>
      </c>
      <c r="B1398" s="10">
        <v>3.8445</v>
      </c>
      <c r="C1398" s="11">
        <f t="shared" si="21"/>
        <v>0.87017967143538422</v>
      </c>
    </row>
    <row r="1399" spans="1:3" x14ac:dyDescent="0.25">
      <c r="A1399" s="10">
        <v>1398</v>
      </c>
      <c r="B1399" s="10">
        <v>3.8450000000000002</v>
      </c>
      <c r="C1399" s="11">
        <f t="shared" si="21"/>
        <v>0.87008411538185459</v>
      </c>
    </row>
    <row r="1400" spans="1:3" x14ac:dyDescent="0.25">
      <c r="A1400" s="10">
        <v>1399</v>
      </c>
      <c r="B1400" s="10">
        <v>3.8454999999999999</v>
      </c>
      <c r="C1400" s="11">
        <f t="shared" si="21"/>
        <v>0.86998855928795005</v>
      </c>
    </row>
    <row r="1401" spans="1:3" x14ac:dyDescent="0.25">
      <c r="A1401" s="10">
        <v>1400</v>
      </c>
      <c r="B1401" s="10">
        <v>3.8460000000000001</v>
      </c>
      <c r="C1401" s="11">
        <f t="shared" si="21"/>
        <v>0.86989300316061124</v>
      </c>
    </row>
    <row r="1402" spans="1:3" x14ac:dyDescent="0.25">
      <c r="A1402" s="10">
        <v>1401</v>
      </c>
      <c r="B1402" s="10">
        <v>3.8464999999999998</v>
      </c>
      <c r="C1402" s="11">
        <f t="shared" si="21"/>
        <v>0.86979744700677508</v>
      </c>
    </row>
    <row r="1403" spans="1:3" x14ac:dyDescent="0.25">
      <c r="A1403" s="10">
        <v>1402</v>
      </c>
      <c r="B1403" s="10">
        <v>3.847</v>
      </c>
      <c r="C1403" s="11">
        <f t="shared" si="21"/>
        <v>0.8697018908333759</v>
      </c>
    </row>
    <row r="1404" spans="1:3" x14ac:dyDescent="0.25">
      <c r="A1404" s="10">
        <v>1403</v>
      </c>
      <c r="B1404" s="10">
        <v>3.8475000000000001</v>
      </c>
      <c r="C1404" s="11">
        <f t="shared" si="21"/>
        <v>0.86960633464734471</v>
      </c>
    </row>
    <row r="1405" spans="1:3" x14ac:dyDescent="0.25">
      <c r="A1405" s="10">
        <v>1404</v>
      </c>
      <c r="B1405" s="10">
        <v>3.8479999999999999</v>
      </c>
      <c r="C1405" s="11">
        <f t="shared" si="21"/>
        <v>0.86951077845560976</v>
      </c>
    </row>
    <row r="1406" spans="1:3" x14ac:dyDescent="0.25">
      <c r="A1406" s="10">
        <v>1405</v>
      </c>
      <c r="B1406" s="10">
        <v>3.8485</v>
      </c>
      <c r="C1406" s="11">
        <f t="shared" si="21"/>
        <v>0.86941522226509582</v>
      </c>
    </row>
    <row r="1407" spans="1:3" x14ac:dyDescent="0.25">
      <c r="A1407" s="10">
        <v>1406</v>
      </c>
      <c r="B1407" s="10">
        <v>3.8490000000000002</v>
      </c>
      <c r="C1407" s="11">
        <f t="shared" si="21"/>
        <v>0.86931966608272526</v>
      </c>
    </row>
    <row r="1408" spans="1:3" x14ac:dyDescent="0.25">
      <c r="A1408" s="10">
        <v>1407</v>
      </c>
      <c r="B1408" s="10">
        <v>3.8494999999999999</v>
      </c>
      <c r="C1408" s="11">
        <f t="shared" si="21"/>
        <v>0.86922410991541688</v>
      </c>
    </row>
    <row r="1409" spans="1:3" x14ac:dyDescent="0.25">
      <c r="A1409" s="10">
        <v>1408</v>
      </c>
      <c r="B1409" s="10">
        <v>3.85</v>
      </c>
      <c r="C1409" s="11">
        <f t="shared" si="21"/>
        <v>0.86912855377008658</v>
      </c>
    </row>
    <row r="1410" spans="1:3" x14ac:dyDescent="0.25">
      <c r="A1410" s="10">
        <v>1409</v>
      </c>
      <c r="B1410" s="10">
        <v>3.8506</v>
      </c>
      <c r="C1410" s="11">
        <f t="shared" si="21"/>
        <v>0.86903004182298804</v>
      </c>
    </row>
    <row r="1411" spans="1:3" x14ac:dyDescent="0.25">
      <c r="A1411" s="10">
        <v>1410</v>
      </c>
      <c r="B1411" s="10">
        <v>3.8511000000000002</v>
      </c>
      <c r="C1411" s="11">
        <f t="shared" ref="C1411:C1474" si="22">1/(1+B1411/100*A1411/360)</f>
        <v>0.86893448429498676</v>
      </c>
    </row>
    <row r="1412" spans="1:3" x14ac:dyDescent="0.25">
      <c r="A1412" s="10">
        <v>1411</v>
      </c>
      <c r="B1412" s="10">
        <v>3.8515999999999999</v>
      </c>
      <c r="C1412" s="11">
        <f t="shared" si="22"/>
        <v>0.86883892681054387</v>
      </c>
    </row>
    <row r="1413" spans="1:3" x14ac:dyDescent="0.25">
      <c r="A1413" s="10">
        <v>1412</v>
      </c>
      <c r="B1413" s="10">
        <v>3.8521000000000001</v>
      </c>
      <c r="C1413" s="11">
        <f t="shared" si="22"/>
        <v>0.86874336937656271</v>
      </c>
    </row>
    <row r="1414" spans="1:3" x14ac:dyDescent="0.25">
      <c r="A1414" s="10">
        <v>1413</v>
      </c>
      <c r="B1414" s="10">
        <v>3.8525999999999998</v>
      </c>
      <c r="C1414" s="11">
        <f t="shared" si="22"/>
        <v>0.8686478119999439</v>
      </c>
    </row>
    <row r="1415" spans="1:3" x14ac:dyDescent="0.25">
      <c r="A1415" s="10">
        <v>1414</v>
      </c>
      <c r="B1415" s="10">
        <v>3.8531</v>
      </c>
      <c r="C1415" s="11">
        <f t="shared" si="22"/>
        <v>0.8685522546875849</v>
      </c>
    </row>
    <row r="1416" spans="1:3" x14ac:dyDescent="0.25">
      <c r="A1416" s="10">
        <v>1415</v>
      </c>
      <c r="B1416" s="10">
        <v>3.8536000000000001</v>
      </c>
      <c r="C1416" s="11">
        <f t="shared" si="22"/>
        <v>0.86845669744638021</v>
      </c>
    </row>
    <row r="1417" spans="1:3" x14ac:dyDescent="0.25">
      <c r="A1417" s="10">
        <v>1416</v>
      </c>
      <c r="B1417" s="10">
        <v>3.8540999999999999</v>
      </c>
      <c r="C1417" s="11">
        <f t="shared" si="22"/>
        <v>0.86836114028322131</v>
      </c>
    </row>
    <row r="1418" spans="1:3" x14ac:dyDescent="0.25">
      <c r="A1418" s="10">
        <v>1417</v>
      </c>
      <c r="B1418" s="10">
        <v>3.8546</v>
      </c>
      <c r="C1418" s="11">
        <f t="shared" si="22"/>
        <v>0.86826558320499603</v>
      </c>
    </row>
    <row r="1419" spans="1:3" x14ac:dyDescent="0.25">
      <c r="A1419" s="10">
        <v>1418</v>
      </c>
      <c r="B1419" s="10">
        <v>3.8551000000000002</v>
      </c>
      <c r="C1419" s="11">
        <f t="shared" si="22"/>
        <v>0.86817002621859007</v>
      </c>
    </row>
    <row r="1420" spans="1:3" x14ac:dyDescent="0.25">
      <c r="A1420" s="10">
        <v>1419</v>
      </c>
      <c r="B1420" s="10">
        <v>3.8555999999999999</v>
      </c>
      <c r="C1420" s="11">
        <f t="shared" si="22"/>
        <v>0.86807446933088561</v>
      </c>
    </row>
    <row r="1421" spans="1:3" x14ac:dyDescent="0.25">
      <c r="A1421" s="10">
        <v>1420</v>
      </c>
      <c r="B1421" s="10">
        <v>3.8561000000000001</v>
      </c>
      <c r="C1421" s="11">
        <f t="shared" si="22"/>
        <v>0.86797891254876169</v>
      </c>
    </row>
    <row r="1422" spans="1:3" x14ac:dyDescent="0.25">
      <c r="A1422" s="10">
        <v>1421</v>
      </c>
      <c r="B1422" s="10">
        <v>3.8565999999999998</v>
      </c>
      <c r="C1422" s="11">
        <f t="shared" si="22"/>
        <v>0.8678833558790946</v>
      </c>
    </row>
    <row r="1423" spans="1:3" x14ac:dyDescent="0.25">
      <c r="A1423" s="10">
        <v>1422</v>
      </c>
      <c r="B1423" s="10">
        <v>3.8571</v>
      </c>
      <c r="C1423" s="11">
        <f t="shared" si="22"/>
        <v>0.86778779932875749</v>
      </c>
    </row>
    <row r="1424" spans="1:3" x14ac:dyDescent="0.25">
      <c r="A1424" s="10">
        <v>1423</v>
      </c>
      <c r="B1424" s="10">
        <v>3.8576000000000001</v>
      </c>
      <c r="C1424" s="11">
        <f t="shared" si="22"/>
        <v>0.8676922429046201</v>
      </c>
    </row>
    <row r="1425" spans="1:3" x14ac:dyDescent="0.25">
      <c r="A1425" s="10">
        <v>1424</v>
      </c>
      <c r="B1425" s="10">
        <v>3.8580999999999999</v>
      </c>
      <c r="C1425" s="11">
        <f t="shared" si="22"/>
        <v>0.86759668661355005</v>
      </c>
    </row>
    <row r="1426" spans="1:3" x14ac:dyDescent="0.25">
      <c r="A1426" s="10">
        <v>1425</v>
      </c>
      <c r="B1426" s="10">
        <v>3.8586</v>
      </c>
      <c r="C1426" s="11">
        <f t="shared" si="22"/>
        <v>0.86750113046241062</v>
      </c>
    </row>
    <row r="1427" spans="1:3" x14ac:dyDescent="0.25">
      <c r="A1427" s="10">
        <v>1426</v>
      </c>
      <c r="B1427" s="10">
        <v>3.8591000000000002</v>
      </c>
      <c r="C1427" s="11">
        <f t="shared" si="22"/>
        <v>0.86740557445806321</v>
      </c>
    </row>
    <row r="1428" spans="1:3" x14ac:dyDescent="0.25">
      <c r="A1428" s="10">
        <v>1427</v>
      </c>
      <c r="B1428" s="10">
        <v>3.8595999999999999</v>
      </c>
      <c r="C1428" s="11">
        <f t="shared" si="22"/>
        <v>0.86731001860736545</v>
      </c>
    </row>
    <row r="1429" spans="1:3" x14ac:dyDescent="0.25">
      <c r="A1429" s="10">
        <v>1428</v>
      </c>
      <c r="B1429" s="10">
        <v>3.8601000000000001</v>
      </c>
      <c r="C1429" s="11">
        <f t="shared" si="22"/>
        <v>0.86721446291717252</v>
      </c>
    </row>
    <row r="1430" spans="1:3" x14ac:dyDescent="0.25">
      <c r="A1430" s="10">
        <v>1429</v>
      </c>
      <c r="B1430" s="10">
        <v>3.8605999999999998</v>
      </c>
      <c r="C1430" s="11">
        <f t="shared" si="22"/>
        <v>0.86711890739433573</v>
      </c>
    </row>
    <row r="1431" spans="1:3" x14ac:dyDescent="0.25">
      <c r="A1431" s="10">
        <v>1430</v>
      </c>
      <c r="B1431" s="10">
        <v>3.8611</v>
      </c>
      <c r="C1431" s="11">
        <f t="shared" si="22"/>
        <v>0.86702335204570435</v>
      </c>
    </row>
    <row r="1432" spans="1:3" x14ac:dyDescent="0.25">
      <c r="A1432" s="10">
        <v>1431</v>
      </c>
      <c r="B1432" s="10">
        <v>3.8616000000000001</v>
      </c>
      <c r="C1432" s="11">
        <f t="shared" si="22"/>
        <v>0.8669277968781236</v>
      </c>
    </row>
    <row r="1433" spans="1:3" x14ac:dyDescent="0.25">
      <c r="A1433" s="10">
        <v>1432</v>
      </c>
      <c r="B1433" s="10">
        <v>3.8620999999999999</v>
      </c>
      <c r="C1433" s="11">
        <f t="shared" si="22"/>
        <v>0.86683224189843655</v>
      </c>
    </row>
    <row r="1434" spans="1:3" x14ac:dyDescent="0.25">
      <c r="A1434" s="10">
        <v>1433</v>
      </c>
      <c r="B1434" s="10">
        <v>3.8626</v>
      </c>
      <c r="C1434" s="11">
        <f t="shared" si="22"/>
        <v>0.86673668711348262</v>
      </c>
    </row>
    <row r="1435" spans="1:3" x14ac:dyDescent="0.25">
      <c r="A1435" s="10">
        <v>1434</v>
      </c>
      <c r="B1435" s="10">
        <v>3.8631000000000002</v>
      </c>
      <c r="C1435" s="11">
        <f t="shared" si="22"/>
        <v>0.86664113253009856</v>
      </c>
    </row>
    <row r="1436" spans="1:3" x14ac:dyDescent="0.25">
      <c r="A1436" s="10">
        <v>1435</v>
      </c>
      <c r="B1436" s="10">
        <v>3.8635999999999999</v>
      </c>
      <c r="C1436" s="11">
        <f t="shared" si="22"/>
        <v>0.86654557815511779</v>
      </c>
    </row>
    <row r="1437" spans="1:3" x14ac:dyDescent="0.25">
      <c r="A1437" s="10">
        <v>1436</v>
      </c>
      <c r="B1437" s="10">
        <v>3.8641000000000001</v>
      </c>
      <c r="C1437" s="11">
        <f t="shared" si="22"/>
        <v>0.86645002399537063</v>
      </c>
    </row>
    <row r="1438" spans="1:3" x14ac:dyDescent="0.25">
      <c r="A1438" s="10">
        <v>1437</v>
      </c>
      <c r="B1438" s="10">
        <v>3.8645999999999998</v>
      </c>
      <c r="C1438" s="11">
        <f t="shared" si="22"/>
        <v>0.86635447005768496</v>
      </c>
    </row>
    <row r="1439" spans="1:3" x14ac:dyDescent="0.25">
      <c r="A1439" s="10">
        <v>1438</v>
      </c>
      <c r="B1439" s="10">
        <v>3.8651</v>
      </c>
      <c r="C1439" s="11">
        <f t="shared" si="22"/>
        <v>0.86625891634888486</v>
      </c>
    </row>
    <row r="1440" spans="1:3" x14ac:dyDescent="0.25">
      <c r="A1440" s="10">
        <v>1439</v>
      </c>
      <c r="B1440" s="10">
        <v>3.8656000000000001</v>
      </c>
      <c r="C1440" s="11">
        <f t="shared" si="22"/>
        <v>0.86616336287579165</v>
      </c>
    </row>
    <row r="1441" spans="1:3" x14ac:dyDescent="0.25">
      <c r="A1441" s="10">
        <v>1440</v>
      </c>
      <c r="B1441" s="10">
        <v>3.8660000000000001</v>
      </c>
      <c r="C1441" s="11">
        <f t="shared" si="22"/>
        <v>0.86607080994942143</v>
      </c>
    </row>
    <row r="1442" spans="1:3" x14ac:dyDescent="0.25">
      <c r="A1442" s="10">
        <v>1441</v>
      </c>
      <c r="B1442" s="10">
        <v>3.8664999999999998</v>
      </c>
      <c r="C1442" s="11">
        <f t="shared" si="22"/>
        <v>0.86597525838927658</v>
      </c>
    </row>
    <row r="1443" spans="1:3" x14ac:dyDescent="0.25">
      <c r="A1443" s="10">
        <v>1442</v>
      </c>
      <c r="B1443" s="10">
        <v>3.867</v>
      </c>
      <c r="C1443" s="11">
        <f t="shared" si="22"/>
        <v>0.86587970708444018</v>
      </c>
    </row>
    <row r="1444" spans="1:3" x14ac:dyDescent="0.25">
      <c r="A1444" s="10">
        <v>1443</v>
      </c>
      <c r="B1444" s="10">
        <v>3.8675000000000002</v>
      </c>
      <c r="C1444" s="11">
        <f t="shared" si="22"/>
        <v>0.86578415604172143</v>
      </c>
    </row>
    <row r="1445" spans="1:3" x14ac:dyDescent="0.25">
      <c r="A1445" s="10">
        <v>1444</v>
      </c>
      <c r="B1445" s="10">
        <v>3.8679999999999999</v>
      </c>
      <c r="C1445" s="11">
        <f t="shared" si="22"/>
        <v>0.86568860526792679</v>
      </c>
    </row>
    <row r="1446" spans="1:3" x14ac:dyDescent="0.25">
      <c r="A1446" s="10">
        <v>1445</v>
      </c>
      <c r="B1446" s="10">
        <v>3.8685</v>
      </c>
      <c r="C1446" s="11">
        <f t="shared" si="22"/>
        <v>0.86559305476985948</v>
      </c>
    </row>
    <row r="1447" spans="1:3" x14ac:dyDescent="0.25">
      <c r="A1447" s="10">
        <v>1446</v>
      </c>
      <c r="B1447" s="10">
        <v>3.8690000000000002</v>
      </c>
      <c r="C1447" s="11">
        <f t="shared" si="22"/>
        <v>0.86549750455431995</v>
      </c>
    </row>
    <row r="1448" spans="1:3" x14ac:dyDescent="0.25">
      <c r="A1448" s="10">
        <v>1447</v>
      </c>
      <c r="B1448" s="10">
        <v>3.8694999999999999</v>
      </c>
      <c r="C1448" s="11">
        <f t="shared" si="22"/>
        <v>0.86540195462810532</v>
      </c>
    </row>
    <row r="1449" spans="1:3" x14ac:dyDescent="0.25">
      <c r="A1449" s="10">
        <v>1448</v>
      </c>
      <c r="B1449" s="10">
        <v>3.87</v>
      </c>
      <c r="C1449" s="11">
        <f t="shared" si="22"/>
        <v>0.86530640499800981</v>
      </c>
    </row>
    <row r="1450" spans="1:3" x14ac:dyDescent="0.25">
      <c r="A1450" s="10">
        <v>1449</v>
      </c>
      <c r="B1450" s="10">
        <v>3.8704999999999998</v>
      </c>
      <c r="C1450" s="11">
        <f t="shared" si="22"/>
        <v>0.86521085567082456</v>
      </c>
    </row>
    <row r="1451" spans="1:3" x14ac:dyDescent="0.25">
      <c r="A1451" s="10">
        <v>1450</v>
      </c>
      <c r="B1451" s="10">
        <v>3.871</v>
      </c>
      <c r="C1451" s="11">
        <f t="shared" si="22"/>
        <v>0.86511530665333758</v>
      </c>
    </row>
    <row r="1452" spans="1:3" x14ac:dyDescent="0.25">
      <c r="A1452" s="10">
        <v>1451</v>
      </c>
      <c r="B1452" s="10">
        <v>3.8715000000000002</v>
      </c>
      <c r="C1452" s="11">
        <f t="shared" si="22"/>
        <v>0.86501975795233388</v>
      </c>
    </row>
    <row r="1453" spans="1:3" x14ac:dyDescent="0.25">
      <c r="A1453" s="10">
        <v>1452</v>
      </c>
      <c r="B1453" s="10">
        <v>3.8719999999999999</v>
      </c>
      <c r="C1453" s="11">
        <f t="shared" si="22"/>
        <v>0.8649242095745957</v>
      </c>
    </row>
    <row r="1454" spans="1:3" x14ac:dyDescent="0.25">
      <c r="A1454" s="10">
        <v>1453</v>
      </c>
      <c r="B1454" s="10">
        <v>3.8725000000000001</v>
      </c>
      <c r="C1454" s="11">
        <f t="shared" si="22"/>
        <v>0.86482866152690174</v>
      </c>
    </row>
    <row r="1455" spans="1:3" x14ac:dyDescent="0.25">
      <c r="A1455" s="10">
        <v>1454</v>
      </c>
      <c r="B1455" s="10">
        <v>3.8729</v>
      </c>
      <c r="C1455" s="11">
        <f t="shared" si="22"/>
        <v>0.86473613395969506</v>
      </c>
    </row>
    <row r="1456" spans="1:3" x14ac:dyDescent="0.25">
      <c r="A1456" s="10">
        <v>1455</v>
      </c>
      <c r="B1456" s="10">
        <v>3.8734000000000002</v>
      </c>
      <c r="C1456" s="11">
        <f t="shared" si="22"/>
        <v>0.86464058800171406</v>
      </c>
    </row>
    <row r="1457" spans="1:3" x14ac:dyDescent="0.25">
      <c r="A1457" s="10">
        <v>1456</v>
      </c>
      <c r="B1457" s="10">
        <v>3.8738999999999999</v>
      </c>
      <c r="C1457" s="11">
        <f t="shared" si="22"/>
        <v>0.86454504239325436</v>
      </c>
    </row>
    <row r="1458" spans="1:3" x14ac:dyDescent="0.25">
      <c r="A1458" s="10">
        <v>1457</v>
      </c>
      <c r="B1458" s="10">
        <v>3.8744000000000001</v>
      </c>
      <c r="C1458" s="11">
        <f t="shared" si="22"/>
        <v>0.8644494971410831</v>
      </c>
    </row>
    <row r="1459" spans="1:3" x14ac:dyDescent="0.25">
      <c r="A1459" s="10">
        <v>1458</v>
      </c>
      <c r="B1459" s="10">
        <v>3.8748999999999998</v>
      </c>
      <c r="C1459" s="11">
        <f t="shared" si="22"/>
        <v>0.8643539522519641</v>
      </c>
    </row>
    <row r="1460" spans="1:3" x14ac:dyDescent="0.25">
      <c r="A1460" s="10">
        <v>1459</v>
      </c>
      <c r="B1460" s="10">
        <v>3.8754</v>
      </c>
      <c r="C1460" s="11">
        <f t="shared" si="22"/>
        <v>0.86425840773265827</v>
      </c>
    </row>
    <row r="1461" spans="1:3" x14ac:dyDescent="0.25">
      <c r="A1461" s="10">
        <v>1460</v>
      </c>
      <c r="B1461" s="10">
        <v>3.8759000000000001</v>
      </c>
      <c r="C1461" s="11">
        <f t="shared" si="22"/>
        <v>0.86416286358992367</v>
      </c>
    </row>
    <row r="1462" spans="1:3" x14ac:dyDescent="0.25">
      <c r="A1462" s="10">
        <v>1461</v>
      </c>
      <c r="B1462" s="10">
        <v>3.8763999999999998</v>
      </c>
      <c r="C1462" s="11">
        <f t="shared" si="22"/>
        <v>0.86406731983051499</v>
      </c>
    </row>
    <row r="1463" spans="1:3" x14ac:dyDescent="0.25">
      <c r="A1463" s="10">
        <v>1462</v>
      </c>
      <c r="B1463" s="10">
        <v>3.8769</v>
      </c>
      <c r="C1463" s="11">
        <f t="shared" si="22"/>
        <v>0.86397177646118395</v>
      </c>
    </row>
    <row r="1464" spans="1:3" x14ac:dyDescent="0.25">
      <c r="A1464" s="10">
        <v>1463</v>
      </c>
      <c r="B1464" s="10">
        <v>3.8773</v>
      </c>
      <c r="C1464" s="11">
        <f t="shared" si="22"/>
        <v>0.86387926630705114</v>
      </c>
    </row>
    <row r="1465" spans="1:3" x14ac:dyDescent="0.25">
      <c r="A1465" s="10">
        <v>1464</v>
      </c>
      <c r="B1465" s="10">
        <v>3.8778000000000001</v>
      </c>
      <c r="C1465" s="11">
        <f t="shared" si="22"/>
        <v>0.86378372513987245</v>
      </c>
    </row>
    <row r="1466" spans="1:3" x14ac:dyDescent="0.25">
      <c r="A1466" s="10">
        <v>1465</v>
      </c>
      <c r="B1466" s="10">
        <v>3.8782999999999999</v>
      </c>
      <c r="C1466" s="11">
        <f t="shared" si="22"/>
        <v>0.86368818438216888</v>
      </c>
    </row>
    <row r="1467" spans="1:3" x14ac:dyDescent="0.25">
      <c r="A1467" s="10">
        <v>1466</v>
      </c>
      <c r="B1467" s="10">
        <v>3.8788</v>
      </c>
      <c r="C1467" s="11">
        <f t="shared" si="22"/>
        <v>0.86359264404068004</v>
      </c>
    </row>
    <row r="1468" spans="1:3" x14ac:dyDescent="0.25">
      <c r="A1468" s="10">
        <v>1467</v>
      </c>
      <c r="B1468" s="10">
        <v>3.8793000000000002</v>
      </c>
      <c r="C1468" s="11">
        <f t="shared" si="22"/>
        <v>0.86349710412214309</v>
      </c>
    </row>
    <row r="1469" spans="1:3" x14ac:dyDescent="0.25">
      <c r="A1469" s="10">
        <v>1468</v>
      </c>
      <c r="B1469" s="10">
        <v>3.8797999999999999</v>
      </c>
      <c r="C1469" s="11">
        <f t="shared" si="22"/>
        <v>0.86340156463329143</v>
      </c>
    </row>
    <row r="1470" spans="1:3" x14ac:dyDescent="0.25">
      <c r="A1470" s="10">
        <v>1469</v>
      </c>
      <c r="B1470" s="10">
        <v>3.8803000000000001</v>
      </c>
      <c r="C1470" s="11">
        <f t="shared" si="22"/>
        <v>0.8633060255808559</v>
      </c>
    </row>
    <row r="1471" spans="1:3" x14ac:dyDescent="0.25">
      <c r="A1471" s="10">
        <v>1470</v>
      </c>
      <c r="B1471" s="10">
        <v>3.8807</v>
      </c>
      <c r="C1471" s="11">
        <f t="shared" si="22"/>
        <v>0.86321352960603004</v>
      </c>
    </row>
    <row r="1472" spans="1:3" x14ac:dyDescent="0.25">
      <c r="A1472" s="10">
        <v>1471</v>
      </c>
      <c r="B1472" s="10">
        <v>3.8812000000000002</v>
      </c>
      <c r="C1472" s="11">
        <f t="shared" si="22"/>
        <v>0.86311799284250779</v>
      </c>
    </row>
    <row r="1473" spans="1:3" x14ac:dyDescent="0.25">
      <c r="A1473" s="10">
        <v>1472</v>
      </c>
      <c r="B1473" s="10">
        <v>3.8816999999999999</v>
      </c>
      <c r="C1473" s="11">
        <f t="shared" si="22"/>
        <v>0.86302245653473708</v>
      </c>
    </row>
    <row r="1474" spans="1:3" x14ac:dyDescent="0.25">
      <c r="A1474" s="10">
        <v>1473</v>
      </c>
      <c r="B1474" s="10">
        <v>3.8822000000000001</v>
      </c>
      <c r="C1474" s="11">
        <f t="shared" si="22"/>
        <v>0.86292692068943666</v>
      </c>
    </row>
    <row r="1475" spans="1:3" x14ac:dyDescent="0.25">
      <c r="A1475" s="10">
        <v>1474</v>
      </c>
      <c r="B1475" s="10">
        <v>3.8826999999999998</v>
      </c>
      <c r="C1475" s="11">
        <f t="shared" ref="C1475:C1538" si="23">1/(1+B1475/100*A1475/360)</f>
        <v>0.86283138531332226</v>
      </c>
    </row>
    <row r="1476" spans="1:3" x14ac:dyDescent="0.25">
      <c r="A1476" s="10">
        <v>1475</v>
      </c>
      <c r="B1476" s="10">
        <v>3.8832</v>
      </c>
      <c r="C1476" s="11">
        <f t="shared" si="23"/>
        <v>0.86273585041310663</v>
      </c>
    </row>
    <row r="1477" spans="1:3" x14ac:dyDescent="0.25">
      <c r="A1477" s="10">
        <v>1476</v>
      </c>
      <c r="B1477" s="10">
        <v>3.8837000000000002</v>
      </c>
      <c r="C1477" s="11">
        <f t="shared" si="23"/>
        <v>0.8626403159954994</v>
      </c>
    </row>
    <row r="1478" spans="1:3" x14ac:dyDescent="0.25">
      <c r="A1478" s="10">
        <v>1477</v>
      </c>
      <c r="B1478" s="10">
        <v>3.8841000000000001</v>
      </c>
      <c r="C1478" s="11">
        <f t="shared" si="23"/>
        <v>0.86254783447698424</v>
      </c>
    </row>
    <row r="1479" spans="1:3" x14ac:dyDescent="0.25">
      <c r="A1479" s="10">
        <v>1478</v>
      </c>
      <c r="B1479" s="10">
        <v>3.8845999999999998</v>
      </c>
      <c r="C1479" s="11">
        <f t="shared" si="23"/>
        <v>0.862452302434769</v>
      </c>
    </row>
    <row r="1480" spans="1:3" x14ac:dyDescent="0.25">
      <c r="A1480" s="10">
        <v>1479</v>
      </c>
      <c r="B1480" s="10">
        <v>3.8851</v>
      </c>
      <c r="C1480" s="11">
        <f t="shared" si="23"/>
        <v>0.86235677089443563</v>
      </c>
    </row>
    <row r="1481" spans="1:3" x14ac:dyDescent="0.25">
      <c r="A1481" s="10">
        <v>1480</v>
      </c>
      <c r="B1481" s="10">
        <v>3.8856000000000002</v>
      </c>
      <c r="C1481" s="11">
        <f t="shared" si="23"/>
        <v>0.86226123986268211</v>
      </c>
    </row>
    <row r="1482" spans="1:3" x14ac:dyDescent="0.25">
      <c r="A1482" s="10">
        <v>1481</v>
      </c>
      <c r="B1482" s="10">
        <v>3.8860999999999999</v>
      </c>
      <c r="C1482" s="11">
        <f t="shared" si="23"/>
        <v>0.86216570934620274</v>
      </c>
    </row>
    <row r="1483" spans="1:3" x14ac:dyDescent="0.25">
      <c r="A1483" s="10">
        <v>1482</v>
      </c>
      <c r="B1483" s="10">
        <v>3.8864999999999998</v>
      </c>
      <c r="C1483" s="11">
        <f t="shared" si="23"/>
        <v>0.86207323872510577</v>
      </c>
    </row>
    <row r="1484" spans="1:3" x14ac:dyDescent="0.25">
      <c r="A1484" s="10">
        <v>1483</v>
      </c>
      <c r="B1484" s="10">
        <v>3.887</v>
      </c>
      <c r="C1484" s="11">
        <f t="shared" si="23"/>
        <v>0.86197771064514461</v>
      </c>
    </row>
    <row r="1485" spans="1:3" x14ac:dyDescent="0.25">
      <c r="A1485" s="10">
        <v>1484</v>
      </c>
      <c r="B1485" s="10">
        <v>3.8875000000000002</v>
      </c>
      <c r="C1485" s="11">
        <f t="shared" si="23"/>
        <v>0.86188218309968756</v>
      </c>
    </row>
    <row r="1486" spans="1:3" x14ac:dyDescent="0.25">
      <c r="A1486" s="10">
        <v>1485</v>
      </c>
      <c r="B1486" s="10">
        <v>3.8879999999999999</v>
      </c>
      <c r="C1486" s="11">
        <f t="shared" si="23"/>
        <v>0.86178665609541705</v>
      </c>
    </row>
    <row r="1487" spans="1:3" x14ac:dyDescent="0.25">
      <c r="A1487" s="10">
        <v>1486</v>
      </c>
      <c r="B1487" s="10">
        <v>3.8885000000000001</v>
      </c>
      <c r="C1487" s="11">
        <f t="shared" si="23"/>
        <v>0.86169112963901284</v>
      </c>
    </row>
    <row r="1488" spans="1:3" x14ac:dyDescent="0.25">
      <c r="A1488" s="10">
        <v>1487</v>
      </c>
      <c r="B1488" s="10">
        <v>3.8889999999999998</v>
      </c>
      <c r="C1488" s="11">
        <f t="shared" si="23"/>
        <v>0.86159560373715183</v>
      </c>
    </row>
    <row r="1489" spans="1:3" x14ac:dyDescent="0.25">
      <c r="A1489" s="10">
        <v>1488</v>
      </c>
      <c r="B1489" s="10">
        <v>3.8894000000000002</v>
      </c>
      <c r="C1489" s="11">
        <f t="shared" si="23"/>
        <v>0.86150314609462253</v>
      </c>
    </row>
    <row r="1490" spans="1:3" x14ac:dyDescent="0.25">
      <c r="A1490" s="10">
        <v>1489</v>
      </c>
      <c r="B1490" s="10">
        <v>3.8898999999999999</v>
      </c>
      <c r="C1490" s="11">
        <f t="shared" si="23"/>
        <v>0.86140762270277205</v>
      </c>
    </row>
    <row r="1491" spans="1:3" x14ac:dyDescent="0.25">
      <c r="A1491" s="10">
        <v>1490</v>
      </c>
      <c r="B1491" s="10">
        <v>3.8904000000000001</v>
      </c>
      <c r="C1491" s="11">
        <f t="shared" si="23"/>
        <v>0.86131209988464152</v>
      </c>
    </row>
    <row r="1492" spans="1:3" x14ac:dyDescent="0.25">
      <c r="A1492" s="10">
        <v>1491</v>
      </c>
      <c r="B1492" s="10">
        <v>3.8908999999999998</v>
      </c>
      <c r="C1492" s="11">
        <f t="shared" si="23"/>
        <v>0.86121657764689552</v>
      </c>
    </row>
    <row r="1493" spans="1:3" x14ac:dyDescent="0.25">
      <c r="A1493" s="10">
        <v>1492</v>
      </c>
      <c r="B1493" s="10">
        <v>3.8914</v>
      </c>
      <c r="C1493" s="11">
        <f t="shared" si="23"/>
        <v>0.86112105599619559</v>
      </c>
    </row>
    <row r="1494" spans="1:3" x14ac:dyDescent="0.25">
      <c r="A1494" s="10">
        <v>1493</v>
      </c>
      <c r="B1494" s="10">
        <v>3.8917999999999999</v>
      </c>
      <c r="C1494" s="11">
        <f t="shared" si="23"/>
        <v>0.8610286095554649</v>
      </c>
    </row>
    <row r="1495" spans="1:3" x14ac:dyDescent="0.25">
      <c r="A1495" s="10">
        <v>1494</v>
      </c>
      <c r="B1495" s="10">
        <v>3.8923000000000001</v>
      </c>
      <c r="C1495" s="11">
        <f t="shared" si="23"/>
        <v>0.86093309047558775</v>
      </c>
    </row>
    <row r="1496" spans="1:3" x14ac:dyDescent="0.25">
      <c r="A1496" s="10">
        <v>1495</v>
      </c>
      <c r="B1496" s="10">
        <v>3.8927999999999998</v>
      </c>
      <c r="C1496" s="11">
        <f t="shared" si="23"/>
        <v>0.86083757200188926</v>
      </c>
    </row>
    <row r="1497" spans="1:3" x14ac:dyDescent="0.25">
      <c r="A1497" s="10">
        <v>1496</v>
      </c>
      <c r="B1497" s="10">
        <v>3.8933</v>
      </c>
      <c r="C1497" s="11">
        <f t="shared" si="23"/>
        <v>0.86074205414101945</v>
      </c>
    </row>
    <row r="1498" spans="1:3" x14ac:dyDescent="0.25">
      <c r="A1498" s="10">
        <v>1497</v>
      </c>
      <c r="B1498" s="10">
        <v>3.8936999999999999</v>
      </c>
      <c r="C1498" s="11">
        <f t="shared" si="23"/>
        <v>0.86064961703996734</v>
      </c>
    </row>
    <row r="1499" spans="1:3" x14ac:dyDescent="0.25">
      <c r="A1499" s="10">
        <v>1498</v>
      </c>
      <c r="B1499" s="10">
        <v>3.8942000000000001</v>
      </c>
      <c r="C1499" s="11">
        <f t="shared" si="23"/>
        <v>0.86055410179813829</v>
      </c>
    </row>
    <row r="1500" spans="1:3" x14ac:dyDescent="0.25">
      <c r="A1500" s="10">
        <v>1499</v>
      </c>
      <c r="B1500" s="10">
        <v>3.8946999999999998</v>
      </c>
      <c r="C1500" s="11">
        <f t="shared" si="23"/>
        <v>0.86045858718823576</v>
      </c>
    </row>
    <row r="1501" spans="1:3" x14ac:dyDescent="0.25">
      <c r="A1501" s="10">
        <v>1500</v>
      </c>
      <c r="B1501" s="10">
        <v>3.8952</v>
      </c>
      <c r="C1501" s="11">
        <f t="shared" si="23"/>
        <v>0.86036307321689742</v>
      </c>
    </row>
    <row r="1502" spans="1:3" x14ac:dyDescent="0.25">
      <c r="A1502" s="10">
        <v>1501</v>
      </c>
      <c r="B1502" s="10">
        <v>3.8957000000000002</v>
      </c>
      <c r="C1502" s="11">
        <f t="shared" si="23"/>
        <v>0.86026755989075809</v>
      </c>
    </row>
    <row r="1503" spans="1:3" x14ac:dyDescent="0.25">
      <c r="A1503" s="10">
        <v>1502</v>
      </c>
      <c r="B1503" s="10">
        <v>3.8961000000000001</v>
      </c>
      <c r="C1503" s="11">
        <f t="shared" si="23"/>
        <v>0.8601751342378563</v>
      </c>
    </row>
    <row r="1504" spans="1:3" x14ac:dyDescent="0.25">
      <c r="A1504" s="10">
        <v>1503</v>
      </c>
      <c r="B1504" s="10">
        <v>3.8965999999999998</v>
      </c>
      <c r="C1504" s="11">
        <f t="shared" si="23"/>
        <v>0.86007962359131318</v>
      </c>
    </row>
    <row r="1505" spans="1:3" x14ac:dyDescent="0.25">
      <c r="A1505" s="10">
        <v>1504</v>
      </c>
      <c r="B1505" s="10">
        <v>3.8971</v>
      </c>
      <c r="C1505" s="11">
        <f t="shared" si="23"/>
        <v>0.85998411360902305</v>
      </c>
    </row>
    <row r="1506" spans="1:3" x14ac:dyDescent="0.25">
      <c r="A1506" s="10">
        <v>1505</v>
      </c>
      <c r="B1506" s="10">
        <v>3.8976000000000002</v>
      </c>
      <c r="C1506" s="11">
        <f t="shared" si="23"/>
        <v>0.85988860429760861</v>
      </c>
    </row>
    <row r="1507" spans="1:3" x14ac:dyDescent="0.25">
      <c r="A1507" s="10">
        <v>1506</v>
      </c>
      <c r="B1507" s="10">
        <v>3.8980000000000001</v>
      </c>
      <c r="C1507" s="11">
        <f t="shared" si="23"/>
        <v>0.85979618817957937</v>
      </c>
    </row>
    <row r="1508" spans="1:3" x14ac:dyDescent="0.25">
      <c r="A1508" s="10">
        <v>1507</v>
      </c>
      <c r="B1508" s="10">
        <v>3.8984999999999999</v>
      </c>
      <c r="C1508" s="11">
        <f t="shared" si="23"/>
        <v>0.85970068159577506</v>
      </c>
    </row>
    <row r="1509" spans="1:3" x14ac:dyDescent="0.25">
      <c r="A1509" s="10">
        <v>1508</v>
      </c>
      <c r="B1509" s="10">
        <v>3.899</v>
      </c>
      <c r="C1509" s="11">
        <f t="shared" si="23"/>
        <v>0.85960517570186523</v>
      </c>
    </row>
    <row r="1510" spans="1:3" x14ac:dyDescent="0.25">
      <c r="A1510" s="10">
        <v>1509</v>
      </c>
      <c r="B1510" s="10">
        <v>3.8995000000000002</v>
      </c>
      <c r="C1510" s="11">
        <f t="shared" si="23"/>
        <v>0.85950967050446081</v>
      </c>
    </row>
    <row r="1511" spans="1:3" x14ac:dyDescent="0.25">
      <c r="A1511" s="10">
        <v>1510</v>
      </c>
      <c r="B1511" s="10">
        <v>3.8999000000000001</v>
      </c>
      <c r="C1511" s="11">
        <f t="shared" si="23"/>
        <v>0.85941726400742113</v>
      </c>
    </row>
    <row r="1512" spans="1:3" x14ac:dyDescent="0.25">
      <c r="A1512" s="10">
        <v>1511</v>
      </c>
      <c r="B1512" s="10">
        <v>3.9003999999999999</v>
      </c>
      <c r="C1512" s="11">
        <f t="shared" si="23"/>
        <v>0.85932176158555029</v>
      </c>
    </row>
    <row r="1513" spans="1:3" x14ac:dyDescent="0.25">
      <c r="A1513" s="10">
        <v>1512</v>
      </c>
      <c r="B1513" s="10">
        <v>3.9009</v>
      </c>
      <c r="C1513" s="11">
        <f t="shared" si="23"/>
        <v>0.85922625987916867</v>
      </c>
    </row>
    <row r="1514" spans="1:3" x14ac:dyDescent="0.25">
      <c r="A1514" s="10">
        <v>1513</v>
      </c>
      <c r="B1514" s="10">
        <v>3.9014000000000002</v>
      </c>
      <c r="C1514" s="11">
        <f t="shared" si="23"/>
        <v>0.85913075889487545</v>
      </c>
    </row>
    <row r="1515" spans="1:3" x14ac:dyDescent="0.25">
      <c r="A1515" s="10">
        <v>1514</v>
      </c>
      <c r="B1515" s="10">
        <v>3.9018000000000002</v>
      </c>
      <c r="C1515" s="11">
        <f t="shared" si="23"/>
        <v>0.85903836210477114</v>
      </c>
    </row>
    <row r="1516" spans="1:3" x14ac:dyDescent="0.25">
      <c r="A1516" s="10">
        <v>1515</v>
      </c>
      <c r="B1516" s="10">
        <v>3.9022999999999999</v>
      </c>
      <c r="C1516" s="11">
        <f t="shared" si="23"/>
        <v>0.85894286394384411</v>
      </c>
    </row>
    <row r="1517" spans="1:3" x14ac:dyDescent="0.25">
      <c r="A1517" s="10">
        <v>1516</v>
      </c>
      <c r="B1517" s="10">
        <v>3.9028</v>
      </c>
      <c r="C1517" s="11">
        <f t="shared" si="23"/>
        <v>0.85884736652395433</v>
      </c>
    </row>
    <row r="1518" spans="1:3" x14ac:dyDescent="0.25">
      <c r="A1518" s="10">
        <v>1517</v>
      </c>
      <c r="B1518" s="10">
        <v>3.9033000000000002</v>
      </c>
      <c r="C1518" s="11">
        <f t="shared" si="23"/>
        <v>0.85875186985168861</v>
      </c>
    </row>
    <row r="1519" spans="1:3" x14ac:dyDescent="0.25">
      <c r="A1519" s="10">
        <v>1518</v>
      </c>
      <c r="B1519" s="10">
        <v>3.9037000000000002</v>
      </c>
      <c r="C1519" s="11">
        <f t="shared" si="23"/>
        <v>0.8586594828542945</v>
      </c>
    </row>
    <row r="1520" spans="1:3" x14ac:dyDescent="0.25">
      <c r="A1520" s="10">
        <v>1519</v>
      </c>
      <c r="B1520" s="10">
        <v>3.9041999999999999</v>
      </c>
      <c r="C1520" s="11">
        <f t="shared" si="23"/>
        <v>0.85856398905313736</v>
      </c>
    </row>
    <row r="1521" spans="1:3" x14ac:dyDescent="0.25">
      <c r="A1521" s="10">
        <v>1520</v>
      </c>
      <c r="B1521" s="10">
        <v>3.9047000000000001</v>
      </c>
      <c r="C1521" s="11">
        <f t="shared" si="23"/>
        <v>0.8584684960185186</v>
      </c>
    </row>
    <row r="1522" spans="1:3" x14ac:dyDescent="0.25">
      <c r="A1522" s="10">
        <v>1521</v>
      </c>
      <c r="B1522" s="10">
        <v>3.9051999999999998</v>
      </c>
      <c r="C1522" s="11">
        <f t="shared" si="23"/>
        <v>0.85837300375701275</v>
      </c>
    </row>
    <row r="1523" spans="1:3" x14ac:dyDescent="0.25">
      <c r="A1523" s="10">
        <v>1522</v>
      </c>
      <c r="B1523" s="10">
        <v>3.9056000000000002</v>
      </c>
      <c r="C1523" s="11">
        <f t="shared" si="23"/>
        <v>0.85828062663793325</v>
      </c>
    </row>
    <row r="1524" spans="1:3" x14ac:dyDescent="0.25">
      <c r="A1524" s="10">
        <v>1523</v>
      </c>
      <c r="B1524" s="10">
        <v>3.9060999999999999</v>
      </c>
      <c r="C1524" s="11">
        <f t="shared" si="23"/>
        <v>0.85818513729518775</v>
      </c>
    </row>
    <row r="1525" spans="1:3" x14ac:dyDescent="0.25">
      <c r="A1525" s="10">
        <v>1524</v>
      </c>
      <c r="B1525" s="10">
        <v>3.9066000000000001</v>
      </c>
      <c r="C1525" s="11">
        <f t="shared" si="23"/>
        <v>0.85808964874443472</v>
      </c>
    </row>
    <row r="1526" spans="1:3" x14ac:dyDescent="0.25">
      <c r="A1526" s="10">
        <v>1525</v>
      </c>
      <c r="B1526" s="10">
        <v>3.907</v>
      </c>
      <c r="C1526" s="11">
        <f t="shared" si="23"/>
        <v>0.85799727943362636</v>
      </c>
    </row>
    <row r="1527" spans="1:3" x14ac:dyDescent="0.25">
      <c r="A1527" s="10">
        <v>1526</v>
      </c>
      <c r="B1527" s="10">
        <v>3.9075000000000002</v>
      </c>
      <c r="C1527" s="11">
        <f t="shared" si="23"/>
        <v>0.85790179383690501</v>
      </c>
    </row>
    <row r="1528" spans="1:3" x14ac:dyDescent="0.25">
      <c r="A1528" s="10">
        <v>1527</v>
      </c>
      <c r="B1528" s="10">
        <v>3.9079999999999999</v>
      </c>
      <c r="C1528" s="11">
        <f t="shared" si="23"/>
        <v>0.85780630905102884</v>
      </c>
    </row>
    <row r="1529" spans="1:3" x14ac:dyDescent="0.25">
      <c r="A1529" s="10">
        <v>1528</v>
      </c>
      <c r="B1529" s="10">
        <v>3.9085000000000001</v>
      </c>
      <c r="C1529" s="11">
        <f t="shared" si="23"/>
        <v>0.85771082508255225</v>
      </c>
    </row>
    <row r="1530" spans="1:3" x14ac:dyDescent="0.25">
      <c r="A1530" s="10">
        <v>1529</v>
      </c>
      <c r="B1530" s="10">
        <v>3.9089</v>
      </c>
      <c r="C1530" s="11">
        <f t="shared" si="23"/>
        <v>0.85761846579865564</v>
      </c>
    </row>
    <row r="1531" spans="1:3" x14ac:dyDescent="0.25">
      <c r="A1531" s="10">
        <v>1530</v>
      </c>
      <c r="B1531" s="10">
        <v>3.9094000000000002</v>
      </c>
      <c r="C1531" s="11">
        <f t="shared" si="23"/>
        <v>0.85752298483170475</v>
      </c>
    </row>
    <row r="1532" spans="1:3" x14ac:dyDescent="0.25">
      <c r="A1532" s="10">
        <v>1531</v>
      </c>
      <c r="B1532" s="10">
        <v>3.9098999999999999</v>
      </c>
      <c r="C1532" s="11">
        <f t="shared" si="23"/>
        <v>0.8574275047009714</v>
      </c>
    </row>
    <row r="1533" spans="1:3" x14ac:dyDescent="0.25">
      <c r="A1533" s="10">
        <v>1532</v>
      </c>
      <c r="B1533" s="10">
        <v>3.9102999999999999</v>
      </c>
      <c r="C1533" s="11">
        <f t="shared" si="23"/>
        <v>0.85733515333520183</v>
      </c>
    </row>
    <row r="1534" spans="1:3" x14ac:dyDescent="0.25">
      <c r="A1534" s="10">
        <v>1533</v>
      </c>
      <c r="B1534" s="10">
        <v>3.9108000000000001</v>
      </c>
      <c r="C1534" s="11">
        <f t="shared" si="23"/>
        <v>0.85723967624114805</v>
      </c>
    </row>
    <row r="1535" spans="1:3" x14ac:dyDescent="0.25">
      <c r="A1535" s="10">
        <v>1534</v>
      </c>
      <c r="B1535" s="10">
        <v>3.9113000000000002</v>
      </c>
      <c r="C1535" s="11">
        <f t="shared" si="23"/>
        <v>0.85714420000210378</v>
      </c>
    </row>
    <row r="1536" spans="1:3" x14ac:dyDescent="0.25">
      <c r="A1536" s="10">
        <v>1535</v>
      </c>
      <c r="B1536" s="10">
        <v>3.9117999999999999</v>
      </c>
      <c r="C1536" s="11">
        <f t="shared" si="23"/>
        <v>0.85704872462460258</v>
      </c>
    </row>
    <row r="1537" spans="1:3" x14ac:dyDescent="0.25">
      <c r="A1537" s="10">
        <v>1536</v>
      </c>
      <c r="B1537" s="10">
        <v>3.9121999999999999</v>
      </c>
      <c r="C1537" s="11">
        <f t="shared" si="23"/>
        <v>0.85695638343382197</v>
      </c>
    </row>
    <row r="1538" spans="1:3" x14ac:dyDescent="0.25">
      <c r="A1538" s="10">
        <v>1537</v>
      </c>
      <c r="B1538" s="10">
        <v>3.9127000000000001</v>
      </c>
      <c r="C1538" s="11">
        <f t="shared" si="23"/>
        <v>0.85686091114033658</v>
      </c>
    </row>
    <row r="1539" spans="1:3" x14ac:dyDescent="0.25">
      <c r="A1539" s="10">
        <v>1538</v>
      </c>
      <c r="B1539" s="10">
        <v>3.9131999999999998</v>
      </c>
      <c r="C1539" s="11">
        <f t="shared" ref="C1539:C1602" si="24">1/(1+B1539/100*A1539/360)</f>
        <v>0.85676543972715102</v>
      </c>
    </row>
    <row r="1540" spans="1:3" x14ac:dyDescent="0.25">
      <c r="A1540" s="10">
        <v>1539</v>
      </c>
      <c r="B1540" s="10">
        <v>3.9136000000000002</v>
      </c>
      <c r="C1540" s="11">
        <f t="shared" si="24"/>
        <v>0.85667310656396645</v>
      </c>
    </row>
    <row r="1541" spans="1:3" x14ac:dyDescent="0.25">
      <c r="A1541" s="10">
        <v>1540</v>
      </c>
      <c r="B1541" s="10">
        <v>3.9140999999999999</v>
      </c>
      <c r="C1541" s="11">
        <f t="shared" si="24"/>
        <v>0.85657763826983313</v>
      </c>
    </row>
    <row r="1542" spans="1:3" x14ac:dyDescent="0.25">
      <c r="A1542" s="10">
        <v>1541</v>
      </c>
      <c r="B1542" s="10">
        <v>3.9146000000000001</v>
      </c>
      <c r="C1542" s="11">
        <f t="shared" si="24"/>
        <v>0.85648217087473089</v>
      </c>
    </row>
    <row r="1543" spans="1:3" x14ac:dyDescent="0.25">
      <c r="A1543" s="10">
        <v>1542</v>
      </c>
      <c r="B1543" s="10">
        <v>3.915</v>
      </c>
      <c r="C1543" s="11">
        <f t="shared" si="24"/>
        <v>0.85638984578559851</v>
      </c>
    </row>
    <row r="1544" spans="1:3" x14ac:dyDescent="0.25">
      <c r="A1544" s="10">
        <v>1543</v>
      </c>
      <c r="B1544" s="10">
        <v>3.9155000000000002</v>
      </c>
      <c r="C1544" s="11">
        <f t="shared" si="24"/>
        <v>0.85629438154453452</v>
      </c>
    </row>
    <row r="1545" spans="1:3" x14ac:dyDescent="0.25">
      <c r="A1545" s="10">
        <v>1544</v>
      </c>
      <c r="B1545" s="10">
        <v>3.9159999999999999</v>
      </c>
      <c r="C1545" s="11">
        <f t="shared" si="24"/>
        <v>0.85619891822120686</v>
      </c>
    </row>
    <row r="1546" spans="1:3" x14ac:dyDescent="0.25">
      <c r="A1546" s="10">
        <v>1545</v>
      </c>
      <c r="B1546" s="10">
        <v>3.9163999999999999</v>
      </c>
      <c r="C1546" s="11">
        <f t="shared" si="24"/>
        <v>0.85610660125251248</v>
      </c>
    </row>
    <row r="1547" spans="1:3" x14ac:dyDescent="0.25">
      <c r="A1547" s="10">
        <v>1546</v>
      </c>
      <c r="B1547" s="10">
        <v>3.9169</v>
      </c>
      <c r="C1547" s="11">
        <f t="shared" si="24"/>
        <v>0.8560111411181589</v>
      </c>
    </row>
    <row r="1548" spans="1:3" x14ac:dyDescent="0.25">
      <c r="A1548" s="10">
        <v>1547</v>
      </c>
      <c r="B1548" s="10">
        <v>3.9174000000000002</v>
      </c>
      <c r="C1548" s="11">
        <f t="shared" si="24"/>
        <v>0.85591568192022061</v>
      </c>
    </row>
    <row r="1549" spans="1:3" x14ac:dyDescent="0.25">
      <c r="A1549" s="10">
        <v>1548</v>
      </c>
      <c r="B1549" s="10">
        <v>3.9178999999999999</v>
      </c>
      <c r="C1549" s="11">
        <f t="shared" si="24"/>
        <v>0.85582022366519217</v>
      </c>
    </row>
    <row r="1550" spans="1:3" x14ac:dyDescent="0.25">
      <c r="A1550" s="10">
        <v>1549</v>
      </c>
      <c r="B1550" s="10">
        <v>3.9182999999999999</v>
      </c>
      <c r="C1550" s="11">
        <f t="shared" si="24"/>
        <v>0.85572791714420149</v>
      </c>
    </row>
    <row r="1551" spans="1:3" x14ac:dyDescent="0.25">
      <c r="A1551" s="10">
        <v>1550</v>
      </c>
      <c r="B1551" s="10">
        <v>3.9188000000000001</v>
      </c>
      <c r="C1551" s="11">
        <f t="shared" si="24"/>
        <v>0.8556324621251914</v>
      </c>
    </row>
    <row r="1552" spans="1:3" x14ac:dyDescent="0.25">
      <c r="A1552" s="10">
        <v>1551</v>
      </c>
      <c r="B1552" s="10">
        <v>3.9192999999999998</v>
      </c>
      <c r="C1552" s="11">
        <f t="shared" si="24"/>
        <v>0.85553700806773536</v>
      </c>
    </row>
    <row r="1553" spans="1:3" x14ac:dyDescent="0.25">
      <c r="A1553" s="10">
        <v>1552</v>
      </c>
      <c r="B1553" s="10">
        <v>3.9197000000000002</v>
      </c>
      <c r="C1553" s="11">
        <f t="shared" si="24"/>
        <v>0.85544470977593479</v>
      </c>
    </row>
    <row r="1554" spans="1:3" x14ac:dyDescent="0.25">
      <c r="A1554" s="10">
        <v>1553</v>
      </c>
      <c r="B1554" s="10">
        <v>3.9201999999999999</v>
      </c>
      <c r="C1554" s="11">
        <f t="shared" si="24"/>
        <v>0.85534925898931558</v>
      </c>
    </row>
    <row r="1555" spans="1:3" x14ac:dyDescent="0.25">
      <c r="A1555" s="10">
        <v>1554</v>
      </c>
      <c r="B1555" s="10">
        <v>3.9207000000000001</v>
      </c>
      <c r="C1555" s="11">
        <f t="shared" si="24"/>
        <v>0.85525380918286864</v>
      </c>
    </row>
    <row r="1556" spans="1:3" x14ac:dyDescent="0.25">
      <c r="A1556" s="10">
        <v>1555</v>
      </c>
      <c r="B1556" s="10">
        <v>3.9211</v>
      </c>
      <c r="C1556" s="11">
        <f t="shared" si="24"/>
        <v>0.85516151916640859</v>
      </c>
    </row>
    <row r="1557" spans="1:3" x14ac:dyDescent="0.25">
      <c r="A1557" s="10">
        <v>1556</v>
      </c>
      <c r="B1557" s="10">
        <v>3.9216000000000002</v>
      </c>
      <c r="C1557" s="11">
        <f t="shared" si="24"/>
        <v>0.855066072665567</v>
      </c>
    </row>
    <row r="1558" spans="1:3" x14ac:dyDescent="0.25">
      <c r="A1558" s="10">
        <v>1557</v>
      </c>
      <c r="B1558" s="10">
        <v>3.9220999999999999</v>
      </c>
      <c r="C1558" s="11">
        <f t="shared" si="24"/>
        <v>0.85497062716348982</v>
      </c>
    </row>
    <row r="1559" spans="1:3" x14ac:dyDescent="0.25">
      <c r="A1559" s="10">
        <v>1558</v>
      </c>
      <c r="B1559" s="10">
        <v>3.9224999999999999</v>
      </c>
      <c r="C1559" s="11">
        <f t="shared" si="24"/>
        <v>0.85487834546845021</v>
      </c>
    </row>
    <row r="1560" spans="1:3" x14ac:dyDescent="0.25">
      <c r="A1560" s="10">
        <v>1559</v>
      </c>
      <c r="B1560" s="10">
        <v>3.923</v>
      </c>
      <c r="C1560" s="11">
        <f t="shared" si="24"/>
        <v>0.85478290330669671</v>
      </c>
    </row>
    <row r="1561" spans="1:3" x14ac:dyDescent="0.25">
      <c r="A1561" s="10">
        <v>1560</v>
      </c>
      <c r="B1561" s="10">
        <v>3.9235000000000002</v>
      </c>
      <c r="C1561" s="11">
        <f t="shared" si="24"/>
        <v>0.85468746216227376</v>
      </c>
    </row>
    <row r="1562" spans="1:3" x14ac:dyDescent="0.25">
      <c r="A1562" s="10">
        <v>1561</v>
      </c>
      <c r="B1562" s="10">
        <v>3.9239000000000002</v>
      </c>
      <c r="C1562" s="11">
        <f t="shared" si="24"/>
        <v>0.85459518883466457</v>
      </c>
    </row>
    <row r="1563" spans="1:3" x14ac:dyDescent="0.25">
      <c r="A1563" s="10">
        <v>1562</v>
      </c>
      <c r="B1563" s="10">
        <v>3.9243999999999999</v>
      </c>
      <c r="C1563" s="11">
        <f t="shared" si="24"/>
        <v>0.85449975106523357</v>
      </c>
    </row>
    <row r="1564" spans="1:3" x14ac:dyDescent="0.25">
      <c r="A1564" s="10">
        <v>1563</v>
      </c>
      <c r="B1564" s="10">
        <v>3.9249000000000001</v>
      </c>
      <c r="C1564" s="11">
        <f t="shared" si="24"/>
        <v>0.8544043143316733</v>
      </c>
    </row>
    <row r="1565" spans="1:3" x14ac:dyDescent="0.25">
      <c r="A1565" s="10">
        <v>1564</v>
      </c>
      <c r="B1565" s="10">
        <v>3.9253</v>
      </c>
      <c r="C1565" s="11">
        <f t="shared" si="24"/>
        <v>0.85431204941743355</v>
      </c>
    </row>
    <row r="1566" spans="1:3" x14ac:dyDescent="0.25">
      <c r="A1566" s="10">
        <v>1565</v>
      </c>
      <c r="B1566" s="10">
        <v>3.9258000000000002</v>
      </c>
      <c r="C1566" s="11">
        <f t="shared" si="24"/>
        <v>0.85421661609348376</v>
      </c>
    </row>
    <row r="1567" spans="1:3" x14ac:dyDescent="0.25">
      <c r="A1567" s="10">
        <v>1566</v>
      </c>
      <c r="B1567" s="10">
        <v>3.9262999999999999</v>
      </c>
      <c r="C1567" s="11">
        <f t="shared" si="24"/>
        <v>0.85412118382391844</v>
      </c>
    </row>
    <row r="1568" spans="1:3" x14ac:dyDescent="0.25">
      <c r="A1568" s="10">
        <v>1567</v>
      </c>
      <c r="B1568" s="10">
        <v>3.9266999999999999</v>
      </c>
      <c r="C1568" s="11">
        <f t="shared" si="24"/>
        <v>0.85402892736891767</v>
      </c>
    </row>
    <row r="1569" spans="1:3" x14ac:dyDescent="0.25">
      <c r="A1569" s="10">
        <v>1568</v>
      </c>
      <c r="B1569" s="10">
        <v>3.9272</v>
      </c>
      <c r="C1569" s="11">
        <f t="shared" si="24"/>
        <v>0.85393349854353107</v>
      </c>
    </row>
    <row r="1570" spans="1:3" x14ac:dyDescent="0.25">
      <c r="A1570" s="10">
        <v>1569</v>
      </c>
      <c r="B1570" s="10">
        <v>3.9277000000000002</v>
      </c>
      <c r="C1570" s="11">
        <f t="shared" si="24"/>
        <v>0.85383807079101715</v>
      </c>
    </row>
    <row r="1571" spans="1:3" x14ac:dyDescent="0.25">
      <c r="A1571" s="10">
        <v>1570</v>
      </c>
      <c r="B1571" s="10">
        <v>3.9281000000000001</v>
      </c>
      <c r="C1571" s="11">
        <f t="shared" si="24"/>
        <v>0.85374582284105405</v>
      </c>
    </row>
    <row r="1572" spans="1:3" x14ac:dyDescent="0.25">
      <c r="A1572" s="10">
        <v>1571</v>
      </c>
      <c r="B1572" s="10">
        <v>3.9285999999999999</v>
      </c>
      <c r="C1572" s="11">
        <f t="shared" si="24"/>
        <v>0.85365039856723701</v>
      </c>
    </row>
    <row r="1573" spans="1:3" x14ac:dyDescent="0.25">
      <c r="A1573" s="10">
        <v>1572</v>
      </c>
      <c r="B1573" s="10">
        <v>3.9291</v>
      </c>
      <c r="C1573" s="11">
        <f t="shared" si="24"/>
        <v>0.85355497538475489</v>
      </c>
    </row>
    <row r="1574" spans="1:3" x14ac:dyDescent="0.25">
      <c r="A1574" s="10">
        <v>1573</v>
      </c>
      <c r="B1574" s="10">
        <v>3.9295</v>
      </c>
      <c r="C1574" s="11">
        <f t="shared" si="24"/>
        <v>0.85346273598555811</v>
      </c>
    </row>
    <row r="1575" spans="1:3" x14ac:dyDescent="0.25">
      <c r="A1575" s="10">
        <v>1574</v>
      </c>
      <c r="B1575" s="10">
        <v>3.93</v>
      </c>
      <c r="C1575" s="11">
        <f t="shared" si="24"/>
        <v>0.85336731631624096</v>
      </c>
    </row>
    <row r="1576" spans="1:3" x14ac:dyDescent="0.25">
      <c r="A1576" s="10">
        <v>1575</v>
      </c>
      <c r="B1576" s="10">
        <v>3.9304999999999999</v>
      </c>
      <c r="C1576" s="11">
        <f t="shared" si="24"/>
        <v>0.85327189775669487</v>
      </c>
    </row>
    <row r="1577" spans="1:3" x14ac:dyDescent="0.25">
      <c r="A1577" s="10">
        <v>1576</v>
      </c>
      <c r="B1577" s="10">
        <v>3.9308999999999998</v>
      </c>
      <c r="C1577" s="11">
        <f t="shared" si="24"/>
        <v>0.85317966695392289</v>
      </c>
    </row>
    <row r="1578" spans="1:3" x14ac:dyDescent="0.25">
      <c r="A1578" s="10">
        <v>1577</v>
      </c>
      <c r="B1578" s="10">
        <v>3.9314</v>
      </c>
      <c r="C1578" s="11">
        <f t="shared" si="24"/>
        <v>0.8530842519419598</v>
      </c>
    </row>
    <row r="1579" spans="1:3" x14ac:dyDescent="0.25">
      <c r="A1579" s="10">
        <v>1578</v>
      </c>
      <c r="B1579" s="10">
        <v>3.9318</v>
      </c>
      <c r="C1579" s="11">
        <f t="shared" si="24"/>
        <v>0.85299202733941804</v>
      </c>
    </row>
    <row r="1580" spans="1:3" x14ac:dyDescent="0.25">
      <c r="A1580" s="10">
        <v>1579</v>
      </c>
      <c r="B1580" s="10">
        <v>3.9323000000000001</v>
      </c>
      <c r="C1580" s="11">
        <f t="shared" si="24"/>
        <v>0.85289661589741905</v>
      </c>
    </row>
    <row r="1581" spans="1:3" x14ac:dyDescent="0.25">
      <c r="A1581" s="10">
        <v>1580</v>
      </c>
      <c r="B1581" s="10">
        <v>3.9327999999999999</v>
      </c>
      <c r="C1581" s="11">
        <f t="shared" si="24"/>
        <v>0.85280120559558881</v>
      </c>
    </row>
    <row r="1582" spans="1:3" x14ac:dyDescent="0.25">
      <c r="A1582" s="10">
        <v>1581</v>
      </c>
      <c r="B1582" s="10">
        <v>3.9331999999999998</v>
      </c>
      <c r="C1582" s="11">
        <f t="shared" si="24"/>
        <v>0.85270898966462694</v>
      </c>
    </row>
    <row r="1583" spans="1:3" x14ac:dyDescent="0.25">
      <c r="A1583" s="10">
        <v>1582</v>
      </c>
      <c r="B1583" s="10">
        <v>3.9337</v>
      </c>
      <c r="C1583" s="11">
        <f t="shared" si="24"/>
        <v>0.852613582967096</v>
      </c>
    </row>
    <row r="1584" spans="1:3" x14ac:dyDescent="0.25">
      <c r="A1584" s="10">
        <v>1583</v>
      </c>
      <c r="B1584" s="10">
        <v>3.9342000000000001</v>
      </c>
      <c r="C1584" s="11">
        <f t="shared" si="24"/>
        <v>0.85251817742810077</v>
      </c>
    </row>
    <row r="1585" spans="1:3" x14ac:dyDescent="0.25">
      <c r="A1585" s="10">
        <v>1584</v>
      </c>
      <c r="B1585" s="10">
        <v>3.9346000000000001</v>
      </c>
      <c r="C1585" s="11">
        <f t="shared" si="24"/>
        <v>0.85242597021419075</v>
      </c>
    </row>
    <row r="1586" spans="1:3" x14ac:dyDescent="0.25">
      <c r="A1586" s="10">
        <v>1585</v>
      </c>
      <c r="B1586" s="10">
        <v>3.9350999999999998</v>
      </c>
      <c r="C1586" s="11">
        <f t="shared" si="24"/>
        <v>0.85233056831378018</v>
      </c>
    </row>
    <row r="1587" spans="1:3" x14ac:dyDescent="0.25">
      <c r="A1587" s="10">
        <v>1586</v>
      </c>
      <c r="B1587" s="10">
        <v>3.9356</v>
      </c>
      <c r="C1587" s="11">
        <f t="shared" si="24"/>
        <v>0.85223516759024653</v>
      </c>
    </row>
    <row r="1588" spans="1:3" x14ac:dyDescent="0.25">
      <c r="A1588" s="10">
        <v>1587</v>
      </c>
      <c r="B1588" s="10">
        <v>3.9359999999999999</v>
      </c>
      <c r="C1588" s="11">
        <f t="shared" si="24"/>
        <v>0.85214296913879017</v>
      </c>
    </row>
    <row r="1589" spans="1:3" x14ac:dyDescent="0.25">
      <c r="A1589" s="10">
        <v>1588</v>
      </c>
      <c r="B1589" s="10">
        <v>3.9365000000000001</v>
      </c>
      <c r="C1589" s="11">
        <f t="shared" si="24"/>
        <v>0.85204757208807658</v>
      </c>
    </row>
    <row r="1590" spans="1:3" x14ac:dyDescent="0.25">
      <c r="A1590" s="10">
        <v>1589</v>
      </c>
      <c r="B1590" s="10">
        <v>3.9369999999999998</v>
      </c>
      <c r="C1590" s="11">
        <f t="shared" si="24"/>
        <v>0.85195217623255537</v>
      </c>
    </row>
    <row r="1591" spans="1:3" x14ac:dyDescent="0.25">
      <c r="A1591" s="10">
        <v>1590</v>
      </c>
      <c r="B1591" s="10">
        <v>3.9373999999999998</v>
      </c>
      <c r="C1591" s="11">
        <f t="shared" si="24"/>
        <v>0.85185998658888429</v>
      </c>
    </row>
    <row r="1592" spans="1:3" x14ac:dyDescent="0.25">
      <c r="A1592" s="10">
        <v>1591</v>
      </c>
      <c r="B1592" s="10">
        <v>3.9379</v>
      </c>
      <c r="C1592" s="11">
        <f t="shared" si="24"/>
        <v>0.85176459444036823</v>
      </c>
    </row>
    <row r="1593" spans="1:3" x14ac:dyDescent="0.25">
      <c r="A1593" s="10">
        <v>1592</v>
      </c>
      <c r="B1593" s="10">
        <v>3.9382999999999999</v>
      </c>
      <c r="C1593" s="11">
        <f t="shared" si="24"/>
        <v>0.85167241113399283</v>
      </c>
    </row>
    <row r="1594" spans="1:3" x14ac:dyDescent="0.25">
      <c r="A1594" s="10">
        <v>1593</v>
      </c>
      <c r="B1594" s="10">
        <v>3.9388000000000001</v>
      </c>
      <c r="C1594" s="11">
        <f t="shared" si="24"/>
        <v>0.85157702271471003</v>
      </c>
    </row>
    <row r="1595" spans="1:3" x14ac:dyDescent="0.25">
      <c r="A1595" s="10">
        <v>1594</v>
      </c>
      <c r="B1595" s="10">
        <v>3.9392999999999998</v>
      </c>
      <c r="C1595" s="11">
        <f t="shared" si="24"/>
        <v>0.85148163552081668</v>
      </c>
    </row>
    <row r="1596" spans="1:3" x14ac:dyDescent="0.25">
      <c r="A1596" s="10">
        <v>1595</v>
      </c>
      <c r="B1596" s="10">
        <v>3.9397000000000002</v>
      </c>
      <c r="C1596" s="11">
        <f t="shared" si="24"/>
        <v>0.85138946109684044</v>
      </c>
    </row>
    <row r="1597" spans="1:3" x14ac:dyDescent="0.25">
      <c r="A1597" s="10">
        <v>1596</v>
      </c>
      <c r="B1597" s="10">
        <v>3.9401999999999999</v>
      </c>
      <c r="C1597" s="11">
        <f t="shared" si="24"/>
        <v>0.85129407766628296</v>
      </c>
    </row>
    <row r="1598" spans="1:3" x14ac:dyDescent="0.25">
      <c r="A1598" s="10">
        <v>1597</v>
      </c>
      <c r="B1598" s="10">
        <v>3.9407000000000001</v>
      </c>
      <c r="C1598" s="11">
        <f t="shared" si="24"/>
        <v>0.851198695479361</v>
      </c>
    </row>
    <row r="1599" spans="1:3" x14ac:dyDescent="0.25">
      <c r="A1599" s="10">
        <v>1598</v>
      </c>
      <c r="B1599" s="10">
        <v>3.9411</v>
      </c>
      <c r="C1599" s="11">
        <f t="shared" si="24"/>
        <v>0.85110652998292979</v>
      </c>
    </row>
    <row r="1600" spans="1:3" x14ac:dyDescent="0.25">
      <c r="A1600" s="10">
        <v>1599</v>
      </c>
      <c r="B1600" s="10">
        <v>3.9416000000000002</v>
      </c>
      <c r="C1600" s="11">
        <f t="shared" si="24"/>
        <v>0.85101115159339646</v>
      </c>
    </row>
    <row r="1601" spans="1:3" x14ac:dyDescent="0.25">
      <c r="A1601" s="10">
        <v>1600</v>
      </c>
      <c r="B1601" s="10">
        <v>3.9420999999999999</v>
      </c>
      <c r="C1601" s="11">
        <f t="shared" si="24"/>
        <v>0.85091577446571942</v>
      </c>
    </row>
    <row r="1602" spans="1:3" x14ac:dyDescent="0.25">
      <c r="A1602" s="10">
        <v>1601</v>
      </c>
      <c r="B1602" s="10">
        <v>3.9424999999999999</v>
      </c>
      <c r="C1602" s="11">
        <f t="shared" si="24"/>
        <v>0.85082361794190853</v>
      </c>
    </row>
    <row r="1603" spans="1:3" x14ac:dyDescent="0.25">
      <c r="A1603" s="10">
        <v>1602</v>
      </c>
      <c r="B1603" s="10">
        <v>3.9430000000000001</v>
      </c>
      <c r="C1603" s="11">
        <f t="shared" ref="C1603:C1666" si="25">1/(1+B1603/100*A1603/360)</f>
        <v>0.8507282446456228</v>
      </c>
    </row>
    <row r="1604" spans="1:3" x14ac:dyDescent="0.25">
      <c r="A1604" s="10">
        <v>1603</v>
      </c>
      <c r="B1604" s="10">
        <v>3.9434</v>
      </c>
      <c r="C1604" s="11">
        <f t="shared" si="25"/>
        <v>0.85063609456598965</v>
      </c>
    </row>
    <row r="1605" spans="1:3" x14ac:dyDescent="0.25">
      <c r="A1605" s="10">
        <v>1604</v>
      </c>
      <c r="B1605" s="10">
        <v>3.9439000000000002</v>
      </c>
      <c r="C1605" s="11">
        <f t="shared" si="25"/>
        <v>0.850540725123203</v>
      </c>
    </row>
    <row r="1606" spans="1:3" x14ac:dyDescent="0.25">
      <c r="A1606" s="10">
        <v>1605</v>
      </c>
      <c r="B1606" s="10">
        <v>3.9443999999999999</v>
      </c>
      <c r="C1606" s="11">
        <f t="shared" si="25"/>
        <v>0.85044535697231249</v>
      </c>
    </row>
    <row r="1607" spans="1:3" x14ac:dyDescent="0.25">
      <c r="A1607" s="10">
        <v>1606</v>
      </c>
      <c r="B1607" s="10">
        <v>3.9447999999999999</v>
      </c>
      <c r="C1607" s="11">
        <f t="shared" si="25"/>
        <v>0.85035321593948932</v>
      </c>
    </row>
    <row r="1608" spans="1:3" x14ac:dyDescent="0.25">
      <c r="A1608" s="10">
        <v>1607</v>
      </c>
      <c r="B1608" s="10">
        <v>3.9453</v>
      </c>
      <c r="C1608" s="11">
        <f t="shared" si="25"/>
        <v>0.85025785167601797</v>
      </c>
    </row>
    <row r="1609" spans="1:3" x14ac:dyDescent="0.25">
      <c r="A1609" s="10">
        <v>1608</v>
      </c>
      <c r="B1609" s="10">
        <v>3.9458000000000002</v>
      </c>
      <c r="C1609" s="11">
        <f t="shared" si="25"/>
        <v>0.85016248872259459</v>
      </c>
    </row>
    <row r="1610" spans="1:3" x14ac:dyDescent="0.25">
      <c r="A1610" s="10">
        <v>1609</v>
      </c>
      <c r="B1610" s="10">
        <v>3.9462000000000002</v>
      </c>
      <c r="C1610" s="11">
        <f t="shared" si="25"/>
        <v>0.85007035678147091</v>
      </c>
    </row>
    <row r="1611" spans="1:3" x14ac:dyDescent="0.25">
      <c r="A1611" s="10">
        <v>1610</v>
      </c>
      <c r="B1611" s="10">
        <v>3.9466999999999999</v>
      </c>
      <c r="C1611" s="11">
        <f t="shared" si="25"/>
        <v>0.84997499774933705</v>
      </c>
    </row>
    <row r="1612" spans="1:3" x14ac:dyDescent="0.25">
      <c r="A1612" s="10">
        <v>1611</v>
      </c>
      <c r="B1612" s="10">
        <v>3.9472</v>
      </c>
      <c r="C1612" s="11">
        <f t="shared" si="25"/>
        <v>0.84987964004537675</v>
      </c>
    </row>
    <row r="1613" spans="1:3" x14ac:dyDescent="0.25">
      <c r="A1613" s="10">
        <v>1612</v>
      </c>
      <c r="B1613" s="10">
        <v>3.9476</v>
      </c>
      <c r="C1613" s="11">
        <f t="shared" si="25"/>
        <v>0.84978751724077239</v>
      </c>
    </row>
    <row r="1614" spans="1:3" x14ac:dyDescent="0.25">
      <c r="A1614" s="10">
        <v>1613</v>
      </c>
      <c r="B1614" s="10">
        <v>3.9481000000000002</v>
      </c>
      <c r="C1614" s="11">
        <f t="shared" si="25"/>
        <v>0.84969216349192211</v>
      </c>
    </row>
    <row r="1615" spans="1:3" x14ac:dyDescent="0.25">
      <c r="A1615" s="10">
        <v>1614</v>
      </c>
      <c r="B1615" s="10">
        <v>3.9485000000000001</v>
      </c>
      <c r="C1615" s="11">
        <f t="shared" si="25"/>
        <v>0.84960004723776272</v>
      </c>
    </row>
    <row r="1616" spans="1:3" x14ac:dyDescent="0.25">
      <c r="A1616" s="10">
        <v>1615</v>
      </c>
      <c r="B1616" s="10">
        <v>3.9489999999999998</v>
      </c>
      <c r="C1616" s="11">
        <f t="shared" si="25"/>
        <v>0.84950469746601009</v>
      </c>
    </row>
    <row r="1617" spans="1:3" x14ac:dyDescent="0.25">
      <c r="A1617" s="10">
        <v>1616</v>
      </c>
      <c r="B1617" s="10">
        <v>3.9495</v>
      </c>
      <c r="C1617" s="11">
        <f t="shared" si="25"/>
        <v>0.84940934905231402</v>
      </c>
    </row>
    <row r="1618" spans="1:3" x14ac:dyDescent="0.25">
      <c r="A1618" s="10">
        <v>1617</v>
      </c>
      <c r="B1618" s="10">
        <v>3.9499</v>
      </c>
      <c r="C1618" s="11">
        <f t="shared" si="25"/>
        <v>0.84931724200843961</v>
      </c>
    </row>
    <row r="1619" spans="1:3" x14ac:dyDescent="0.25">
      <c r="A1619" s="10">
        <v>1618</v>
      </c>
      <c r="B1619" s="10">
        <v>3.9504000000000001</v>
      </c>
      <c r="C1619" s="11">
        <f t="shared" si="25"/>
        <v>0.8492218976055792</v>
      </c>
    </row>
    <row r="1620" spans="1:3" x14ac:dyDescent="0.25">
      <c r="A1620" s="10">
        <v>1619</v>
      </c>
      <c r="B1620" s="10">
        <v>3.9508999999999999</v>
      </c>
      <c r="C1620" s="11">
        <f t="shared" si="25"/>
        <v>0.84912655457883235</v>
      </c>
    </row>
    <row r="1621" spans="1:3" x14ac:dyDescent="0.25">
      <c r="A1621" s="10">
        <v>1620</v>
      </c>
      <c r="B1621" s="10">
        <v>3.9512999999999998</v>
      </c>
      <c r="C1621" s="11">
        <f t="shared" si="25"/>
        <v>0.8490344567898771</v>
      </c>
    </row>
    <row r="1622" spans="1:3" x14ac:dyDescent="0.25">
      <c r="A1622" s="10">
        <v>1621</v>
      </c>
      <c r="B1622" s="10">
        <v>3.9518</v>
      </c>
      <c r="C1622" s="11">
        <f t="shared" si="25"/>
        <v>0.84893911780765396</v>
      </c>
    </row>
    <row r="1623" spans="1:3" x14ac:dyDescent="0.25">
      <c r="A1623" s="10">
        <v>1622</v>
      </c>
      <c r="B1623" s="10">
        <v>3.9523000000000001</v>
      </c>
      <c r="C1623" s="11">
        <f t="shared" si="25"/>
        <v>0.84884378021957529</v>
      </c>
    </row>
    <row r="1624" spans="1:3" x14ac:dyDescent="0.25">
      <c r="A1624" s="10">
        <v>1623</v>
      </c>
      <c r="B1624" s="10">
        <v>3.9527000000000001</v>
      </c>
      <c r="C1624" s="11">
        <f t="shared" si="25"/>
        <v>0.84875169173010379</v>
      </c>
    </row>
    <row r="1625" spans="1:3" x14ac:dyDescent="0.25">
      <c r="A1625" s="10">
        <v>1624</v>
      </c>
      <c r="B1625" s="10">
        <v>3.9531999999999998</v>
      </c>
      <c r="C1625" s="11">
        <f t="shared" si="25"/>
        <v>0.84865635822018726</v>
      </c>
    </row>
    <row r="1626" spans="1:3" x14ac:dyDescent="0.25">
      <c r="A1626" s="10">
        <v>1625</v>
      </c>
      <c r="B1626" s="10">
        <v>3.9535999999999998</v>
      </c>
      <c r="C1626" s="11">
        <f t="shared" si="25"/>
        <v>0.84856427638681331</v>
      </c>
    </row>
    <row r="1627" spans="1:3" x14ac:dyDescent="0.25">
      <c r="A1627" s="10">
        <v>1626</v>
      </c>
      <c r="B1627" s="10">
        <v>3.9540999999999999</v>
      </c>
      <c r="C1627" s="11">
        <f t="shared" si="25"/>
        <v>0.8484689469769271</v>
      </c>
    </row>
    <row r="1628" spans="1:3" x14ac:dyDescent="0.25">
      <c r="A1628" s="10">
        <v>1627</v>
      </c>
      <c r="B1628" s="10">
        <v>3.9546000000000001</v>
      </c>
      <c r="C1628" s="11">
        <f t="shared" si="25"/>
        <v>0.84837361899091135</v>
      </c>
    </row>
    <row r="1629" spans="1:3" x14ac:dyDescent="0.25">
      <c r="A1629" s="10">
        <v>1628</v>
      </c>
      <c r="B1629" s="10">
        <v>3.9550000000000001</v>
      </c>
      <c r="C1629" s="11">
        <f t="shared" si="25"/>
        <v>0.84828154653036358</v>
      </c>
    </row>
    <row r="1630" spans="1:3" x14ac:dyDescent="0.25">
      <c r="A1630" s="10">
        <v>1629</v>
      </c>
      <c r="B1630" s="10">
        <v>3.9554999999999998</v>
      </c>
      <c r="C1630" s="11">
        <f t="shared" si="25"/>
        <v>0.84818622267793375</v>
      </c>
    </row>
    <row r="1631" spans="1:3" x14ac:dyDescent="0.25">
      <c r="A1631" s="10">
        <v>1630</v>
      </c>
      <c r="B1631" s="10">
        <v>3.956</v>
      </c>
      <c r="C1631" s="11">
        <f t="shared" si="25"/>
        <v>0.84809090026733713</v>
      </c>
    </row>
    <row r="1632" spans="1:3" x14ac:dyDescent="0.25">
      <c r="A1632" s="10">
        <v>1631</v>
      </c>
      <c r="B1632" s="10">
        <v>3.9563999999999999</v>
      </c>
      <c r="C1632" s="11">
        <f t="shared" si="25"/>
        <v>0.84799883722399427</v>
      </c>
    </row>
    <row r="1633" spans="1:3" x14ac:dyDescent="0.25">
      <c r="A1633" s="10">
        <v>1632</v>
      </c>
      <c r="B1633" s="10">
        <v>3.9569000000000001</v>
      </c>
      <c r="C1633" s="11">
        <f t="shared" si="25"/>
        <v>0.84790351898048988</v>
      </c>
    </row>
    <row r="1634" spans="1:3" x14ac:dyDescent="0.25">
      <c r="A1634" s="10">
        <v>1633</v>
      </c>
      <c r="B1634" s="10">
        <v>3.9573999999999998</v>
      </c>
      <c r="C1634" s="11">
        <f t="shared" si="25"/>
        <v>0.84780820219675479</v>
      </c>
    </row>
    <row r="1635" spans="1:3" x14ac:dyDescent="0.25">
      <c r="A1635" s="10">
        <v>1634</v>
      </c>
      <c r="B1635" s="10">
        <v>3.9578000000000002</v>
      </c>
      <c r="C1635" s="11">
        <f t="shared" si="25"/>
        <v>0.8477161486149265</v>
      </c>
    </row>
    <row r="1636" spans="1:3" x14ac:dyDescent="0.25">
      <c r="A1636" s="10">
        <v>1635</v>
      </c>
      <c r="B1636" s="10">
        <v>3.9582999999999999</v>
      </c>
      <c r="C1636" s="11">
        <f t="shared" si="25"/>
        <v>0.8476208360317401</v>
      </c>
    </row>
    <row r="1637" spans="1:3" x14ac:dyDescent="0.25">
      <c r="A1637" s="10">
        <v>1636</v>
      </c>
      <c r="B1637" s="10">
        <v>3.9586999999999999</v>
      </c>
      <c r="C1637" s="11">
        <f t="shared" si="25"/>
        <v>0.84752878921104902</v>
      </c>
    </row>
    <row r="1638" spans="1:3" x14ac:dyDescent="0.25">
      <c r="A1638" s="10">
        <v>1637</v>
      </c>
      <c r="B1638" s="10">
        <v>3.9592000000000001</v>
      </c>
      <c r="C1638" s="11">
        <f t="shared" si="25"/>
        <v>0.84743348085015957</v>
      </c>
    </row>
    <row r="1639" spans="1:3" x14ac:dyDescent="0.25">
      <c r="A1639" s="10">
        <v>1638</v>
      </c>
      <c r="B1639" s="10">
        <v>3.9597000000000002</v>
      </c>
      <c r="C1639" s="11">
        <f t="shared" si="25"/>
        <v>0.84733817397860911</v>
      </c>
    </row>
    <row r="1640" spans="1:3" x14ac:dyDescent="0.25">
      <c r="A1640" s="10">
        <v>1639</v>
      </c>
      <c r="B1640" s="10">
        <v>3.9601000000000002</v>
      </c>
      <c r="C1640" s="11">
        <f t="shared" si="25"/>
        <v>0.84724613669235238</v>
      </c>
    </row>
    <row r="1641" spans="1:3" x14ac:dyDescent="0.25">
      <c r="A1641" s="10">
        <v>1640</v>
      </c>
      <c r="B1641" s="10">
        <v>3.9605999999999999</v>
      </c>
      <c r="C1641" s="11">
        <f t="shared" si="25"/>
        <v>0.84715083407647296</v>
      </c>
    </row>
    <row r="1642" spans="1:3" x14ac:dyDescent="0.25">
      <c r="A1642" s="10">
        <v>1641</v>
      </c>
      <c r="B1642" s="10">
        <v>3.9611000000000001</v>
      </c>
      <c r="C1642" s="11">
        <f t="shared" si="25"/>
        <v>0.84705553296780012</v>
      </c>
    </row>
    <row r="1643" spans="1:3" x14ac:dyDescent="0.25">
      <c r="A1643" s="10">
        <v>1642</v>
      </c>
      <c r="B1643" s="10">
        <v>3.9615</v>
      </c>
      <c r="C1643" s="11">
        <f t="shared" si="25"/>
        <v>0.84696350526010211</v>
      </c>
    </row>
    <row r="1644" spans="1:3" x14ac:dyDescent="0.25">
      <c r="A1644" s="10">
        <v>1643</v>
      </c>
      <c r="B1644" s="10">
        <v>3.9620000000000002</v>
      </c>
      <c r="C1644" s="11">
        <f t="shared" si="25"/>
        <v>0.84686820844042487</v>
      </c>
    </row>
    <row r="1645" spans="1:3" x14ac:dyDescent="0.25">
      <c r="A1645" s="10">
        <v>1644</v>
      </c>
      <c r="B1645" s="10">
        <v>3.9624999999999999</v>
      </c>
      <c r="C1645" s="11">
        <f t="shared" si="25"/>
        <v>0.84677291314579661</v>
      </c>
    </row>
    <row r="1646" spans="1:3" x14ac:dyDescent="0.25">
      <c r="A1646" s="10">
        <v>1645</v>
      </c>
      <c r="B1646" s="10">
        <v>3.9628999999999999</v>
      </c>
      <c r="C1646" s="11">
        <f t="shared" si="25"/>
        <v>0.84668089506071187</v>
      </c>
    </row>
    <row r="1647" spans="1:3" x14ac:dyDescent="0.25">
      <c r="A1647" s="10">
        <v>1646</v>
      </c>
      <c r="B1647" s="10">
        <v>3.9634</v>
      </c>
      <c r="C1647" s="11">
        <f t="shared" si="25"/>
        <v>0.8465856040883537</v>
      </c>
    </row>
    <row r="1648" spans="1:3" x14ac:dyDescent="0.25">
      <c r="A1648" s="10">
        <v>1647</v>
      </c>
      <c r="B1648" s="10">
        <v>3.9638</v>
      </c>
      <c r="C1648" s="11">
        <f t="shared" si="25"/>
        <v>0.8464935928688333</v>
      </c>
    </row>
    <row r="1649" spans="1:3" x14ac:dyDescent="0.25">
      <c r="A1649" s="10">
        <v>1648</v>
      </c>
      <c r="B1649" s="10">
        <v>3.9643000000000002</v>
      </c>
      <c r="C1649" s="11">
        <f t="shared" si="25"/>
        <v>0.84639830624037427</v>
      </c>
    </row>
    <row r="1650" spans="1:3" x14ac:dyDescent="0.25">
      <c r="A1650" s="10">
        <v>1649</v>
      </c>
      <c r="B1650" s="10">
        <v>3.9647999999999999</v>
      </c>
      <c r="C1650" s="11">
        <f t="shared" si="25"/>
        <v>0.84630302116637712</v>
      </c>
    </row>
    <row r="1651" spans="1:3" x14ac:dyDescent="0.25">
      <c r="A1651" s="10">
        <v>1650</v>
      </c>
      <c r="B1651" s="10">
        <v>3.9651999999999998</v>
      </c>
      <c r="C1651" s="11">
        <f t="shared" si="25"/>
        <v>0.8462110196419681</v>
      </c>
    </row>
    <row r="1652" spans="1:3" x14ac:dyDescent="0.25">
      <c r="A1652" s="10">
        <v>1651</v>
      </c>
      <c r="B1652" s="10">
        <v>3.9657</v>
      </c>
      <c r="C1652" s="11">
        <f t="shared" si="25"/>
        <v>0.84611573894506253</v>
      </c>
    </row>
    <row r="1653" spans="1:3" x14ac:dyDescent="0.25">
      <c r="A1653" s="10">
        <v>1652</v>
      </c>
      <c r="B1653" s="10">
        <v>3.9662000000000002</v>
      </c>
      <c r="C1653" s="11">
        <f t="shared" si="25"/>
        <v>0.8460204598203922</v>
      </c>
    </row>
    <row r="1654" spans="1:3" x14ac:dyDescent="0.25">
      <c r="A1654" s="10">
        <v>1653</v>
      </c>
      <c r="B1654" s="10">
        <v>3.9666000000000001</v>
      </c>
      <c r="C1654" s="11">
        <f t="shared" si="25"/>
        <v>0.84592846803496446</v>
      </c>
    </row>
    <row r="1655" spans="1:3" x14ac:dyDescent="0.25">
      <c r="A1655" s="10">
        <v>1654</v>
      </c>
      <c r="B1655" s="10">
        <v>3.9670999999999998</v>
      </c>
      <c r="C1655" s="11">
        <f t="shared" si="25"/>
        <v>0.84583319332052864</v>
      </c>
    </row>
    <row r="1656" spans="1:3" x14ac:dyDescent="0.25">
      <c r="A1656" s="10">
        <v>1655</v>
      </c>
      <c r="B1656" s="10">
        <v>3.9676</v>
      </c>
      <c r="C1656" s="11">
        <f t="shared" si="25"/>
        <v>0.84573792019607585</v>
      </c>
    </row>
    <row r="1657" spans="1:3" x14ac:dyDescent="0.25">
      <c r="A1657" s="10">
        <v>1656</v>
      </c>
      <c r="B1657" s="10">
        <v>3.968</v>
      </c>
      <c r="C1657" s="11">
        <f t="shared" si="25"/>
        <v>0.8456459381934297</v>
      </c>
    </row>
    <row r="1658" spans="1:3" x14ac:dyDescent="0.25">
      <c r="A1658" s="10">
        <v>1657</v>
      </c>
      <c r="B1658" s="10">
        <v>3.9685000000000001</v>
      </c>
      <c r="C1658" s="11">
        <f t="shared" si="25"/>
        <v>0.84555066951230484</v>
      </c>
    </row>
    <row r="1659" spans="1:3" x14ac:dyDescent="0.25">
      <c r="A1659" s="10">
        <v>1658</v>
      </c>
      <c r="B1659" s="10">
        <v>3.9689999999999999</v>
      </c>
      <c r="C1659" s="11">
        <f t="shared" si="25"/>
        <v>0.84545540243888517</v>
      </c>
    </row>
    <row r="1660" spans="1:3" x14ac:dyDescent="0.25">
      <c r="A1660" s="10">
        <v>1659</v>
      </c>
      <c r="B1660" s="10">
        <v>3.9693999999999998</v>
      </c>
      <c r="C1660" s="11">
        <f t="shared" si="25"/>
        <v>0.84536343026275118</v>
      </c>
    </row>
    <row r="1661" spans="1:3" x14ac:dyDescent="0.25">
      <c r="A1661" s="10">
        <v>1660</v>
      </c>
      <c r="B1661" s="10">
        <v>3.9699</v>
      </c>
      <c r="C1661" s="11">
        <f t="shared" si="25"/>
        <v>0.84526816766570323</v>
      </c>
    </row>
    <row r="1662" spans="1:3" x14ac:dyDescent="0.25">
      <c r="A1662" s="10">
        <v>1661</v>
      </c>
      <c r="B1662" s="10">
        <v>3.9704000000000002</v>
      </c>
      <c r="C1662" s="11">
        <f t="shared" si="25"/>
        <v>0.84517290669405676</v>
      </c>
    </row>
    <row r="1663" spans="1:3" x14ac:dyDescent="0.25">
      <c r="A1663" s="10">
        <v>1662</v>
      </c>
      <c r="B1663" s="10">
        <v>3.9708000000000001</v>
      </c>
      <c r="C1663" s="11">
        <f t="shared" si="25"/>
        <v>0.84508094438809633</v>
      </c>
    </row>
    <row r="1664" spans="1:3" x14ac:dyDescent="0.25">
      <c r="A1664" s="10">
        <v>1663</v>
      </c>
      <c r="B1664" s="10">
        <v>3.9712999999999998</v>
      </c>
      <c r="C1664" s="11">
        <f t="shared" si="25"/>
        <v>0.84498568792581574</v>
      </c>
    </row>
    <row r="1665" spans="1:3" x14ac:dyDescent="0.25">
      <c r="A1665" s="10">
        <v>1664</v>
      </c>
      <c r="B1665" s="10">
        <v>3.9716999999999998</v>
      </c>
      <c r="C1665" s="11">
        <f t="shared" si="25"/>
        <v>0.84489373264588286</v>
      </c>
    </row>
    <row r="1666" spans="1:3" x14ac:dyDescent="0.25">
      <c r="A1666" s="10">
        <v>1665</v>
      </c>
      <c r="B1666" s="10">
        <v>3.9722</v>
      </c>
      <c r="C1666" s="11">
        <f t="shared" si="25"/>
        <v>0.84479848071441233</v>
      </c>
    </row>
    <row r="1667" spans="1:3" x14ac:dyDescent="0.25">
      <c r="A1667" s="10">
        <v>1666</v>
      </c>
      <c r="B1667" s="10">
        <v>3.9727000000000001</v>
      </c>
      <c r="C1667" s="11">
        <f t="shared" ref="C1667:C1730" si="26">1/(1+B1667/100*A1667/360)</f>
        <v>0.84470323043751439</v>
      </c>
    </row>
    <row r="1668" spans="1:3" x14ac:dyDescent="0.25">
      <c r="A1668" s="10">
        <v>1667</v>
      </c>
      <c r="B1668" s="10">
        <v>3.9731000000000001</v>
      </c>
      <c r="C1668" s="11">
        <f t="shared" si="26"/>
        <v>0.84461128509960204</v>
      </c>
    </row>
    <row r="1669" spans="1:3" x14ac:dyDescent="0.25">
      <c r="A1669" s="10">
        <v>1668</v>
      </c>
      <c r="B1669" s="10">
        <v>3.9735999999999998</v>
      </c>
      <c r="C1669" s="11">
        <f t="shared" si="26"/>
        <v>0.8445160393864265</v>
      </c>
    </row>
    <row r="1670" spans="1:3" x14ac:dyDescent="0.25">
      <c r="A1670" s="10">
        <v>1669</v>
      </c>
      <c r="B1670" s="10">
        <v>3.9741</v>
      </c>
      <c r="C1670" s="11">
        <f t="shared" si="26"/>
        <v>0.84442079534545134</v>
      </c>
    </row>
    <row r="1671" spans="1:3" x14ac:dyDescent="0.25">
      <c r="A1671" s="10">
        <v>1670</v>
      </c>
      <c r="B1671" s="10">
        <v>3.9744999999999999</v>
      </c>
      <c r="C1671" s="11">
        <f t="shared" si="26"/>
        <v>0.84432885999303664</v>
      </c>
    </row>
    <row r="1672" spans="1:3" x14ac:dyDescent="0.25">
      <c r="A1672" s="10">
        <v>1671</v>
      </c>
      <c r="B1672" s="10">
        <v>3.9750000000000001</v>
      </c>
      <c r="C1672" s="11">
        <f t="shared" si="26"/>
        <v>0.84423362054864626</v>
      </c>
    </row>
    <row r="1673" spans="1:3" x14ac:dyDescent="0.25">
      <c r="A1673" s="10">
        <v>1672</v>
      </c>
      <c r="B1673" s="10">
        <v>3.9754999999999998</v>
      </c>
      <c r="C1673" s="11">
        <f t="shared" si="26"/>
        <v>0.84413838279405862</v>
      </c>
    </row>
    <row r="1674" spans="1:3" x14ac:dyDescent="0.25">
      <c r="A1674" s="10">
        <v>1673</v>
      </c>
      <c r="B1674" s="10">
        <v>3.9759000000000002</v>
      </c>
      <c r="C1674" s="11">
        <f t="shared" si="26"/>
        <v>0.8440464574705494</v>
      </c>
    </row>
    <row r="1675" spans="1:3" x14ac:dyDescent="0.25">
      <c r="A1675" s="10">
        <v>1674</v>
      </c>
      <c r="B1675" s="10">
        <v>3.9763999999999999</v>
      </c>
      <c r="C1675" s="11">
        <f t="shared" si="26"/>
        <v>0.84395122434535963</v>
      </c>
    </row>
    <row r="1676" spans="1:3" x14ac:dyDescent="0.25">
      <c r="A1676" s="10">
        <v>1675</v>
      </c>
      <c r="B1676" s="10">
        <v>3.9769000000000001</v>
      </c>
      <c r="C1676" s="11">
        <f t="shared" si="26"/>
        <v>0.8438559929275492</v>
      </c>
    </row>
    <row r="1677" spans="1:3" x14ac:dyDescent="0.25">
      <c r="A1677" s="10">
        <v>1676</v>
      </c>
      <c r="B1677" s="10">
        <v>3.9773000000000001</v>
      </c>
      <c r="C1677" s="11">
        <f t="shared" si="26"/>
        <v>0.84376407767628347</v>
      </c>
    </row>
    <row r="1678" spans="1:3" x14ac:dyDescent="0.25">
      <c r="A1678" s="10">
        <v>1677</v>
      </c>
      <c r="B1678" s="10">
        <v>3.9777999999999998</v>
      </c>
      <c r="C1678" s="11">
        <f t="shared" si="26"/>
        <v>0.84366885092063471</v>
      </c>
    </row>
    <row r="1679" spans="1:3" x14ac:dyDescent="0.25">
      <c r="A1679" s="10">
        <v>1678</v>
      </c>
      <c r="B1679" s="10">
        <v>3.9782999999999999</v>
      </c>
      <c r="C1679" s="11">
        <f t="shared" si="26"/>
        <v>0.8435736258899158</v>
      </c>
    </row>
    <row r="1680" spans="1:3" x14ac:dyDescent="0.25">
      <c r="A1680" s="10">
        <v>1679</v>
      </c>
      <c r="B1680" s="10">
        <v>3.9786999999999999</v>
      </c>
      <c r="C1680" s="11">
        <f t="shared" si="26"/>
        <v>0.84348172075416272</v>
      </c>
    </row>
    <row r="1681" spans="1:3" x14ac:dyDescent="0.25">
      <c r="A1681" s="10">
        <v>1680</v>
      </c>
      <c r="B1681" s="10">
        <v>3.9792000000000001</v>
      </c>
      <c r="C1681" s="11">
        <f t="shared" si="26"/>
        <v>0.84338650041831964</v>
      </c>
    </row>
    <row r="1682" spans="1:3" x14ac:dyDescent="0.25">
      <c r="A1682" s="10">
        <v>1681</v>
      </c>
      <c r="B1682" s="10">
        <v>3.9796999999999998</v>
      </c>
      <c r="C1682" s="11">
        <f t="shared" si="26"/>
        <v>0.84329128182493163</v>
      </c>
    </row>
    <row r="1683" spans="1:3" x14ac:dyDescent="0.25">
      <c r="A1683" s="10">
        <v>1682</v>
      </c>
      <c r="B1683" s="10">
        <v>3.9801000000000002</v>
      </c>
      <c r="C1683" s="11">
        <f t="shared" si="26"/>
        <v>0.84319938684789109</v>
      </c>
    </row>
    <row r="1684" spans="1:3" x14ac:dyDescent="0.25">
      <c r="A1684" s="10">
        <v>1683</v>
      </c>
      <c r="B1684" s="10">
        <v>3.9805999999999999</v>
      </c>
      <c r="C1684" s="11">
        <f t="shared" si="26"/>
        <v>0.84310417298204388</v>
      </c>
    </row>
    <row r="1685" spans="1:3" x14ac:dyDescent="0.25">
      <c r="A1685" s="10">
        <v>1684</v>
      </c>
      <c r="B1685" s="10">
        <v>3.9811000000000001</v>
      </c>
      <c r="C1685" s="11">
        <f t="shared" si="26"/>
        <v>0.84300896087615085</v>
      </c>
    </row>
    <row r="1686" spans="1:3" x14ac:dyDescent="0.25">
      <c r="A1686" s="10">
        <v>1685</v>
      </c>
      <c r="B1686" s="10">
        <v>3.9815</v>
      </c>
      <c r="C1686" s="11">
        <f t="shared" si="26"/>
        <v>0.84291707610095357</v>
      </c>
    </row>
    <row r="1687" spans="1:3" x14ac:dyDescent="0.25">
      <c r="A1687" s="10">
        <v>1686</v>
      </c>
      <c r="B1687" s="10">
        <v>3.9820000000000002</v>
      </c>
      <c r="C1687" s="11">
        <f t="shared" si="26"/>
        <v>0.8428218687552167</v>
      </c>
    </row>
    <row r="1688" spans="1:3" x14ac:dyDescent="0.25">
      <c r="A1688" s="10">
        <v>1687</v>
      </c>
      <c r="B1688" s="10">
        <v>3.9824999999999999</v>
      </c>
      <c r="C1688" s="11">
        <f t="shared" si="26"/>
        <v>0.84272666318690781</v>
      </c>
    </row>
    <row r="1689" spans="1:3" x14ac:dyDescent="0.25">
      <c r="A1689" s="10">
        <v>1688</v>
      </c>
      <c r="B1689" s="10">
        <v>3.9830000000000001</v>
      </c>
      <c r="C1689" s="11">
        <f t="shared" si="26"/>
        <v>0.84263145940210982</v>
      </c>
    </row>
    <row r="1690" spans="1:3" x14ac:dyDescent="0.25">
      <c r="A1690" s="10">
        <v>1689</v>
      </c>
      <c r="B1690" s="10">
        <v>3.9834000000000001</v>
      </c>
      <c r="C1690" s="11">
        <f t="shared" si="26"/>
        <v>0.84253958788102856</v>
      </c>
    </row>
    <row r="1691" spans="1:3" x14ac:dyDescent="0.25">
      <c r="A1691" s="10">
        <v>1690</v>
      </c>
      <c r="B1691" s="10">
        <v>3.9839000000000002</v>
      </c>
      <c r="C1691" s="11">
        <f t="shared" si="26"/>
        <v>0.84244438890031781</v>
      </c>
    </row>
    <row r="1692" spans="1:3" x14ac:dyDescent="0.25">
      <c r="A1692" s="10">
        <v>1691</v>
      </c>
      <c r="B1692" s="10">
        <v>3.9843999999999999</v>
      </c>
      <c r="C1692" s="11">
        <f t="shared" si="26"/>
        <v>0.84234919172055733</v>
      </c>
    </row>
    <row r="1693" spans="1:3" x14ac:dyDescent="0.25">
      <c r="A1693" s="10">
        <v>1692</v>
      </c>
      <c r="B1693" s="10">
        <v>3.9847999999999999</v>
      </c>
      <c r="C1693" s="11">
        <f t="shared" si="26"/>
        <v>0.84225733050245022</v>
      </c>
    </row>
    <row r="1694" spans="1:3" x14ac:dyDescent="0.25">
      <c r="A1694" s="10">
        <v>1693</v>
      </c>
      <c r="B1694" s="10">
        <v>3.9853000000000001</v>
      </c>
      <c r="C1694" s="11">
        <f t="shared" si="26"/>
        <v>0.84216213815927665</v>
      </c>
    </row>
    <row r="1695" spans="1:3" x14ac:dyDescent="0.25">
      <c r="A1695" s="10">
        <v>1694</v>
      </c>
      <c r="B1695" s="10">
        <v>3.9857999999999998</v>
      </c>
      <c r="C1695" s="11">
        <f t="shared" si="26"/>
        <v>0.84206694763446688</v>
      </c>
    </row>
    <row r="1696" spans="1:3" x14ac:dyDescent="0.25">
      <c r="A1696" s="10">
        <v>1695</v>
      </c>
      <c r="B1696" s="10">
        <v>3.9862000000000002</v>
      </c>
      <c r="C1696" s="11">
        <f t="shared" si="26"/>
        <v>0.84197509676223381</v>
      </c>
    </row>
    <row r="1697" spans="1:3" x14ac:dyDescent="0.25">
      <c r="A1697" s="10">
        <v>1696</v>
      </c>
      <c r="B1697" s="10">
        <v>3.9866999999999999</v>
      </c>
      <c r="C1697" s="11">
        <f t="shared" si="26"/>
        <v>0.84187991110646154</v>
      </c>
    </row>
    <row r="1698" spans="1:3" x14ac:dyDescent="0.25">
      <c r="A1698" s="10">
        <v>1697</v>
      </c>
      <c r="B1698" s="10">
        <v>3.9872000000000001</v>
      </c>
      <c r="C1698" s="11">
        <f t="shared" si="26"/>
        <v>0.84178472728644071</v>
      </c>
    </row>
    <row r="1699" spans="1:3" x14ac:dyDescent="0.25">
      <c r="A1699" s="10">
        <v>1698</v>
      </c>
      <c r="B1699" s="10">
        <v>3.9876</v>
      </c>
      <c r="C1699" s="11">
        <f t="shared" si="26"/>
        <v>0.8416928868029121</v>
      </c>
    </row>
    <row r="1700" spans="1:3" x14ac:dyDescent="0.25">
      <c r="A1700" s="10">
        <v>1699</v>
      </c>
      <c r="B1700" s="10">
        <v>3.9881000000000002</v>
      </c>
      <c r="C1700" s="11">
        <f t="shared" si="26"/>
        <v>0.84159770788432975</v>
      </c>
    </row>
    <row r="1701" spans="1:3" x14ac:dyDescent="0.25">
      <c r="A1701" s="10">
        <v>1700</v>
      </c>
      <c r="B1701" s="10">
        <v>3.9885999999999999</v>
      </c>
      <c r="C1701" s="11">
        <f t="shared" si="26"/>
        <v>0.84150253081886139</v>
      </c>
    </row>
    <row r="1702" spans="1:3" x14ac:dyDescent="0.25">
      <c r="A1702" s="10">
        <v>1701</v>
      </c>
      <c r="B1702" s="10">
        <v>3.9891000000000001</v>
      </c>
      <c r="C1702" s="11">
        <f t="shared" si="26"/>
        <v>0.84140735561255209</v>
      </c>
    </row>
    <row r="1703" spans="1:3" x14ac:dyDescent="0.25">
      <c r="A1703" s="10">
        <v>1702</v>
      </c>
      <c r="B1703" s="10">
        <v>3.9895</v>
      </c>
      <c r="C1703" s="11">
        <f t="shared" si="26"/>
        <v>0.84131552863512049</v>
      </c>
    </row>
    <row r="1704" spans="1:3" x14ac:dyDescent="0.25">
      <c r="A1704" s="10">
        <v>1703</v>
      </c>
      <c r="B1704" s="10">
        <v>3.99</v>
      </c>
      <c r="C1704" s="11">
        <f t="shared" si="26"/>
        <v>0.84122035837389297</v>
      </c>
    </row>
    <row r="1705" spans="1:3" x14ac:dyDescent="0.25">
      <c r="A1705" s="10">
        <v>1704</v>
      </c>
      <c r="B1705" s="10">
        <v>3.9904999999999999</v>
      </c>
      <c r="C1705" s="11">
        <f t="shared" si="26"/>
        <v>0.84112518998915231</v>
      </c>
    </row>
    <row r="1706" spans="1:3" x14ac:dyDescent="0.25">
      <c r="A1706" s="10">
        <v>1705</v>
      </c>
      <c r="B1706" s="10">
        <v>3.9908999999999999</v>
      </c>
      <c r="C1706" s="11">
        <f t="shared" si="26"/>
        <v>0.84103337350085361</v>
      </c>
    </row>
    <row r="1707" spans="1:3" x14ac:dyDescent="0.25">
      <c r="A1707" s="10">
        <v>1706</v>
      </c>
      <c r="B1707" s="10">
        <v>3.9914000000000001</v>
      </c>
      <c r="C1707" s="11">
        <f t="shared" si="26"/>
        <v>0.84093821009348058</v>
      </c>
    </row>
    <row r="1708" spans="1:3" x14ac:dyDescent="0.25">
      <c r="A1708" s="10">
        <v>1707</v>
      </c>
      <c r="B1708" s="10">
        <v>3.9918999999999998</v>
      </c>
      <c r="C1708" s="11">
        <f t="shared" si="26"/>
        <v>0.84084304857989633</v>
      </c>
    </row>
    <row r="1709" spans="1:3" x14ac:dyDescent="0.25">
      <c r="A1709" s="10">
        <v>1708</v>
      </c>
      <c r="B1709" s="10">
        <v>3.9923999999999999</v>
      </c>
      <c r="C1709" s="11">
        <f t="shared" si="26"/>
        <v>0.84074788896612551</v>
      </c>
    </row>
    <row r="1710" spans="1:3" x14ac:dyDescent="0.25">
      <c r="A1710" s="10">
        <v>1709</v>
      </c>
      <c r="B1710" s="10">
        <v>3.9927999999999999</v>
      </c>
      <c r="C1710" s="11">
        <f t="shared" si="26"/>
        <v>0.84065608611935017</v>
      </c>
    </row>
    <row r="1711" spans="1:3" x14ac:dyDescent="0.25">
      <c r="A1711" s="10">
        <v>1710</v>
      </c>
      <c r="B1711" s="10">
        <v>3.9933000000000001</v>
      </c>
      <c r="C1711" s="11">
        <f t="shared" si="26"/>
        <v>0.84056093152643552</v>
      </c>
    </row>
    <row r="1712" spans="1:3" x14ac:dyDescent="0.25">
      <c r="A1712" s="10">
        <v>1711</v>
      </c>
      <c r="B1712" s="10">
        <v>3.9937999999999998</v>
      </c>
      <c r="C1712" s="11">
        <f t="shared" si="26"/>
        <v>0.84046577885060236</v>
      </c>
    </row>
    <row r="1713" spans="1:3" x14ac:dyDescent="0.25">
      <c r="A1713" s="10">
        <v>1712</v>
      </c>
      <c r="B1713" s="10">
        <v>3.9942000000000002</v>
      </c>
      <c r="C1713" s="11">
        <f t="shared" si="26"/>
        <v>0.84037398659300955</v>
      </c>
    </row>
    <row r="1714" spans="1:3" x14ac:dyDescent="0.25">
      <c r="A1714" s="10">
        <v>1713</v>
      </c>
      <c r="B1714" s="10">
        <v>3.9946999999999999</v>
      </c>
      <c r="C1714" s="11">
        <f t="shared" si="26"/>
        <v>0.84027883897020283</v>
      </c>
    </row>
    <row r="1715" spans="1:3" x14ac:dyDescent="0.25">
      <c r="A1715" s="10">
        <v>1714</v>
      </c>
      <c r="B1715" s="10">
        <v>3.9952000000000001</v>
      </c>
      <c r="C1715" s="11">
        <f t="shared" si="26"/>
        <v>0.84018369328171949</v>
      </c>
    </row>
    <row r="1716" spans="1:3" x14ac:dyDescent="0.25">
      <c r="A1716" s="10">
        <v>1715</v>
      </c>
      <c r="B1716" s="10">
        <v>3.9956999999999998</v>
      </c>
      <c r="C1716" s="11">
        <f t="shared" si="26"/>
        <v>0.8400885495335636</v>
      </c>
    </row>
    <row r="1717" spans="1:3" x14ac:dyDescent="0.25">
      <c r="A1717" s="10">
        <v>1716</v>
      </c>
      <c r="B1717" s="10">
        <v>3.9961000000000002</v>
      </c>
      <c r="C1717" s="11">
        <f t="shared" si="26"/>
        <v>0.83999677105241211</v>
      </c>
    </row>
    <row r="1718" spans="1:3" x14ac:dyDescent="0.25">
      <c r="A1718" s="10">
        <v>1717</v>
      </c>
      <c r="B1718" s="10">
        <v>3.9965999999999999</v>
      </c>
      <c r="C1718" s="11">
        <f t="shared" si="26"/>
        <v>0.83990163240061655</v>
      </c>
    </row>
    <row r="1719" spans="1:3" x14ac:dyDescent="0.25">
      <c r="A1719" s="10">
        <v>1718</v>
      </c>
      <c r="B1719" s="10">
        <v>3.9971000000000001</v>
      </c>
      <c r="C1719" s="11">
        <f t="shared" si="26"/>
        <v>0.83980649570635635</v>
      </c>
    </row>
    <row r="1720" spans="1:3" x14ac:dyDescent="0.25">
      <c r="A1720" s="10">
        <v>1719</v>
      </c>
      <c r="B1720" s="10">
        <v>3.9975999999999998</v>
      </c>
      <c r="C1720" s="11">
        <f t="shared" si="26"/>
        <v>0.83971136097562371</v>
      </c>
    </row>
    <row r="1721" spans="1:3" x14ac:dyDescent="0.25">
      <c r="A1721" s="10">
        <v>1720</v>
      </c>
      <c r="B1721" s="10">
        <v>3.9980000000000002</v>
      </c>
      <c r="C1721" s="11">
        <f t="shared" si="26"/>
        <v>0.83961959634821459</v>
      </c>
    </row>
    <row r="1722" spans="1:3" x14ac:dyDescent="0.25">
      <c r="A1722" s="10">
        <v>1721</v>
      </c>
      <c r="B1722" s="10">
        <v>3.9984999999999999</v>
      </c>
      <c r="C1722" s="11">
        <f t="shared" si="26"/>
        <v>0.83952446675708736</v>
      </c>
    </row>
    <row r="1723" spans="1:3" x14ac:dyDescent="0.25">
      <c r="A1723" s="10">
        <v>1722</v>
      </c>
      <c r="B1723" s="10">
        <v>3.9990000000000001</v>
      </c>
      <c r="C1723" s="11">
        <f t="shared" si="26"/>
        <v>0.83942933914666129</v>
      </c>
    </row>
    <row r="1724" spans="1:3" x14ac:dyDescent="0.25">
      <c r="A1724" s="10">
        <v>1723</v>
      </c>
      <c r="B1724" s="10">
        <v>3.9994999999999998</v>
      </c>
      <c r="C1724" s="11">
        <f t="shared" si="26"/>
        <v>0.83933421352291682</v>
      </c>
    </row>
    <row r="1725" spans="1:3" x14ac:dyDescent="0.25">
      <c r="A1725" s="10">
        <v>1724</v>
      </c>
      <c r="B1725" s="10">
        <v>3.9998999999999998</v>
      </c>
      <c r="C1725" s="11">
        <f t="shared" si="26"/>
        <v>0.83924246282638448</v>
      </c>
    </row>
    <row r="1726" spans="1:3" x14ac:dyDescent="0.25">
      <c r="A1726" s="10">
        <v>1725</v>
      </c>
      <c r="B1726" s="10">
        <v>4.0004</v>
      </c>
      <c r="C1726" s="11">
        <f t="shared" si="26"/>
        <v>0.83914734238540223</v>
      </c>
    </row>
    <row r="1727" spans="1:3" x14ac:dyDescent="0.25">
      <c r="A1727" s="10">
        <v>1726</v>
      </c>
      <c r="B1727" s="10">
        <v>4.0008999999999997</v>
      </c>
      <c r="C1727" s="11">
        <f t="shared" si="26"/>
        <v>0.83905222394824064</v>
      </c>
    </row>
    <row r="1728" spans="1:3" x14ac:dyDescent="0.25">
      <c r="A1728" s="10">
        <v>1727</v>
      </c>
      <c r="B1728" s="10">
        <v>4.0014000000000003</v>
      </c>
      <c r="C1728" s="11">
        <f t="shared" si="26"/>
        <v>0.83895710752086883</v>
      </c>
    </row>
    <row r="1729" spans="1:3" x14ac:dyDescent="0.25">
      <c r="A1729" s="10">
        <v>1728</v>
      </c>
      <c r="B1729" s="10">
        <v>4.0018000000000002</v>
      </c>
      <c r="C1729" s="11">
        <f t="shared" si="26"/>
        <v>0.83886537083218127</v>
      </c>
    </row>
    <row r="1730" spans="1:3" x14ac:dyDescent="0.25">
      <c r="A1730" s="10">
        <v>1729</v>
      </c>
      <c r="B1730" s="10">
        <v>4.0023</v>
      </c>
      <c r="C1730" s="11">
        <f t="shared" si="26"/>
        <v>0.83877025963063956</v>
      </c>
    </row>
    <row r="1731" spans="1:3" x14ac:dyDescent="0.25">
      <c r="A1731" s="10">
        <v>1730</v>
      </c>
      <c r="B1731" s="10">
        <v>4.0027999999999997</v>
      </c>
      <c r="C1731" s="11">
        <f t="shared" ref="C1731:C1794" si="27">1/(1+B1731/100*A1731/360)</f>
        <v>0.83867515045599239</v>
      </c>
    </row>
    <row r="1732" spans="1:3" x14ac:dyDescent="0.25">
      <c r="A1732" s="10">
        <v>1731</v>
      </c>
      <c r="B1732" s="10">
        <v>4.0033000000000003</v>
      </c>
      <c r="C1732" s="11">
        <f t="shared" si="27"/>
        <v>0.83858004331419655</v>
      </c>
    </row>
    <row r="1733" spans="1:3" x14ac:dyDescent="0.25">
      <c r="A1733" s="10">
        <v>1732</v>
      </c>
      <c r="B1733" s="10">
        <v>4.0037000000000003</v>
      </c>
      <c r="C1733" s="11">
        <f t="shared" si="27"/>
        <v>0.83848832071015567</v>
      </c>
    </row>
    <row r="1734" spans="1:3" x14ac:dyDescent="0.25">
      <c r="A1734" s="10">
        <v>1733</v>
      </c>
      <c r="B1734" s="10">
        <v>4.0042</v>
      </c>
      <c r="C1734" s="11">
        <f t="shared" si="27"/>
        <v>0.83839321883716977</v>
      </c>
    </row>
    <row r="1735" spans="1:3" x14ac:dyDescent="0.25">
      <c r="A1735" s="10">
        <v>1734</v>
      </c>
      <c r="B1735" s="10">
        <v>4.0046999999999997</v>
      </c>
      <c r="C1735" s="11">
        <f t="shared" si="27"/>
        <v>0.83829811901410611</v>
      </c>
    </row>
    <row r="1736" spans="1:3" x14ac:dyDescent="0.25">
      <c r="A1736" s="10">
        <v>1735</v>
      </c>
      <c r="B1736" s="10">
        <v>4.0052000000000003</v>
      </c>
      <c r="C1736" s="11">
        <f t="shared" si="27"/>
        <v>0.83820302124690993</v>
      </c>
    </row>
    <row r="1737" spans="1:3" x14ac:dyDescent="0.25">
      <c r="A1737" s="10">
        <v>1736</v>
      </c>
      <c r="B1737" s="10">
        <v>4.0056000000000003</v>
      </c>
      <c r="C1737" s="11">
        <f t="shared" si="27"/>
        <v>0.83811131280415063</v>
      </c>
    </row>
    <row r="1738" spans="1:3" x14ac:dyDescent="0.25">
      <c r="A1738" s="10">
        <v>1737</v>
      </c>
      <c r="B1738" s="10">
        <v>4.0061</v>
      </c>
      <c r="C1738" s="11">
        <f t="shared" si="27"/>
        <v>0.83801622034865531</v>
      </c>
    </row>
    <row r="1739" spans="1:3" x14ac:dyDescent="0.25">
      <c r="A1739" s="10">
        <v>1738</v>
      </c>
      <c r="B1739" s="10">
        <v>4.0065999999999997</v>
      </c>
      <c r="C1739" s="11">
        <f t="shared" si="27"/>
        <v>0.83792112996606416</v>
      </c>
    </row>
    <row r="1740" spans="1:3" x14ac:dyDescent="0.25">
      <c r="A1740" s="10">
        <v>1739</v>
      </c>
      <c r="B1740" s="10">
        <v>4.0071000000000003</v>
      </c>
      <c r="C1740" s="11">
        <f t="shared" si="27"/>
        <v>0.83782604166231023</v>
      </c>
    </row>
    <row r="1741" spans="1:3" x14ac:dyDescent="0.25">
      <c r="A1741" s="10">
        <v>1740</v>
      </c>
      <c r="B1741" s="10">
        <v>4.0076000000000001</v>
      </c>
      <c r="C1741" s="11">
        <f t="shared" si="27"/>
        <v>0.83773095544332432</v>
      </c>
    </row>
    <row r="1742" spans="1:3" x14ac:dyDescent="0.25">
      <c r="A1742" s="10">
        <v>1741</v>
      </c>
      <c r="B1742" s="10">
        <v>4.008</v>
      </c>
      <c r="C1742" s="11">
        <f t="shared" si="27"/>
        <v>0.83763926450805171</v>
      </c>
    </row>
    <row r="1743" spans="1:3" x14ac:dyDescent="0.25">
      <c r="A1743" s="10">
        <v>1742</v>
      </c>
      <c r="B1743" s="10">
        <v>4.0084999999999997</v>
      </c>
      <c r="C1743" s="11">
        <f t="shared" si="27"/>
        <v>0.83754418365464123</v>
      </c>
    </row>
    <row r="1744" spans="1:3" x14ac:dyDescent="0.25">
      <c r="A1744" s="10">
        <v>1743</v>
      </c>
      <c r="B1744" s="10">
        <v>4.0090000000000003</v>
      </c>
      <c r="C1744" s="11">
        <f t="shared" si="27"/>
        <v>0.83744910490299229</v>
      </c>
    </row>
    <row r="1745" spans="1:3" x14ac:dyDescent="0.25">
      <c r="A1745" s="10">
        <v>1744</v>
      </c>
      <c r="B1745" s="10">
        <v>4.0095000000000001</v>
      </c>
      <c r="C1745" s="11">
        <f t="shared" si="27"/>
        <v>0.83735402825902383</v>
      </c>
    </row>
    <row r="1746" spans="1:3" x14ac:dyDescent="0.25">
      <c r="A1746" s="10">
        <v>1745</v>
      </c>
      <c r="B1746" s="10">
        <v>4.01</v>
      </c>
      <c r="C1746" s="11">
        <f t="shared" si="27"/>
        <v>0.83725895372865133</v>
      </c>
    </row>
    <row r="1747" spans="1:3" x14ac:dyDescent="0.25">
      <c r="A1747" s="10">
        <v>1746</v>
      </c>
      <c r="B1747" s="10">
        <v>4.0103999999999997</v>
      </c>
      <c r="C1747" s="11">
        <f t="shared" si="27"/>
        <v>0.83716728042190547</v>
      </c>
    </row>
    <row r="1748" spans="1:3" x14ac:dyDescent="0.25">
      <c r="A1748" s="10">
        <v>1747</v>
      </c>
      <c r="B1748" s="10">
        <v>4.0109000000000004</v>
      </c>
      <c r="C1748" s="11">
        <f t="shared" si="27"/>
        <v>0.83707221131084375</v>
      </c>
    </row>
    <row r="1749" spans="1:3" x14ac:dyDescent="0.25">
      <c r="A1749" s="10">
        <v>1748</v>
      </c>
      <c r="B1749" s="10">
        <v>4.0114000000000001</v>
      </c>
      <c r="C1749" s="11">
        <f t="shared" si="27"/>
        <v>0.83697714433032888</v>
      </c>
    </row>
    <row r="1750" spans="1:3" x14ac:dyDescent="0.25">
      <c r="A1750" s="10">
        <v>1749</v>
      </c>
      <c r="B1750" s="10">
        <v>4.0118999999999998</v>
      </c>
      <c r="C1750" s="11">
        <f t="shared" si="27"/>
        <v>0.83688207948626481</v>
      </c>
    </row>
    <row r="1751" spans="1:3" x14ac:dyDescent="0.25">
      <c r="A1751" s="10">
        <v>1750</v>
      </c>
      <c r="B1751" s="10">
        <v>4.0124000000000004</v>
      </c>
      <c r="C1751" s="11">
        <f t="shared" si="27"/>
        <v>0.83678701678455292</v>
      </c>
    </row>
    <row r="1752" spans="1:3" x14ac:dyDescent="0.25">
      <c r="A1752" s="10">
        <v>1751</v>
      </c>
      <c r="B1752" s="10">
        <v>4.0128000000000004</v>
      </c>
      <c r="C1752" s="11">
        <f t="shared" si="27"/>
        <v>0.83669536122704613</v>
      </c>
    </row>
    <row r="1753" spans="1:3" x14ac:dyDescent="0.25">
      <c r="A1753" s="10">
        <v>1752</v>
      </c>
      <c r="B1753" s="10">
        <v>4.0133000000000001</v>
      </c>
      <c r="C1753" s="11">
        <f t="shared" si="27"/>
        <v>0.83660030399824115</v>
      </c>
    </row>
    <row r="1754" spans="1:3" x14ac:dyDescent="0.25">
      <c r="A1754" s="10">
        <v>1753</v>
      </c>
      <c r="B1754" s="10">
        <v>4.0137999999999998</v>
      </c>
      <c r="C1754" s="11">
        <f t="shared" si="27"/>
        <v>0.83650524892869593</v>
      </c>
    </row>
    <row r="1755" spans="1:3" x14ac:dyDescent="0.25">
      <c r="A1755" s="10">
        <v>1754</v>
      </c>
      <c r="B1755" s="10">
        <v>4.0143000000000004</v>
      </c>
      <c r="C1755" s="11">
        <f t="shared" si="27"/>
        <v>0.83641019602429978</v>
      </c>
    </row>
    <row r="1756" spans="1:3" x14ac:dyDescent="0.25">
      <c r="A1756" s="10">
        <v>1755</v>
      </c>
      <c r="B1756" s="10">
        <v>4.0148000000000001</v>
      </c>
      <c r="C1756" s="11">
        <f t="shared" si="27"/>
        <v>0.83631514529093931</v>
      </c>
    </row>
    <row r="1757" spans="1:3" x14ac:dyDescent="0.25">
      <c r="A1757" s="10">
        <v>1756</v>
      </c>
      <c r="B1757" s="10">
        <v>4.0152999999999999</v>
      </c>
      <c r="C1757" s="11">
        <f t="shared" si="27"/>
        <v>0.83622009673449826</v>
      </c>
    </row>
    <row r="1758" spans="1:3" x14ac:dyDescent="0.25">
      <c r="A1758" s="10">
        <v>1757</v>
      </c>
      <c r="B1758" s="10">
        <v>4.0156999999999998</v>
      </c>
      <c r="C1758" s="11">
        <f t="shared" si="27"/>
        <v>0.83612846239605954</v>
      </c>
    </row>
    <row r="1759" spans="1:3" x14ac:dyDescent="0.25">
      <c r="A1759" s="10">
        <v>1758</v>
      </c>
      <c r="B1759" s="10">
        <v>4.0162000000000004</v>
      </c>
      <c r="C1759" s="11">
        <f t="shared" si="27"/>
        <v>0.83603341937696385</v>
      </c>
    </row>
    <row r="1760" spans="1:3" x14ac:dyDescent="0.25">
      <c r="A1760" s="10">
        <v>1759</v>
      </c>
      <c r="B1760" s="10">
        <v>4.0167000000000002</v>
      </c>
      <c r="C1760" s="11">
        <f t="shared" si="27"/>
        <v>0.83593837855164355</v>
      </c>
    </row>
    <row r="1761" spans="1:3" x14ac:dyDescent="0.25">
      <c r="A1761" s="10">
        <v>1760</v>
      </c>
      <c r="B1761" s="10">
        <v>4.0171999999999999</v>
      </c>
      <c r="C1761" s="11">
        <f t="shared" si="27"/>
        <v>0.83584333992597037</v>
      </c>
    </row>
    <row r="1762" spans="1:3" x14ac:dyDescent="0.25">
      <c r="A1762" s="10">
        <v>1761</v>
      </c>
      <c r="B1762" s="10">
        <v>4.0176999999999996</v>
      </c>
      <c r="C1762" s="11">
        <f t="shared" si="27"/>
        <v>0.83574830350581297</v>
      </c>
    </row>
    <row r="1763" spans="1:3" x14ac:dyDescent="0.25">
      <c r="A1763" s="10">
        <v>1762</v>
      </c>
      <c r="B1763" s="10">
        <v>4.0182000000000002</v>
      </c>
      <c r="C1763" s="11">
        <f t="shared" si="27"/>
        <v>0.83565326929703754</v>
      </c>
    </row>
    <row r="1764" spans="1:3" x14ac:dyDescent="0.25">
      <c r="A1764" s="10">
        <v>1763</v>
      </c>
      <c r="B1764" s="10">
        <v>4.0186999999999999</v>
      </c>
      <c r="C1764" s="11">
        <f t="shared" si="27"/>
        <v>0.83555823730550693</v>
      </c>
    </row>
    <row r="1765" spans="1:3" x14ac:dyDescent="0.25">
      <c r="A1765" s="10">
        <v>1764</v>
      </c>
      <c r="B1765" s="10">
        <v>4.0190999999999999</v>
      </c>
      <c r="C1765" s="11">
        <f t="shared" si="27"/>
        <v>0.83546662774506142</v>
      </c>
    </row>
    <row r="1766" spans="1:3" x14ac:dyDescent="0.25">
      <c r="A1766" s="10">
        <v>1765</v>
      </c>
      <c r="B1766" s="10">
        <v>4.0195999999999996</v>
      </c>
      <c r="C1766" s="11">
        <f t="shared" si="27"/>
        <v>0.83537160136605526</v>
      </c>
    </row>
    <row r="1767" spans="1:3" x14ac:dyDescent="0.25">
      <c r="A1767" s="10">
        <v>1766</v>
      </c>
      <c r="B1767" s="10">
        <v>4.0201000000000002</v>
      </c>
      <c r="C1767" s="11">
        <f t="shared" si="27"/>
        <v>0.83527657722108983</v>
      </c>
    </row>
    <row r="1768" spans="1:3" x14ac:dyDescent="0.25">
      <c r="A1768" s="10">
        <v>1767</v>
      </c>
      <c r="B1768" s="10">
        <v>4.0206</v>
      </c>
      <c r="C1768" s="11">
        <f t="shared" si="27"/>
        <v>0.83518155531601623</v>
      </c>
    </row>
    <row r="1769" spans="1:3" x14ac:dyDescent="0.25">
      <c r="A1769" s="10">
        <v>1768</v>
      </c>
      <c r="B1769" s="10">
        <v>4.0210999999999997</v>
      </c>
      <c r="C1769" s="11">
        <f t="shared" si="27"/>
        <v>0.83508653565668256</v>
      </c>
    </row>
    <row r="1770" spans="1:3" x14ac:dyDescent="0.25">
      <c r="A1770" s="10">
        <v>1769</v>
      </c>
      <c r="B1770" s="10">
        <v>4.0216000000000003</v>
      </c>
      <c r="C1770" s="11">
        <f t="shared" si="27"/>
        <v>0.83499151824893447</v>
      </c>
    </row>
    <row r="1771" spans="1:3" x14ac:dyDescent="0.25">
      <c r="A1771" s="10">
        <v>1770</v>
      </c>
      <c r="B1771" s="10">
        <v>4.0221</v>
      </c>
      <c r="C1771" s="11">
        <f t="shared" si="27"/>
        <v>0.83489650309861407</v>
      </c>
    </row>
    <row r="1772" spans="1:3" x14ac:dyDescent="0.25">
      <c r="A1772" s="10">
        <v>1771</v>
      </c>
      <c r="B1772" s="10">
        <v>4.0225</v>
      </c>
      <c r="C1772" s="11">
        <f t="shared" si="27"/>
        <v>0.83480491855463501</v>
      </c>
    </row>
    <row r="1773" spans="1:3" x14ac:dyDescent="0.25">
      <c r="A1773" s="10">
        <v>1772</v>
      </c>
      <c r="B1773" s="10">
        <v>4.0229999999999997</v>
      </c>
      <c r="C1773" s="11">
        <f t="shared" si="27"/>
        <v>0.83470990909174381</v>
      </c>
    </row>
    <row r="1774" spans="1:3" x14ac:dyDescent="0.25">
      <c r="A1774" s="10">
        <v>1773</v>
      </c>
      <c r="B1774" s="10">
        <v>4.0235000000000003</v>
      </c>
      <c r="C1774" s="11">
        <f t="shared" si="27"/>
        <v>0.83461490190301579</v>
      </c>
    </row>
    <row r="1775" spans="1:3" x14ac:dyDescent="0.25">
      <c r="A1775" s="10">
        <v>1774</v>
      </c>
      <c r="B1775" s="10">
        <v>4.024</v>
      </c>
      <c r="C1775" s="11">
        <f t="shared" si="27"/>
        <v>0.83451989699428186</v>
      </c>
    </row>
    <row r="1776" spans="1:3" x14ac:dyDescent="0.25">
      <c r="A1776" s="10">
        <v>1775</v>
      </c>
      <c r="B1776" s="10">
        <v>4.0244999999999997</v>
      </c>
      <c r="C1776" s="11">
        <f t="shared" si="27"/>
        <v>0.83442489437136946</v>
      </c>
    </row>
    <row r="1777" spans="1:3" x14ac:dyDescent="0.25">
      <c r="A1777" s="10">
        <v>1776</v>
      </c>
      <c r="B1777" s="10">
        <v>4.0250000000000004</v>
      </c>
      <c r="C1777" s="11">
        <f t="shared" si="27"/>
        <v>0.83432989404010338</v>
      </c>
    </row>
    <row r="1778" spans="1:3" x14ac:dyDescent="0.25">
      <c r="A1778" s="10">
        <v>1777</v>
      </c>
      <c r="B1778" s="10">
        <v>4.0255000000000001</v>
      </c>
      <c r="C1778" s="11">
        <f t="shared" si="27"/>
        <v>0.83423489600630552</v>
      </c>
    </row>
    <row r="1779" spans="1:3" x14ac:dyDescent="0.25">
      <c r="A1779" s="10">
        <v>1778</v>
      </c>
      <c r="B1779" s="10">
        <v>4.0259999999999998</v>
      </c>
      <c r="C1779" s="11">
        <f t="shared" si="27"/>
        <v>0.83413990027579443</v>
      </c>
    </row>
    <row r="1780" spans="1:3" x14ac:dyDescent="0.25">
      <c r="A1780" s="10">
        <v>1779</v>
      </c>
      <c r="B1780" s="10">
        <v>4.0265000000000004</v>
      </c>
      <c r="C1780" s="11">
        <f t="shared" si="27"/>
        <v>0.83404490685438615</v>
      </c>
    </row>
    <row r="1781" spans="1:3" x14ac:dyDescent="0.25">
      <c r="A1781" s="10">
        <v>1780</v>
      </c>
      <c r="B1781" s="10">
        <v>4.0270000000000001</v>
      </c>
      <c r="C1781" s="11">
        <f t="shared" si="27"/>
        <v>0.83394991574789334</v>
      </c>
    </row>
    <row r="1782" spans="1:3" x14ac:dyDescent="0.25">
      <c r="A1782" s="10">
        <v>1781</v>
      </c>
      <c r="B1782" s="10">
        <v>4.0274000000000001</v>
      </c>
      <c r="C1782" s="11">
        <f t="shared" si="27"/>
        <v>0.83385836684938242</v>
      </c>
    </row>
    <row r="1783" spans="1:3" x14ac:dyDescent="0.25">
      <c r="A1783" s="10">
        <v>1782</v>
      </c>
      <c r="B1783" s="10">
        <v>4.0278999999999998</v>
      </c>
      <c r="C1783" s="11">
        <f t="shared" si="27"/>
        <v>0.83376338153750218</v>
      </c>
    </row>
    <row r="1784" spans="1:3" x14ac:dyDescent="0.25">
      <c r="A1784" s="10">
        <v>1783</v>
      </c>
      <c r="B1784" s="10">
        <v>4.0284000000000004</v>
      </c>
      <c r="C1784" s="11">
        <f t="shared" si="27"/>
        <v>0.83366839855718688</v>
      </c>
    </row>
    <row r="1785" spans="1:3" x14ac:dyDescent="0.25">
      <c r="A1785" s="10">
        <v>1784</v>
      </c>
      <c r="B1785" s="10">
        <v>4.0289000000000001</v>
      </c>
      <c r="C1785" s="11">
        <f t="shared" si="27"/>
        <v>0.83357341791423745</v>
      </c>
    </row>
    <row r="1786" spans="1:3" x14ac:dyDescent="0.25">
      <c r="A1786" s="10">
        <v>1785</v>
      </c>
      <c r="B1786" s="10">
        <v>4.0293999999999999</v>
      </c>
      <c r="C1786" s="11">
        <f t="shared" si="27"/>
        <v>0.83347843961445223</v>
      </c>
    </row>
    <row r="1787" spans="1:3" x14ac:dyDescent="0.25">
      <c r="A1787" s="10">
        <v>1786</v>
      </c>
      <c r="B1787" s="10">
        <v>4.0298999999999996</v>
      </c>
      <c r="C1787" s="11">
        <f t="shared" si="27"/>
        <v>0.8333834636636267</v>
      </c>
    </row>
    <row r="1788" spans="1:3" x14ac:dyDescent="0.25">
      <c r="A1788" s="10">
        <v>1787</v>
      </c>
      <c r="B1788" s="10">
        <v>4.0304000000000002</v>
      </c>
      <c r="C1788" s="11">
        <f t="shared" si="27"/>
        <v>0.83328849006755301</v>
      </c>
    </row>
    <row r="1789" spans="1:3" x14ac:dyDescent="0.25">
      <c r="A1789" s="10">
        <v>1788</v>
      </c>
      <c r="B1789" s="10">
        <v>4.0308999999999999</v>
      </c>
      <c r="C1789" s="11">
        <f t="shared" si="27"/>
        <v>0.83319351883202042</v>
      </c>
    </row>
    <row r="1790" spans="1:3" x14ac:dyDescent="0.25">
      <c r="A1790" s="10">
        <v>1789</v>
      </c>
      <c r="B1790" s="10">
        <v>4.0313999999999997</v>
      </c>
      <c r="C1790" s="11">
        <f t="shared" si="27"/>
        <v>0.8330985499628154</v>
      </c>
    </row>
    <row r="1791" spans="1:3" x14ac:dyDescent="0.25">
      <c r="A1791" s="10">
        <v>1790</v>
      </c>
      <c r="B1791" s="10">
        <v>4.0319000000000003</v>
      </c>
      <c r="C1791" s="11">
        <f t="shared" si="27"/>
        <v>0.83300358346572112</v>
      </c>
    </row>
    <row r="1792" spans="1:3" x14ac:dyDescent="0.25">
      <c r="A1792" s="10">
        <v>1791</v>
      </c>
      <c r="B1792" s="10">
        <v>4.0324</v>
      </c>
      <c r="C1792" s="11">
        <f t="shared" si="27"/>
        <v>0.83290861934651828</v>
      </c>
    </row>
    <row r="1793" spans="1:3" x14ac:dyDescent="0.25">
      <c r="A1793" s="10">
        <v>1792</v>
      </c>
      <c r="B1793" s="10">
        <v>4.0328999999999997</v>
      </c>
      <c r="C1793" s="11">
        <f t="shared" si="27"/>
        <v>0.83281365761098414</v>
      </c>
    </row>
    <row r="1794" spans="1:3" x14ac:dyDescent="0.25">
      <c r="A1794" s="10">
        <v>1793</v>
      </c>
      <c r="B1794" s="10">
        <v>4.0334000000000003</v>
      </c>
      <c r="C1794" s="11">
        <f t="shared" si="27"/>
        <v>0.8327186982648932</v>
      </c>
    </row>
    <row r="1795" spans="1:3" x14ac:dyDescent="0.25">
      <c r="A1795" s="10">
        <v>1794</v>
      </c>
      <c r="B1795" s="10">
        <v>4.0339</v>
      </c>
      <c r="C1795" s="11">
        <f t="shared" ref="C1795:C1858" si="28">1/(1+B1795/100*A1795/360)</f>
        <v>0.83262374131401717</v>
      </c>
    </row>
    <row r="1796" spans="1:3" x14ac:dyDescent="0.25">
      <c r="A1796" s="10">
        <v>1795</v>
      </c>
      <c r="B1796" s="10">
        <v>4.0343999999999998</v>
      </c>
      <c r="C1796" s="11">
        <f t="shared" si="28"/>
        <v>0.83252878676412434</v>
      </c>
    </row>
    <row r="1797" spans="1:3" x14ac:dyDescent="0.25">
      <c r="A1797" s="10">
        <v>1796</v>
      </c>
      <c r="B1797" s="10">
        <v>4.0349000000000004</v>
      </c>
      <c r="C1797" s="11">
        <f t="shared" si="28"/>
        <v>0.83243383462098053</v>
      </c>
    </row>
    <row r="1798" spans="1:3" x14ac:dyDescent="0.25">
      <c r="A1798" s="10">
        <v>1797</v>
      </c>
      <c r="B1798" s="10">
        <v>4.0354000000000001</v>
      </c>
      <c r="C1798" s="11">
        <f t="shared" si="28"/>
        <v>0.83233888489034835</v>
      </c>
    </row>
    <row r="1799" spans="1:3" x14ac:dyDescent="0.25">
      <c r="A1799" s="10">
        <v>1798</v>
      </c>
      <c r="B1799" s="10">
        <v>4.0358999999999998</v>
      </c>
      <c r="C1799" s="11">
        <f t="shared" si="28"/>
        <v>0.83224393757798731</v>
      </c>
    </row>
    <row r="1800" spans="1:3" x14ac:dyDescent="0.25">
      <c r="A1800" s="10">
        <v>1799</v>
      </c>
      <c r="B1800" s="10">
        <v>4.0362999999999998</v>
      </c>
      <c r="C1800" s="11">
        <f t="shared" si="28"/>
        <v>0.83215245314024133</v>
      </c>
    </row>
    <row r="1801" spans="1:3" x14ac:dyDescent="0.25">
      <c r="A1801" s="10">
        <v>1800</v>
      </c>
      <c r="B1801" s="10">
        <v>4.0368000000000004</v>
      </c>
      <c r="C1801" s="11">
        <f t="shared" si="28"/>
        <v>0.8320575118152167</v>
      </c>
    </row>
    <row r="1802" spans="1:3" x14ac:dyDescent="0.25">
      <c r="A1802" s="10">
        <v>1801</v>
      </c>
      <c r="B1802" s="10">
        <v>4.0373000000000001</v>
      </c>
      <c r="C1802" s="11">
        <f t="shared" si="28"/>
        <v>0.83196257292495712</v>
      </c>
    </row>
    <row r="1803" spans="1:3" x14ac:dyDescent="0.25">
      <c r="A1803" s="10">
        <v>1802</v>
      </c>
      <c r="B1803" s="10">
        <v>4.0377999999999998</v>
      </c>
      <c r="C1803" s="11">
        <f t="shared" si="28"/>
        <v>0.83186763647521089</v>
      </c>
    </row>
    <row r="1804" spans="1:3" x14ac:dyDescent="0.25">
      <c r="A1804" s="10">
        <v>1803</v>
      </c>
      <c r="B1804" s="10">
        <v>4.0382999999999996</v>
      </c>
      <c r="C1804" s="11">
        <f t="shared" si="28"/>
        <v>0.83177270247172286</v>
      </c>
    </row>
    <row r="1805" spans="1:3" x14ac:dyDescent="0.25">
      <c r="A1805" s="10">
        <v>1804</v>
      </c>
      <c r="B1805" s="10">
        <v>4.0388000000000002</v>
      </c>
      <c r="C1805" s="11">
        <f t="shared" si="28"/>
        <v>0.8316777709202352</v>
      </c>
    </row>
    <row r="1806" spans="1:3" x14ac:dyDescent="0.25">
      <c r="A1806" s="10">
        <v>1805</v>
      </c>
      <c r="B1806" s="10">
        <v>4.0392999999999999</v>
      </c>
      <c r="C1806" s="11">
        <f t="shared" si="28"/>
        <v>0.83158284182648712</v>
      </c>
    </row>
    <row r="1807" spans="1:3" x14ac:dyDescent="0.25">
      <c r="A1807" s="10">
        <v>1806</v>
      </c>
      <c r="B1807" s="10">
        <v>4.0397999999999996</v>
      </c>
      <c r="C1807" s="11">
        <f t="shared" si="28"/>
        <v>0.8314879151962149</v>
      </c>
    </row>
    <row r="1808" spans="1:3" x14ac:dyDescent="0.25">
      <c r="A1808" s="10">
        <v>1807</v>
      </c>
      <c r="B1808" s="10">
        <v>4.0403000000000002</v>
      </c>
      <c r="C1808" s="11">
        <f t="shared" si="28"/>
        <v>0.83139299103515174</v>
      </c>
    </row>
    <row r="1809" spans="1:3" x14ac:dyDescent="0.25">
      <c r="A1809" s="10">
        <v>1808</v>
      </c>
      <c r="B1809" s="10">
        <v>4.0407999999999999</v>
      </c>
      <c r="C1809" s="11">
        <f t="shared" si="28"/>
        <v>0.83129806934902783</v>
      </c>
    </row>
    <row r="1810" spans="1:3" x14ac:dyDescent="0.25">
      <c r="A1810" s="10">
        <v>1809</v>
      </c>
      <c r="B1810" s="10">
        <v>4.0414000000000003</v>
      </c>
      <c r="C1810" s="11">
        <f t="shared" si="28"/>
        <v>0.83119967839222042</v>
      </c>
    </row>
    <row r="1811" spans="1:3" x14ac:dyDescent="0.25">
      <c r="A1811" s="10">
        <v>1810</v>
      </c>
      <c r="B1811" s="10">
        <v>4.0419</v>
      </c>
      <c r="C1811" s="11">
        <f t="shared" si="28"/>
        <v>0.83110476054729077</v>
      </c>
    </row>
    <row r="1812" spans="1:3" x14ac:dyDescent="0.25">
      <c r="A1812" s="10">
        <v>1811</v>
      </c>
      <c r="B1812" s="10">
        <v>4.0423999999999998</v>
      </c>
      <c r="C1812" s="11">
        <f t="shared" si="28"/>
        <v>0.83100984519523868</v>
      </c>
    </row>
    <row r="1813" spans="1:3" x14ac:dyDescent="0.25">
      <c r="A1813" s="10">
        <v>1812</v>
      </c>
      <c r="B1813" s="10">
        <v>4.0429000000000004</v>
      </c>
      <c r="C1813" s="11">
        <f t="shared" si="28"/>
        <v>0.83091493234178226</v>
      </c>
    </row>
    <row r="1814" spans="1:3" x14ac:dyDescent="0.25">
      <c r="A1814" s="10">
        <v>1813</v>
      </c>
      <c r="B1814" s="10">
        <v>4.0434000000000001</v>
      </c>
      <c r="C1814" s="11">
        <f t="shared" si="28"/>
        <v>0.83082002199263694</v>
      </c>
    </row>
    <row r="1815" spans="1:3" x14ac:dyDescent="0.25">
      <c r="A1815" s="10">
        <v>1814</v>
      </c>
      <c r="B1815" s="10">
        <v>4.0438999999999998</v>
      </c>
      <c r="C1815" s="11">
        <f t="shared" si="28"/>
        <v>0.83072511415351469</v>
      </c>
    </row>
    <row r="1816" spans="1:3" x14ac:dyDescent="0.25">
      <c r="A1816" s="10">
        <v>1815</v>
      </c>
      <c r="B1816" s="10">
        <v>4.0444000000000004</v>
      </c>
      <c r="C1816" s="11">
        <f t="shared" si="28"/>
        <v>0.83063020883012517</v>
      </c>
    </row>
    <row r="1817" spans="1:3" x14ac:dyDescent="0.25">
      <c r="A1817" s="10">
        <v>1816</v>
      </c>
      <c r="B1817" s="10">
        <v>4.0449000000000002</v>
      </c>
      <c r="C1817" s="11">
        <f t="shared" si="28"/>
        <v>0.83053530602817482</v>
      </c>
    </row>
    <row r="1818" spans="1:3" x14ac:dyDescent="0.25">
      <c r="A1818" s="10">
        <v>1817</v>
      </c>
      <c r="B1818" s="10">
        <v>4.0453999999999999</v>
      </c>
      <c r="C1818" s="11">
        <f t="shared" si="28"/>
        <v>0.83044040575336675</v>
      </c>
    </row>
    <row r="1819" spans="1:3" x14ac:dyDescent="0.25">
      <c r="A1819" s="10">
        <v>1818</v>
      </c>
      <c r="B1819" s="10">
        <v>4.0458999999999996</v>
      </c>
      <c r="C1819" s="11">
        <f t="shared" si="28"/>
        <v>0.83034550801140172</v>
      </c>
    </row>
    <row r="1820" spans="1:3" x14ac:dyDescent="0.25">
      <c r="A1820" s="10">
        <v>1819</v>
      </c>
      <c r="B1820" s="10">
        <v>4.0464000000000002</v>
      </c>
      <c r="C1820" s="11">
        <f t="shared" si="28"/>
        <v>0.8302506128079773</v>
      </c>
    </row>
    <row r="1821" spans="1:3" x14ac:dyDescent="0.25">
      <c r="A1821" s="10">
        <v>1820</v>
      </c>
      <c r="B1821" s="10">
        <v>4.0468999999999999</v>
      </c>
      <c r="C1821" s="11">
        <f t="shared" si="28"/>
        <v>0.83015572014878791</v>
      </c>
    </row>
    <row r="1822" spans="1:3" x14ac:dyDescent="0.25">
      <c r="A1822" s="10">
        <v>1821</v>
      </c>
      <c r="B1822" s="10">
        <v>4.0473999999999997</v>
      </c>
      <c r="C1822" s="11">
        <f t="shared" si="28"/>
        <v>0.83006083003952513</v>
      </c>
    </row>
    <row r="1823" spans="1:3" x14ac:dyDescent="0.25">
      <c r="A1823" s="10">
        <v>1822</v>
      </c>
      <c r="B1823" s="10">
        <v>4.0479000000000003</v>
      </c>
      <c r="C1823" s="11">
        <f t="shared" si="28"/>
        <v>0.82996594248587774</v>
      </c>
    </row>
    <row r="1824" spans="1:3" x14ac:dyDescent="0.25">
      <c r="A1824" s="10">
        <v>1823</v>
      </c>
      <c r="B1824" s="10">
        <v>4.0484</v>
      </c>
      <c r="C1824" s="11">
        <f t="shared" si="28"/>
        <v>0.82987105749353141</v>
      </c>
    </row>
    <row r="1825" spans="1:3" x14ac:dyDescent="0.25">
      <c r="A1825" s="10">
        <v>1824</v>
      </c>
      <c r="B1825" s="10">
        <v>4.0488999999999997</v>
      </c>
      <c r="C1825" s="11">
        <f t="shared" si="28"/>
        <v>0.82977617506816881</v>
      </c>
    </row>
    <row r="1826" spans="1:3" x14ac:dyDescent="0.25">
      <c r="A1826" s="10">
        <v>1825</v>
      </c>
      <c r="B1826" s="10">
        <v>4.0494000000000003</v>
      </c>
      <c r="C1826" s="11">
        <f t="shared" si="28"/>
        <v>0.82968129521546996</v>
      </c>
    </row>
    <row r="1827" spans="1:3" x14ac:dyDescent="0.25">
      <c r="A1827" s="10">
        <v>1826</v>
      </c>
      <c r="B1827" s="10">
        <v>4.0499000000000001</v>
      </c>
      <c r="C1827" s="11">
        <f t="shared" si="28"/>
        <v>0.82958641794111154</v>
      </c>
    </row>
    <row r="1828" spans="1:3" x14ac:dyDescent="0.25">
      <c r="A1828" s="10">
        <v>1827</v>
      </c>
      <c r="B1828" s="10">
        <v>4.0505000000000004</v>
      </c>
      <c r="C1828" s="11">
        <f t="shared" si="28"/>
        <v>0.82948805138014881</v>
      </c>
    </row>
    <row r="1829" spans="1:3" x14ac:dyDescent="0.25">
      <c r="A1829" s="10">
        <v>1828</v>
      </c>
      <c r="B1829" s="10">
        <v>4.0510000000000002</v>
      </c>
      <c r="C1829" s="11">
        <f t="shared" si="28"/>
        <v>0.82939317816738578</v>
      </c>
    </row>
    <row r="1830" spans="1:3" x14ac:dyDescent="0.25">
      <c r="A1830" s="10">
        <v>1829</v>
      </c>
      <c r="B1830" s="10">
        <v>4.0514999999999999</v>
      </c>
      <c r="C1830" s="11">
        <f t="shared" si="28"/>
        <v>0.82929830755073697</v>
      </c>
    </row>
    <row r="1831" spans="1:3" x14ac:dyDescent="0.25">
      <c r="A1831" s="10">
        <v>1830</v>
      </c>
      <c r="B1831" s="10">
        <v>4.0519999999999996</v>
      </c>
      <c r="C1831" s="11">
        <f t="shared" si="28"/>
        <v>0.82920343953586717</v>
      </c>
    </row>
    <row r="1832" spans="1:3" x14ac:dyDescent="0.25">
      <c r="A1832" s="10">
        <v>1831</v>
      </c>
      <c r="B1832" s="10">
        <v>4.0525000000000002</v>
      </c>
      <c r="C1832" s="11">
        <f t="shared" si="28"/>
        <v>0.82910857412843852</v>
      </c>
    </row>
    <row r="1833" spans="1:3" x14ac:dyDescent="0.25">
      <c r="A1833" s="10">
        <v>1832</v>
      </c>
      <c r="B1833" s="10">
        <v>4.0529999999999999</v>
      </c>
      <c r="C1833" s="11">
        <f t="shared" si="28"/>
        <v>0.82901371133410973</v>
      </c>
    </row>
    <row r="1834" spans="1:3" x14ac:dyDescent="0.25">
      <c r="A1834" s="10">
        <v>1833</v>
      </c>
      <c r="B1834" s="10">
        <v>4.0534999999999997</v>
      </c>
      <c r="C1834" s="11">
        <f t="shared" si="28"/>
        <v>0.8289188511585367</v>
      </c>
    </row>
    <row r="1835" spans="1:3" x14ac:dyDescent="0.25">
      <c r="A1835" s="10">
        <v>1834</v>
      </c>
      <c r="B1835" s="10">
        <v>4.0540000000000003</v>
      </c>
      <c r="C1835" s="11">
        <f t="shared" si="28"/>
        <v>0.82882399360737258</v>
      </c>
    </row>
    <row r="1836" spans="1:3" x14ac:dyDescent="0.25">
      <c r="A1836" s="10">
        <v>1835</v>
      </c>
      <c r="B1836" s="10">
        <v>4.0545</v>
      </c>
      <c r="C1836" s="11">
        <f t="shared" si="28"/>
        <v>0.82872913868626752</v>
      </c>
    </row>
    <row r="1837" spans="1:3" x14ac:dyDescent="0.25">
      <c r="A1837" s="10">
        <v>1836</v>
      </c>
      <c r="B1837" s="10">
        <v>4.0551000000000004</v>
      </c>
      <c r="C1837" s="11">
        <f t="shared" si="28"/>
        <v>0.82863078457828621</v>
      </c>
    </row>
    <row r="1838" spans="1:3" x14ac:dyDescent="0.25">
      <c r="A1838" s="10">
        <v>1837</v>
      </c>
      <c r="B1838" s="10">
        <v>4.0556000000000001</v>
      </c>
      <c r="C1838" s="11">
        <f t="shared" si="28"/>
        <v>0.82853593382899604</v>
      </c>
    </row>
    <row r="1839" spans="1:3" x14ac:dyDescent="0.25">
      <c r="A1839" s="10">
        <v>1838</v>
      </c>
      <c r="B1839" s="10">
        <v>4.0560999999999998</v>
      </c>
      <c r="C1839" s="11">
        <f t="shared" si="28"/>
        <v>0.82844108572745634</v>
      </c>
    </row>
    <row r="1840" spans="1:3" x14ac:dyDescent="0.25">
      <c r="A1840" s="10">
        <v>1839</v>
      </c>
      <c r="B1840" s="10">
        <v>4.0566000000000004</v>
      </c>
      <c r="C1840" s="11">
        <f t="shared" si="28"/>
        <v>0.82834624027930503</v>
      </c>
    </row>
    <row r="1841" spans="1:3" x14ac:dyDescent="0.25">
      <c r="A1841" s="10">
        <v>1840</v>
      </c>
      <c r="B1841" s="10">
        <v>4.0571000000000002</v>
      </c>
      <c r="C1841" s="11">
        <f t="shared" si="28"/>
        <v>0.82825139749017729</v>
      </c>
    </row>
    <row r="1842" spans="1:3" x14ac:dyDescent="0.25">
      <c r="A1842" s="10">
        <v>1841</v>
      </c>
      <c r="B1842" s="10">
        <v>4.0575999999999999</v>
      </c>
      <c r="C1842" s="11">
        <f t="shared" si="28"/>
        <v>0.82815655736570548</v>
      </c>
    </row>
    <row r="1843" spans="1:3" x14ac:dyDescent="0.25">
      <c r="A1843" s="10">
        <v>1842</v>
      </c>
      <c r="B1843" s="10">
        <v>4.0582000000000003</v>
      </c>
      <c r="C1843" s="11">
        <f t="shared" si="28"/>
        <v>0.82805821149859848</v>
      </c>
    </row>
    <row r="1844" spans="1:3" x14ac:dyDescent="0.25">
      <c r="A1844" s="10">
        <v>1843</v>
      </c>
      <c r="B1844" s="10">
        <v>4.0587</v>
      </c>
      <c r="C1844" s="11">
        <f t="shared" si="28"/>
        <v>0.82796337561965383</v>
      </c>
    </row>
    <row r="1845" spans="1:3" x14ac:dyDescent="0.25">
      <c r="A1845" s="10">
        <v>1844</v>
      </c>
      <c r="B1845" s="10">
        <v>4.0591999999999997</v>
      </c>
      <c r="C1845" s="11">
        <f t="shared" si="28"/>
        <v>0.82786854242300123</v>
      </c>
    </row>
    <row r="1846" spans="1:3" x14ac:dyDescent="0.25">
      <c r="A1846" s="10">
        <v>1845</v>
      </c>
      <c r="B1846" s="10">
        <v>4.0597000000000003</v>
      </c>
      <c r="C1846" s="11">
        <f t="shared" si="28"/>
        <v>0.82777371191426086</v>
      </c>
    </row>
    <row r="1847" spans="1:3" x14ac:dyDescent="0.25">
      <c r="A1847" s="10">
        <v>1846</v>
      </c>
      <c r="B1847" s="10">
        <v>4.0602</v>
      </c>
      <c r="C1847" s="11">
        <f t="shared" si="28"/>
        <v>0.82767888409904988</v>
      </c>
    </row>
    <row r="1848" spans="1:3" x14ac:dyDescent="0.25">
      <c r="A1848" s="10">
        <v>1847</v>
      </c>
      <c r="B1848" s="10">
        <v>4.0606999999999998</v>
      </c>
      <c r="C1848" s="11">
        <f t="shared" si="28"/>
        <v>0.82758405898298248</v>
      </c>
    </row>
    <row r="1849" spans="1:3" x14ac:dyDescent="0.25">
      <c r="A1849" s="10">
        <v>1848</v>
      </c>
      <c r="B1849" s="10">
        <v>4.0613000000000001</v>
      </c>
      <c r="C1849" s="11">
        <f t="shared" si="28"/>
        <v>0.82748572159595957</v>
      </c>
    </row>
    <row r="1850" spans="1:3" x14ac:dyDescent="0.25">
      <c r="A1850" s="10">
        <v>1849</v>
      </c>
      <c r="B1850" s="10">
        <v>4.0617999999999999</v>
      </c>
      <c r="C1850" s="11">
        <f t="shared" si="28"/>
        <v>0.82739090079890609</v>
      </c>
    </row>
    <row r="1851" spans="1:3" x14ac:dyDescent="0.25">
      <c r="A1851" s="10">
        <v>1850</v>
      </c>
      <c r="B1851" s="10">
        <v>4.0622999999999996</v>
      </c>
      <c r="C1851" s="11">
        <f t="shared" si="28"/>
        <v>0.82729608271857757</v>
      </c>
    </row>
    <row r="1852" spans="1:3" x14ac:dyDescent="0.25">
      <c r="A1852" s="10">
        <v>1851</v>
      </c>
      <c r="B1852" s="10">
        <v>4.0628000000000002</v>
      </c>
      <c r="C1852" s="11">
        <f t="shared" si="28"/>
        <v>0.82720126736057631</v>
      </c>
    </row>
    <row r="1853" spans="1:3" x14ac:dyDescent="0.25">
      <c r="A1853" s="10">
        <v>1852</v>
      </c>
      <c r="B1853" s="10">
        <v>4.0632999999999999</v>
      </c>
      <c r="C1853" s="11">
        <f t="shared" si="28"/>
        <v>0.82710645473050159</v>
      </c>
    </row>
    <row r="1854" spans="1:3" x14ac:dyDescent="0.25">
      <c r="A1854" s="10">
        <v>1853</v>
      </c>
      <c r="B1854" s="10">
        <v>4.0639000000000003</v>
      </c>
      <c r="C1854" s="11">
        <f t="shared" si="28"/>
        <v>0.82700812441524929</v>
      </c>
    </row>
    <row r="1855" spans="1:3" x14ac:dyDescent="0.25">
      <c r="A1855" s="10">
        <v>1854</v>
      </c>
      <c r="B1855" s="10">
        <v>4.0644</v>
      </c>
      <c r="C1855" s="11">
        <f t="shared" si="28"/>
        <v>0.82691331616551034</v>
      </c>
    </row>
    <row r="1856" spans="1:3" x14ac:dyDescent="0.25">
      <c r="A1856" s="10">
        <v>1855</v>
      </c>
      <c r="B1856" s="10">
        <v>4.0648999999999997</v>
      </c>
      <c r="C1856" s="11">
        <f t="shared" si="28"/>
        <v>0.82681851066123324</v>
      </c>
    </row>
    <row r="1857" spans="1:3" x14ac:dyDescent="0.25">
      <c r="A1857" s="10">
        <v>1856</v>
      </c>
      <c r="B1857" s="10">
        <v>4.0654000000000003</v>
      </c>
      <c r="C1857" s="11">
        <f t="shared" si="28"/>
        <v>0.82672370790800542</v>
      </c>
    </row>
    <row r="1858" spans="1:3" x14ac:dyDescent="0.25">
      <c r="A1858" s="10">
        <v>1857</v>
      </c>
      <c r="B1858" s="10">
        <v>4.0659000000000001</v>
      </c>
      <c r="C1858" s="11">
        <f t="shared" si="28"/>
        <v>0.82662890791141119</v>
      </c>
    </row>
    <row r="1859" spans="1:3" x14ac:dyDescent="0.25">
      <c r="A1859" s="10">
        <v>1858</v>
      </c>
      <c r="B1859" s="10">
        <v>4.0664999999999996</v>
      </c>
      <c r="C1859" s="11">
        <f t="shared" ref="C1859:C1922" si="29">1/(1+B1859/100*A1859/360)</f>
        <v>0.82653058483444486</v>
      </c>
    </row>
    <row r="1860" spans="1:3" x14ac:dyDescent="0.25">
      <c r="A1860" s="10">
        <v>1859</v>
      </c>
      <c r="B1860" s="10">
        <v>4.0670000000000002</v>
      </c>
      <c r="C1860" s="11">
        <f t="shared" si="29"/>
        <v>0.82643578927935102</v>
      </c>
    </row>
    <row r="1861" spans="1:3" x14ac:dyDescent="0.25">
      <c r="A1861" s="10">
        <v>1860</v>
      </c>
      <c r="B1861" s="10">
        <v>4.0674999999999999</v>
      </c>
      <c r="C1861" s="11">
        <f t="shared" si="29"/>
        <v>0.82634099649838</v>
      </c>
    </row>
    <row r="1862" spans="1:3" x14ac:dyDescent="0.25">
      <c r="A1862" s="10">
        <v>1861</v>
      </c>
      <c r="B1862" s="10">
        <v>4.0679999999999996</v>
      </c>
      <c r="C1862" s="11">
        <f t="shared" si="29"/>
        <v>0.82624620649710434</v>
      </c>
    </row>
    <row r="1863" spans="1:3" x14ac:dyDescent="0.25">
      <c r="A1863" s="10">
        <v>1862</v>
      </c>
      <c r="B1863" s="10">
        <v>4.0686</v>
      </c>
      <c r="C1863" s="11">
        <f t="shared" si="29"/>
        <v>0.82614788911916681</v>
      </c>
    </row>
    <row r="1864" spans="1:3" x14ac:dyDescent="0.25">
      <c r="A1864" s="10">
        <v>1863</v>
      </c>
      <c r="B1864" s="10">
        <v>4.0690999999999997</v>
      </c>
      <c r="C1864" s="11">
        <f t="shared" si="29"/>
        <v>0.8260531036085158</v>
      </c>
    </row>
    <row r="1865" spans="1:3" x14ac:dyDescent="0.25">
      <c r="A1865" s="10">
        <v>1864</v>
      </c>
      <c r="B1865" s="10">
        <v>4.0696000000000003</v>
      </c>
      <c r="C1865" s="11">
        <f t="shared" si="29"/>
        <v>0.82595832089501287</v>
      </c>
    </row>
    <row r="1866" spans="1:3" x14ac:dyDescent="0.25">
      <c r="A1866" s="10">
        <v>1865</v>
      </c>
      <c r="B1866" s="10">
        <v>4.0701000000000001</v>
      </c>
      <c r="C1866" s="11">
        <f t="shared" si="29"/>
        <v>0.8258635409842181</v>
      </c>
    </row>
    <row r="1867" spans="1:3" x14ac:dyDescent="0.25">
      <c r="A1867" s="10">
        <v>1866</v>
      </c>
      <c r="B1867" s="10">
        <v>4.0707000000000004</v>
      </c>
      <c r="C1867" s="11">
        <f t="shared" si="29"/>
        <v>0.82576522941265085</v>
      </c>
    </row>
    <row r="1868" spans="1:3" x14ac:dyDescent="0.25">
      <c r="A1868" s="10">
        <v>1867</v>
      </c>
      <c r="B1868" s="10">
        <v>4.0712000000000002</v>
      </c>
      <c r="C1868" s="11">
        <f t="shared" si="29"/>
        <v>0.82567045404150363</v>
      </c>
    </row>
    <row r="1869" spans="1:3" x14ac:dyDescent="0.25">
      <c r="A1869" s="10">
        <v>1868</v>
      </c>
      <c r="B1869" s="10">
        <v>4.0716999999999999</v>
      </c>
      <c r="C1869" s="11">
        <f t="shared" si="29"/>
        <v>0.82557568149048044</v>
      </c>
    </row>
    <row r="1870" spans="1:3" x14ac:dyDescent="0.25">
      <c r="A1870" s="10">
        <v>1869</v>
      </c>
      <c r="B1870" s="10">
        <v>4.0721999999999996</v>
      </c>
      <c r="C1870" s="11">
        <f t="shared" si="29"/>
        <v>0.8254809117651295</v>
      </c>
    </row>
    <row r="1871" spans="1:3" x14ac:dyDescent="0.25">
      <c r="A1871" s="10">
        <v>1870</v>
      </c>
      <c r="B1871" s="10">
        <v>4.0728</v>
      </c>
      <c r="C1871" s="11">
        <f t="shared" si="29"/>
        <v>0.82538260610706082</v>
      </c>
    </row>
    <row r="1872" spans="1:3" x14ac:dyDescent="0.25">
      <c r="A1872" s="10">
        <v>1871</v>
      </c>
      <c r="B1872" s="10">
        <v>4.0732999999999997</v>
      </c>
      <c r="C1872" s="11">
        <f t="shared" si="29"/>
        <v>0.82528784097027907</v>
      </c>
    </row>
    <row r="1873" spans="1:3" x14ac:dyDescent="0.25">
      <c r="A1873" s="10">
        <v>1872</v>
      </c>
      <c r="B1873" s="10">
        <v>4.0738000000000003</v>
      </c>
      <c r="C1873" s="11">
        <f t="shared" si="29"/>
        <v>0.82519307867654879</v>
      </c>
    </row>
    <row r="1874" spans="1:3" x14ac:dyDescent="0.25">
      <c r="A1874" s="10">
        <v>1873</v>
      </c>
      <c r="B1874" s="10">
        <v>4.0743</v>
      </c>
      <c r="C1874" s="11">
        <f t="shared" si="29"/>
        <v>0.82509831923140597</v>
      </c>
    </row>
    <row r="1875" spans="1:3" x14ac:dyDescent="0.25">
      <c r="A1875" s="10">
        <v>1874</v>
      </c>
      <c r="B1875" s="10">
        <v>4.0749000000000004</v>
      </c>
      <c r="C1875" s="11">
        <f t="shared" si="29"/>
        <v>0.82500001959375047</v>
      </c>
    </row>
    <row r="1876" spans="1:3" x14ac:dyDescent="0.25">
      <c r="A1876" s="10">
        <v>1875</v>
      </c>
      <c r="B1876" s="10">
        <v>4.0754000000000001</v>
      </c>
      <c r="C1876" s="11">
        <f t="shared" si="29"/>
        <v>0.82490526478599724</v>
      </c>
    </row>
    <row r="1877" spans="1:3" x14ac:dyDescent="0.25">
      <c r="A1877" s="10">
        <v>1876</v>
      </c>
      <c r="B1877" s="10">
        <v>4.0758999999999999</v>
      </c>
      <c r="C1877" s="11">
        <f t="shared" si="29"/>
        <v>0.82481051284417395</v>
      </c>
    </row>
    <row r="1878" spans="1:3" x14ac:dyDescent="0.25">
      <c r="A1878" s="10">
        <v>1877</v>
      </c>
      <c r="B1878" s="10">
        <v>4.0765000000000002</v>
      </c>
      <c r="C1878" s="11">
        <f t="shared" si="29"/>
        <v>0.82471221753076773</v>
      </c>
    </row>
    <row r="1879" spans="1:3" x14ac:dyDescent="0.25">
      <c r="A1879" s="10">
        <v>1878</v>
      </c>
      <c r="B1879" s="10">
        <v>4.077</v>
      </c>
      <c r="C1879" s="11">
        <f t="shared" si="29"/>
        <v>0.82461747026326326</v>
      </c>
    </row>
    <row r="1880" spans="1:3" x14ac:dyDescent="0.25">
      <c r="A1880" s="10">
        <v>1879</v>
      </c>
      <c r="B1880" s="10">
        <v>4.0774999999999997</v>
      </c>
      <c r="C1880" s="11">
        <f t="shared" si="29"/>
        <v>0.82452272587900277</v>
      </c>
    </row>
    <row r="1881" spans="1:3" x14ac:dyDescent="0.25">
      <c r="A1881" s="10">
        <v>1880</v>
      </c>
      <c r="B1881" s="10">
        <v>4.0780000000000003</v>
      </c>
      <c r="C1881" s="11">
        <f t="shared" si="29"/>
        <v>0.82442798438350184</v>
      </c>
    </row>
    <row r="1882" spans="1:3" x14ac:dyDescent="0.25">
      <c r="A1882" s="10">
        <v>1881</v>
      </c>
      <c r="B1882" s="10">
        <v>4.0785999999999998</v>
      </c>
      <c r="C1882" s="11">
        <f t="shared" si="29"/>
        <v>0.8243296952778727</v>
      </c>
    </row>
    <row r="1883" spans="1:3" x14ac:dyDescent="0.25">
      <c r="A1883" s="10">
        <v>1882</v>
      </c>
      <c r="B1883" s="10">
        <v>4.0791000000000004</v>
      </c>
      <c r="C1883" s="11">
        <f t="shared" si="29"/>
        <v>0.82423495850533346</v>
      </c>
    </row>
    <row r="1884" spans="1:3" x14ac:dyDescent="0.25">
      <c r="A1884" s="10">
        <v>1883</v>
      </c>
      <c r="B1884" s="10">
        <v>4.0796000000000001</v>
      </c>
      <c r="C1884" s="11">
        <f t="shared" si="29"/>
        <v>0.8241402246388313</v>
      </c>
    </row>
    <row r="1885" spans="1:3" x14ac:dyDescent="0.25">
      <c r="A1885" s="10">
        <v>1884</v>
      </c>
      <c r="B1885" s="10">
        <v>4.0801999999999996</v>
      </c>
      <c r="C1885" s="11">
        <f t="shared" si="29"/>
        <v>0.82404193999908915</v>
      </c>
    </row>
    <row r="1886" spans="1:3" x14ac:dyDescent="0.25">
      <c r="A1886" s="10">
        <v>1885</v>
      </c>
      <c r="B1886" s="10">
        <v>4.0807000000000002</v>
      </c>
      <c r="C1886" s="11">
        <f t="shared" si="29"/>
        <v>0.82394721089234413</v>
      </c>
    </row>
    <row r="1887" spans="1:3" x14ac:dyDescent="0.25">
      <c r="A1887" s="10">
        <v>1886</v>
      </c>
      <c r="B1887" s="10">
        <v>4.0811999999999999</v>
      </c>
      <c r="C1887" s="11">
        <f t="shared" si="29"/>
        <v>0.82385248470888595</v>
      </c>
    </row>
    <row r="1888" spans="1:3" x14ac:dyDescent="0.25">
      <c r="A1888" s="10">
        <v>1887</v>
      </c>
      <c r="B1888" s="10">
        <v>4.0818000000000003</v>
      </c>
      <c r="C1888" s="11">
        <f t="shared" si="29"/>
        <v>0.82375420459591409</v>
      </c>
    </row>
    <row r="1889" spans="1:3" x14ac:dyDescent="0.25">
      <c r="A1889" s="10">
        <v>1888</v>
      </c>
      <c r="B1889" s="10">
        <v>4.0823</v>
      </c>
      <c r="C1889" s="11">
        <f t="shared" si="29"/>
        <v>0.82365948320895088</v>
      </c>
    </row>
    <row r="1890" spans="1:3" x14ac:dyDescent="0.25">
      <c r="A1890" s="10">
        <v>1889</v>
      </c>
      <c r="B1890" s="10">
        <v>4.0827999999999998</v>
      </c>
      <c r="C1890" s="11">
        <f t="shared" si="29"/>
        <v>0.82356476476249674</v>
      </c>
    </row>
    <row r="1891" spans="1:3" x14ac:dyDescent="0.25">
      <c r="A1891" s="10">
        <v>1890</v>
      </c>
      <c r="B1891" s="10">
        <v>4.0834000000000001</v>
      </c>
      <c r="C1891" s="11">
        <f t="shared" si="29"/>
        <v>0.8234664892370871</v>
      </c>
    </row>
    <row r="1892" spans="1:3" x14ac:dyDescent="0.25">
      <c r="A1892" s="10">
        <v>1891</v>
      </c>
      <c r="B1892" s="10">
        <v>4.0838999999999999</v>
      </c>
      <c r="C1892" s="11">
        <f t="shared" si="29"/>
        <v>0.82337177562380814</v>
      </c>
    </row>
    <row r="1893" spans="1:3" x14ac:dyDescent="0.25">
      <c r="A1893" s="10">
        <v>1892</v>
      </c>
      <c r="B1893" s="10">
        <v>4.0843999999999996</v>
      </c>
      <c r="C1893" s="11">
        <f t="shared" si="29"/>
        <v>0.82327706496823272</v>
      </c>
    </row>
    <row r="1894" spans="1:3" x14ac:dyDescent="0.25">
      <c r="A1894" s="10">
        <v>1893</v>
      </c>
      <c r="B1894" s="10">
        <v>4.085</v>
      </c>
      <c r="C1894" s="11">
        <f t="shared" si="29"/>
        <v>0.82317879409108541</v>
      </c>
    </row>
    <row r="1895" spans="1:3" x14ac:dyDescent="0.25">
      <c r="A1895" s="10">
        <v>1894</v>
      </c>
      <c r="B1895" s="10">
        <v>4.0854999999999997</v>
      </c>
      <c r="C1895" s="11">
        <f t="shared" si="29"/>
        <v>0.8230840883053081</v>
      </c>
    </row>
    <row r="1896" spans="1:3" x14ac:dyDescent="0.25">
      <c r="A1896" s="10">
        <v>1895</v>
      </c>
      <c r="B1896" s="10">
        <v>4.0860000000000003</v>
      </c>
      <c r="C1896" s="11">
        <f t="shared" si="29"/>
        <v>0.82298938549440059</v>
      </c>
    </row>
    <row r="1897" spans="1:3" x14ac:dyDescent="0.25">
      <c r="A1897" s="10">
        <v>1896</v>
      </c>
      <c r="B1897" s="10">
        <v>4.0865999999999998</v>
      </c>
      <c r="C1897" s="11">
        <f t="shared" si="29"/>
        <v>0.82289111932612458</v>
      </c>
    </row>
    <row r="1898" spans="1:3" x14ac:dyDescent="0.25">
      <c r="A1898" s="10">
        <v>1897</v>
      </c>
      <c r="B1898" s="10">
        <v>4.0871000000000004</v>
      </c>
      <c r="C1898" s="11">
        <f t="shared" si="29"/>
        <v>0.82279642142158071</v>
      </c>
    </row>
    <row r="1899" spans="1:3" x14ac:dyDescent="0.25">
      <c r="A1899" s="10">
        <v>1898</v>
      </c>
      <c r="B1899" s="10">
        <v>4.0876000000000001</v>
      </c>
      <c r="C1899" s="11">
        <f t="shared" si="29"/>
        <v>0.82270172650904572</v>
      </c>
    </row>
    <row r="1900" spans="1:3" x14ac:dyDescent="0.25">
      <c r="A1900" s="10">
        <v>1899</v>
      </c>
      <c r="B1900" s="10">
        <v>4.0881999999999996</v>
      </c>
      <c r="C1900" s="11">
        <f t="shared" si="29"/>
        <v>0.82260346511015836</v>
      </c>
    </row>
    <row r="1901" spans="1:3" x14ac:dyDescent="0.25">
      <c r="A1901" s="10">
        <v>1900</v>
      </c>
      <c r="B1901" s="10">
        <v>4.0887000000000002</v>
      </c>
      <c r="C1901" s="11">
        <f t="shared" si="29"/>
        <v>0.8225087751404947</v>
      </c>
    </row>
    <row r="1902" spans="1:3" x14ac:dyDescent="0.25">
      <c r="A1902" s="10">
        <v>1901</v>
      </c>
      <c r="B1902" s="10">
        <v>4.0892999999999997</v>
      </c>
      <c r="C1902" s="11">
        <f t="shared" si="29"/>
        <v>0.82241051661286035</v>
      </c>
    </row>
    <row r="1903" spans="1:3" x14ac:dyDescent="0.25">
      <c r="A1903" s="10">
        <v>1902</v>
      </c>
      <c r="B1903" s="10">
        <v>4.0898000000000003</v>
      </c>
      <c r="C1903" s="11">
        <f t="shared" si="29"/>
        <v>0.82231583161087862</v>
      </c>
    </row>
    <row r="1904" spans="1:3" x14ac:dyDescent="0.25">
      <c r="A1904" s="10">
        <v>1903</v>
      </c>
      <c r="B1904" s="10">
        <v>4.0903</v>
      </c>
      <c r="C1904" s="11">
        <f t="shared" si="29"/>
        <v>0.8222211496296572</v>
      </c>
    </row>
    <row r="1905" spans="1:3" x14ac:dyDescent="0.25">
      <c r="A1905" s="10">
        <v>1904</v>
      </c>
      <c r="B1905" s="10">
        <v>4.0909000000000004</v>
      </c>
      <c r="C1905" s="11">
        <f t="shared" si="29"/>
        <v>0.82212289597284371</v>
      </c>
    </row>
    <row r="1906" spans="1:3" x14ac:dyDescent="0.25">
      <c r="A1906" s="10">
        <v>1905</v>
      </c>
      <c r="B1906" s="10">
        <v>4.0914000000000001</v>
      </c>
      <c r="C1906" s="11">
        <f t="shared" si="29"/>
        <v>0.82202821899571588</v>
      </c>
    </row>
    <row r="1907" spans="1:3" x14ac:dyDescent="0.25">
      <c r="A1907" s="10">
        <v>1906</v>
      </c>
      <c r="B1907" s="10">
        <v>4.0918999999999999</v>
      </c>
      <c r="C1907" s="11">
        <f t="shared" si="29"/>
        <v>0.82193354505641281</v>
      </c>
    </row>
    <row r="1908" spans="1:3" x14ac:dyDescent="0.25">
      <c r="A1908" s="10">
        <v>1907</v>
      </c>
      <c r="B1908" s="10">
        <v>4.0925000000000002</v>
      </c>
      <c r="C1908" s="11">
        <f t="shared" si="29"/>
        <v>0.82183529633069374</v>
      </c>
    </row>
    <row r="1909" spans="1:3" x14ac:dyDescent="0.25">
      <c r="A1909" s="10">
        <v>1908</v>
      </c>
      <c r="B1909" s="10">
        <v>4.093</v>
      </c>
      <c r="C1909" s="11">
        <f t="shared" si="29"/>
        <v>0.82174062743183873</v>
      </c>
    </row>
    <row r="1910" spans="1:3" x14ac:dyDescent="0.25">
      <c r="A1910" s="10">
        <v>1909</v>
      </c>
      <c r="B1910" s="10">
        <v>4.0936000000000003</v>
      </c>
      <c r="C1910" s="11">
        <f t="shared" si="29"/>
        <v>0.82164238168710324</v>
      </c>
    </row>
    <row r="1911" spans="1:3" x14ac:dyDescent="0.25">
      <c r="A1911" s="10">
        <v>1910</v>
      </c>
      <c r="B1911" s="10">
        <v>4.0941000000000001</v>
      </c>
      <c r="C1911" s="11">
        <f t="shared" si="29"/>
        <v>0.82154771785340253</v>
      </c>
    </row>
    <row r="1912" spans="1:3" x14ac:dyDescent="0.25">
      <c r="A1912" s="10">
        <v>1911</v>
      </c>
      <c r="B1912" s="10">
        <v>4.0945999999999998</v>
      </c>
      <c r="C1912" s="11">
        <f t="shared" si="29"/>
        <v>0.82145305708615457</v>
      </c>
    </row>
    <row r="1913" spans="1:3" x14ac:dyDescent="0.25">
      <c r="A1913" s="10">
        <v>1912</v>
      </c>
      <c r="B1913" s="10">
        <v>4.0952000000000002</v>
      </c>
      <c r="C1913" s="11">
        <f t="shared" si="29"/>
        <v>0.82135481637353669</v>
      </c>
    </row>
    <row r="1914" spans="1:3" x14ac:dyDescent="0.25">
      <c r="A1914" s="10">
        <v>1913</v>
      </c>
      <c r="B1914" s="10">
        <v>4.0956999999999999</v>
      </c>
      <c r="C1914" s="11">
        <f t="shared" si="29"/>
        <v>0.82126016070770136</v>
      </c>
    </row>
    <row r="1915" spans="1:3" x14ac:dyDescent="0.25">
      <c r="A1915" s="10">
        <v>1914</v>
      </c>
      <c r="B1915" s="10">
        <v>4.0963000000000003</v>
      </c>
      <c r="C1915" s="11">
        <f t="shared" si="29"/>
        <v>0.82116192304461877</v>
      </c>
    </row>
    <row r="1916" spans="1:3" x14ac:dyDescent="0.25">
      <c r="A1916" s="10">
        <v>1915</v>
      </c>
      <c r="B1916" s="10">
        <v>4.0968</v>
      </c>
      <c r="C1916" s="11">
        <f t="shared" si="29"/>
        <v>0.82106727250483813</v>
      </c>
    </row>
    <row r="1917" spans="1:3" x14ac:dyDescent="0.25">
      <c r="A1917" s="10">
        <v>1916</v>
      </c>
      <c r="B1917" s="10">
        <v>4.0972999999999997</v>
      </c>
      <c r="C1917" s="11">
        <f t="shared" si="29"/>
        <v>0.82097262506005986</v>
      </c>
    </row>
    <row r="1918" spans="1:3" x14ac:dyDescent="0.25">
      <c r="A1918" s="10">
        <v>1917</v>
      </c>
      <c r="B1918" s="10">
        <v>4.0979000000000001</v>
      </c>
      <c r="C1918" s="11">
        <f t="shared" si="29"/>
        <v>0.82087439252986238</v>
      </c>
    </row>
    <row r="1919" spans="1:3" x14ac:dyDescent="0.25">
      <c r="A1919" s="10">
        <v>1918</v>
      </c>
      <c r="B1919" s="10">
        <v>4.0983999999999998</v>
      </c>
      <c r="C1919" s="11">
        <f t="shared" si="29"/>
        <v>0.82077975024730088</v>
      </c>
    </row>
    <row r="1920" spans="1:3" x14ac:dyDescent="0.25">
      <c r="A1920" s="10">
        <v>1919</v>
      </c>
      <c r="B1920" s="10">
        <v>4.0990000000000002</v>
      </c>
      <c r="C1920" s="11">
        <f t="shared" si="29"/>
        <v>0.82068152083501789</v>
      </c>
    </row>
    <row r="1921" spans="1:3" x14ac:dyDescent="0.25">
      <c r="A1921" s="10">
        <v>1920</v>
      </c>
      <c r="B1921" s="10">
        <v>4.0994999999999999</v>
      </c>
      <c r="C1921" s="11">
        <f t="shared" si="29"/>
        <v>0.82058688373925037</v>
      </c>
    </row>
    <row r="1922" spans="1:3" x14ac:dyDescent="0.25">
      <c r="A1922" s="10">
        <v>1921</v>
      </c>
      <c r="B1922" s="10">
        <v>4.1001000000000003</v>
      </c>
      <c r="C1922" s="11">
        <f t="shared" si="29"/>
        <v>0.82048865747249411</v>
      </c>
    </row>
    <row r="1923" spans="1:3" x14ac:dyDescent="0.25">
      <c r="A1923" s="10">
        <v>1922</v>
      </c>
      <c r="B1923" s="10">
        <v>4.1006</v>
      </c>
      <c r="C1923" s="11">
        <f t="shared" ref="C1923:C1986" si="30">1/(1+B1923/100*A1923/360)</f>
        <v>0.82039402558807151</v>
      </c>
    </row>
    <row r="1924" spans="1:3" x14ac:dyDescent="0.25">
      <c r="A1924" s="10">
        <v>1923</v>
      </c>
      <c r="B1924" s="10">
        <v>4.1010999999999997</v>
      </c>
      <c r="C1924" s="11">
        <f t="shared" si="30"/>
        <v>0.82029939683863862</v>
      </c>
    </row>
    <row r="1925" spans="1:3" x14ac:dyDescent="0.25">
      <c r="A1925" s="10">
        <v>1924</v>
      </c>
      <c r="B1925" s="10">
        <v>4.1017000000000001</v>
      </c>
      <c r="C1925" s="11">
        <f t="shared" si="30"/>
        <v>0.8202011758458736</v>
      </c>
    </row>
    <row r="1926" spans="1:3" x14ac:dyDescent="0.25">
      <c r="A1926" s="10">
        <v>1925</v>
      </c>
      <c r="B1926" s="10">
        <v>4.1021999999999998</v>
      </c>
      <c r="C1926" s="11">
        <f t="shared" si="30"/>
        <v>0.82010655234381324</v>
      </c>
    </row>
    <row r="1927" spans="1:3" x14ac:dyDescent="0.25">
      <c r="A1927" s="10">
        <v>1926</v>
      </c>
      <c r="B1927" s="10">
        <v>4.1028000000000002</v>
      </c>
      <c r="C1927" s="11">
        <f t="shared" si="30"/>
        <v>0.82000833456471256</v>
      </c>
    </row>
    <row r="1928" spans="1:3" x14ac:dyDescent="0.25">
      <c r="A1928" s="10">
        <v>1927</v>
      </c>
      <c r="B1928" s="10">
        <v>4.1032999999999999</v>
      </c>
      <c r="C1928" s="11">
        <f t="shared" si="30"/>
        <v>0.81991371633451082</v>
      </c>
    </row>
    <row r="1929" spans="1:3" x14ac:dyDescent="0.25">
      <c r="A1929" s="10">
        <v>1928</v>
      </c>
      <c r="B1929" s="10">
        <v>4.1039000000000003</v>
      </c>
      <c r="C1929" s="11">
        <f t="shared" si="30"/>
        <v>0.81981550179658924</v>
      </c>
    </row>
    <row r="1930" spans="1:3" x14ac:dyDescent="0.25">
      <c r="A1930" s="10">
        <v>1929</v>
      </c>
      <c r="B1930" s="10">
        <v>4.1044</v>
      </c>
      <c r="C1930" s="11">
        <f t="shared" si="30"/>
        <v>0.81972088886270633</v>
      </c>
    </row>
    <row r="1931" spans="1:3" x14ac:dyDescent="0.25">
      <c r="A1931" s="10">
        <v>1930</v>
      </c>
      <c r="B1931" s="10">
        <v>4.1048999999999998</v>
      </c>
      <c r="C1931" s="11">
        <f t="shared" si="30"/>
        <v>0.81962627910364849</v>
      </c>
    </row>
    <row r="1932" spans="1:3" x14ac:dyDescent="0.25">
      <c r="A1932" s="10">
        <v>1931</v>
      </c>
      <c r="B1932" s="10">
        <v>4.1055000000000001</v>
      </c>
      <c r="C1932" s="11">
        <f t="shared" si="30"/>
        <v>0.81952806998032135</v>
      </c>
    </row>
    <row r="1933" spans="1:3" x14ac:dyDescent="0.25">
      <c r="A1933" s="10">
        <v>1932</v>
      </c>
      <c r="B1933" s="10">
        <v>4.1059999999999999</v>
      </c>
      <c r="C1933" s="11">
        <f t="shared" si="30"/>
        <v>0.81943346555347552</v>
      </c>
    </row>
    <row r="1934" spans="1:3" x14ac:dyDescent="0.25">
      <c r="A1934" s="10">
        <v>1933</v>
      </c>
      <c r="B1934" s="10">
        <v>4.1066000000000003</v>
      </c>
      <c r="C1934" s="11">
        <f t="shared" si="30"/>
        <v>0.81933525973922317</v>
      </c>
    </row>
    <row r="1935" spans="1:3" x14ac:dyDescent="0.25">
      <c r="A1935" s="10">
        <v>1934</v>
      </c>
      <c r="B1935" s="10">
        <v>4.1071</v>
      </c>
      <c r="C1935" s="11">
        <f t="shared" si="30"/>
        <v>0.8192406606689846</v>
      </c>
    </row>
    <row r="1936" spans="1:3" x14ac:dyDescent="0.25">
      <c r="A1936" s="10">
        <v>1935</v>
      </c>
      <c r="B1936" s="10">
        <v>4.1077000000000004</v>
      </c>
      <c r="C1936" s="11">
        <f t="shared" si="30"/>
        <v>0.81914245819122489</v>
      </c>
    </row>
    <row r="1937" spans="1:3" x14ac:dyDescent="0.25">
      <c r="A1937" s="10">
        <v>1936</v>
      </c>
      <c r="B1937" s="10">
        <v>4.1082000000000001</v>
      </c>
      <c r="C1937" s="11">
        <f t="shared" si="30"/>
        <v>0.81904786450196321</v>
      </c>
    </row>
    <row r="1938" spans="1:3" x14ac:dyDescent="0.25">
      <c r="A1938" s="10">
        <v>1937</v>
      </c>
      <c r="B1938" s="10">
        <v>4.1087999999999996</v>
      </c>
      <c r="C1938" s="11">
        <f t="shared" si="30"/>
        <v>0.81894966538808611</v>
      </c>
    </row>
    <row r="1939" spans="1:3" x14ac:dyDescent="0.25">
      <c r="A1939" s="10">
        <v>1938</v>
      </c>
      <c r="B1939" s="10">
        <v>4.1093000000000002</v>
      </c>
      <c r="C1939" s="11">
        <f t="shared" si="30"/>
        <v>0.81885507710414462</v>
      </c>
    </row>
    <row r="1940" spans="1:3" x14ac:dyDescent="0.25">
      <c r="A1940" s="10">
        <v>1939</v>
      </c>
      <c r="B1940" s="10">
        <v>4.1098999999999997</v>
      </c>
      <c r="C1940" s="11">
        <f t="shared" si="30"/>
        <v>0.81875688138151204</v>
      </c>
    </row>
    <row r="1941" spans="1:3" x14ac:dyDescent="0.25">
      <c r="A1941" s="10">
        <v>1940</v>
      </c>
      <c r="B1941" s="10">
        <v>4.1104000000000003</v>
      </c>
      <c r="C1941" s="11">
        <f t="shared" si="30"/>
        <v>0.8186622985272084</v>
      </c>
    </row>
    <row r="1942" spans="1:3" x14ac:dyDescent="0.25">
      <c r="A1942" s="10">
        <v>1941</v>
      </c>
      <c r="B1942" s="10">
        <v>4.1109999999999998</v>
      </c>
      <c r="C1942" s="11">
        <f t="shared" si="30"/>
        <v>0.81856410622315401</v>
      </c>
    </row>
    <row r="1943" spans="1:3" x14ac:dyDescent="0.25">
      <c r="A1943" s="10">
        <v>1942</v>
      </c>
      <c r="B1943" s="10">
        <v>4.1115000000000004</v>
      </c>
      <c r="C1943" s="11">
        <f t="shared" si="30"/>
        <v>0.81846952882277957</v>
      </c>
    </row>
    <row r="1944" spans="1:3" x14ac:dyDescent="0.25">
      <c r="A1944" s="10">
        <v>1943</v>
      </c>
      <c r="B1944" s="10">
        <v>4.1120000000000001</v>
      </c>
      <c r="C1944" s="11">
        <f t="shared" si="30"/>
        <v>0.81837495467112054</v>
      </c>
    </row>
    <row r="1945" spans="1:3" x14ac:dyDescent="0.25">
      <c r="A1945" s="10">
        <v>1944</v>
      </c>
      <c r="B1945" s="10">
        <v>4.1125999999999996</v>
      </c>
      <c r="C1945" s="11">
        <f t="shared" si="30"/>
        <v>0.81827676804242988</v>
      </c>
    </row>
    <row r="1946" spans="1:3" x14ac:dyDescent="0.25">
      <c r="A1946" s="10">
        <v>1945</v>
      </c>
      <c r="B1946" s="10">
        <v>4.1131000000000002</v>
      </c>
      <c r="C1946" s="11">
        <f t="shared" si="30"/>
        <v>0.81818219938034287</v>
      </c>
    </row>
    <row r="1947" spans="1:3" x14ac:dyDescent="0.25">
      <c r="A1947" s="10">
        <v>1946</v>
      </c>
      <c r="B1947" s="10">
        <v>4.1136999999999997</v>
      </c>
      <c r="C1947" s="11">
        <f t="shared" si="30"/>
        <v>0.81808401623767701</v>
      </c>
    </row>
    <row r="1948" spans="1:3" x14ac:dyDescent="0.25">
      <c r="A1948" s="10">
        <v>1947</v>
      </c>
      <c r="B1948" s="10">
        <v>4.1142000000000003</v>
      </c>
      <c r="C1948" s="11">
        <f t="shared" si="30"/>
        <v>0.81798945308938864</v>
      </c>
    </row>
    <row r="1949" spans="1:3" x14ac:dyDescent="0.25">
      <c r="A1949" s="10">
        <v>1948</v>
      </c>
      <c r="B1949" s="10">
        <v>4.1147999999999998</v>
      </c>
      <c r="C1949" s="11">
        <f t="shared" si="30"/>
        <v>0.81789127345998436</v>
      </c>
    </row>
    <row r="1950" spans="1:3" x14ac:dyDescent="0.25">
      <c r="A1950" s="10">
        <v>1949</v>
      </c>
      <c r="B1950" s="10">
        <v>4.1153000000000004</v>
      </c>
      <c r="C1950" s="11">
        <f t="shared" si="30"/>
        <v>0.8177967158496956</v>
      </c>
    </row>
    <row r="1951" spans="1:3" x14ac:dyDescent="0.25">
      <c r="A1951" s="10">
        <v>1950</v>
      </c>
      <c r="B1951" s="10">
        <v>4.1158999999999999</v>
      </c>
      <c r="C1951" s="11">
        <f t="shared" si="30"/>
        <v>0.81769853976076179</v>
      </c>
    </row>
    <row r="1952" spans="1:3" x14ac:dyDescent="0.25">
      <c r="A1952" s="10">
        <v>1951</v>
      </c>
      <c r="B1952" s="10">
        <v>4.1163999999999996</v>
      </c>
      <c r="C1952" s="11">
        <f t="shared" si="30"/>
        <v>0.81760398771264764</v>
      </c>
    </row>
    <row r="1953" spans="1:3" x14ac:dyDescent="0.25">
      <c r="A1953" s="10">
        <v>1952</v>
      </c>
      <c r="B1953" s="10">
        <v>4.117</v>
      </c>
      <c r="C1953" s="11">
        <f t="shared" si="30"/>
        <v>0.81750581519136545</v>
      </c>
    </row>
    <row r="1954" spans="1:3" x14ac:dyDescent="0.25">
      <c r="A1954" s="10">
        <v>1953</v>
      </c>
      <c r="B1954" s="10">
        <v>4.1174999999999997</v>
      </c>
      <c r="C1954" s="11">
        <f t="shared" si="30"/>
        <v>0.81741126872957437</v>
      </c>
    </row>
    <row r="1955" spans="1:3" x14ac:dyDescent="0.25">
      <c r="A1955" s="10">
        <v>1954</v>
      </c>
      <c r="B1955" s="10">
        <v>4.1181000000000001</v>
      </c>
      <c r="C1955" s="11">
        <f t="shared" si="30"/>
        <v>0.81731309980309697</v>
      </c>
    </row>
    <row r="1956" spans="1:3" x14ac:dyDescent="0.25">
      <c r="A1956" s="10">
        <v>1955</v>
      </c>
      <c r="B1956" s="10">
        <v>4.1185999999999998</v>
      </c>
      <c r="C1956" s="11">
        <f t="shared" si="30"/>
        <v>0.81721855895175188</v>
      </c>
    </row>
    <row r="1957" spans="1:3" x14ac:dyDescent="0.25">
      <c r="A1957" s="10">
        <v>1956</v>
      </c>
      <c r="B1957" s="10">
        <v>4.1192000000000002</v>
      </c>
      <c r="C1957" s="11">
        <f t="shared" si="30"/>
        <v>0.8171203936472049</v>
      </c>
    </row>
    <row r="1958" spans="1:3" x14ac:dyDescent="0.25">
      <c r="A1958" s="10">
        <v>1957</v>
      </c>
      <c r="B1958" s="10">
        <v>4.1196999999999999</v>
      </c>
      <c r="C1958" s="11">
        <f t="shared" si="30"/>
        <v>0.81702585843040265</v>
      </c>
    </row>
    <row r="1959" spans="1:3" x14ac:dyDescent="0.25">
      <c r="A1959" s="10">
        <v>1958</v>
      </c>
      <c r="B1959" s="10">
        <v>4.1203000000000003</v>
      </c>
      <c r="C1959" s="11">
        <f t="shared" si="30"/>
        <v>0.81692769677488331</v>
      </c>
    </row>
    <row r="1960" spans="1:3" x14ac:dyDescent="0.25">
      <c r="A1960" s="10">
        <v>1959</v>
      </c>
      <c r="B1960" s="10">
        <v>4.1208</v>
      </c>
      <c r="C1960" s="11">
        <f t="shared" si="30"/>
        <v>0.81683316721669486</v>
      </c>
    </row>
    <row r="1961" spans="1:3" x14ac:dyDescent="0.25">
      <c r="A1961" s="10">
        <v>1960</v>
      </c>
      <c r="B1961" s="10">
        <v>4.1214000000000004</v>
      </c>
      <c r="C1961" s="11">
        <f t="shared" si="30"/>
        <v>0.81673500923727305</v>
      </c>
    </row>
    <row r="1962" spans="1:3" x14ac:dyDescent="0.25">
      <c r="A1962" s="10">
        <v>1961</v>
      </c>
      <c r="B1962" s="10">
        <v>4.1219000000000001</v>
      </c>
      <c r="C1962" s="11">
        <f t="shared" si="30"/>
        <v>0.81664048536174316</v>
      </c>
    </row>
    <row r="1963" spans="1:3" x14ac:dyDescent="0.25">
      <c r="A1963" s="10">
        <v>1962</v>
      </c>
      <c r="B1963" s="10">
        <v>4.1224999999999996</v>
      </c>
      <c r="C1963" s="11">
        <f t="shared" si="30"/>
        <v>0.81654233108546037</v>
      </c>
    </row>
    <row r="1964" spans="1:3" x14ac:dyDescent="0.25">
      <c r="A1964" s="10">
        <v>1963</v>
      </c>
      <c r="B1964" s="10">
        <v>4.1230000000000002</v>
      </c>
      <c r="C1964" s="11">
        <f t="shared" si="30"/>
        <v>0.81644781291660806</v>
      </c>
    </row>
    <row r="1965" spans="1:3" x14ac:dyDescent="0.25">
      <c r="A1965" s="10">
        <v>1964</v>
      </c>
      <c r="B1965" s="10">
        <v>4.1235999999999997</v>
      </c>
      <c r="C1965" s="11">
        <f t="shared" si="30"/>
        <v>0.81634966237047846</v>
      </c>
    </row>
    <row r="1966" spans="1:3" x14ac:dyDescent="0.25">
      <c r="A1966" s="10">
        <v>1965</v>
      </c>
      <c r="B1966" s="10">
        <v>4.1241000000000003</v>
      </c>
      <c r="C1966" s="11">
        <f t="shared" si="30"/>
        <v>0.81625514993229664</v>
      </c>
    </row>
    <row r="1967" spans="1:3" x14ac:dyDescent="0.25">
      <c r="A1967" s="10">
        <v>1966</v>
      </c>
      <c r="B1967" s="10">
        <v>4.1246999999999998</v>
      </c>
      <c r="C1967" s="11">
        <f t="shared" si="30"/>
        <v>0.8161570031433063</v>
      </c>
    </row>
    <row r="1968" spans="1:3" x14ac:dyDescent="0.25">
      <c r="A1968" s="10">
        <v>1967</v>
      </c>
      <c r="B1968" s="10">
        <v>4.1252000000000004</v>
      </c>
      <c r="C1968" s="11">
        <f t="shared" si="30"/>
        <v>0.81606249645976225</v>
      </c>
    </row>
    <row r="1969" spans="1:3" x14ac:dyDescent="0.25">
      <c r="A1969" s="10">
        <v>1968</v>
      </c>
      <c r="B1969" s="10">
        <v>4.1257999999999999</v>
      </c>
      <c r="C1969" s="11">
        <f t="shared" si="30"/>
        <v>0.81596435345486928</v>
      </c>
    </row>
    <row r="1970" spans="1:3" x14ac:dyDescent="0.25">
      <c r="A1970" s="10">
        <v>1969</v>
      </c>
      <c r="B1970" s="10">
        <v>4.1262999999999996</v>
      </c>
      <c r="C1970" s="11">
        <f t="shared" si="30"/>
        <v>0.81586985254990385</v>
      </c>
    </row>
    <row r="1971" spans="1:3" x14ac:dyDescent="0.25">
      <c r="A1971" s="10">
        <v>1970</v>
      </c>
      <c r="B1971" s="10">
        <v>4.1269</v>
      </c>
      <c r="C1971" s="11">
        <f t="shared" si="30"/>
        <v>0.81577171335603871</v>
      </c>
    </row>
    <row r="1972" spans="1:3" x14ac:dyDescent="0.25">
      <c r="A1972" s="10">
        <v>1971</v>
      </c>
      <c r="B1972" s="10">
        <v>4.1273999999999997</v>
      </c>
      <c r="C1972" s="11">
        <f t="shared" si="30"/>
        <v>0.81567721825356732</v>
      </c>
    </row>
    <row r="1973" spans="1:3" x14ac:dyDescent="0.25">
      <c r="A1973" s="10">
        <v>1972</v>
      </c>
      <c r="B1973" s="10">
        <v>4.1280000000000001</v>
      </c>
      <c r="C1973" s="11">
        <f t="shared" si="30"/>
        <v>0.81557908289763281</v>
      </c>
    </row>
    <row r="1974" spans="1:3" x14ac:dyDescent="0.25">
      <c r="A1974" s="10">
        <v>1973</v>
      </c>
      <c r="B1974" s="10">
        <v>4.1285999999999996</v>
      </c>
      <c r="C1974" s="11">
        <f t="shared" si="30"/>
        <v>0.81548094898550982</v>
      </c>
    </row>
    <row r="1975" spans="1:3" x14ac:dyDescent="0.25">
      <c r="A1975" s="10">
        <v>1974</v>
      </c>
      <c r="B1975" s="10">
        <v>4.1291000000000002</v>
      </c>
      <c r="C1975" s="11">
        <f t="shared" si="30"/>
        <v>0.81538646213041532</v>
      </c>
    </row>
    <row r="1976" spans="1:3" x14ac:dyDescent="0.25">
      <c r="A1976" s="10">
        <v>1975</v>
      </c>
      <c r="B1976" s="10">
        <v>4.1296999999999997</v>
      </c>
      <c r="C1976" s="11">
        <f t="shared" si="30"/>
        <v>0.81528833209728446</v>
      </c>
    </row>
    <row r="1977" spans="1:3" x14ac:dyDescent="0.25">
      <c r="A1977" s="10">
        <v>1976</v>
      </c>
      <c r="B1977" s="10">
        <v>4.1302000000000003</v>
      </c>
      <c r="C1977" s="11">
        <f t="shared" si="30"/>
        <v>0.81519385110509668</v>
      </c>
    </row>
    <row r="1978" spans="1:3" x14ac:dyDescent="0.25">
      <c r="A1978" s="10">
        <v>1977</v>
      </c>
      <c r="B1978" s="10">
        <v>4.1307999999999998</v>
      </c>
      <c r="C1978" s="11">
        <f t="shared" si="30"/>
        <v>0.8150957249777907</v>
      </c>
    </row>
    <row r="1979" spans="1:3" x14ac:dyDescent="0.25">
      <c r="A1979" s="10">
        <v>1978</v>
      </c>
      <c r="B1979" s="10">
        <v>4.1313000000000004</v>
      </c>
      <c r="C1979" s="11">
        <f t="shared" si="30"/>
        <v>0.81500124987233347</v>
      </c>
    </row>
    <row r="1980" spans="1:3" x14ac:dyDescent="0.25">
      <c r="A1980" s="10">
        <v>1979</v>
      </c>
      <c r="B1980" s="10">
        <v>4.1318999999999999</v>
      </c>
      <c r="C1980" s="11">
        <f t="shared" si="30"/>
        <v>0.81490312767765705</v>
      </c>
    </row>
    <row r="1981" spans="1:3" x14ac:dyDescent="0.25">
      <c r="A1981" s="10">
        <v>1980</v>
      </c>
      <c r="B1981" s="10">
        <v>4.1323999999999996</v>
      </c>
      <c r="C1981" s="11">
        <f t="shared" si="30"/>
        <v>0.81480865848272854</v>
      </c>
    </row>
    <row r="1982" spans="1:3" x14ac:dyDescent="0.25">
      <c r="A1982" s="10">
        <v>1981</v>
      </c>
      <c r="B1982" s="10">
        <v>4.133</v>
      </c>
      <c r="C1982" s="11">
        <f t="shared" si="30"/>
        <v>0.81471054024745893</v>
      </c>
    </row>
    <row r="1983" spans="1:3" x14ac:dyDescent="0.25">
      <c r="A1983" s="10">
        <v>1982</v>
      </c>
      <c r="B1983" s="10">
        <v>4.1334999999999997</v>
      </c>
      <c r="C1983" s="11">
        <f t="shared" si="30"/>
        <v>0.81461607698683103</v>
      </c>
    </row>
    <row r="1984" spans="1:3" x14ac:dyDescent="0.25">
      <c r="A1984" s="10">
        <v>1983</v>
      </c>
      <c r="B1984" s="10">
        <v>4.1341000000000001</v>
      </c>
      <c r="C1984" s="11">
        <f t="shared" si="30"/>
        <v>0.81451796273771737</v>
      </c>
    </row>
    <row r="1985" spans="1:3" x14ac:dyDescent="0.25">
      <c r="A1985" s="10">
        <v>1984</v>
      </c>
      <c r="B1985" s="10">
        <v>4.1345999999999998</v>
      </c>
      <c r="C1985" s="11">
        <f t="shared" si="30"/>
        <v>0.81442350543513664</v>
      </c>
    </row>
    <row r="1986" spans="1:3" x14ac:dyDescent="0.25">
      <c r="A1986" s="10">
        <v>1985</v>
      </c>
      <c r="B1986" s="10">
        <v>4.1352000000000002</v>
      </c>
      <c r="C1986" s="11">
        <f t="shared" si="30"/>
        <v>0.81432539519890024</v>
      </c>
    </row>
    <row r="1987" spans="1:3" x14ac:dyDescent="0.25">
      <c r="A1987" s="10">
        <v>1986</v>
      </c>
      <c r="B1987" s="10">
        <v>4.1356999999999999</v>
      </c>
      <c r="C1987" s="11">
        <f t="shared" ref="C1987:C2050" si="31">1/(1+B1987/100*A1987/360)</f>
        <v>0.81423094387808714</v>
      </c>
    </row>
    <row r="1988" spans="1:3" x14ac:dyDescent="0.25">
      <c r="A1988" s="10">
        <v>1987</v>
      </c>
      <c r="B1988" s="10">
        <v>4.1363000000000003</v>
      </c>
      <c r="C1988" s="11">
        <f t="shared" si="31"/>
        <v>0.81413283768142197</v>
      </c>
    </row>
    <row r="1989" spans="1:3" x14ac:dyDescent="0.25">
      <c r="A1989" s="10">
        <v>1988</v>
      </c>
      <c r="B1989" s="10">
        <v>4.1368999999999998</v>
      </c>
      <c r="C1989" s="11">
        <f t="shared" si="31"/>
        <v>0.81403473303500284</v>
      </c>
    </row>
    <row r="1990" spans="1:3" x14ac:dyDescent="0.25">
      <c r="A1990" s="10">
        <v>1989</v>
      </c>
      <c r="B1990" s="10">
        <v>4.1374000000000004</v>
      </c>
      <c r="C1990" s="11">
        <f t="shared" si="31"/>
        <v>0.81394029023564263</v>
      </c>
    </row>
    <row r="1991" spans="1:3" x14ac:dyDescent="0.25">
      <c r="A1991" s="10">
        <v>1990</v>
      </c>
      <c r="B1991" s="10">
        <v>4.1379999999999999</v>
      </c>
      <c r="C1991" s="11">
        <f t="shared" si="31"/>
        <v>0.81384218966953947</v>
      </c>
    </row>
    <row r="1992" spans="1:3" x14ac:dyDescent="0.25">
      <c r="A1992" s="10">
        <v>1991</v>
      </c>
      <c r="B1992" s="10">
        <v>4.1384999999999996</v>
      </c>
      <c r="C1992" s="11">
        <f t="shared" si="31"/>
        <v>0.81374775291186918</v>
      </c>
    </row>
    <row r="1993" spans="1:3" x14ac:dyDescent="0.25">
      <c r="A1993" s="10">
        <v>1992</v>
      </c>
      <c r="B1993" s="10">
        <v>4.1391</v>
      </c>
      <c r="C1993" s="11">
        <f t="shared" si="31"/>
        <v>0.81364965645270559</v>
      </c>
    </row>
    <row r="1994" spans="1:3" x14ac:dyDescent="0.25">
      <c r="A1994" s="10">
        <v>1993</v>
      </c>
      <c r="B1994" s="10">
        <v>4.1395999999999997</v>
      </c>
      <c r="C1994" s="11">
        <f t="shared" si="31"/>
        <v>0.81355522576035488</v>
      </c>
    </row>
    <row r="1995" spans="1:3" x14ac:dyDescent="0.25">
      <c r="A1995" s="10">
        <v>1994</v>
      </c>
      <c r="B1995" s="10">
        <v>4.1402000000000001</v>
      </c>
      <c r="C1995" s="11">
        <f t="shared" si="31"/>
        <v>0.81345713343472692</v>
      </c>
    </row>
    <row r="1996" spans="1:3" x14ac:dyDescent="0.25">
      <c r="A1996" s="10">
        <v>1995</v>
      </c>
      <c r="B1996" s="10">
        <v>4.1406999999999998</v>
      </c>
      <c r="C1996" s="11">
        <f t="shared" si="31"/>
        <v>0.81336270883129913</v>
      </c>
    </row>
    <row r="1997" spans="1:3" x14ac:dyDescent="0.25">
      <c r="A1997" s="10">
        <v>1996</v>
      </c>
      <c r="B1997" s="10">
        <v>4.1413000000000002</v>
      </c>
      <c r="C1997" s="11">
        <f t="shared" si="31"/>
        <v>0.81326462066577498</v>
      </c>
    </row>
    <row r="1998" spans="1:3" x14ac:dyDescent="0.25">
      <c r="A1998" s="10">
        <v>1997</v>
      </c>
      <c r="B1998" s="10">
        <v>4.1418999999999997</v>
      </c>
      <c r="C1998" s="11">
        <f t="shared" si="31"/>
        <v>0.81316653411412165</v>
      </c>
    </row>
    <row r="1999" spans="1:3" x14ac:dyDescent="0.25">
      <c r="A1999" s="10">
        <v>1998</v>
      </c>
      <c r="B1999" s="10">
        <v>4.1424000000000003</v>
      </c>
      <c r="C1999" s="11">
        <f t="shared" si="31"/>
        <v>0.81307211819596859</v>
      </c>
    </row>
    <row r="2000" spans="1:3" x14ac:dyDescent="0.25">
      <c r="A2000" s="10">
        <v>1999</v>
      </c>
      <c r="B2000" s="10">
        <v>4.1429999999999998</v>
      </c>
      <c r="C2000" s="11">
        <f t="shared" si="31"/>
        <v>0.81297403584497385</v>
      </c>
    </row>
    <row r="2001" spans="1:3" x14ac:dyDescent="0.25">
      <c r="A2001" s="10">
        <v>2000</v>
      </c>
      <c r="B2001" s="10">
        <v>4.1435000000000004</v>
      </c>
      <c r="C2001" s="11">
        <f t="shared" si="31"/>
        <v>0.8128796260753719</v>
      </c>
    </row>
    <row r="2002" spans="1:3" x14ac:dyDescent="0.25">
      <c r="A2002" s="10">
        <v>2001</v>
      </c>
      <c r="B2002" s="10">
        <v>4.1440999999999999</v>
      </c>
      <c r="C2002" s="11">
        <f t="shared" si="31"/>
        <v>0.81278154795153423</v>
      </c>
    </row>
    <row r="2003" spans="1:3" x14ac:dyDescent="0.25">
      <c r="A2003" s="10">
        <v>2002</v>
      </c>
      <c r="B2003" s="10">
        <v>4.1445999999999996</v>
      </c>
      <c r="C2003" s="11">
        <f t="shared" si="31"/>
        <v>0.81268714435399658</v>
      </c>
    </row>
    <row r="2004" spans="1:3" x14ac:dyDescent="0.25">
      <c r="A2004" s="10">
        <v>2003</v>
      </c>
      <c r="B2004" s="10">
        <v>4.1452</v>
      </c>
      <c r="C2004" s="11">
        <f t="shared" si="31"/>
        <v>0.81258907048378637</v>
      </c>
    </row>
    <row r="2005" spans="1:3" x14ac:dyDescent="0.25">
      <c r="A2005" s="10">
        <v>2004</v>
      </c>
      <c r="B2005" s="10">
        <v>4.1456999999999997</v>
      </c>
      <c r="C2005" s="11">
        <f t="shared" si="31"/>
        <v>0.81249467308179968</v>
      </c>
    </row>
    <row r="2006" spans="1:3" x14ac:dyDescent="0.25">
      <c r="A2006" s="10">
        <v>2005</v>
      </c>
      <c r="B2006" s="10">
        <v>4.1463000000000001</v>
      </c>
      <c r="C2006" s="11">
        <f t="shared" si="31"/>
        <v>0.81239660349166021</v>
      </c>
    </row>
    <row r="2007" spans="1:3" x14ac:dyDescent="0.25">
      <c r="A2007" s="10">
        <v>2006</v>
      </c>
      <c r="B2007" s="10">
        <v>4.1468999999999996</v>
      </c>
      <c r="C2007" s="11">
        <f t="shared" si="31"/>
        <v>0.81229853557872322</v>
      </c>
    </row>
    <row r="2008" spans="1:3" x14ac:dyDescent="0.25">
      <c r="A2008" s="10">
        <v>2007</v>
      </c>
      <c r="B2008" s="10">
        <v>4.1474000000000002</v>
      </c>
      <c r="C2008" s="11">
        <f t="shared" si="31"/>
        <v>0.8122041470250323</v>
      </c>
    </row>
    <row r="2009" spans="1:3" x14ac:dyDescent="0.25">
      <c r="A2009" s="10">
        <v>2008</v>
      </c>
      <c r="B2009" s="10">
        <v>4.1479999999999997</v>
      </c>
      <c r="C2009" s="11">
        <f t="shared" si="31"/>
        <v>0.81210608343253066</v>
      </c>
    </row>
    <row r="2010" spans="1:3" x14ac:dyDescent="0.25">
      <c r="A2010" s="10">
        <v>2009</v>
      </c>
      <c r="B2010" s="10">
        <v>4.1485000000000003</v>
      </c>
      <c r="C2010" s="11">
        <f t="shared" si="31"/>
        <v>0.81201170113372512</v>
      </c>
    </row>
    <row r="2011" spans="1:3" x14ac:dyDescent="0.25">
      <c r="A2011" s="10">
        <v>2010</v>
      </c>
      <c r="B2011" s="10">
        <v>4.1490999999999998</v>
      </c>
      <c r="C2011" s="11">
        <f t="shared" si="31"/>
        <v>0.81191364188803217</v>
      </c>
    </row>
    <row r="2012" spans="1:3" x14ac:dyDescent="0.25">
      <c r="A2012" s="10">
        <v>2011</v>
      </c>
      <c r="B2012" s="10">
        <v>4.1496000000000004</v>
      </c>
      <c r="C2012" s="11">
        <f t="shared" si="31"/>
        <v>0.81181926586750819</v>
      </c>
    </row>
    <row r="2013" spans="1:3" x14ac:dyDescent="0.25">
      <c r="A2013" s="10">
        <v>2012</v>
      </c>
      <c r="B2013" s="10">
        <v>4.1501999999999999</v>
      </c>
      <c r="C2013" s="11">
        <f t="shared" si="31"/>
        <v>0.81172121099496941</v>
      </c>
    </row>
    <row r="2014" spans="1:3" x14ac:dyDescent="0.25">
      <c r="A2014" s="10">
        <v>2013</v>
      </c>
      <c r="B2014" s="10">
        <v>4.1506999999999996</v>
      </c>
      <c r="C2014" s="11">
        <f t="shared" si="31"/>
        <v>0.8116268412760973</v>
      </c>
    </row>
    <row r="2015" spans="1:3" x14ac:dyDescent="0.25">
      <c r="A2015" s="10">
        <v>2014</v>
      </c>
      <c r="B2015" s="10">
        <v>4.1513</v>
      </c>
      <c r="C2015" s="11">
        <f t="shared" si="31"/>
        <v>0.81152879080303075</v>
      </c>
    </row>
    <row r="2016" spans="1:3" x14ac:dyDescent="0.25">
      <c r="A2016" s="10">
        <v>2015</v>
      </c>
      <c r="B2016" s="10">
        <v>4.1519000000000004</v>
      </c>
      <c r="C2016" s="11">
        <f t="shared" si="31"/>
        <v>0.81143074207020571</v>
      </c>
    </row>
    <row r="2017" spans="1:3" x14ac:dyDescent="0.25">
      <c r="A2017" s="10">
        <v>2016</v>
      </c>
      <c r="B2017" s="10">
        <v>4.1524000000000001</v>
      </c>
      <c r="C2017" s="11">
        <f t="shared" si="31"/>
        <v>0.81133638136185082</v>
      </c>
    </row>
    <row r="2018" spans="1:3" x14ac:dyDescent="0.25">
      <c r="A2018" s="10">
        <v>2017</v>
      </c>
      <c r="B2018" s="10">
        <v>4.1529999999999996</v>
      </c>
      <c r="C2018" s="11">
        <f t="shared" si="31"/>
        <v>0.81123833706867288</v>
      </c>
    </row>
    <row r="2019" spans="1:3" x14ac:dyDescent="0.25">
      <c r="A2019" s="10">
        <v>2018</v>
      </c>
      <c r="B2019" s="10">
        <v>4.1535000000000002</v>
      </c>
      <c r="C2019" s="11">
        <f t="shared" si="31"/>
        <v>0.81114398272101085</v>
      </c>
    </row>
    <row r="2020" spans="1:3" x14ac:dyDescent="0.25">
      <c r="A2020" s="10">
        <v>2019</v>
      </c>
      <c r="B2020" s="10">
        <v>4.1540999999999997</v>
      </c>
      <c r="C2020" s="11">
        <f t="shared" si="31"/>
        <v>0.81104594289372811</v>
      </c>
    </row>
    <row r="2021" spans="1:3" x14ac:dyDescent="0.25">
      <c r="A2021" s="10">
        <v>2020</v>
      </c>
      <c r="B2021" s="10">
        <v>4.1546000000000003</v>
      </c>
      <c r="C2021" s="11">
        <f t="shared" si="31"/>
        <v>0.81095159493003877</v>
      </c>
    </row>
    <row r="2022" spans="1:3" x14ac:dyDescent="0.25">
      <c r="A2022" s="10">
        <v>2021</v>
      </c>
      <c r="B2022" s="10">
        <v>4.1551999999999998</v>
      </c>
      <c r="C2022" s="11">
        <f t="shared" si="31"/>
        <v>0.8108535595948716</v>
      </c>
    </row>
    <row r="2023" spans="1:3" x14ac:dyDescent="0.25">
      <c r="A2023" s="10">
        <v>2022</v>
      </c>
      <c r="B2023" s="10">
        <v>4.1558000000000002</v>
      </c>
      <c r="C2023" s="11">
        <f t="shared" si="31"/>
        <v>0.81075552604885881</v>
      </c>
    </row>
    <row r="2024" spans="1:3" x14ac:dyDescent="0.25">
      <c r="A2024" s="10">
        <v>2023</v>
      </c>
      <c r="B2024" s="10">
        <v>4.1562999999999999</v>
      </c>
      <c r="C2024" s="11">
        <f t="shared" si="31"/>
        <v>0.81066118722155034</v>
      </c>
    </row>
    <row r="2025" spans="1:3" x14ac:dyDescent="0.25">
      <c r="A2025" s="10">
        <v>2024</v>
      </c>
      <c r="B2025" s="10">
        <v>4.1569000000000003</v>
      </c>
      <c r="C2025" s="11">
        <f t="shared" si="31"/>
        <v>0.81056315820768055</v>
      </c>
    </row>
    <row r="2026" spans="1:3" x14ac:dyDescent="0.25">
      <c r="A2026" s="10">
        <v>2025</v>
      </c>
      <c r="B2026" s="10">
        <v>4.1574</v>
      </c>
      <c r="C2026" s="11">
        <f t="shared" si="31"/>
        <v>0.81046882582315771</v>
      </c>
    </row>
    <row r="2027" spans="1:3" x14ac:dyDescent="0.25">
      <c r="A2027" s="10">
        <v>2026</v>
      </c>
      <c r="B2027" s="10">
        <v>4.1580000000000004</v>
      </c>
      <c r="C2027" s="11">
        <f t="shared" si="31"/>
        <v>0.81037080136758177</v>
      </c>
    </row>
    <row r="2028" spans="1:3" x14ac:dyDescent="0.25">
      <c r="A2028" s="10">
        <v>2027</v>
      </c>
      <c r="B2028" s="10">
        <v>4.1585000000000001</v>
      </c>
      <c r="C2028" s="11">
        <f t="shared" si="31"/>
        <v>0.81027647544903358</v>
      </c>
    </row>
    <row r="2029" spans="1:3" x14ac:dyDescent="0.25">
      <c r="A2029" s="10">
        <v>2028</v>
      </c>
      <c r="B2029" s="10">
        <v>4.1590999999999996</v>
      </c>
      <c r="C2029" s="11">
        <f t="shared" si="31"/>
        <v>0.81017845557787482</v>
      </c>
    </row>
    <row r="2030" spans="1:3" x14ac:dyDescent="0.25">
      <c r="A2030" s="10">
        <v>2029</v>
      </c>
      <c r="B2030" s="10">
        <v>4.1597</v>
      </c>
      <c r="C2030" s="11">
        <f t="shared" si="31"/>
        <v>0.81008043754460635</v>
      </c>
    </row>
    <row r="2031" spans="1:3" x14ac:dyDescent="0.25">
      <c r="A2031" s="10">
        <v>2030</v>
      </c>
      <c r="B2031" s="10">
        <v>4.1601999999999997</v>
      </c>
      <c r="C2031" s="11">
        <f t="shared" si="31"/>
        <v>0.80998612088781852</v>
      </c>
    </row>
    <row r="2032" spans="1:3" x14ac:dyDescent="0.25">
      <c r="A2032" s="10">
        <v>2031</v>
      </c>
      <c r="B2032" s="10">
        <v>4.1608000000000001</v>
      </c>
      <c r="C2032" s="11">
        <f t="shared" si="31"/>
        <v>0.80988810747884687</v>
      </c>
    </row>
    <row r="2033" spans="1:3" x14ac:dyDescent="0.25">
      <c r="A2033" s="10">
        <v>2032</v>
      </c>
      <c r="B2033" s="10">
        <v>4.1612999999999998</v>
      </c>
      <c r="C2033" s="11">
        <f t="shared" si="31"/>
        <v>0.80979379734661894</v>
      </c>
    </row>
    <row r="2034" spans="1:3" x14ac:dyDescent="0.25">
      <c r="A2034" s="10">
        <v>2033</v>
      </c>
      <c r="B2034" s="10">
        <v>4.1619000000000002</v>
      </c>
      <c r="C2034" s="11">
        <f t="shared" si="31"/>
        <v>0.80969578858799773</v>
      </c>
    </row>
    <row r="2035" spans="1:3" x14ac:dyDescent="0.25">
      <c r="A2035" s="10">
        <v>2034</v>
      </c>
      <c r="B2035" s="10">
        <v>4.1623999999999999</v>
      </c>
      <c r="C2035" s="11">
        <f t="shared" si="31"/>
        <v>0.80960148500342788</v>
      </c>
    </row>
    <row r="2036" spans="1:3" x14ac:dyDescent="0.25">
      <c r="A2036" s="10">
        <v>2035</v>
      </c>
      <c r="B2036" s="10">
        <v>4.1630000000000003</v>
      </c>
      <c r="C2036" s="11">
        <f t="shared" si="31"/>
        <v>0.80950348092118352</v>
      </c>
    </row>
    <row r="2037" spans="1:3" x14ac:dyDescent="0.25">
      <c r="A2037" s="10">
        <v>2036</v>
      </c>
      <c r="B2037" s="10">
        <v>4.1635999999999997</v>
      </c>
      <c r="C2037" s="11">
        <f t="shared" si="31"/>
        <v>0.80940547872538859</v>
      </c>
    </row>
    <row r="2038" spans="1:3" x14ac:dyDescent="0.25">
      <c r="A2038" s="10">
        <v>2037</v>
      </c>
      <c r="B2038" s="10">
        <v>4.1641000000000004</v>
      </c>
      <c r="C2038" s="11">
        <f t="shared" si="31"/>
        <v>0.80931118452747552</v>
      </c>
    </row>
    <row r="2039" spans="1:3" x14ac:dyDescent="0.25">
      <c r="A2039" s="10">
        <v>2038</v>
      </c>
      <c r="B2039" s="10">
        <v>4.1646999999999998</v>
      </c>
      <c r="C2039" s="11">
        <f t="shared" si="31"/>
        <v>0.80921318704778955</v>
      </c>
    </row>
    <row r="2040" spans="1:3" x14ac:dyDescent="0.25">
      <c r="A2040" s="10">
        <v>2039</v>
      </c>
      <c r="B2040" s="10">
        <v>4.1651999999999996</v>
      </c>
      <c r="C2040" s="11">
        <f t="shared" si="31"/>
        <v>0.80911889945589188</v>
      </c>
    </row>
    <row r="2041" spans="1:3" x14ac:dyDescent="0.25">
      <c r="A2041" s="10">
        <v>2040</v>
      </c>
      <c r="B2041" s="10">
        <v>4.1657999999999999</v>
      </c>
      <c r="C2041" s="11">
        <f t="shared" si="31"/>
        <v>0.80902090671827143</v>
      </c>
    </row>
    <row r="2042" spans="1:3" x14ac:dyDescent="0.25">
      <c r="A2042" s="10">
        <v>2041</v>
      </c>
      <c r="B2042" s="10">
        <v>4.1662999999999997</v>
      </c>
      <c r="C2042" s="11">
        <f t="shared" si="31"/>
        <v>0.8089266257553972</v>
      </c>
    </row>
    <row r="2043" spans="1:3" x14ac:dyDescent="0.25">
      <c r="A2043" s="10">
        <v>2042</v>
      </c>
      <c r="B2043" s="10">
        <v>4.1669</v>
      </c>
      <c r="C2043" s="11">
        <f t="shared" si="31"/>
        <v>0.80882863778577163</v>
      </c>
    </row>
    <row r="2044" spans="1:3" x14ac:dyDescent="0.25">
      <c r="A2044" s="10">
        <v>2043</v>
      </c>
      <c r="B2044" s="10">
        <v>4.1675000000000004</v>
      </c>
      <c r="C2044" s="11">
        <f t="shared" si="31"/>
        <v>0.80873065175097769</v>
      </c>
    </row>
    <row r="2045" spans="1:3" x14ac:dyDescent="0.25">
      <c r="A2045" s="10">
        <v>2044</v>
      </c>
      <c r="B2045" s="10">
        <v>4.1680000000000001</v>
      </c>
      <c r="C2045" s="11">
        <f t="shared" si="31"/>
        <v>0.80863638029917384</v>
      </c>
    </row>
    <row r="2046" spans="1:3" x14ac:dyDescent="0.25">
      <c r="A2046" s="10">
        <v>2045</v>
      </c>
      <c r="B2046" s="10">
        <v>4.1685999999999996</v>
      </c>
      <c r="C2046" s="11">
        <f t="shared" si="31"/>
        <v>0.80853839907195968</v>
      </c>
    </row>
    <row r="2047" spans="1:3" x14ac:dyDescent="0.25">
      <c r="A2047" s="10">
        <v>2046</v>
      </c>
      <c r="B2047" s="10">
        <v>4.1691000000000003</v>
      </c>
      <c r="C2047" s="11">
        <f t="shared" si="31"/>
        <v>0.8084441343073091</v>
      </c>
    </row>
    <row r="2048" spans="1:3" x14ac:dyDescent="0.25">
      <c r="A2048" s="10">
        <v>2047</v>
      </c>
      <c r="B2048" s="10">
        <v>4.1696999999999997</v>
      </c>
      <c r="C2048" s="11">
        <f t="shared" si="31"/>
        <v>0.80834615791353415</v>
      </c>
    </row>
    <row r="2049" spans="1:3" x14ac:dyDescent="0.25">
      <c r="A2049" s="10">
        <v>2048</v>
      </c>
      <c r="B2049" s="10">
        <v>4.1702000000000004</v>
      </c>
      <c r="C2049" s="11">
        <f t="shared" si="31"/>
        <v>0.80825189985895463</v>
      </c>
    </row>
    <row r="2050" spans="1:3" x14ac:dyDescent="0.25">
      <c r="A2050" s="10">
        <v>2049</v>
      </c>
      <c r="B2050" s="10">
        <v>4.1707999999999998</v>
      </c>
      <c r="C2050" s="11">
        <f t="shared" si="31"/>
        <v>0.80815392832445099</v>
      </c>
    </row>
    <row r="2051" spans="1:3" x14ac:dyDescent="0.25">
      <c r="A2051" s="10">
        <v>2050</v>
      </c>
      <c r="B2051" s="10">
        <v>4.1714000000000002</v>
      </c>
      <c r="C2051" s="11">
        <f t="shared" ref="C2051:C2114" si="32">1/(1+B2051/100*A2051/360)</f>
        <v>0.80805595877298497</v>
      </c>
    </row>
    <row r="2052" spans="1:3" x14ac:dyDescent="0.25">
      <c r="A2052" s="10">
        <v>2051</v>
      </c>
      <c r="B2052" s="10">
        <v>4.1718999999999999</v>
      </c>
      <c r="C2052" s="11">
        <f t="shared" si="32"/>
        <v>0.80796171035340691</v>
      </c>
    </row>
    <row r="2053" spans="1:3" x14ac:dyDescent="0.25">
      <c r="A2053" s="10">
        <v>2052</v>
      </c>
      <c r="B2053" s="10">
        <v>4.1725000000000003</v>
      </c>
      <c r="C2053" s="11">
        <f t="shared" si="32"/>
        <v>0.80786374570065</v>
      </c>
    </row>
    <row r="2054" spans="1:3" x14ac:dyDescent="0.25">
      <c r="A2054" s="10">
        <v>2053</v>
      </c>
      <c r="B2054" s="10">
        <v>4.173</v>
      </c>
      <c r="C2054" s="11">
        <f t="shared" si="32"/>
        <v>0.80776950404904557</v>
      </c>
    </row>
    <row r="2055" spans="1:3" x14ac:dyDescent="0.25">
      <c r="A2055" s="10">
        <v>2054</v>
      </c>
      <c r="B2055" s="10">
        <v>4.1736000000000004</v>
      </c>
      <c r="C2055" s="11">
        <f t="shared" si="32"/>
        <v>0.8076715443207606</v>
      </c>
    </row>
    <row r="2056" spans="1:3" x14ac:dyDescent="0.25">
      <c r="A2056" s="10">
        <v>2055</v>
      </c>
      <c r="B2056" s="10">
        <v>4.1741000000000001</v>
      </c>
      <c r="C2056" s="11">
        <f t="shared" si="32"/>
        <v>0.8075773094599572</v>
      </c>
    </row>
    <row r="2057" spans="1:3" x14ac:dyDescent="0.25">
      <c r="A2057" s="10">
        <v>2056</v>
      </c>
      <c r="B2057" s="10">
        <v>4.1746999999999996</v>
      </c>
      <c r="C2057" s="11">
        <f t="shared" si="32"/>
        <v>0.80747935468187915</v>
      </c>
    </row>
    <row r="2058" spans="1:3" x14ac:dyDescent="0.25">
      <c r="A2058" s="10">
        <v>2057</v>
      </c>
      <c r="B2058" s="10">
        <v>4.1753</v>
      </c>
      <c r="C2058" s="11">
        <f t="shared" si="32"/>
        <v>0.8073814019348684</v>
      </c>
    </row>
    <row r="2059" spans="1:3" x14ac:dyDescent="0.25">
      <c r="A2059" s="10">
        <v>2058</v>
      </c>
      <c r="B2059" s="10">
        <v>4.1757999999999997</v>
      </c>
      <c r="C2059" s="11">
        <f t="shared" si="32"/>
        <v>0.80728717683251572</v>
      </c>
    </row>
    <row r="2060" spans="1:3" x14ac:dyDescent="0.25">
      <c r="A2060" s="10">
        <v>2059</v>
      </c>
      <c r="B2060" s="10">
        <v>4.1764000000000001</v>
      </c>
      <c r="C2060" s="11">
        <f t="shared" si="32"/>
        <v>0.80718922907500268</v>
      </c>
    </row>
    <row r="2061" spans="1:3" x14ac:dyDescent="0.25">
      <c r="A2061" s="10">
        <v>2060</v>
      </c>
      <c r="B2061" s="10">
        <v>4.1768999999999998</v>
      </c>
      <c r="C2061" s="11">
        <f t="shared" si="32"/>
        <v>0.80709501082112645</v>
      </c>
    </row>
    <row r="2062" spans="1:3" x14ac:dyDescent="0.25">
      <c r="A2062" s="10">
        <v>2061</v>
      </c>
      <c r="B2062" s="10">
        <v>4.1775000000000002</v>
      </c>
      <c r="C2062" s="11">
        <f t="shared" si="32"/>
        <v>0.80699706807877702</v>
      </c>
    </row>
    <row r="2063" spans="1:3" x14ac:dyDescent="0.25">
      <c r="A2063" s="10">
        <v>2062</v>
      </c>
      <c r="B2063" s="10">
        <v>4.1779999999999999</v>
      </c>
      <c r="C2063" s="11">
        <f t="shared" si="32"/>
        <v>0.80690285669611472</v>
      </c>
    </row>
    <row r="2064" spans="1:3" x14ac:dyDescent="0.25">
      <c r="A2064" s="10">
        <v>2063</v>
      </c>
      <c r="B2064" s="10">
        <v>4.1786000000000003</v>
      </c>
      <c r="C2064" s="11">
        <f t="shared" si="32"/>
        <v>0.80680491899456741</v>
      </c>
    </row>
    <row r="2065" spans="1:3" x14ac:dyDescent="0.25">
      <c r="A2065" s="10">
        <v>2064</v>
      </c>
      <c r="B2065" s="10">
        <v>4.1791999999999998</v>
      </c>
      <c r="C2065" s="11">
        <f t="shared" si="32"/>
        <v>0.80670698337194058</v>
      </c>
    </row>
    <row r="2066" spans="1:3" x14ac:dyDescent="0.25">
      <c r="A2066" s="10">
        <v>2065</v>
      </c>
      <c r="B2066" s="10">
        <v>4.1797000000000004</v>
      </c>
      <c r="C2066" s="11">
        <f t="shared" si="32"/>
        <v>0.80661278187069663</v>
      </c>
    </row>
    <row r="2067" spans="1:3" x14ac:dyDescent="0.25">
      <c r="A2067" s="10">
        <v>2066</v>
      </c>
      <c r="B2067" s="10">
        <v>4.1802999999999999</v>
      </c>
      <c r="C2067" s="11">
        <f t="shared" si="32"/>
        <v>0.80651485132801559</v>
      </c>
    </row>
    <row r="2068" spans="1:3" x14ac:dyDescent="0.25">
      <c r="A2068" s="10">
        <v>2067</v>
      </c>
      <c r="B2068" s="10">
        <v>4.1807999999999996</v>
      </c>
      <c r="C2068" s="11">
        <f t="shared" si="32"/>
        <v>0.80642065675543417</v>
      </c>
    </row>
    <row r="2069" spans="1:3" x14ac:dyDescent="0.25">
      <c r="A2069" s="10">
        <v>2068</v>
      </c>
      <c r="B2069" s="10">
        <v>4.1814</v>
      </c>
      <c r="C2069" s="11">
        <f t="shared" si="32"/>
        <v>0.80632273131826826</v>
      </c>
    </row>
    <row r="2070" spans="1:3" x14ac:dyDescent="0.25">
      <c r="A2070" s="10">
        <v>2069</v>
      </c>
      <c r="B2070" s="10">
        <v>4.1818999999999997</v>
      </c>
      <c r="C2070" s="11">
        <f t="shared" si="32"/>
        <v>0.80622854369699692</v>
      </c>
    </row>
    <row r="2071" spans="1:3" x14ac:dyDescent="0.25">
      <c r="A2071" s="10">
        <v>2070</v>
      </c>
      <c r="B2071" s="10">
        <v>4.1825000000000001</v>
      </c>
      <c r="C2071" s="11">
        <f t="shared" si="32"/>
        <v>0.8061306233908877</v>
      </c>
    </row>
    <row r="2072" spans="1:3" x14ac:dyDescent="0.25">
      <c r="A2072" s="10">
        <v>2071</v>
      </c>
      <c r="B2072" s="10">
        <v>4.1829999999999998</v>
      </c>
      <c r="C2072" s="11">
        <f t="shared" si="32"/>
        <v>0.80603644274354824</v>
      </c>
    </row>
    <row r="2073" spans="1:3" x14ac:dyDescent="0.25">
      <c r="A2073" s="10">
        <v>2072</v>
      </c>
      <c r="B2073" s="10">
        <v>4.1836000000000002</v>
      </c>
      <c r="C2073" s="11">
        <f t="shared" si="32"/>
        <v>0.80593852759400986</v>
      </c>
    </row>
    <row r="2074" spans="1:3" x14ac:dyDescent="0.25">
      <c r="A2074" s="10">
        <v>2073</v>
      </c>
      <c r="B2074" s="10">
        <v>4.1841999999999997</v>
      </c>
      <c r="C2074" s="11">
        <f t="shared" si="32"/>
        <v>0.80584061458455203</v>
      </c>
    </row>
    <row r="2075" spans="1:3" x14ac:dyDescent="0.25">
      <c r="A2075" s="10">
        <v>2074</v>
      </c>
      <c r="B2075" s="10">
        <v>4.1847000000000003</v>
      </c>
      <c r="C2075" s="11">
        <f t="shared" si="32"/>
        <v>0.80574644397571793</v>
      </c>
    </row>
    <row r="2076" spans="1:3" x14ac:dyDescent="0.25">
      <c r="A2076" s="10">
        <v>2075</v>
      </c>
      <c r="B2076" s="10">
        <v>4.1852999999999998</v>
      </c>
      <c r="C2076" s="11">
        <f t="shared" si="32"/>
        <v>0.80564853616178622</v>
      </c>
    </row>
    <row r="2077" spans="1:3" x14ac:dyDescent="0.25">
      <c r="A2077" s="10">
        <v>2076</v>
      </c>
      <c r="B2077" s="10">
        <v>4.1858000000000004</v>
      </c>
      <c r="C2077" s="11">
        <f t="shared" si="32"/>
        <v>0.80555437258404172</v>
      </c>
    </row>
    <row r="2078" spans="1:3" x14ac:dyDescent="0.25">
      <c r="A2078" s="10">
        <v>2077</v>
      </c>
      <c r="B2078" s="10">
        <v>4.1863999999999999</v>
      </c>
      <c r="C2078" s="11">
        <f t="shared" si="32"/>
        <v>0.80545646999108145</v>
      </c>
    </row>
    <row r="2079" spans="1:3" x14ac:dyDescent="0.25">
      <c r="A2079" s="10">
        <v>2078</v>
      </c>
      <c r="B2079" s="10">
        <v>4.1868999999999996</v>
      </c>
      <c r="C2079" s="11">
        <f t="shared" si="32"/>
        <v>0.80536231346695852</v>
      </c>
    </row>
    <row r="2080" spans="1:3" x14ac:dyDescent="0.25">
      <c r="A2080" s="10">
        <v>2079</v>
      </c>
      <c r="B2080" s="10">
        <v>4.1875</v>
      </c>
      <c r="C2080" s="11">
        <f t="shared" si="32"/>
        <v>0.80526441612038702</v>
      </c>
    </row>
    <row r="2081" spans="1:3" x14ac:dyDescent="0.25">
      <c r="A2081" s="10">
        <v>2080</v>
      </c>
      <c r="B2081" s="10">
        <v>4.1879999999999997</v>
      </c>
      <c r="C2081" s="11">
        <f t="shared" si="32"/>
        <v>0.80517026667239233</v>
      </c>
    </row>
    <row r="2082" spans="1:3" x14ac:dyDescent="0.25">
      <c r="A2082" s="10">
        <v>2081</v>
      </c>
      <c r="B2082" s="10">
        <v>4.1886000000000001</v>
      </c>
      <c r="C2082" s="11">
        <f t="shared" si="32"/>
        <v>0.80507237459759962</v>
      </c>
    </row>
    <row r="2083" spans="1:3" x14ac:dyDescent="0.25">
      <c r="A2083" s="10">
        <v>2082</v>
      </c>
      <c r="B2083" s="10">
        <v>4.1891999999999996</v>
      </c>
      <c r="C2083" s="11">
        <f t="shared" si="32"/>
        <v>0.80497448472375766</v>
      </c>
    </row>
    <row r="2084" spans="1:3" x14ac:dyDescent="0.25">
      <c r="A2084" s="10">
        <v>2083</v>
      </c>
      <c r="B2084" s="10">
        <v>4.1897000000000002</v>
      </c>
      <c r="C2084" s="11">
        <f t="shared" si="32"/>
        <v>0.80488034547056297</v>
      </c>
    </row>
    <row r="2085" spans="1:3" x14ac:dyDescent="0.25">
      <c r="A2085" s="10">
        <v>2084</v>
      </c>
      <c r="B2085" s="10">
        <v>4.1902999999999997</v>
      </c>
      <c r="C2085" s="11">
        <f t="shared" si="32"/>
        <v>0.80478246090726724</v>
      </c>
    </row>
    <row r="2086" spans="1:3" x14ac:dyDescent="0.25">
      <c r="A2086" s="10">
        <v>2085</v>
      </c>
      <c r="B2086" s="10">
        <v>4.1908000000000003</v>
      </c>
      <c r="C2086" s="11">
        <f t="shared" si="32"/>
        <v>0.80468832878706775</v>
      </c>
    </row>
    <row r="2087" spans="1:3" x14ac:dyDescent="0.25">
      <c r="A2087" s="10">
        <v>2086</v>
      </c>
      <c r="B2087" s="10">
        <v>4.1913999999999998</v>
      </c>
      <c r="C2087" s="11">
        <f t="shared" si="32"/>
        <v>0.80459044955963921</v>
      </c>
    </row>
    <row r="2088" spans="1:3" x14ac:dyDescent="0.25">
      <c r="A2088" s="10">
        <v>2087</v>
      </c>
      <c r="B2088" s="10">
        <v>4.1919000000000004</v>
      </c>
      <c r="C2088" s="11">
        <f t="shared" si="32"/>
        <v>0.80449632459485176</v>
      </c>
    </row>
    <row r="2089" spans="1:3" x14ac:dyDescent="0.25">
      <c r="A2089" s="10">
        <v>2088</v>
      </c>
      <c r="B2089" s="10">
        <v>4.1924999999999999</v>
      </c>
      <c r="C2089" s="11">
        <f t="shared" si="32"/>
        <v>0.80439845072858385</v>
      </c>
    </row>
    <row r="2090" spans="1:3" x14ac:dyDescent="0.25">
      <c r="A2090" s="10">
        <v>2089</v>
      </c>
      <c r="B2090" s="10">
        <v>4.1929999999999996</v>
      </c>
      <c r="C2090" s="11">
        <f t="shared" si="32"/>
        <v>0.80430433294159998</v>
      </c>
    </row>
    <row r="2091" spans="1:3" x14ac:dyDescent="0.25">
      <c r="A2091" s="10">
        <v>2090</v>
      </c>
      <c r="B2091" s="10">
        <v>4.1936</v>
      </c>
      <c r="C2091" s="11">
        <f t="shared" si="32"/>
        <v>0.80420646446175881</v>
      </c>
    </row>
    <row r="2092" spans="1:3" x14ac:dyDescent="0.25">
      <c r="A2092" s="10">
        <v>2091</v>
      </c>
      <c r="B2092" s="10">
        <v>4.1940999999999997</v>
      </c>
      <c r="C2092" s="11">
        <f t="shared" si="32"/>
        <v>0.80411235387494417</v>
      </c>
    </row>
    <row r="2093" spans="1:3" x14ac:dyDescent="0.25">
      <c r="A2093" s="10">
        <v>2092</v>
      </c>
      <c r="B2093" s="10">
        <v>4.1947000000000001</v>
      </c>
      <c r="C2093" s="11">
        <f t="shared" si="32"/>
        <v>0.80401449080676879</v>
      </c>
    </row>
    <row r="2094" spans="1:3" x14ac:dyDescent="0.25">
      <c r="A2094" s="10">
        <v>2093</v>
      </c>
      <c r="B2094" s="10">
        <v>4.1952999999999996</v>
      </c>
      <c r="C2094" s="11">
        <f t="shared" si="32"/>
        <v>0.80391663001346492</v>
      </c>
    </row>
    <row r="2095" spans="1:3" x14ac:dyDescent="0.25">
      <c r="A2095" s="10">
        <v>2094</v>
      </c>
      <c r="B2095" s="10">
        <v>4.1958000000000002</v>
      </c>
      <c r="C2095" s="11">
        <f t="shared" si="32"/>
        <v>0.8038225298111652</v>
      </c>
    </row>
    <row r="2096" spans="1:3" x14ac:dyDescent="0.25">
      <c r="A2096" s="10">
        <v>2095</v>
      </c>
      <c r="B2096" s="10">
        <v>4.1963999999999997</v>
      </c>
      <c r="C2096" s="11">
        <f t="shared" si="32"/>
        <v>0.80372467446806495</v>
      </c>
    </row>
    <row r="2097" spans="1:3" x14ac:dyDescent="0.25">
      <c r="A2097" s="10">
        <v>2096</v>
      </c>
      <c r="B2097" s="10">
        <v>4.1969000000000003</v>
      </c>
      <c r="C2097" s="11">
        <f t="shared" si="32"/>
        <v>0.80363058152244704</v>
      </c>
    </row>
    <row r="2098" spans="1:3" x14ac:dyDescent="0.25">
      <c r="A2098" s="10">
        <v>2097</v>
      </c>
      <c r="B2098" s="10">
        <v>4.1974999999999998</v>
      </c>
      <c r="C2098" s="11">
        <f t="shared" si="32"/>
        <v>0.80353273165471994</v>
      </c>
    </row>
    <row r="2099" spans="1:3" x14ac:dyDescent="0.25">
      <c r="A2099" s="10">
        <v>2098</v>
      </c>
      <c r="B2099" s="10">
        <v>4.1980000000000004</v>
      </c>
      <c r="C2099" s="11">
        <f t="shared" si="32"/>
        <v>0.80343864598806025</v>
      </c>
    </row>
    <row r="2100" spans="1:3" x14ac:dyDescent="0.25">
      <c r="A2100" s="10">
        <v>2099</v>
      </c>
      <c r="B2100" s="10">
        <v>4.1985999999999999</v>
      </c>
      <c r="C2100" s="11">
        <f t="shared" si="32"/>
        <v>0.80334080162084898</v>
      </c>
    </row>
    <row r="2101" spans="1:3" x14ac:dyDescent="0.25">
      <c r="A2101" s="10">
        <v>2100</v>
      </c>
      <c r="B2101" s="10">
        <v>4.1990999999999996</v>
      </c>
      <c r="C2101" s="11">
        <f t="shared" si="32"/>
        <v>0.80324672325539836</v>
      </c>
    </row>
    <row r="2102" spans="1:3" x14ac:dyDescent="0.25">
      <c r="A2102" s="10">
        <v>2101</v>
      </c>
      <c r="B2102" s="10">
        <v>4.1997</v>
      </c>
      <c r="C2102" s="11">
        <f t="shared" si="32"/>
        <v>0.80314888441381771</v>
      </c>
    </row>
    <row r="2103" spans="1:3" x14ac:dyDescent="0.25">
      <c r="A2103" s="10">
        <v>2102</v>
      </c>
      <c r="B2103" s="10">
        <v>4.2001999999999997</v>
      </c>
      <c r="C2103" s="11">
        <f t="shared" si="32"/>
        <v>0.8030548133718014</v>
      </c>
    </row>
    <row r="2104" spans="1:3" x14ac:dyDescent="0.25">
      <c r="A2104" s="10">
        <v>2103</v>
      </c>
      <c r="B2104" s="10">
        <v>4.2008000000000001</v>
      </c>
      <c r="C2104" s="11">
        <f t="shared" si="32"/>
        <v>0.80295698008093908</v>
      </c>
    </row>
    <row r="2105" spans="1:3" x14ac:dyDescent="0.25">
      <c r="A2105" s="10">
        <v>2104</v>
      </c>
      <c r="B2105" s="10">
        <v>4.2012999999999998</v>
      </c>
      <c r="C2105" s="11">
        <f t="shared" si="32"/>
        <v>0.80286291638455698</v>
      </c>
    </row>
    <row r="2106" spans="1:3" x14ac:dyDescent="0.25">
      <c r="A2106" s="10">
        <v>2105</v>
      </c>
      <c r="B2106" s="10">
        <v>4.2019000000000002</v>
      </c>
      <c r="C2106" s="11">
        <f t="shared" si="32"/>
        <v>0.8027650886694736</v>
      </c>
    </row>
    <row r="2107" spans="1:3" x14ac:dyDescent="0.25">
      <c r="A2107" s="10">
        <v>2106</v>
      </c>
      <c r="B2107" s="10">
        <v>4.2023999999999999</v>
      </c>
      <c r="C2107" s="11">
        <f t="shared" si="32"/>
        <v>0.80267103234090009</v>
      </c>
    </row>
    <row r="2108" spans="1:3" x14ac:dyDescent="0.25">
      <c r="A2108" s="10">
        <v>2107</v>
      </c>
      <c r="B2108" s="10">
        <v>4.2030000000000003</v>
      </c>
      <c r="C2108" s="11">
        <f t="shared" si="32"/>
        <v>0.80257321022662864</v>
      </c>
    </row>
    <row r="2109" spans="1:3" x14ac:dyDescent="0.25">
      <c r="A2109" s="10">
        <v>2108</v>
      </c>
      <c r="B2109" s="10">
        <v>4.2035</v>
      </c>
      <c r="C2109" s="11">
        <f t="shared" si="32"/>
        <v>0.80247916128801289</v>
      </c>
    </row>
    <row r="2110" spans="1:3" x14ac:dyDescent="0.25">
      <c r="A2110" s="10">
        <v>2109</v>
      </c>
      <c r="B2110" s="10">
        <v>4.2041000000000004</v>
      </c>
      <c r="C2110" s="11">
        <f t="shared" si="32"/>
        <v>0.80238134479955892</v>
      </c>
    </row>
    <row r="2111" spans="1:3" x14ac:dyDescent="0.25">
      <c r="A2111" s="10">
        <v>2110</v>
      </c>
      <c r="B2111" s="10">
        <v>4.2046000000000001</v>
      </c>
      <c r="C2111" s="11">
        <f t="shared" si="32"/>
        <v>0.80228730327302467</v>
      </c>
    </row>
    <row r="2112" spans="1:3" x14ac:dyDescent="0.25">
      <c r="A2112" s="10">
        <v>2111</v>
      </c>
      <c r="B2112" s="10">
        <v>4.2051999999999996</v>
      </c>
      <c r="C2112" s="11">
        <f t="shared" si="32"/>
        <v>0.80218949243536641</v>
      </c>
    </row>
    <row r="2113" spans="1:3" x14ac:dyDescent="0.25">
      <c r="A2113" s="10">
        <v>2112</v>
      </c>
      <c r="B2113" s="10">
        <v>4.2057000000000002</v>
      </c>
      <c r="C2113" s="11">
        <f t="shared" si="32"/>
        <v>0.80209545834301199</v>
      </c>
    </row>
    <row r="2114" spans="1:3" x14ac:dyDescent="0.25">
      <c r="A2114" s="10">
        <v>2113</v>
      </c>
      <c r="B2114" s="10">
        <v>4.2062999999999997</v>
      </c>
      <c r="C2114" s="11">
        <f t="shared" si="32"/>
        <v>0.80199765318110061</v>
      </c>
    </row>
    <row r="2115" spans="1:3" x14ac:dyDescent="0.25">
      <c r="A2115" s="10">
        <v>2114</v>
      </c>
      <c r="B2115" s="10">
        <v>4.2068000000000003</v>
      </c>
      <c r="C2115" s="11">
        <f t="shared" ref="C2115:C2178" si="33">1/(1+B2115/100*A2115/360)</f>
        <v>0.8019036265449988</v>
      </c>
    </row>
    <row r="2116" spans="1:3" x14ac:dyDescent="0.25">
      <c r="A2116" s="10">
        <v>2115</v>
      </c>
      <c r="B2116" s="10">
        <v>4.2073999999999998</v>
      </c>
      <c r="C2116" s="11">
        <f t="shared" si="33"/>
        <v>0.80180582708375803</v>
      </c>
    </row>
    <row r="2117" spans="1:3" x14ac:dyDescent="0.25">
      <c r="A2117" s="10">
        <v>2116</v>
      </c>
      <c r="B2117" s="10">
        <v>4.2080000000000002</v>
      </c>
      <c r="C2117" s="11">
        <f t="shared" si="33"/>
        <v>0.80170803005015479</v>
      </c>
    </row>
    <row r="2118" spans="1:3" x14ac:dyDescent="0.25">
      <c r="A2118" s="10">
        <v>2117</v>
      </c>
      <c r="B2118" s="10">
        <v>4.2084999999999999</v>
      </c>
      <c r="C2118" s="11">
        <f t="shared" si="33"/>
        <v>0.80161401419028266</v>
      </c>
    </row>
    <row r="2119" spans="1:3" x14ac:dyDescent="0.25">
      <c r="A2119" s="10">
        <v>2118</v>
      </c>
      <c r="B2119" s="10">
        <v>4.2091000000000003</v>
      </c>
      <c r="C2119" s="11">
        <f t="shared" si="33"/>
        <v>0.8015162228954098</v>
      </c>
    </row>
    <row r="2120" spans="1:3" x14ac:dyDescent="0.25">
      <c r="A2120" s="10">
        <v>2119</v>
      </c>
      <c r="B2120" s="10">
        <v>4.2096</v>
      </c>
      <c r="C2120" s="11">
        <f t="shared" si="33"/>
        <v>0.80142221454756557</v>
      </c>
    </row>
    <row r="2121" spans="1:3" x14ac:dyDescent="0.25">
      <c r="A2121" s="10">
        <v>2120</v>
      </c>
      <c r="B2121" s="10">
        <v>4.2102000000000004</v>
      </c>
      <c r="C2121" s="11">
        <f t="shared" si="33"/>
        <v>0.80132442901627809</v>
      </c>
    </row>
    <row r="2122" spans="1:3" x14ac:dyDescent="0.25">
      <c r="A2122" s="10">
        <v>2121</v>
      </c>
      <c r="B2122" s="10">
        <v>4.2107000000000001</v>
      </c>
      <c r="C2122" s="11">
        <f t="shared" si="33"/>
        <v>0.80123042820244583</v>
      </c>
    </row>
    <row r="2123" spans="1:3" x14ac:dyDescent="0.25">
      <c r="A2123" s="10">
        <v>2122</v>
      </c>
      <c r="B2123" s="10">
        <v>4.2111999999999998</v>
      </c>
      <c r="C2123" s="11">
        <f t="shared" si="33"/>
        <v>0.80113643161157599</v>
      </c>
    </row>
    <row r="2124" spans="1:3" x14ac:dyDescent="0.25">
      <c r="A2124" s="10">
        <v>2123</v>
      </c>
      <c r="B2124" s="10">
        <v>4.2118000000000002</v>
      </c>
      <c r="C2124" s="11">
        <f t="shared" si="33"/>
        <v>0.80103865520170892</v>
      </c>
    </row>
    <row r="2125" spans="1:3" x14ac:dyDescent="0.25">
      <c r="A2125" s="10">
        <v>2124</v>
      </c>
      <c r="B2125" s="10">
        <v>4.2122999999999999</v>
      </c>
      <c r="C2125" s="11">
        <f t="shared" si="33"/>
        <v>0.80094466617707583</v>
      </c>
    </row>
    <row r="2126" spans="1:3" x14ac:dyDescent="0.25">
      <c r="A2126" s="10">
        <v>2125</v>
      </c>
      <c r="B2126" s="10">
        <v>4.2129000000000003</v>
      </c>
      <c r="C2126" s="11">
        <f t="shared" si="33"/>
        <v>0.80084689559208855</v>
      </c>
    </row>
    <row r="2127" spans="1:3" x14ac:dyDescent="0.25">
      <c r="A2127" s="10">
        <v>2126</v>
      </c>
      <c r="B2127" s="10">
        <v>4.2134</v>
      </c>
      <c r="C2127" s="11">
        <f t="shared" si="33"/>
        <v>0.800752914155613</v>
      </c>
    </row>
    <row r="2128" spans="1:3" x14ac:dyDescent="0.25">
      <c r="A2128" s="10">
        <v>2127</v>
      </c>
      <c r="B2128" s="10">
        <v>4.2140000000000004</v>
      </c>
      <c r="C2128" s="11">
        <f t="shared" si="33"/>
        <v>0.80065514942026561</v>
      </c>
    </row>
    <row r="2129" spans="1:3" x14ac:dyDescent="0.25">
      <c r="A2129" s="10">
        <v>2128</v>
      </c>
      <c r="B2129" s="10">
        <v>4.2145000000000001</v>
      </c>
      <c r="C2129" s="11">
        <f t="shared" si="33"/>
        <v>0.80056117559384299</v>
      </c>
    </row>
    <row r="2130" spans="1:3" x14ac:dyDescent="0.25">
      <c r="A2130" s="10">
        <v>2129</v>
      </c>
      <c r="B2130" s="10">
        <v>4.2150999999999996</v>
      </c>
      <c r="C2130" s="11">
        <f t="shared" si="33"/>
        <v>0.80046341673286825</v>
      </c>
    </row>
    <row r="2131" spans="1:3" x14ac:dyDescent="0.25">
      <c r="A2131" s="10">
        <v>2130</v>
      </c>
      <c r="B2131" s="10">
        <v>4.2156000000000002</v>
      </c>
      <c r="C2131" s="11">
        <f t="shared" si="33"/>
        <v>0.8003694505383685</v>
      </c>
    </row>
    <row r="2132" spans="1:3" x14ac:dyDescent="0.25">
      <c r="A2132" s="10">
        <v>2131</v>
      </c>
      <c r="B2132" s="10">
        <v>4.2161999999999997</v>
      </c>
      <c r="C2132" s="11">
        <f t="shared" si="33"/>
        <v>0.80027169757647187</v>
      </c>
    </row>
    <row r="2133" spans="1:3" x14ac:dyDescent="0.25">
      <c r="A2133" s="10">
        <v>2132</v>
      </c>
      <c r="B2133" s="10">
        <v>4.2167000000000003</v>
      </c>
      <c r="C2133" s="11">
        <f t="shared" si="33"/>
        <v>0.80017773903574008</v>
      </c>
    </row>
    <row r="2134" spans="1:3" x14ac:dyDescent="0.25">
      <c r="A2134" s="10">
        <v>2133</v>
      </c>
      <c r="B2134" s="10">
        <v>4.2172999999999998</v>
      </c>
      <c r="C2134" s="11">
        <f t="shared" si="33"/>
        <v>0.80007999199759994</v>
      </c>
    </row>
    <row r="2135" spans="1:3" x14ac:dyDescent="0.25">
      <c r="A2135" s="10">
        <v>2134</v>
      </c>
      <c r="B2135" s="10">
        <v>4.2178000000000004</v>
      </c>
      <c r="C2135" s="11">
        <f t="shared" si="33"/>
        <v>0.79998604113245553</v>
      </c>
    </row>
    <row r="2136" spans="1:3" x14ac:dyDescent="0.25">
      <c r="A2136" s="10">
        <v>2135</v>
      </c>
      <c r="B2136" s="10">
        <v>4.2183999999999999</v>
      </c>
      <c r="C2136" s="11">
        <f t="shared" si="33"/>
        <v>0.79988830004272282</v>
      </c>
    </row>
    <row r="2137" spans="1:3" x14ac:dyDescent="0.25">
      <c r="A2137" s="10">
        <v>2136</v>
      </c>
      <c r="B2137" s="10">
        <v>4.2188999999999997</v>
      </c>
      <c r="C2137" s="11">
        <f t="shared" si="33"/>
        <v>0.79979435687496025</v>
      </c>
    </row>
    <row r="2138" spans="1:3" x14ac:dyDescent="0.25">
      <c r="A2138" s="10">
        <v>2137</v>
      </c>
      <c r="B2138" s="10">
        <v>4.2195</v>
      </c>
      <c r="C2138" s="11">
        <f t="shared" si="33"/>
        <v>0.79969662175825895</v>
      </c>
    </row>
    <row r="2139" spans="1:3" x14ac:dyDescent="0.25">
      <c r="A2139" s="10">
        <v>2138</v>
      </c>
      <c r="B2139" s="10">
        <v>4.22</v>
      </c>
      <c r="C2139" s="11">
        <f t="shared" si="33"/>
        <v>0.79960268630964704</v>
      </c>
    </row>
    <row r="2140" spans="1:3" x14ac:dyDescent="0.25">
      <c r="A2140" s="10">
        <v>2139</v>
      </c>
      <c r="B2140" s="10">
        <v>4.2206000000000001</v>
      </c>
      <c r="C2140" s="11">
        <f t="shared" si="33"/>
        <v>0.79950495719057368</v>
      </c>
    </row>
    <row r="2141" spans="1:3" x14ac:dyDescent="0.25">
      <c r="A2141" s="10">
        <v>2140</v>
      </c>
      <c r="B2141" s="10">
        <v>4.2210999999999999</v>
      </c>
      <c r="C2141" s="11">
        <f t="shared" si="33"/>
        <v>0.79941102948285614</v>
      </c>
    </row>
    <row r="2142" spans="1:3" x14ac:dyDescent="0.25">
      <c r="A2142" s="10">
        <v>2141</v>
      </c>
      <c r="B2142" s="10">
        <v>4.2215999999999996</v>
      </c>
      <c r="C2142" s="11">
        <f t="shared" si="33"/>
        <v>0.79931710609479834</v>
      </c>
    </row>
    <row r="2143" spans="1:3" x14ac:dyDescent="0.25">
      <c r="A2143" s="10">
        <v>2142</v>
      </c>
      <c r="B2143" s="10">
        <v>4.2222</v>
      </c>
      <c r="C2143" s="11">
        <f t="shared" si="33"/>
        <v>0.79921938644087542</v>
      </c>
    </row>
    <row r="2144" spans="1:3" x14ac:dyDescent="0.25">
      <c r="A2144" s="10">
        <v>2143</v>
      </c>
      <c r="B2144" s="10">
        <v>4.2226999999999997</v>
      </c>
      <c r="C2144" s="11">
        <f t="shared" si="33"/>
        <v>0.79912547082558172</v>
      </c>
    </row>
    <row r="2145" spans="1:3" x14ac:dyDescent="0.25">
      <c r="A2145" s="10">
        <v>2144</v>
      </c>
      <c r="B2145" s="10">
        <v>4.2233000000000001</v>
      </c>
      <c r="C2145" s="11">
        <f t="shared" si="33"/>
        <v>0.79902775722994046</v>
      </c>
    </row>
    <row r="2146" spans="1:3" x14ac:dyDescent="0.25">
      <c r="A2146" s="10">
        <v>2145</v>
      </c>
      <c r="B2146" s="10">
        <v>4.2237999999999998</v>
      </c>
      <c r="C2146" s="11">
        <f t="shared" si="33"/>
        <v>0.79893384940909185</v>
      </c>
    </row>
    <row r="2147" spans="1:3" x14ac:dyDescent="0.25">
      <c r="A2147" s="10">
        <v>2146</v>
      </c>
      <c r="B2147" s="10">
        <v>4.2244000000000002</v>
      </c>
      <c r="C2147" s="11">
        <f t="shared" si="33"/>
        <v>0.7988361418962342</v>
      </c>
    </row>
    <row r="2148" spans="1:3" x14ac:dyDescent="0.25">
      <c r="A2148" s="10">
        <v>2147</v>
      </c>
      <c r="B2148" s="10">
        <v>4.2248999999999999</v>
      </c>
      <c r="C2148" s="11">
        <f t="shared" si="33"/>
        <v>0.79874224189148657</v>
      </c>
    </row>
    <row r="2149" spans="1:3" x14ac:dyDescent="0.25">
      <c r="A2149" s="10">
        <v>2148</v>
      </c>
      <c r="B2149" s="10">
        <v>4.2255000000000003</v>
      </c>
      <c r="C2149" s="11">
        <f t="shared" si="33"/>
        <v>0.7986445404858874</v>
      </c>
    </row>
    <row r="2150" spans="1:3" x14ac:dyDescent="0.25">
      <c r="A2150" s="10">
        <v>2149</v>
      </c>
      <c r="B2150" s="10">
        <v>4.226</v>
      </c>
      <c r="C2150" s="11">
        <f t="shared" si="33"/>
        <v>0.79855064831887124</v>
      </c>
    </row>
    <row r="2151" spans="1:3" x14ac:dyDescent="0.25">
      <c r="A2151" s="10">
        <v>2150</v>
      </c>
      <c r="B2151" s="10">
        <v>4.2264999999999997</v>
      </c>
      <c r="C2151" s="11">
        <f t="shared" si="33"/>
        <v>0.79845676051675674</v>
      </c>
    </row>
    <row r="2152" spans="1:3" x14ac:dyDescent="0.25">
      <c r="A2152" s="10">
        <v>2151</v>
      </c>
      <c r="B2152" s="10">
        <v>4.2271000000000001</v>
      </c>
      <c r="C2152" s="11">
        <f t="shared" si="33"/>
        <v>0.79835906873729867</v>
      </c>
    </row>
    <row r="2153" spans="1:3" x14ac:dyDescent="0.25">
      <c r="A2153" s="10">
        <v>2152</v>
      </c>
      <c r="B2153" s="10">
        <v>4.2275999999999998</v>
      </c>
      <c r="C2153" s="11">
        <f t="shared" si="33"/>
        <v>0.79826518880461805</v>
      </c>
    </row>
    <row r="2154" spans="1:3" x14ac:dyDescent="0.25">
      <c r="A2154" s="10">
        <v>2153</v>
      </c>
      <c r="B2154" s="10">
        <v>4.2282000000000002</v>
      </c>
      <c r="C2154" s="11">
        <f t="shared" si="33"/>
        <v>0.79816750319276986</v>
      </c>
    </row>
    <row r="2155" spans="1:3" x14ac:dyDescent="0.25">
      <c r="A2155" s="10">
        <v>2154</v>
      </c>
      <c r="B2155" s="10">
        <v>4.2286999999999999</v>
      </c>
      <c r="C2155" s="11">
        <f t="shared" si="33"/>
        <v>0.79807363115109098</v>
      </c>
    </row>
    <row r="2156" spans="1:3" x14ac:dyDescent="0.25">
      <c r="A2156" s="10">
        <v>2155</v>
      </c>
      <c r="B2156" s="10">
        <v>4.2293000000000003</v>
      </c>
      <c r="C2156" s="11">
        <f t="shared" si="33"/>
        <v>0.79797595173123259</v>
      </c>
    </row>
    <row r="2157" spans="1:3" x14ac:dyDescent="0.25">
      <c r="A2157" s="10">
        <v>2156</v>
      </c>
      <c r="B2157" s="10">
        <v>4.2298</v>
      </c>
      <c r="C2157" s="11">
        <f t="shared" si="33"/>
        <v>0.79788208760209856</v>
      </c>
    </row>
    <row r="2158" spans="1:3" x14ac:dyDescent="0.25">
      <c r="A2158" s="10">
        <v>2157</v>
      </c>
      <c r="B2158" s="10">
        <v>4.2302999999999997</v>
      </c>
      <c r="C2158" s="11">
        <f t="shared" si="33"/>
        <v>0.7977882278728099</v>
      </c>
    </row>
    <row r="2159" spans="1:3" x14ac:dyDescent="0.25">
      <c r="A2159" s="10">
        <v>2158</v>
      </c>
      <c r="B2159" s="10">
        <v>4.2309000000000001</v>
      </c>
      <c r="C2159" s="11">
        <f t="shared" si="33"/>
        <v>0.79769055820351153</v>
      </c>
    </row>
    <row r="2160" spans="1:3" x14ac:dyDescent="0.25">
      <c r="A2160" s="10">
        <v>2159</v>
      </c>
      <c r="B2160" s="10">
        <v>4.2313999999999998</v>
      </c>
      <c r="C2160" s="11">
        <f t="shared" si="33"/>
        <v>0.79759670641833991</v>
      </c>
    </row>
    <row r="2161" spans="1:3" x14ac:dyDescent="0.25">
      <c r="A2161" s="10">
        <v>2160</v>
      </c>
      <c r="B2161" s="10">
        <v>4.2320000000000002</v>
      </c>
      <c r="C2161" s="11">
        <f t="shared" si="33"/>
        <v>0.79749904300114849</v>
      </c>
    </row>
    <row r="2162" spans="1:3" x14ac:dyDescent="0.25">
      <c r="A2162" s="10">
        <v>2161</v>
      </c>
      <c r="B2162" s="10">
        <v>4.2324999999999999</v>
      </c>
      <c r="C2162" s="11">
        <f t="shared" si="33"/>
        <v>0.79740519918157426</v>
      </c>
    </row>
    <row r="2163" spans="1:3" x14ac:dyDescent="0.25">
      <c r="A2163" s="10">
        <v>2162</v>
      </c>
      <c r="B2163" s="10">
        <v>4.2329999999999997</v>
      </c>
      <c r="C2163" s="11">
        <f t="shared" si="33"/>
        <v>0.79731135978661827</v>
      </c>
    </row>
    <row r="2164" spans="1:3" x14ac:dyDescent="0.25">
      <c r="A2164" s="10">
        <v>2163</v>
      </c>
      <c r="B2164" s="10">
        <v>4.2336</v>
      </c>
      <c r="C2164" s="11">
        <f t="shared" si="33"/>
        <v>0.79721370620825394</v>
      </c>
    </row>
    <row r="2165" spans="1:3" x14ac:dyDescent="0.25">
      <c r="A2165" s="10">
        <v>2164</v>
      </c>
      <c r="B2165" s="10">
        <v>4.2340999999999998</v>
      </c>
      <c r="C2165" s="11">
        <f t="shared" si="33"/>
        <v>0.79711987481037505</v>
      </c>
    </row>
    <row r="2166" spans="1:3" x14ac:dyDescent="0.25">
      <c r="A2166" s="10">
        <v>2165</v>
      </c>
      <c r="B2166" s="10">
        <v>4.2347000000000001</v>
      </c>
      <c r="C2166" s="11">
        <f t="shared" si="33"/>
        <v>0.79702222754406749</v>
      </c>
    </row>
    <row r="2167" spans="1:3" x14ac:dyDescent="0.25">
      <c r="A2167" s="10">
        <v>2166</v>
      </c>
      <c r="B2167" s="10">
        <v>4.2351999999999999</v>
      </c>
      <c r="C2167" s="11">
        <f t="shared" si="33"/>
        <v>0.79692840416468402</v>
      </c>
    </row>
    <row r="2168" spans="1:3" x14ac:dyDescent="0.25">
      <c r="A2168" s="10">
        <v>2167</v>
      </c>
      <c r="B2168" s="10">
        <v>4.2356999999999996</v>
      </c>
      <c r="C2168" s="11">
        <f t="shared" si="33"/>
        <v>0.79683458523461659</v>
      </c>
    </row>
    <row r="2169" spans="1:3" x14ac:dyDescent="0.25">
      <c r="A2169" s="10">
        <v>2168</v>
      </c>
      <c r="B2169" s="10">
        <v>4.2363</v>
      </c>
      <c r="C2169" s="11">
        <f t="shared" si="33"/>
        <v>0.79673694789515648</v>
      </c>
    </row>
    <row r="2170" spans="1:3" x14ac:dyDescent="0.25">
      <c r="A2170" s="10">
        <v>2169</v>
      </c>
      <c r="B2170" s="10">
        <v>4.2367999999999997</v>
      </c>
      <c r="C2170" s="11">
        <f t="shared" si="33"/>
        <v>0.7966431370149718</v>
      </c>
    </row>
    <row r="2171" spans="1:3" x14ac:dyDescent="0.25">
      <c r="A2171" s="10">
        <v>2170</v>
      </c>
      <c r="B2171" s="10">
        <v>4.2373000000000003</v>
      </c>
      <c r="C2171" s="11">
        <f t="shared" si="33"/>
        <v>0.79654933059874999</v>
      </c>
    </row>
    <row r="2172" spans="1:3" x14ac:dyDescent="0.25">
      <c r="A2172" s="10">
        <v>2171</v>
      </c>
      <c r="B2172" s="10">
        <v>4.2378999999999998</v>
      </c>
      <c r="C2172" s="11">
        <f t="shared" si="33"/>
        <v>0.7964517032384052</v>
      </c>
    </row>
    <row r="2173" spans="1:3" x14ac:dyDescent="0.25">
      <c r="A2173" s="10">
        <v>2172</v>
      </c>
      <c r="B2173" s="10">
        <v>4.2384000000000004</v>
      </c>
      <c r="C2173" s="11">
        <f t="shared" si="33"/>
        <v>0.79635790490339853</v>
      </c>
    </row>
    <row r="2174" spans="1:3" x14ac:dyDescent="0.25">
      <c r="A2174" s="10">
        <v>2173</v>
      </c>
      <c r="B2174" s="10">
        <v>4.2389999999999999</v>
      </c>
      <c r="C2174" s="11">
        <f t="shared" si="33"/>
        <v>0.79626028395039861</v>
      </c>
    </row>
    <row r="2175" spans="1:3" x14ac:dyDescent="0.25">
      <c r="A2175" s="10">
        <v>2174</v>
      </c>
      <c r="B2175" s="10">
        <v>4.2394999999999996</v>
      </c>
      <c r="C2175" s="11">
        <f t="shared" si="33"/>
        <v>0.79616649371792569</v>
      </c>
    </row>
    <row r="2176" spans="1:3" x14ac:dyDescent="0.25">
      <c r="A2176" s="10">
        <v>2175</v>
      </c>
      <c r="B2176" s="10">
        <v>4.24</v>
      </c>
      <c r="C2176" s="11">
        <f t="shared" si="33"/>
        <v>0.79607270797399499</v>
      </c>
    </row>
    <row r="2177" spans="1:3" x14ac:dyDescent="0.25">
      <c r="A2177" s="10">
        <v>2176</v>
      </c>
      <c r="B2177" s="10">
        <v>4.2405999999999997</v>
      </c>
      <c r="C2177" s="11">
        <f t="shared" si="33"/>
        <v>0.79597509708773595</v>
      </c>
    </row>
    <row r="2178" spans="1:3" x14ac:dyDescent="0.25">
      <c r="A2178" s="10">
        <v>2177</v>
      </c>
      <c r="B2178" s="10">
        <v>4.2411000000000003</v>
      </c>
      <c r="C2178" s="11">
        <f t="shared" si="33"/>
        <v>0.79588131947757901</v>
      </c>
    </row>
    <row r="2179" spans="1:3" x14ac:dyDescent="0.25">
      <c r="A2179" s="10">
        <v>2178</v>
      </c>
      <c r="B2179" s="10">
        <v>4.2416</v>
      </c>
      <c r="C2179" s="11">
        <f t="shared" ref="C2179:C2242" si="34">1/(1+B2179/100*A2179/360)</f>
        <v>0.79578754637054039</v>
      </c>
    </row>
    <row r="2180" spans="1:3" x14ac:dyDescent="0.25">
      <c r="A2180" s="10">
        <v>2179</v>
      </c>
      <c r="B2180" s="10">
        <v>4.2422000000000004</v>
      </c>
      <c r="C2180" s="11">
        <f t="shared" si="34"/>
        <v>0.79568994560305473</v>
      </c>
    </row>
    <row r="2181" spans="1:3" x14ac:dyDescent="0.25">
      <c r="A2181" s="10">
        <v>2180</v>
      </c>
      <c r="B2181" s="10">
        <v>4.2427000000000001</v>
      </c>
      <c r="C2181" s="11">
        <f t="shared" si="34"/>
        <v>0.79559618066097504</v>
      </c>
    </row>
    <row r="2182" spans="1:3" x14ac:dyDescent="0.25">
      <c r="A2182" s="10">
        <v>2181</v>
      </c>
      <c r="B2182" s="10">
        <v>4.2431999999999999</v>
      </c>
      <c r="C2182" s="11">
        <f t="shared" si="34"/>
        <v>0.79550242023656326</v>
      </c>
    </row>
    <row r="2183" spans="1:3" x14ac:dyDescent="0.25">
      <c r="A2183" s="10">
        <v>2182</v>
      </c>
      <c r="B2183" s="10">
        <v>4.2438000000000002</v>
      </c>
      <c r="C2183" s="11">
        <f t="shared" si="34"/>
        <v>0.79540482963979586</v>
      </c>
    </row>
    <row r="2184" spans="1:3" x14ac:dyDescent="0.25">
      <c r="A2184" s="10">
        <v>2183</v>
      </c>
      <c r="B2184" s="10">
        <v>4.2443</v>
      </c>
      <c r="C2184" s="11">
        <f t="shared" si="34"/>
        <v>0.79531107741147344</v>
      </c>
    </row>
    <row r="2185" spans="1:3" x14ac:dyDescent="0.25">
      <c r="A2185" s="10">
        <v>2184</v>
      </c>
      <c r="B2185" s="10">
        <v>4.2447999999999997</v>
      </c>
      <c r="C2185" s="11">
        <f t="shared" si="34"/>
        <v>0.79521732971534187</v>
      </c>
    </row>
    <row r="2186" spans="1:3" x14ac:dyDescent="0.25">
      <c r="A2186" s="10">
        <v>2185</v>
      </c>
      <c r="B2186" s="10">
        <v>4.2454000000000001</v>
      </c>
      <c r="C2186" s="11">
        <f t="shared" si="34"/>
        <v>0.79511974934114937</v>
      </c>
    </row>
    <row r="2187" spans="1:3" x14ac:dyDescent="0.25">
      <c r="A2187" s="10">
        <v>2186</v>
      </c>
      <c r="B2187" s="10">
        <v>4.2458999999999998</v>
      </c>
      <c r="C2187" s="11">
        <f t="shared" si="34"/>
        <v>0.79502600987218253</v>
      </c>
    </row>
    <row r="2188" spans="1:3" x14ac:dyDescent="0.25">
      <c r="A2188" s="10">
        <v>2187</v>
      </c>
      <c r="B2188" s="10">
        <v>4.2464000000000004</v>
      </c>
      <c r="C2188" s="11">
        <f t="shared" si="34"/>
        <v>0.79493227494990337</v>
      </c>
    </row>
    <row r="2189" spans="1:3" x14ac:dyDescent="0.25">
      <c r="A2189" s="10">
        <v>2188</v>
      </c>
      <c r="B2189" s="10">
        <v>4.2469999999999999</v>
      </c>
      <c r="C2189" s="11">
        <f t="shared" si="34"/>
        <v>0.79483470485005481</v>
      </c>
    </row>
    <row r="2190" spans="1:3" x14ac:dyDescent="0.25">
      <c r="A2190" s="10">
        <v>2189</v>
      </c>
      <c r="B2190" s="10">
        <v>4.2474999999999996</v>
      </c>
      <c r="C2190" s="11">
        <f t="shared" si="34"/>
        <v>0.79474097818596068</v>
      </c>
    </row>
    <row r="2191" spans="1:3" x14ac:dyDescent="0.25">
      <c r="A2191" s="10">
        <v>2190</v>
      </c>
      <c r="B2191" s="10">
        <v>4.2480000000000002</v>
      </c>
      <c r="C2191" s="11">
        <f t="shared" si="34"/>
        <v>0.79464725608302467</v>
      </c>
    </row>
    <row r="2192" spans="1:3" x14ac:dyDescent="0.25">
      <c r="A2192" s="10">
        <v>2191</v>
      </c>
      <c r="B2192" s="10">
        <v>4.2485999999999997</v>
      </c>
      <c r="C2192" s="11">
        <f t="shared" si="34"/>
        <v>0.79454969630920147</v>
      </c>
    </row>
    <row r="2193" spans="1:3" x14ac:dyDescent="0.25">
      <c r="A2193" s="10">
        <v>2192</v>
      </c>
      <c r="B2193" s="10">
        <v>4.2491000000000003</v>
      </c>
      <c r="C2193" s="11">
        <f t="shared" si="34"/>
        <v>0.79445598249541594</v>
      </c>
    </row>
    <row r="2194" spans="1:3" x14ac:dyDescent="0.25">
      <c r="A2194" s="10">
        <v>2193</v>
      </c>
      <c r="B2194" s="10">
        <v>4.2496</v>
      </c>
      <c r="C2194" s="11">
        <f t="shared" si="34"/>
        <v>0.79436227325723274</v>
      </c>
    </row>
    <row r="2195" spans="1:3" x14ac:dyDescent="0.25">
      <c r="A2195" s="10">
        <v>2194</v>
      </c>
      <c r="B2195" s="10">
        <v>4.2500999999999998</v>
      </c>
      <c r="C2195" s="11">
        <f t="shared" si="34"/>
        <v>0.79426856859923556</v>
      </c>
    </row>
    <row r="2196" spans="1:3" x14ac:dyDescent="0.25">
      <c r="A2196" s="10">
        <v>2195</v>
      </c>
      <c r="B2196" s="10">
        <v>4.2507000000000001</v>
      </c>
      <c r="C2196" s="11">
        <f t="shared" si="34"/>
        <v>0.79417102294290598</v>
      </c>
    </row>
    <row r="2197" spans="1:3" x14ac:dyDescent="0.25">
      <c r="A2197" s="10">
        <v>2196</v>
      </c>
      <c r="B2197" s="10">
        <v>4.2511999999999999</v>
      </c>
      <c r="C2197" s="11">
        <f t="shared" si="34"/>
        <v>0.79407732661480401</v>
      </c>
    </row>
    <row r="2198" spans="1:3" x14ac:dyDescent="0.25">
      <c r="A2198" s="10">
        <v>2197</v>
      </c>
      <c r="B2198" s="10">
        <v>4.2516999999999996</v>
      </c>
      <c r="C2198" s="11">
        <f t="shared" si="34"/>
        <v>0.79398363488129697</v>
      </c>
    </row>
    <row r="2199" spans="1:3" x14ac:dyDescent="0.25">
      <c r="A2199" s="10">
        <v>2198</v>
      </c>
      <c r="B2199" s="10">
        <v>4.2523</v>
      </c>
      <c r="C2199" s="11">
        <f t="shared" si="34"/>
        <v>0.79388609967053858</v>
      </c>
    </row>
    <row r="2200" spans="1:3" x14ac:dyDescent="0.25">
      <c r="A2200" s="10">
        <v>2199</v>
      </c>
      <c r="B2200" s="10">
        <v>4.2527999999999997</v>
      </c>
      <c r="C2200" s="11">
        <f t="shared" si="34"/>
        <v>0.79379241629776487</v>
      </c>
    </row>
    <row r="2201" spans="1:3" x14ac:dyDescent="0.25">
      <c r="A2201" s="10">
        <v>2200</v>
      </c>
      <c r="B2201" s="10">
        <v>4.2533000000000003</v>
      </c>
      <c r="C2201" s="11">
        <f t="shared" si="34"/>
        <v>0.79369873753396925</v>
      </c>
    </row>
    <row r="2202" spans="1:3" x14ac:dyDescent="0.25">
      <c r="A2202" s="10">
        <v>2201</v>
      </c>
      <c r="B2202" s="10">
        <v>4.2538</v>
      </c>
      <c r="C2202" s="11">
        <f t="shared" si="34"/>
        <v>0.79360506338371528</v>
      </c>
    </row>
    <row r="2203" spans="1:3" x14ac:dyDescent="0.25">
      <c r="A2203" s="10">
        <v>2202</v>
      </c>
      <c r="B2203" s="10">
        <v>4.2544000000000004</v>
      </c>
      <c r="C2203" s="11">
        <f t="shared" si="34"/>
        <v>0.79350754244789246</v>
      </c>
    </row>
    <row r="2204" spans="1:3" x14ac:dyDescent="0.25">
      <c r="A2204" s="10">
        <v>2203</v>
      </c>
      <c r="B2204" s="10">
        <v>4.2549000000000001</v>
      </c>
      <c r="C2204" s="11">
        <f t="shared" si="34"/>
        <v>0.79341387669894792</v>
      </c>
    </row>
    <row r="2205" spans="1:3" x14ac:dyDescent="0.25">
      <c r="A2205" s="10">
        <v>2204</v>
      </c>
      <c r="B2205" s="10">
        <v>4.2553999999999998</v>
      </c>
      <c r="C2205" s="11">
        <f t="shared" si="34"/>
        <v>0.79332021557789312</v>
      </c>
    </row>
    <row r="2206" spans="1:3" x14ac:dyDescent="0.25">
      <c r="A2206" s="10">
        <v>2205</v>
      </c>
      <c r="B2206" s="10">
        <v>4.2560000000000002</v>
      </c>
      <c r="C2206" s="11">
        <f t="shared" si="34"/>
        <v>0.79322270520671379</v>
      </c>
    </row>
    <row r="2207" spans="1:3" x14ac:dyDescent="0.25">
      <c r="A2207" s="10">
        <v>2206</v>
      </c>
      <c r="B2207" s="10">
        <v>4.2565</v>
      </c>
      <c r="C2207" s="11">
        <f t="shared" si="34"/>
        <v>0.79312905251767907</v>
      </c>
    </row>
    <row r="2208" spans="1:3" x14ac:dyDescent="0.25">
      <c r="A2208" s="10">
        <v>2207</v>
      </c>
      <c r="B2208" s="10">
        <v>4.2569999999999997</v>
      </c>
      <c r="C2208" s="11">
        <f t="shared" si="34"/>
        <v>0.79303540447085608</v>
      </c>
    </row>
    <row r="2209" spans="1:3" x14ac:dyDescent="0.25">
      <c r="A2209" s="10">
        <v>2208</v>
      </c>
      <c r="B2209" s="10">
        <v>4.2575000000000003</v>
      </c>
      <c r="C2209" s="11">
        <f t="shared" si="34"/>
        <v>0.79294176107078851</v>
      </c>
    </row>
    <row r="2210" spans="1:3" x14ac:dyDescent="0.25">
      <c r="A2210" s="10">
        <v>2209</v>
      </c>
      <c r="B2210" s="10">
        <v>4.2580999999999998</v>
      </c>
      <c r="C2210" s="11">
        <f t="shared" si="34"/>
        <v>0.79284426513135964</v>
      </c>
    </row>
    <row r="2211" spans="1:3" x14ac:dyDescent="0.25">
      <c r="A2211" s="10">
        <v>2210</v>
      </c>
      <c r="B2211" s="10">
        <v>4.2586000000000004</v>
      </c>
      <c r="C2211" s="11">
        <f t="shared" si="34"/>
        <v>0.79275063020371972</v>
      </c>
    </row>
    <row r="2212" spans="1:3" x14ac:dyDescent="0.25">
      <c r="A2212" s="10">
        <v>2211</v>
      </c>
      <c r="B2212" s="10">
        <v>4.2591000000000001</v>
      </c>
      <c r="C2212" s="11">
        <f t="shared" si="34"/>
        <v>0.79265699993712246</v>
      </c>
    </row>
    <row r="2213" spans="1:3" x14ac:dyDescent="0.25">
      <c r="A2213" s="10">
        <v>2212</v>
      </c>
      <c r="B2213" s="10">
        <v>4.2595999999999998</v>
      </c>
      <c r="C2213" s="11">
        <f t="shared" si="34"/>
        <v>0.79256337433610047</v>
      </c>
    </row>
    <row r="2214" spans="1:3" x14ac:dyDescent="0.25">
      <c r="A2214" s="10">
        <v>2213</v>
      </c>
      <c r="B2214" s="10">
        <v>4.2601000000000004</v>
      </c>
      <c r="C2214" s="11">
        <f t="shared" si="34"/>
        <v>0.79246975340518366</v>
      </c>
    </row>
    <row r="2215" spans="1:3" x14ac:dyDescent="0.25">
      <c r="A2215" s="10">
        <v>2214</v>
      </c>
      <c r="B2215" s="10">
        <v>4.2606999999999999</v>
      </c>
      <c r="C2215" s="11">
        <f t="shared" si="34"/>
        <v>0.79237227582906811</v>
      </c>
    </row>
    <row r="2216" spans="1:3" x14ac:dyDescent="0.25">
      <c r="A2216" s="10">
        <v>2215</v>
      </c>
      <c r="B2216" s="10">
        <v>4.2611999999999997</v>
      </c>
      <c r="C2216" s="11">
        <f t="shared" si="34"/>
        <v>0.79227866342061304</v>
      </c>
    </row>
    <row r="2217" spans="1:3" x14ac:dyDescent="0.25">
      <c r="A2217" s="10">
        <v>2216</v>
      </c>
      <c r="B2217" s="10">
        <v>4.2617000000000003</v>
      </c>
      <c r="C2217" s="11">
        <f t="shared" si="34"/>
        <v>0.79218505569650677</v>
      </c>
    </row>
    <row r="2218" spans="1:3" x14ac:dyDescent="0.25">
      <c r="A2218" s="10">
        <v>2217</v>
      </c>
      <c r="B2218" s="10">
        <v>4.2622</v>
      </c>
      <c r="C2218" s="11">
        <f t="shared" si="34"/>
        <v>0.79209145266126813</v>
      </c>
    </row>
    <row r="2219" spans="1:3" x14ac:dyDescent="0.25">
      <c r="A2219" s="10">
        <v>2218</v>
      </c>
      <c r="B2219" s="10">
        <v>4.2628000000000004</v>
      </c>
      <c r="C2219" s="11">
        <f t="shared" si="34"/>
        <v>0.79199398971601076</v>
      </c>
    </row>
    <row r="2220" spans="1:3" x14ac:dyDescent="0.25">
      <c r="A2220" s="10">
        <v>2219</v>
      </c>
      <c r="B2220" s="10">
        <v>4.2633000000000001</v>
      </c>
      <c r="C2220" s="11">
        <f t="shared" si="34"/>
        <v>0.79190039524342648</v>
      </c>
    </row>
    <row r="2221" spans="1:3" x14ac:dyDescent="0.25">
      <c r="A2221" s="10">
        <v>2220</v>
      </c>
      <c r="B2221" s="10">
        <v>4.2637999999999998</v>
      </c>
      <c r="C2221" s="11">
        <f t="shared" si="34"/>
        <v>0.7918068054739188</v>
      </c>
    </row>
    <row r="2222" spans="1:3" x14ac:dyDescent="0.25">
      <c r="A2222" s="10">
        <v>2221</v>
      </c>
      <c r="B2222" s="10">
        <v>4.2643000000000004</v>
      </c>
      <c r="C2222" s="11">
        <f t="shared" si="34"/>
        <v>0.79171322041199499</v>
      </c>
    </row>
    <row r="2223" spans="1:3" x14ac:dyDescent="0.25">
      <c r="A2223" s="10">
        <v>2222</v>
      </c>
      <c r="B2223" s="10">
        <v>4.2648000000000001</v>
      </c>
      <c r="C2223" s="11">
        <f t="shared" si="34"/>
        <v>0.79161964006216012</v>
      </c>
    </row>
    <row r="2224" spans="1:3" x14ac:dyDescent="0.25">
      <c r="A2224" s="10">
        <v>2223</v>
      </c>
      <c r="B2224" s="10">
        <v>4.2653999999999996</v>
      </c>
      <c r="C2224" s="11">
        <f t="shared" si="34"/>
        <v>0.7915221957268963</v>
      </c>
    </row>
    <row r="2225" spans="1:3" x14ac:dyDescent="0.25">
      <c r="A2225" s="10">
        <v>2224</v>
      </c>
      <c r="B2225" s="10">
        <v>4.2659000000000002</v>
      </c>
      <c r="C2225" s="11">
        <f t="shared" si="34"/>
        <v>0.79142862398948199</v>
      </c>
    </row>
    <row r="2226" spans="1:3" x14ac:dyDescent="0.25">
      <c r="A2226" s="10">
        <v>2225</v>
      </c>
      <c r="B2226" s="10">
        <v>4.2664</v>
      </c>
      <c r="C2226" s="11">
        <f t="shared" si="34"/>
        <v>0.79133505697832229</v>
      </c>
    </row>
    <row r="2227" spans="1:3" x14ac:dyDescent="0.25">
      <c r="A2227" s="10">
        <v>2226</v>
      </c>
      <c r="B2227" s="10">
        <v>4.2668999999999997</v>
      </c>
      <c r="C2227" s="11">
        <f t="shared" si="34"/>
        <v>0.7912414946979105</v>
      </c>
    </row>
    <row r="2228" spans="1:3" x14ac:dyDescent="0.25">
      <c r="A2228" s="10">
        <v>2227</v>
      </c>
      <c r="B2228" s="10">
        <v>4.2674000000000003</v>
      </c>
      <c r="C2228" s="11">
        <f t="shared" si="34"/>
        <v>0.79114793715273746</v>
      </c>
    </row>
    <row r="2229" spans="1:3" x14ac:dyDescent="0.25">
      <c r="A2229" s="10">
        <v>2228</v>
      </c>
      <c r="B2229" s="10">
        <v>4.2679999999999998</v>
      </c>
      <c r="C2229" s="11">
        <f t="shared" si="34"/>
        <v>0.79105051156357642</v>
      </c>
    </row>
    <row r="2230" spans="1:3" x14ac:dyDescent="0.25">
      <c r="A2230" s="10">
        <v>2229</v>
      </c>
      <c r="B2230" s="10">
        <v>4.2685000000000004</v>
      </c>
      <c r="C2230" s="11">
        <f t="shared" si="34"/>
        <v>0.79095696268044247</v>
      </c>
    </row>
    <row r="2231" spans="1:3" x14ac:dyDescent="0.25">
      <c r="A2231" s="10">
        <v>2230</v>
      </c>
      <c r="B2231" s="10">
        <v>4.2690000000000001</v>
      </c>
      <c r="C2231" s="11">
        <f t="shared" si="34"/>
        <v>0.79086341854666975</v>
      </c>
    </row>
    <row r="2232" spans="1:3" x14ac:dyDescent="0.25">
      <c r="A2232" s="10">
        <v>2231</v>
      </c>
      <c r="B2232" s="10">
        <v>4.2694999999999999</v>
      </c>
      <c r="C2232" s="11">
        <f t="shared" si="34"/>
        <v>0.79076987916673802</v>
      </c>
    </row>
    <row r="2233" spans="1:3" x14ac:dyDescent="0.25">
      <c r="A2233" s="10">
        <v>2232</v>
      </c>
      <c r="B2233" s="10">
        <v>4.2699999999999996</v>
      </c>
      <c r="C2233" s="11">
        <f t="shared" si="34"/>
        <v>0.79067634454512392</v>
      </c>
    </row>
    <row r="2234" spans="1:3" x14ac:dyDescent="0.25">
      <c r="A2234" s="10">
        <v>2233</v>
      </c>
      <c r="B2234" s="10">
        <v>4.2706</v>
      </c>
      <c r="C2234" s="11">
        <f t="shared" si="34"/>
        <v>0.79057893783778388</v>
      </c>
    </row>
    <row r="2235" spans="1:3" x14ac:dyDescent="0.25">
      <c r="A2235" s="10">
        <v>2234</v>
      </c>
      <c r="B2235" s="10">
        <v>4.2710999999999997</v>
      </c>
      <c r="C2235" s="11">
        <f t="shared" si="34"/>
        <v>0.79048541192767918</v>
      </c>
    </row>
    <row r="2236" spans="1:3" x14ac:dyDescent="0.25">
      <c r="A2236" s="10">
        <v>2235</v>
      </c>
      <c r="B2236" s="10">
        <v>4.2716000000000003</v>
      </c>
      <c r="C2236" s="11">
        <f t="shared" si="34"/>
        <v>0.79039189078997163</v>
      </c>
    </row>
    <row r="2237" spans="1:3" x14ac:dyDescent="0.25">
      <c r="A2237" s="10">
        <v>2236</v>
      </c>
      <c r="B2237" s="10">
        <v>4.2721</v>
      </c>
      <c r="C2237" s="11">
        <f t="shared" si="34"/>
        <v>0.79029837442912687</v>
      </c>
    </row>
    <row r="2238" spans="1:3" x14ac:dyDescent="0.25">
      <c r="A2238" s="10">
        <v>2237</v>
      </c>
      <c r="B2238" s="10">
        <v>4.2725999999999997</v>
      </c>
      <c r="C2238" s="11">
        <f t="shared" si="34"/>
        <v>0.79020486284960745</v>
      </c>
    </row>
    <row r="2239" spans="1:3" x14ac:dyDescent="0.25">
      <c r="A2239" s="10">
        <v>2238</v>
      </c>
      <c r="B2239" s="10">
        <v>4.2731000000000003</v>
      </c>
      <c r="C2239" s="11">
        <f t="shared" si="34"/>
        <v>0.79011135605587357</v>
      </c>
    </row>
    <row r="2240" spans="1:3" x14ac:dyDescent="0.25">
      <c r="A2240" s="10">
        <v>2239</v>
      </c>
      <c r="B2240" s="10">
        <v>4.2736000000000001</v>
      </c>
      <c r="C2240" s="11">
        <f t="shared" si="34"/>
        <v>0.79001785405238245</v>
      </c>
    </row>
    <row r="2241" spans="1:3" x14ac:dyDescent="0.25">
      <c r="A2241" s="10">
        <v>2240</v>
      </c>
      <c r="B2241" s="10">
        <v>4.2742000000000004</v>
      </c>
      <c r="C2241" s="11">
        <f t="shared" si="34"/>
        <v>0.78992047431740342</v>
      </c>
    </row>
    <row r="2242" spans="1:3" x14ac:dyDescent="0.25">
      <c r="A2242" s="10">
        <v>2241</v>
      </c>
      <c r="B2242" s="10">
        <v>4.2747000000000002</v>
      </c>
      <c r="C2242" s="11">
        <f t="shared" si="34"/>
        <v>0.78982698109389182</v>
      </c>
    </row>
    <row r="2243" spans="1:3" x14ac:dyDescent="0.25">
      <c r="A2243" s="10">
        <v>2242</v>
      </c>
      <c r="B2243" s="10">
        <v>4.2751999999999999</v>
      </c>
      <c r="C2243" s="11">
        <f t="shared" ref="C2243:C2306" si="35">1/(1+B2243/100*A2243/360)</f>
        <v>0.78973349267464277</v>
      </c>
    </row>
    <row r="2244" spans="1:3" x14ac:dyDescent="0.25">
      <c r="A2244" s="10">
        <v>2243</v>
      </c>
      <c r="B2244" s="10">
        <v>4.2756999999999996</v>
      </c>
      <c r="C2244" s="11">
        <f t="shared" si="35"/>
        <v>0.78964000906410214</v>
      </c>
    </row>
    <row r="2245" spans="1:3" x14ac:dyDescent="0.25">
      <c r="A2245" s="10">
        <v>2244</v>
      </c>
      <c r="B2245" s="10">
        <v>4.2762000000000002</v>
      </c>
      <c r="C2245" s="11">
        <f t="shared" si="35"/>
        <v>0.78954653026671362</v>
      </c>
    </row>
    <row r="2246" spans="1:3" x14ac:dyDescent="0.25">
      <c r="A2246" s="10">
        <v>2245</v>
      </c>
      <c r="B2246" s="10">
        <v>4.2766999999999999</v>
      </c>
      <c r="C2246" s="11">
        <f t="shared" si="35"/>
        <v>0.78945305628691742</v>
      </c>
    </row>
    <row r="2247" spans="1:3" x14ac:dyDescent="0.25">
      <c r="A2247" s="10">
        <v>2246</v>
      </c>
      <c r="B2247" s="10">
        <v>4.2773000000000003</v>
      </c>
      <c r="C2247" s="11">
        <f t="shared" si="35"/>
        <v>0.78935569976801578</v>
      </c>
    </row>
    <row r="2248" spans="1:3" x14ac:dyDescent="0.25">
      <c r="A2248" s="10">
        <v>2247</v>
      </c>
      <c r="B2248" s="10">
        <v>4.2778</v>
      </c>
      <c r="C2248" s="11">
        <f t="shared" si="35"/>
        <v>0.78926223462685219</v>
      </c>
    </row>
    <row r="2249" spans="1:3" x14ac:dyDescent="0.25">
      <c r="A2249" s="10">
        <v>2248</v>
      </c>
      <c r="B2249" s="10">
        <v>4.2782999999999998</v>
      </c>
      <c r="C2249" s="11">
        <f t="shared" si="35"/>
        <v>0.78916877431724941</v>
      </c>
    </row>
    <row r="2250" spans="1:3" x14ac:dyDescent="0.25">
      <c r="A2250" s="10">
        <v>2249</v>
      </c>
      <c r="B2250" s="10">
        <v>4.2788000000000004</v>
      </c>
      <c r="C2250" s="11">
        <f t="shared" si="35"/>
        <v>0.7890753188436368</v>
      </c>
    </row>
    <row r="2251" spans="1:3" x14ac:dyDescent="0.25">
      <c r="A2251" s="10">
        <v>2250</v>
      </c>
      <c r="B2251" s="10">
        <v>4.2793000000000001</v>
      </c>
      <c r="C2251" s="11">
        <f t="shared" si="35"/>
        <v>0.78898186821044125</v>
      </c>
    </row>
    <row r="2252" spans="1:3" x14ac:dyDescent="0.25">
      <c r="A2252" s="10">
        <v>2251</v>
      </c>
      <c r="B2252" s="10">
        <v>4.2797999999999998</v>
      </c>
      <c r="C2252" s="11">
        <f t="shared" si="35"/>
        <v>0.78888842242208657</v>
      </c>
    </row>
    <row r="2253" spans="1:3" x14ac:dyDescent="0.25">
      <c r="A2253" s="10">
        <v>2252</v>
      </c>
      <c r="B2253" s="10">
        <v>4.2803000000000004</v>
      </c>
      <c r="C2253" s="11">
        <f t="shared" si="35"/>
        <v>0.78879498148299398</v>
      </c>
    </row>
    <row r="2254" spans="1:3" x14ac:dyDescent="0.25">
      <c r="A2254" s="10">
        <v>2253</v>
      </c>
      <c r="B2254" s="10">
        <v>4.2808000000000002</v>
      </c>
      <c r="C2254" s="11">
        <f t="shared" si="35"/>
        <v>0.78870154539758208</v>
      </c>
    </row>
    <row r="2255" spans="1:3" x14ac:dyDescent="0.25">
      <c r="A2255" s="10">
        <v>2254</v>
      </c>
      <c r="B2255" s="10">
        <v>4.2813999999999997</v>
      </c>
      <c r="C2255" s="11">
        <f t="shared" si="35"/>
        <v>0.788604220387226</v>
      </c>
    </row>
    <row r="2256" spans="1:3" x14ac:dyDescent="0.25">
      <c r="A2256" s="10">
        <v>2255</v>
      </c>
      <c r="B2256" s="10">
        <v>4.2819000000000003</v>
      </c>
      <c r="C2256" s="11">
        <f t="shared" si="35"/>
        <v>0.7885107932178741</v>
      </c>
    </row>
    <row r="2257" spans="1:3" x14ac:dyDescent="0.25">
      <c r="A2257" s="10">
        <v>2256</v>
      </c>
      <c r="B2257" s="10">
        <v>4.2824</v>
      </c>
      <c r="C2257" s="11">
        <f t="shared" si="35"/>
        <v>0.7884173709161032</v>
      </c>
    </row>
    <row r="2258" spans="1:3" x14ac:dyDescent="0.25">
      <c r="A2258" s="10">
        <v>2257</v>
      </c>
      <c r="B2258" s="10">
        <v>4.2828999999999997</v>
      </c>
      <c r="C2258" s="11">
        <f t="shared" si="35"/>
        <v>0.78832395348632034</v>
      </c>
    </row>
    <row r="2259" spans="1:3" x14ac:dyDescent="0.25">
      <c r="A2259" s="10">
        <v>2258</v>
      </c>
      <c r="B2259" s="10">
        <v>4.2834000000000003</v>
      </c>
      <c r="C2259" s="11">
        <f t="shared" si="35"/>
        <v>0.78823054093293021</v>
      </c>
    </row>
    <row r="2260" spans="1:3" x14ac:dyDescent="0.25">
      <c r="A2260" s="10">
        <v>2259</v>
      </c>
      <c r="B2260" s="10">
        <v>4.2839</v>
      </c>
      <c r="C2260" s="11">
        <f t="shared" si="35"/>
        <v>0.78813713326033485</v>
      </c>
    </row>
    <row r="2261" spans="1:3" x14ac:dyDescent="0.25">
      <c r="A2261" s="10">
        <v>2260</v>
      </c>
      <c r="B2261" s="10">
        <v>4.2843999999999998</v>
      </c>
      <c r="C2261" s="11">
        <f t="shared" si="35"/>
        <v>0.78804373047293308</v>
      </c>
    </row>
    <row r="2262" spans="1:3" x14ac:dyDescent="0.25">
      <c r="A2262" s="10">
        <v>2261</v>
      </c>
      <c r="B2262" s="10">
        <v>4.2849000000000004</v>
      </c>
      <c r="C2262" s="11">
        <f t="shared" si="35"/>
        <v>0.78795033257512148</v>
      </c>
    </row>
    <row r="2263" spans="1:3" x14ac:dyDescent="0.25">
      <c r="A2263" s="10">
        <v>2262</v>
      </c>
      <c r="B2263" s="10">
        <v>4.2854000000000001</v>
      </c>
      <c r="C2263" s="11">
        <f t="shared" si="35"/>
        <v>0.78785693957129399</v>
      </c>
    </row>
    <row r="2264" spans="1:3" x14ac:dyDescent="0.25">
      <c r="A2264" s="10">
        <v>2263</v>
      </c>
      <c r="B2264" s="10">
        <v>4.2858999999999998</v>
      </c>
      <c r="C2264" s="11">
        <f t="shared" si="35"/>
        <v>0.78776355146584121</v>
      </c>
    </row>
    <row r="2265" spans="1:3" x14ac:dyDescent="0.25">
      <c r="A2265" s="10">
        <v>2264</v>
      </c>
      <c r="B2265" s="10">
        <v>4.2865000000000002</v>
      </c>
      <c r="C2265" s="11">
        <f t="shared" si="35"/>
        <v>0.7876662665030304</v>
      </c>
    </row>
    <row r="2266" spans="1:3" x14ac:dyDescent="0.25">
      <c r="A2266" s="10">
        <v>2265</v>
      </c>
      <c r="B2266" s="10">
        <v>4.2869999999999999</v>
      </c>
      <c r="C2266" s="11">
        <f t="shared" si="35"/>
        <v>0.78757288740956444</v>
      </c>
    </row>
    <row r="2267" spans="1:3" x14ac:dyDescent="0.25">
      <c r="A2267" s="10">
        <v>2266</v>
      </c>
      <c r="B2267" s="10">
        <v>4.2874999999999996</v>
      </c>
      <c r="C2267" s="11">
        <f t="shared" si="35"/>
        <v>0.78747951322828869</v>
      </c>
    </row>
    <row r="2268" spans="1:3" x14ac:dyDescent="0.25">
      <c r="A2268" s="10">
        <v>2267</v>
      </c>
      <c r="B2268" s="10">
        <v>4.2880000000000003</v>
      </c>
      <c r="C2268" s="11">
        <f t="shared" si="35"/>
        <v>0.78738614396358286</v>
      </c>
    </row>
    <row r="2269" spans="1:3" x14ac:dyDescent="0.25">
      <c r="A2269" s="10">
        <v>2268</v>
      </c>
      <c r="B2269" s="10">
        <v>4.2885</v>
      </c>
      <c r="C2269" s="11">
        <f t="shared" si="35"/>
        <v>0.78729277961982413</v>
      </c>
    </row>
    <row r="2270" spans="1:3" x14ac:dyDescent="0.25">
      <c r="A2270" s="10">
        <v>2269</v>
      </c>
      <c r="B2270" s="10">
        <v>4.2889999999999997</v>
      </c>
      <c r="C2270" s="11">
        <f t="shared" si="35"/>
        <v>0.787199420201387</v>
      </c>
    </row>
    <row r="2271" spans="1:3" x14ac:dyDescent="0.25">
      <c r="A2271" s="10">
        <v>2270</v>
      </c>
      <c r="B2271" s="10">
        <v>4.2895000000000003</v>
      </c>
      <c r="C2271" s="11">
        <f t="shared" si="35"/>
        <v>0.78710606571264308</v>
      </c>
    </row>
    <row r="2272" spans="1:3" x14ac:dyDescent="0.25">
      <c r="A2272" s="10">
        <v>2271</v>
      </c>
      <c r="B2272" s="10">
        <v>4.29</v>
      </c>
      <c r="C2272" s="11">
        <f t="shared" si="35"/>
        <v>0.78701271615796131</v>
      </c>
    </row>
    <row r="2273" spans="1:3" x14ac:dyDescent="0.25">
      <c r="A2273" s="10">
        <v>2272</v>
      </c>
      <c r="B2273" s="10">
        <v>4.2904999999999998</v>
      </c>
      <c r="C2273" s="11">
        <f t="shared" si="35"/>
        <v>0.78691937154170799</v>
      </c>
    </row>
    <row r="2274" spans="1:3" x14ac:dyDescent="0.25">
      <c r="A2274" s="10">
        <v>2273</v>
      </c>
      <c r="B2274" s="10">
        <v>4.2910000000000004</v>
      </c>
      <c r="C2274" s="11">
        <f t="shared" si="35"/>
        <v>0.7868260318682464</v>
      </c>
    </row>
    <row r="2275" spans="1:3" x14ac:dyDescent="0.25">
      <c r="A2275" s="10">
        <v>2274</v>
      </c>
      <c r="B2275" s="10">
        <v>4.2915000000000001</v>
      </c>
      <c r="C2275" s="11">
        <f t="shared" si="35"/>
        <v>0.78673269714193783</v>
      </c>
    </row>
    <row r="2276" spans="1:3" x14ac:dyDescent="0.25">
      <c r="A2276" s="10">
        <v>2275</v>
      </c>
      <c r="B2276" s="10">
        <v>4.2919999999999998</v>
      </c>
      <c r="C2276" s="11">
        <f t="shared" si="35"/>
        <v>0.78663936736714002</v>
      </c>
    </row>
    <row r="2277" spans="1:3" x14ac:dyDescent="0.25">
      <c r="A2277" s="10">
        <v>2276</v>
      </c>
      <c r="B2277" s="10">
        <v>4.2926000000000002</v>
      </c>
      <c r="C2277" s="11">
        <f t="shared" si="35"/>
        <v>0.78654213129531059</v>
      </c>
    </row>
    <row r="2278" spans="1:3" x14ac:dyDescent="0.25">
      <c r="A2278" s="10">
        <v>2277</v>
      </c>
      <c r="B2278" s="10">
        <v>4.2930999999999999</v>
      </c>
      <c r="C2278" s="11">
        <f t="shared" si="35"/>
        <v>0.78644881064658212</v>
      </c>
    </row>
    <row r="2279" spans="1:3" x14ac:dyDescent="0.25">
      <c r="A2279" s="10">
        <v>2278</v>
      </c>
      <c r="B2279" s="10">
        <v>4.2935999999999996</v>
      </c>
      <c r="C2279" s="11">
        <f t="shared" si="35"/>
        <v>0.78635549496307844</v>
      </c>
    </row>
    <row r="2280" spans="1:3" x14ac:dyDescent="0.25">
      <c r="A2280" s="10">
        <v>2279</v>
      </c>
      <c r="B2280" s="10">
        <v>4.2941000000000003</v>
      </c>
      <c r="C2280" s="11">
        <f t="shared" si="35"/>
        <v>0.7862621842491464</v>
      </c>
    </row>
    <row r="2281" spans="1:3" x14ac:dyDescent="0.25">
      <c r="A2281" s="10">
        <v>2280</v>
      </c>
      <c r="B2281" s="10">
        <v>4.2946</v>
      </c>
      <c r="C2281" s="11">
        <f t="shared" si="35"/>
        <v>0.78616887850913031</v>
      </c>
    </row>
    <row r="2282" spans="1:3" x14ac:dyDescent="0.25">
      <c r="A2282" s="10">
        <v>2281</v>
      </c>
      <c r="B2282" s="10">
        <v>4.2950999999999997</v>
      </c>
      <c r="C2282" s="11">
        <f t="shared" si="35"/>
        <v>0.78607557774737169</v>
      </c>
    </row>
    <row r="2283" spans="1:3" x14ac:dyDescent="0.25">
      <c r="A2283" s="10">
        <v>2282</v>
      </c>
      <c r="B2283" s="10">
        <v>4.2956000000000003</v>
      </c>
      <c r="C2283" s="11">
        <f t="shared" si="35"/>
        <v>0.78598228196820941</v>
      </c>
    </row>
    <row r="2284" spans="1:3" x14ac:dyDescent="0.25">
      <c r="A2284" s="10">
        <v>2283</v>
      </c>
      <c r="B2284" s="10">
        <v>4.2961</v>
      </c>
      <c r="C2284" s="11">
        <f t="shared" si="35"/>
        <v>0.78588899117597943</v>
      </c>
    </row>
    <row r="2285" spans="1:3" x14ac:dyDescent="0.25">
      <c r="A2285" s="10">
        <v>2284</v>
      </c>
      <c r="B2285" s="10">
        <v>4.2965999999999998</v>
      </c>
      <c r="C2285" s="11">
        <f t="shared" si="35"/>
        <v>0.78579570537501553</v>
      </c>
    </row>
    <row r="2286" spans="1:3" x14ac:dyDescent="0.25">
      <c r="A2286" s="10">
        <v>2285</v>
      </c>
      <c r="B2286" s="10">
        <v>4.2971000000000004</v>
      </c>
      <c r="C2286" s="11">
        <f t="shared" si="35"/>
        <v>0.78570242456964812</v>
      </c>
    </row>
    <row r="2287" spans="1:3" x14ac:dyDescent="0.25">
      <c r="A2287" s="10">
        <v>2286</v>
      </c>
      <c r="B2287" s="10">
        <v>4.2976000000000001</v>
      </c>
      <c r="C2287" s="11">
        <f t="shared" si="35"/>
        <v>0.78560914876420529</v>
      </c>
    </row>
    <row r="2288" spans="1:3" x14ac:dyDescent="0.25">
      <c r="A2288" s="10">
        <v>2287</v>
      </c>
      <c r="B2288" s="10">
        <v>4.2980999999999998</v>
      </c>
      <c r="C2288" s="11">
        <f t="shared" si="35"/>
        <v>0.78551587796301248</v>
      </c>
    </row>
    <row r="2289" spans="1:3" x14ac:dyDescent="0.25">
      <c r="A2289" s="10">
        <v>2288</v>
      </c>
      <c r="B2289" s="10">
        <v>4.2986000000000004</v>
      </c>
      <c r="C2289" s="11">
        <f t="shared" si="35"/>
        <v>0.78542261217039211</v>
      </c>
    </row>
    <row r="2290" spans="1:3" x14ac:dyDescent="0.25">
      <c r="A2290" s="10">
        <v>2289</v>
      </c>
      <c r="B2290" s="10">
        <v>4.2991000000000001</v>
      </c>
      <c r="C2290" s="11">
        <f t="shared" si="35"/>
        <v>0.78532935139066418</v>
      </c>
    </row>
    <row r="2291" spans="1:3" x14ac:dyDescent="0.25">
      <c r="A2291" s="10">
        <v>2290</v>
      </c>
      <c r="B2291" s="10">
        <v>4.2995999999999999</v>
      </c>
      <c r="C2291" s="11">
        <f t="shared" si="35"/>
        <v>0.78523609562814567</v>
      </c>
    </row>
    <row r="2292" spans="1:3" x14ac:dyDescent="0.25">
      <c r="A2292" s="10">
        <v>2291</v>
      </c>
      <c r="B2292" s="10">
        <v>4.3000999999999996</v>
      </c>
      <c r="C2292" s="11">
        <f t="shared" si="35"/>
        <v>0.78514284488715125</v>
      </c>
    </row>
    <row r="2293" spans="1:3" x14ac:dyDescent="0.25">
      <c r="A2293" s="10">
        <v>2292</v>
      </c>
      <c r="B2293" s="10">
        <v>4.3006000000000002</v>
      </c>
      <c r="C2293" s="11">
        <f t="shared" si="35"/>
        <v>0.78504959917199257</v>
      </c>
    </row>
    <row r="2294" spans="1:3" x14ac:dyDescent="0.25">
      <c r="A2294" s="10">
        <v>2293</v>
      </c>
      <c r="B2294" s="10">
        <v>4.3010999999999999</v>
      </c>
      <c r="C2294" s="11">
        <f t="shared" si="35"/>
        <v>0.78495635848697864</v>
      </c>
    </row>
    <row r="2295" spans="1:3" x14ac:dyDescent="0.25">
      <c r="A2295" s="10">
        <v>2294</v>
      </c>
      <c r="B2295" s="10">
        <v>4.3015999999999996</v>
      </c>
      <c r="C2295" s="11">
        <f t="shared" si="35"/>
        <v>0.78486312283641579</v>
      </c>
    </row>
    <row r="2296" spans="1:3" x14ac:dyDescent="0.25">
      <c r="A2296" s="10">
        <v>2295</v>
      </c>
      <c r="B2296" s="10">
        <v>4.3021000000000003</v>
      </c>
      <c r="C2296" s="11">
        <f t="shared" si="35"/>
        <v>0.78476989222460769</v>
      </c>
    </row>
    <row r="2297" spans="1:3" x14ac:dyDescent="0.25">
      <c r="A2297" s="10">
        <v>2296</v>
      </c>
      <c r="B2297" s="10">
        <v>4.3026</v>
      </c>
      <c r="C2297" s="11">
        <f t="shared" si="35"/>
        <v>0.78467666665585567</v>
      </c>
    </row>
    <row r="2298" spans="1:3" x14ac:dyDescent="0.25">
      <c r="A2298" s="10">
        <v>2297</v>
      </c>
      <c r="B2298" s="10">
        <v>4.3032000000000004</v>
      </c>
      <c r="C2298" s="11">
        <f t="shared" si="35"/>
        <v>0.7845795184679818</v>
      </c>
    </row>
    <row r="2299" spans="1:3" x14ac:dyDescent="0.25">
      <c r="A2299" s="10">
        <v>2298</v>
      </c>
      <c r="B2299" s="10">
        <v>4.3037000000000001</v>
      </c>
      <c r="C2299" s="11">
        <f t="shared" si="35"/>
        <v>0.78448630222196203</v>
      </c>
    </row>
    <row r="2300" spans="1:3" x14ac:dyDescent="0.25">
      <c r="A2300" s="10">
        <v>2299</v>
      </c>
      <c r="B2300" s="10">
        <v>4.3041999999999998</v>
      </c>
      <c r="C2300" s="11">
        <f t="shared" si="35"/>
        <v>0.78439309103253529</v>
      </c>
    </row>
    <row r="2301" spans="1:3" x14ac:dyDescent="0.25">
      <c r="A2301" s="10">
        <v>2300</v>
      </c>
      <c r="B2301" s="10">
        <v>4.3047000000000004</v>
      </c>
      <c r="C2301" s="11">
        <f t="shared" si="35"/>
        <v>0.78429988490399194</v>
      </c>
    </row>
    <row r="2302" spans="1:3" x14ac:dyDescent="0.25">
      <c r="A2302" s="10">
        <v>2301</v>
      </c>
      <c r="B2302" s="10">
        <v>4.3052000000000001</v>
      </c>
      <c r="C2302" s="11">
        <f t="shared" si="35"/>
        <v>0.78420668384061887</v>
      </c>
    </row>
    <row r="2303" spans="1:3" x14ac:dyDescent="0.25">
      <c r="A2303" s="10">
        <v>2302</v>
      </c>
      <c r="B2303" s="10">
        <v>4.3056999999999999</v>
      </c>
      <c r="C2303" s="11">
        <f t="shared" si="35"/>
        <v>0.78411348784670054</v>
      </c>
    </row>
    <row r="2304" spans="1:3" x14ac:dyDescent="0.25">
      <c r="A2304" s="10">
        <v>2303</v>
      </c>
      <c r="B2304" s="10">
        <v>4.3061999999999996</v>
      </c>
      <c r="C2304" s="11">
        <f t="shared" si="35"/>
        <v>0.78402029692651887</v>
      </c>
    </row>
    <row r="2305" spans="1:3" x14ac:dyDescent="0.25">
      <c r="A2305" s="10">
        <v>2304</v>
      </c>
      <c r="B2305" s="10">
        <v>4.3067000000000002</v>
      </c>
      <c r="C2305" s="11">
        <f t="shared" si="35"/>
        <v>0.78392711108435309</v>
      </c>
    </row>
    <row r="2306" spans="1:3" x14ac:dyDescent="0.25">
      <c r="A2306" s="10">
        <v>2305</v>
      </c>
      <c r="B2306" s="10">
        <v>4.3071999999999999</v>
      </c>
      <c r="C2306" s="11">
        <f t="shared" si="35"/>
        <v>0.78383393032447934</v>
      </c>
    </row>
    <row r="2307" spans="1:3" x14ac:dyDescent="0.25">
      <c r="A2307" s="10">
        <v>2306</v>
      </c>
      <c r="B2307" s="10">
        <v>4.3076999999999996</v>
      </c>
      <c r="C2307" s="11">
        <f t="shared" ref="C2307:C2370" si="36">1/(1+B2307/100*A2307/360)</f>
        <v>0.78374075465117155</v>
      </c>
    </row>
    <row r="2308" spans="1:3" x14ac:dyDescent="0.25">
      <c r="A2308" s="10">
        <v>2307</v>
      </c>
      <c r="B2308" s="10">
        <v>4.3082000000000003</v>
      </c>
      <c r="C2308" s="11">
        <f t="shared" si="36"/>
        <v>0.78364758406870061</v>
      </c>
    </row>
    <row r="2309" spans="1:3" x14ac:dyDescent="0.25">
      <c r="A2309" s="10">
        <v>2308</v>
      </c>
      <c r="B2309" s="10">
        <v>4.3087</v>
      </c>
      <c r="C2309" s="11">
        <f t="shared" si="36"/>
        <v>0.7835544185813349</v>
      </c>
    </row>
    <row r="2310" spans="1:3" x14ac:dyDescent="0.25">
      <c r="A2310" s="10">
        <v>2309</v>
      </c>
      <c r="B2310" s="10">
        <v>4.3091999999999997</v>
      </c>
      <c r="C2310" s="11">
        <f t="shared" si="36"/>
        <v>0.78346125819333978</v>
      </c>
    </row>
    <row r="2311" spans="1:3" x14ac:dyDescent="0.25">
      <c r="A2311" s="10">
        <v>2310</v>
      </c>
      <c r="B2311" s="10">
        <v>4.3097000000000003</v>
      </c>
      <c r="C2311" s="11">
        <f t="shared" si="36"/>
        <v>0.78336810290897863</v>
      </c>
    </row>
    <row r="2312" spans="1:3" x14ac:dyDescent="0.25">
      <c r="A2312" s="10">
        <v>2311</v>
      </c>
      <c r="B2312" s="10">
        <v>4.3102</v>
      </c>
      <c r="C2312" s="11">
        <f t="shared" si="36"/>
        <v>0.78327495273251146</v>
      </c>
    </row>
    <row r="2313" spans="1:3" x14ac:dyDescent="0.25">
      <c r="A2313" s="10">
        <v>2312</v>
      </c>
      <c r="B2313" s="10">
        <v>4.3106999999999998</v>
      </c>
      <c r="C2313" s="11">
        <f t="shared" si="36"/>
        <v>0.78318180766819567</v>
      </c>
    </row>
    <row r="2314" spans="1:3" x14ac:dyDescent="0.25">
      <c r="A2314" s="10">
        <v>2313</v>
      </c>
      <c r="B2314" s="10">
        <v>4.3112000000000004</v>
      </c>
      <c r="C2314" s="11">
        <f t="shared" si="36"/>
        <v>0.78308866772028629</v>
      </c>
    </row>
    <row r="2315" spans="1:3" x14ac:dyDescent="0.25">
      <c r="A2315" s="10">
        <v>2314</v>
      </c>
      <c r="B2315" s="10">
        <v>4.3117000000000001</v>
      </c>
      <c r="C2315" s="11">
        <f t="shared" si="36"/>
        <v>0.78299553289303558</v>
      </c>
    </row>
    <row r="2316" spans="1:3" x14ac:dyDescent="0.25">
      <c r="A2316" s="10">
        <v>2315</v>
      </c>
      <c r="B2316" s="10">
        <v>4.3121999999999998</v>
      </c>
      <c r="C2316" s="11">
        <f t="shared" si="36"/>
        <v>0.78290240319069271</v>
      </c>
    </row>
    <row r="2317" spans="1:3" x14ac:dyDescent="0.25">
      <c r="A2317" s="10">
        <v>2316</v>
      </c>
      <c r="B2317" s="10">
        <v>4.3127000000000004</v>
      </c>
      <c r="C2317" s="11">
        <f t="shared" si="36"/>
        <v>0.78280927861750449</v>
      </c>
    </row>
    <row r="2318" spans="1:3" x14ac:dyDescent="0.25">
      <c r="A2318" s="10">
        <v>2317</v>
      </c>
      <c r="B2318" s="10">
        <v>4.3132000000000001</v>
      </c>
      <c r="C2318" s="11">
        <f t="shared" si="36"/>
        <v>0.78271615917771531</v>
      </c>
    </row>
    <row r="2319" spans="1:3" x14ac:dyDescent="0.25">
      <c r="A2319" s="10">
        <v>2318</v>
      </c>
      <c r="B2319" s="10">
        <v>4.3136999999999999</v>
      </c>
      <c r="C2319" s="11">
        <f t="shared" si="36"/>
        <v>0.78262304487556633</v>
      </c>
    </row>
    <row r="2320" spans="1:3" x14ac:dyDescent="0.25">
      <c r="A2320" s="10">
        <v>2319</v>
      </c>
      <c r="B2320" s="10">
        <v>4.3141999999999996</v>
      </c>
      <c r="C2320" s="11">
        <f t="shared" si="36"/>
        <v>0.78252993571529628</v>
      </c>
    </row>
    <row r="2321" spans="1:3" x14ac:dyDescent="0.25">
      <c r="A2321" s="10">
        <v>2320</v>
      </c>
      <c r="B2321" s="10">
        <v>4.3147000000000002</v>
      </c>
      <c r="C2321" s="11">
        <f t="shared" si="36"/>
        <v>0.78243683170114109</v>
      </c>
    </row>
    <row r="2322" spans="1:3" x14ac:dyDescent="0.25">
      <c r="A2322" s="10">
        <v>2321</v>
      </c>
      <c r="B2322" s="10">
        <v>4.3151999999999999</v>
      </c>
      <c r="C2322" s="11">
        <f t="shared" si="36"/>
        <v>0.78234373283733438</v>
      </c>
    </row>
    <row r="2323" spans="1:3" x14ac:dyDescent="0.25">
      <c r="A2323" s="10">
        <v>2322</v>
      </c>
      <c r="B2323" s="10">
        <v>4.3156999999999996</v>
      </c>
      <c r="C2323" s="11">
        <f t="shared" si="36"/>
        <v>0.78225063912810655</v>
      </c>
    </row>
    <row r="2324" spans="1:3" x14ac:dyDescent="0.25">
      <c r="A2324" s="10">
        <v>2323</v>
      </c>
      <c r="B2324" s="10">
        <v>4.3162000000000003</v>
      </c>
      <c r="C2324" s="11">
        <f t="shared" si="36"/>
        <v>0.78215755057768577</v>
      </c>
    </row>
    <row r="2325" spans="1:3" x14ac:dyDescent="0.25">
      <c r="A2325" s="10">
        <v>2324</v>
      </c>
      <c r="B2325" s="10">
        <v>4.3167</v>
      </c>
      <c r="C2325" s="11">
        <f t="shared" si="36"/>
        <v>0.7820644671902971</v>
      </c>
    </row>
    <row r="2326" spans="1:3" x14ac:dyDescent="0.25">
      <c r="A2326" s="10">
        <v>2325</v>
      </c>
      <c r="B2326" s="10">
        <v>4.3171999999999997</v>
      </c>
      <c r="C2326" s="11">
        <f t="shared" si="36"/>
        <v>0.78197138897016327</v>
      </c>
    </row>
    <row r="2327" spans="1:3" x14ac:dyDescent="0.25">
      <c r="A2327" s="10">
        <v>2326</v>
      </c>
      <c r="B2327" s="10">
        <v>4.3177000000000003</v>
      </c>
      <c r="C2327" s="11">
        <f t="shared" si="36"/>
        <v>0.78187831592150403</v>
      </c>
    </row>
    <row r="2328" spans="1:3" x14ac:dyDescent="0.25">
      <c r="A2328" s="10">
        <v>2327</v>
      </c>
      <c r="B2328" s="10">
        <v>4.3182</v>
      </c>
      <c r="C2328" s="11">
        <f t="shared" si="36"/>
        <v>0.78178524804853711</v>
      </c>
    </row>
    <row r="2329" spans="1:3" x14ac:dyDescent="0.25">
      <c r="A2329" s="10">
        <v>2328</v>
      </c>
      <c r="B2329" s="10">
        <v>4.3186999999999998</v>
      </c>
      <c r="C2329" s="11">
        <f t="shared" si="36"/>
        <v>0.78169218535547624</v>
      </c>
    </row>
    <row r="2330" spans="1:3" x14ac:dyDescent="0.25">
      <c r="A2330" s="10">
        <v>2329</v>
      </c>
      <c r="B2330" s="10">
        <v>4.3192000000000004</v>
      </c>
      <c r="C2330" s="11">
        <f t="shared" si="36"/>
        <v>0.78159912784653407</v>
      </c>
    </row>
    <row r="2331" spans="1:3" x14ac:dyDescent="0.25">
      <c r="A2331" s="10">
        <v>2330</v>
      </c>
      <c r="B2331" s="10">
        <v>4.3197000000000001</v>
      </c>
      <c r="C2331" s="11">
        <f t="shared" si="36"/>
        <v>0.78150607552591933</v>
      </c>
    </row>
    <row r="2332" spans="1:3" x14ac:dyDescent="0.25">
      <c r="A2332" s="10">
        <v>2331</v>
      </c>
      <c r="B2332" s="10">
        <v>4.3201999999999998</v>
      </c>
      <c r="C2332" s="11">
        <f t="shared" si="36"/>
        <v>0.78141302839783877</v>
      </c>
    </row>
    <row r="2333" spans="1:3" x14ac:dyDescent="0.25">
      <c r="A2333" s="10">
        <v>2332</v>
      </c>
      <c r="B2333" s="10">
        <v>4.3207000000000004</v>
      </c>
      <c r="C2333" s="11">
        <f t="shared" si="36"/>
        <v>0.78131998646649603</v>
      </c>
    </row>
    <row r="2334" spans="1:3" x14ac:dyDescent="0.25">
      <c r="A2334" s="10">
        <v>2333</v>
      </c>
      <c r="B2334" s="10">
        <v>4.3211000000000004</v>
      </c>
      <c r="C2334" s="11">
        <f t="shared" si="36"/>
        <v>0.78123090493992542</v>
      </c>
    </row>
    <row r="2335" spans="1:3" x14ac:dyDescent="0.25">
      <c r="A2335" s="10">
        <v>2334</v>
      </c>
      <c r="B2335" s="10">
        <v>4.3216000000000001</v>
      </c>
      <c r="C2335" s="11">
        <f t="shared" si="36"/>
        <v>0.78113787416764557</v>
      </c>
    </row>
    <row r="2336" spans="1:3" x14ac:dyDescent="0.25">
      <c r="A2336" s="10">
        <v>2335</v>
      </c>
      <c r="B2336" s="10">
        <v>4.3220999999999998</v>
      </c>
      <c r="C2336" s="11">
        <f t="shared" si="36"/>
        <v>0.78104484860405643</v>
      </c>
    </row>
    <row r="2337" spans="1:3" x14ac:dyDescent="0.25">
      <c r="A2337" s="10">
        <v>2336</v>
      </c>
      <c r="B2337" s="10">
        <v>4.3226000000000004</v>
      </c>
      <c r="C2337" s="11">
        <f t="shared" si="36"/>
        <v>0.78095182825335152</v>
      </c>
    </row>
    <row r="2338" spans="1:3" x14ac:dyDescent="0.25">
      <c r="A2338" s="10">
        <v>2337</v>
      </c>
      <c r="B2338" s="10">
        <v>4.3231000000000002</v>
      </c>
      <c r="C2338" s="11">
        <f t="shared" si="36"/>
        <v>0.78085881311972172</v>
      </c>
    </row>
    <row r="2339" spans="1:3" x14ac:dyDescent="0.25">
      <c r="A2339" s="10">
        <v>2338</v>
      </c>
      <c r="B2339" s="10">
        <v>4.3235999999999999</v>
      </c>
      <c r="C2339" s="11">
        <f t="shared" si="36"/>
        <v>0.78076580320735467</v>
      </c>
    </row>
    <row r="2340" spans="1:3" x14ac:dyDescent="0.25">
      <c r="A2340" s="10">
        <v>2339</v>
      </c>
      <c r="B2340" s="10">
        <v>4.3240999999999996</v>
      </c>
      <c r="C2340" s="11">
        <f t="shared" si="36"/>
        <v>0.78067279852043603</v>
      </c>
    </row>
    <row r="2341" spans="1:3" x14ac:dyDescent="0.25">
      <c r="A2341" s="10">
        <v>2340</v>
      </c>
      <c r="B2341" s="10">
        <v>4.3246000000000002</v>
      </c>
      <c r="C2341" s="11">
        <f t="shared" si="36"/>
        <v>0.78057979906314812</v>
      </c>
    </row>
    <row r="2342" spans="1:3" x14ac:dyDescent="0.25">
      <c r="A2342" s="10">
        <v>2341</v>
      </c>
      <c r="B2342" s="10">
        <v>4.3250999999999999</v>
      </c>
      <c r="C2342" s="11">
        <f t="shared" si="36"/>
        <v>0.78048680483967126</v>
      </c>
    </row>
    <row r="2343" spans="1:3" x14ac:dyDescent="0.25">
      <c r="A2343" s="10">
        <v>2342</v>
      </c>
      <c r="B2343" s="10">
        <v>4.3255999999999997</v>
      </c>
      <c r="C2343" s="11">
        <f t="shared" si="36"/>
        <v>0.78039381585418255</v>
      </c>
    </row>
    <row r="2344" spans="1:3" x14ac:dyDescent="0.25">
      <c r="A2344" s="10">
        <v>2343</v>
      </c>
      <c r="B2344" s="10">
        <v>4.3261000000000003</v>
      </c>
      <c r="C2344" s="11">
        <f t="shared" si="36"/>
        <v>0.78030083211085655</v>
      </c>
    </row>
    <row r="2345" spans="1:3" x14ac:dyDescent="0.25">
      <c r="A2345" s="10">
        <v>2344</v>
      </c>
      <c r="B2345" s="10">
        <v>4.3266</v>
      </c>
      <c r="C2345" s="11">
        <f t="shared" si="36"/>
        <v>0.78020785361386558</v>
      </c>
    </row>
    <row r="2346" spans="1:3" x14ac:dyDescent="0.25">
      <c r="A2346" s="10">
        <v>2345</v>
      </c>
      <c r="B2346" s="10">
        <v>4.3270999999999997</v>
      </c>
      <c r="C2346" s="11">
        <f t="shared" si="36"/>
        <v>0.78011488036737853</v>
      </c>
    </row>
    <row r="2347" spans="1:3" x14ac:dyDescent="0.25">
      <c r="A2347" s="10">
        <v>2346</v>
      </c>
      <c r="B2347" s="10">
        <v>4.3276000000000003</v>
      </c>
      <c r="C2347" s="11">
        <f t="shared" si="36"/>
        <v>0.78002191237556251</v>
      </c>
    </row>
    <row r="2348" spans="1:3" x14ac:dyDescent="0.25">
      <c r="A2348" s="10">
        <v>2347</v>
      </c>
      <c r="B2348" s="10">
        <v>4.3281000000000001</v>
      </c>
      <c r="C2348" s="11">
        <f t="shared" si="36"/>
        <v>0.77992894964258097</v>
      </c>
    </row>
    <row r="2349" spans="1:3" x14ac:dyDescent="0.25">
      <c r="A2349" s="10">
        <v>2348</v>
      </c>
      <c r="B2349" s="10">
        <v>4.3285999999999998</v>
      </c>
      <c r="C2349" s="11">
        <f t="shared" si="36"/>
        <v>0.77983599217259547</v>
      </c>
    </row>
    <row r="2350" spans="1:3" x14ac:dyDescent="0.25">
      <c r="A2350" s="10">
        <v>2349</v>
      </c>
      <c r="B2350" s="10">
        <v>4.3291000000000004</v>
      </c>
      <c r="C2350" s="11">
        <f t="shared" si="36"/>
        <v>0.77974303996976457</v>
      </c>
    </row>
    <row r="2351" spans="1:3" x14ac:dyDescent="0.25">
      <c r="A2351" s="10">
        <v>2350</v>
      </c>
      <c r="B2351" s="10">
        <v>4.3296000000000001</v>
      </c>
      <c r="C2351" s="11">
        <f t="shared" si="36"/>
        <v>0.77965009303824451</v>
      </c>
    </row>
    <row r="2352" spans="1:3" x14ac:dyDescent="0.25">
      <c r="A2352" s="10">
        <v>2351</v>
      </c>
      <c r="B2352" s="10">
        <v>4.3300999999999998</v>
      </c>
      <c r="C2352" s="11">
        <f t="shared" si="36"/>
        <v>0.77955715138218806</v>
      </c>
    </row>
    <row r="2353" spans="1:3" x14ac:dyDescent="0.25">
      <c r="A2353" s="10">
        <v>2352</v>
      </c>
      <c r="B2353" s="10">
        <v>4.3305999999999996</v>
      </c>
      <c r="C2353" s="11">
        <f t="shared" si="36"/>
        <v>0.77946421500574625</v>
      </c>
    </row>
    <row r="2354" spans="1:3" x14ac:dyDescent="0.25">
      <c r="A2354" s="10">
        <v>2353</v>
      </c>
      <c r="B2354" s="10">
        <v>4.3311000000000002</v>
      </c>
      <c r="C2354" s="11">
        <f t="shared" si="36"/>
        <v>0.77937128391306676</v>
      </c>
    </row>
    <row r="2355" spans="1:3" x14ac:dyDescent="0.25">
      <c r="A2355" s="10">
        <v>2354</v>
      </c>
      <c r="B2355" s="10">
        <v>4.3315999999999999</v>
      </c>
      <c r="C2355" s="11">
        <f t="shared" si="36"/>
        <v>0.77927835810829527</v>
      </c>
    </row>
    <row r="2356" spans="1:3" x14ac:dyDescent="0.25">
      <c r="A2356" s="10">
        <v>2355</v>
      </c>
      <c r="B2356" s="10">
        <v>4.3320999999999996</v>
      </c>
      <c r="C2356" s="11">
        <f t="shared" si="36"/>
        <v>0.77918543759557402</v>
      </c>
    </row>
    <row r="2357" spans="1:3" x14ac:dyDescent="0.25">
      <c r="A2357" s="10">
        <v>2356</v>
      </c>
      <c r="B2357" s="10">
        <v>4.3326000000000002</v>
      </c>
      <c r="C2357" s="11">
        <f t="shared" si="36"/>
        <v>0.77909252237904325</v>
      </c>
    </row>
    <row r="2358" spans="1:3" x14ac:dyDescent="0.25">
      <c r="A2358" s="10">
        <v>2357</v>
      </c>
      <c r="B2358" s="10">
        <v>4.3331</v>
      </c>
      <c r="C2358" s="11">
        <f t="shared" si="36"/>
        <v>0.77899961246284</v>
      </c>
    </row>
    <row r="2359" spans="1:3" x14ac:dyDescent="0.25">
      <c r="A2359" s="10">
        <v>2358</v>
      </c>
      <c r="B2359" s="10">
        <v>4.3335999999999997</v>
      </c>
      <c r="C2359" s="11">
        <f t="shared" si="36"/>
        <v>0.77890670785109928</v>
      </c>
    </row>
    <row r="2360" spans="1:3" x14ac:dyDescent="0.25">
      <c r="A2360" s="10">
        <v>2359</v>
      </c>
      <c r="B2360" s="10">
        <v>4.3341000000000003</v>
      </c>
      <c r="C2360" s="11">
        <f t="shared" si="36"/>
        <v>0.77881380854795279</v>
      </c>
    </row>
    <row r="2361" spans="1:3" x14ac:dyDescent="0.25">
      <c r="A2361" s="10">
        <v>2360</v>
      </c>
      <c r="B2361" s="10">
        <v>4.3345000000000002</v>
      </c>
      <c r="C2361" s="11">
        <f t="shared" si="36"/>
        <v>0.77872488990776856</v>
      </c>
    </row>
    <row r="2362" spans="1:3" x14ac:dyDescent="0.25">
      <c r="A2362" s="10">
        <v>2361</v>
      </c>
      <c r="B2362" s="10">
        <v>4.335</v>
      </c>
      <c r="C2362" s="11">
        <f t="shared" si="36"/>
        <v>0.77863200196993887</v>
      </c>
    </row>
    <row r="2363" spans="1:3" x14ac:dyDescent="0.25">
      <c r="A2363" s="10">
        <v>2362</v>
      </c>
      <c r="B2363" s="10">
        <v>4.3354999999999997</v>
      </c>
      <c r="C2363" s="11">
        <f t="shared" si="36"/>
        <v>0.77853911935244746</v>
      </c>
    </row>
    <row r="2364" spans="1:3" x14ac:dyDescent="0.25">
      <c r="A2364" s="10">
        <v>2363</v>
      </c>
      <c r="B2364" s="10">
        <v>4.3360000000000003</v>
      </c>
      <c r="C2364" s="11">
        <f t="shared" si="36"/>
        <v>0.77844624205941582</v>
      </c>
    </row>
    <row r="2365" spans="1:3" x14ac:dyDescent="0.25">
      <c r="A2365" s="10">
        <v>2364</v>
      </c>
      <c r="B2365" s="10">
        <v>4.3365</v>
      </c>
      <c r="C2365" s="11">
        <f t="shared" si="36"/>
        <v>0.77835337009496308</v>
      </c>
    </row>
    <row r="2366" spans="1:3" x14ac:dyDescent="0.25">
      <c r="A2366" s="10">
        <v>2365</v>
      </c>
      <c r="B2366" s="10">
        <v>4.3369999999999997</v>
      </c>
      <c r="C2366" s="11">
        <f t="shared" si="36"/>
        <v>0.77826050346320519</v>
      </c>
    </row>
    <row r="2367" spans="1:3" x14ac:dyDescent="0.25">
      <c r="A2367" s="10">
        <v>2366</v>
      </c>
      <c r="B2367" s="10">
        <v>4.3375000000000004</v>
      </c>
      <c r="C2367" s="11">
        <f t="shared" si="36"/>
        <v>0.77816764216825596</v>
      </c>
    </row>
    <row r="2368" spans="1:3" x14ac:dyDescent="0.25">
      <c r="A2368" s="10">
        <v>2367</v>
      </c>
      <c r="B2368" s="10">
        <v>4.3380000000000001</v>
      </c>
      <c r="C2368" s="11">
        <f t="shared" si="36"/>
        <v>0.77807478621422654</v>
      </c>
    </row>
    <row r="2369" spans="1:3" x14ac:dyDescent="0.25">
      <c r="A2369" s="10">
        <v>2368</v>
      </c>
      <c r="B2369" s="10">
        <v>4.3384999999999998</v>
      </c>
      <c r="C2369" s="11">
        <f t="shared" si="36"/>
        <v>0.77798193560522488</v>
      </c>
    </row>
    <row r="2370" spans="1:3" x14ac:dyDescent="0.25">
      <c r="A2370" s="10">
        <v>2369</v>
      </c>
      <c r="B2370" s="10">
        <v>4.3390000000000004</v>
      </c>
      <c r="C2370" s="11">
        <f t="shared" si="36"/>
        <v>0.77788909034535703</v>
      </c>
    </row>
    <row r="2371" spans="1:3" x14ac:dyDescent="0.25">
      <c r="A2371" s="10">
        <v>2370</v>
      </c>
      <c r="B2371" s="10">
        <v>4.3395000000000001</v>
      </c>
      <c r="C2371" s="11">
        <f t="shared" ref="C2371:C2434" si="37">1/(1+B2371/100*A2371/360)</f>
        <v>0.77779625043872569</v>
      </c>
    </row>
    <row r="2372" spans="1:3" x14ac:dyDescent="0.25">
      <c r="A2372" s="10">
        <v>2371</v>
      </c>
      <c r="B2372" s="10">
        <v>4.34</v>
      </c>
      <c r="C2372" s="11">
        <f t="shared" si="37"/>
        <v>0.77770341588943126</v>
      </c>
    </row>
    <row r="2373" spans="1:3" x14ac:dyDescent="0.25">
      <c r="A2373" s="10">
        <v>2372</v>
      </c>
      <c r="B2373" s="10">
        <v>4.3404999999999996</v>
      </c>
      <c r="C2373" s="11">
        <f t="shared" si="37"/>
        <v>0.77761058670157157</v>
      </c>
    </row>
    <row r="2374" spans="1:3" x14ac:dyDescent="0.25">
      <c r="A2374" s="10">
        <v>2373</v>
      </c>
      <c r="B2374" s="10">
        <v>4.3410000000000002</v>
      </c>
      <c r="C2374" s="11">
        <f t="shared" si="37"/>
        <v>0.77751776287924157</v>
      </c>
    </row>
    <row r="2375" spans="1:3" x14ac:dyDescent="0.25">
      <c r="A2375" s="10">
        <v>2374</v>
      </c>
      <c r="B2375" s="10">
        <v>4.3414999999999999</v>
      </c>
      <c r="C2375" s="11">
        <f t="shared" si="37"/>
        <v>0.77742494442653365</v>
      </c>
    </row>
    <row r="2376" spans="1:3" x14ac:dyDescent="0.25">
      <c r="A2376" s="10">
        <v>2375</v>
      </c>
      <c r="B2376" s="10">
        <v>4.3419999999999996</v>
      </c>
      <c r="C2376" s="11">
        <f t="shared" si="37"/>
        <v>0.77733213134753765</v>
      </c>
    </row>
    <row r="2377" spans="1:3" x14ac:dyDescent="0.25">
      <c r="A2377" s="10">
        <v>2376</v>
      </c>
      <c r="B2377" s="10">
        <v>4.3425000000000002</v>
      </c>
      <c r="C2377" s="11">
        <f t="shared" si="37"/>
        <v>0.77723932364634052</v>
      </c>
    </row>
    <row r="2378" spans="1:3" x14ac:dyDescent="0.25">
      <c r="A2378" s="10">
        <v>2377</v>
      </c>
      <c r="B2378" s="10">
        <v>4.343</v>
      </c>
      <c r="C2378" s="11">
        <f t="shared" si="37"/>
        <v>0.777146521327027</v>
      </c>
    </row>
    <row r="2379" spans="1:3" x14ac:dyDescent="0.25">
      <c r="A2379" s="10">
        <v>2378</v>
      </c>
      <c r="B2379" s="10">
        <v>4.3433999999999999</v>
      </c>
      <c r="C2379" s="11">
        <f t="shared" si="37"/>
        <v>0.77705771293110293</v>
      </c>
    </row>
    <row r="2380" spans="1:3" x14ac:dyDescent="0.25">
      <c r="A2380" s="10">
        <v>2379</v>
      </c>
      <c r="B2380" s="10">
        <v>4.3438999999999997</v>
      </c>
      <c r="C2380" s="11">
        <f t="shared" si="37"/>
        <v>0.77696492211214785</v>
      </c>
    </row>
    <row r="2381" spans="1:3" x14ac:dyDescent="0.25">
      <c r="A2381" s="10">
        <v>2380</v>
      </c>
      <c r="B2381" s="10">
        <v>4.3444000000000003</v>
      </c>
      <c r="C2381" s="11">
        <f t="shared" si="37"/>
        <v>0.77687213668668176</v>
      </c>
    </row>
    <row r="2382" spans="1:3" x14ac:dyDescent="0.25">
      <c r="A2382" s="10">
        <v>2381</v>
      </c>
      <c r="B2382" s="10">
        <v>4.3449</v>
      </c>
      <c r="C2382" s="11">
        <f t="shared" si="37"/>
        <v>0.77677935665877895</v>
      </c>
    </row>
    <row r="2383" spans="1:3" x14ac:dyDescent="0.25">
      <c r="A2383" s="10">
        <v>2382</v>
      </c>
      <c r="B2383" s="10">
        <v>4.3453999999999997</v>
      </c>
      <c r="C2383" s="11">
        <f t="shared" si="37"/>
        <v>0.77668658203251062</v>
      </c>
    </row>
    <row r="2384" spans="1:3" x14ac:dyDescent="0.25">
      <c r="A2384" s="10">
        <v>2383</v>
      </c>
      <c r="B2384" s="10">
        <v>4.3459000000000003</v>
      </c>
      <c r="C2384" s="11">
        <f t="shared" si="37"/>
        <v>0.77659381281194573</v>
      </c>
    </row>
    <row r="2385" spans="1:3" x14ac:dyDescent="0.25">
      <c r="A2385" s="10">
        <v>2384</v>
      </c>
      <c r="B2385" s="10">
        <v>4.3464</v>
      </c>
      <c r="C2385" s="11">
        <f t="shared" si="37"/>
        <v>0.77650104900115047</v>
      </c>
    </row>
    <row r="2386" spans="1:3" x14ac:dyDescent="0.25">
      <c r="A2386" s="10">
        <v>2385</v>
      </c>
      <c r="B2386" s="10">
        <v>4.3468999999999998</v>
      </c>
      <c r="C2386" s="11">
        <f t="shared" si="37"/>
        <v>0.77640829060418826</v>
      </c>
    </row>
    <row r="2387" spans="1:3" x14ac:dyDescent="0.25">
      <c r="A2387" s="10">
        <v>2386</v>
      </c>
      <c r="B2387" s="10">
        <v>4.3474000000000004</v>
      </c>
      <c r="C2387" s="11">
        <f t="shared" si="37"/>
        <v>0.77631553762512018</v>
      </c>
    </row>
    <row r="2388" spans="1:3" x14ac:dyDescent="0.25">
      <c r="A2388" s="10">
        <v>2387</v>
      </c>
      <c r="B2388" s="10">
        <v>4.3479000000000001</v>
      </c>
      <c r="C2388" s="11">
        <f t="shared" si="37"/>
        <v>0.77622279006800432</v>
      </c>
    </row>
    <row r="2389" spans="1:3" x14ac:dyDescent="0.25">
      <c r="A2389" s="10">
        <v>2388</v>
      </c>
      <c r="B2389" s="10">
        <v>4.3483999999999998</v>
      </c>
      <c r="C2389" s="11">
        <f t="shared" si="37"/>
        <v>0.77613004793689633</v>
      </c>
    </row>
    <row r="2390" spans="1:3" x14ac:dyDescent="0.25">
      <c r="A2390" s="10">
        <v>2389</v>
      </c>
      <c r="B2390" s="10">
        <v>4.3489000000000004</v>
      </c>
      <c r="C2390" s="11">
        <f t="shared" si="37"/>
        <v>0.77603731123584907</v>
      </c>
    </row>
    <row r="2391" spans="1:3" x14ac:dyDescent="0.25">
      <c r="A2391" s="10">
        <v>2390</v>
      </c>
      <c r="B2391" s="10">
        <v>4.3494000000000002</v>
      </c>
      <c r="C2391" s="11">
        <f t="shared" si="37"/>
        <v>0.77594457996891297</v>
      </c>
    </row>
    <row r="2392" spans="1:3" x14ac:dyDescent="0.25">
      <c r="A2392" s="10">
        <v>2391</v>
      </c>
      <c r="B2392" s="10">
        <v>4.3498999999999999</v>
      </c>
      <c r="C2392" s="11">
        <f t="shared" si="37"/>
        <v>0.77585185414013591</v>
      </c>
    </row>
    <row r="2393" spans="1:3" x14ac:dyDescent="0.25">
      <c r="A2393" s="10">
        <v>2392</v>
      </c>
      <c r="B2393" s="10">
        <v>4.3503999999999996</v>
      </c>
      <c r="C2393" s="11">
        <f t="shared" si="37"/>
        <v>0.77575913375356276</v>
      </c>
    </row>
    <row r="2394" spans="1:3" x14ac:dyDescent="0.25">
      <c r="A2394" s="10">
        <v>2393</v>
      </c>
      <c r="B2394" s="10">
        <v>4.3509000000000002</v>
      </c>
      <c r="C2394" s="11">
        <f t="shared" si="37"/>
        <v>0.77566641881323561</v>
      </c>
    </row>
    <row r="2395" spans="1:3" x14ac:dyDescent="0.25">
      <c r="A2395" s="10">
        <v>2394</v>
      </c>
      <c r="B2395" s="10">
        <v>4.3513999999999999</v>
      </c>
      <c r="C2395" s="11">
        <f t="shared" si="37"/>
        <v>0.77557370932319492</v>
      </c>
    </row>
    <row r="2396" spans="1:3" x14ac:dyDescent="0.25">
      <c r="A2396" s="10">
        <v>2395</v>
      </c>
      <c r="B2396" s="10">
        <v>4.3517999999999999</v>
      </c>
      <c r="C2396" s="11">
        <f t="shared" si="37"/>
        <v>0.77548500609434279</v>
      </c>
    </row>
    <row r="2397" spans="1:3" x14ac:dyDescent="0.25">
      <c r="A2397" s="10">
        <v>2396</v>
      </c>
      <c r="B2397" s="10">
        <v>4.3522999999999996</v>
      </c>
      <c r="C2397" s="11">
        <f t="shared" si="37"/>
        <v>0.77539230823064198</v>
      </c>
    </row>
    <row r="2398" spans="1:3" x14ac:dyDescent="0.25">
      <c r="A2398" s="10">
        <v>2397</v>
      </c>
      <c r="B2398" s="10">
        <v>4.3528000000000002</v>
      </c>
      <c r="C2398" s="11">
        <f t="shared" si="37"/>
        <v>0.77529961582870299</v>
      </c>
    </row>
    <row r="2399" spans="1:3" x14ac:dyDescent="0.25">
      <c r="A2399" s="10">
        <v>2398</v>
      </c>
      <c r="B2399" s="10">
        <v>4.3532999999999999</v>
      </c>
      <c r="C2399" s="11">
        <f t="shared" si="37"/>
        <v>0.77520692889255527</v>
      </c>
    </row>
    <row r="2400" spans="1:3" x14ac:dyDescent="0.25">
      <c r="A2400" s="10">
        <v>2399</v>
      </c>
      <c r="B2400" s="10">
        <v>4.3537999999999997</v>
      </c>
      <c r="C2400" s="11">
        <f t="shared" si="37"/>
        <v>0.77511424742622559</v>
      </c>
    </row>
    <row r="2401" spans="1:3" x14ac:dyDescent="0.25">
      <c r="A2401" s="10">
        <v>2400</v>
      </c>
      <c r="B2401" s="10">
        <v>4.3543000000000003</v>
      </c>
      <c r="C2401" s="11">
        <f t="shared" si="37"/>
        <v>0.77502157143373818</v>
      </c>
    </row>
    <row r="2402" spans="1:3" x14ac:dyDescent="0.25">
      <c r="A2402" s="10">
        <v>2401</v>
      </c>
      <c r="B2402" s="10">
        <v>4.3548</v>
      </c>
      <c r="C2402" s="11">
        <f t="shared" si="37"/>
        <v>0.7749289009191147</v>
      </c>
    </row>
    <row r="2403" spans="1:3" x14ac:dyDescent="0.25">
      <c r="A2403" s="10">
        <v>2402</v>
      </c>
      <c r="B2403" s="10">
        <v>4.3552999999999997</v>
      </c>
      <c r="C2403" s="11">
        <f t="shared" si="37"/>
        <v>0.77483623588637407</v>
      </c>
    </row>
    <row r="2404" spans="1:3" x14ac:dyDescent="0.25">
      <c r="A2404" s="10">
        <v>2403</v>
      </c>
      <c r="B2404" s="10">
        <v>4.3558000000000003</v>
      </c>
      <c r="C2404" s="11">
        <f t="shared" si="37"/>
        <v>0.77474357633953261</v>
      </c>
    </row>
    <row r="2405" spans="1:3" x14ac:dyDescent="0.25">
      <c r="A2405" s="10">
        <v>2404</v>
      </c>
      <c r="B2405" s="10">
        <v>4.3563000000000001</v>
      </c>
      <c r="C2405" s="11">
        <f t="shared" si="37"/>
        <v>0.77465092228260402</v>
      </c>
    </row>
    <row r="2406" spans="1:3" x14ac:dyDescent="0.25">
      <c r="A2406" s="10">
        <v>2405</v>
      </c>
      <c r="B2406" s="10">
        <v>4.3567999999999998</v>
      </c>
      <c r="C2406" s="11">
        <f t="shared" si="37"/>
        <v>0.77455827371959929</v>
      </c>
    </row>
    <row r="2407" spans="1:3" x14ac:dyDescent="0.25">
      <c r="A2407" s="10">
        <v>2406</v>
      </c>
      <c r="B2407" s="10">
        <v>4.3573000000000004</v>
      </c>
      <c r="C2407" s="11">
        <f t="shared" si="37"/>
        <v>0.77446563065452678</v>
      </c>
    </row>
    <row r="2408" spans="1:3" x14ac:dyDescent="0.25">
      <c r="A2408" s="10">
        <v>2407</v>
      </c>
      <c r="B2408" s="10">
        <v>4.3578000000000001</v>
      </c>
      <c r="C2408" s="11">
        <f t="shared" si="37"/>
        <v>0.77437299309139263</v>
      </c>
    </row>
    <row r="2409" spans="1:3" x14ac:dyDescent="0.25">
      <c r="A2409" s="10">
        <v>2408</v>
      </c>
      <c r="B2409" s="10">
        <v>4.3582999999999998</v>
      </c>
      <c r="C2409" s="11">
        <f t="shared" si="37"/>
        <v>0.77428036103419973</v>
      </c>
    </row>
    <row r="2410" spans="1:3" x14ac:dyDescent="0.25">
      <c r="A2410" s="10">
        <v>2409</v>
      </c>
      <c r="B2410" s="10">
        <v>4.3587999999999996</v>
      </c>
      <c r="C2410" s="11">
        <f t="shared" si="37"/>
        <v>0.77418773448694878</v>
      </c>
    </row>
    <row r="2411" spans="1:3" x14ac:dyDescent="0.25">
      <c r="A2411" s="10">
        <v>2410</v>
      </c>
      <c r="B2411" s="10">
        <v>4.3593000000000002</v>
      </c>
      <c r="C2411" s="11">
        <f t="shared" si="37"/>
        <v>0.77409511345363768</v>
      </c>
    </row>
    <row r="2412" spans="1:3" x14ac:dyDescent="0.25">
      <c r="A2412" s="10">
        <v>2411</v>
      </c>
      <c r="B2412" s="10">
        <v>4.3597000000000001</v>
      </c>
      <c r="C2412" s="11">
        <f t="shared" si="37"/>
        <v>0.77400651013005628</v>
      </c>
    </row>
    <row r="2413" spans="1:3" x14ac:dyDescent="0.25">
      <c r="A2413" s="10">
        <v>2412</v>
      </c>
      <c r="B2413" s="10">
        <v>4.3601999999999999</v>
      </c>
      <c r="C2413" s="11">
        <f t="shared" si="37"/>
        <v>0.77391390084026923</v>
      </c>
    </row>
    <row r="2414" spans="1:3" x14ac:dyDescent="0.25">
      <c r="A2414" s="10">
        <v>2413</v>
      </c>
      <c r="B2414" s="10">
        <v>4.3606999999999996</v>
      </c>
      <c r="C2414" s="11">
        <f t="shared" si="37"/>
        <v>0.77382129707577596</v>
      </c>
    </row>
    <row r="2415" spans="1:3" x14ac:dyDescent="0.25">
      <c r="A2415" s="10">
        <v>2414</v>
      </c>
      <c r="B2415" s="10">
        <v>4.3612000000000002</v>
      </c>
      <c r="C2415" s="11">
        <f t="shared" si="37"/>
        <v>0.77372869884056406</v>
      </c>
    </row>
    <row r="2416" spans="1:3" x14ac:dyDescent="0.25">
      <c r="A2416" s="10">
        <v>2415</v>
      </c>
      <c r="B2416" s="10">
        <v>4.3616999999999999</v>
      </c>
      <c r="C2416" s="11">
        <f t="shared" si="37"/>
        <v>0.77363610613861877</v>
      </c>
    </row>
    <row r="2417" spans="1:3" x14ac:dyDescent="0.25">
      <c r="A2417" s="10">
        <v>2416</v>
      </c>
      <c r="B2417" s="10">
        <v>4.3621999999999996</v>
      </c>
      <c r="C2417" s="11">
        <f t="shared" si="37"/>
        <v>0.77354351897392237</v>
      </c>
    </row>
    <row r="2418" spans="1:3" x14ac:dyDescent="0.25">
      <c r="A2418" s="10">
        <v>2417</v>
      </c>
      <c r="B2418" s="10">
        <v>4.3627000000000002</v>
      </c>
      <c r="C2418" s="11">
        <f t="shared" si="37"/>
        <v>0.77345093735045478</v>
      </c>
    </row>
    <row r="2419" spans="1:3" x14ac:dyDescent="0.25">
      <c r="A2419" s="10">
        <v>2418</v>
      </c>
      <c r="B2419" s="10">
        <v>4.3632</v>
      </c>
      <c r="C2419" s="11">
        <f t="shared" si="37"/>
        <v>0.77335836127219315</v>
      </c>
    </row>
    <row r="2420" spans="1:3" x14ac:dyDescent="0.25">
      <c r="A2420" s="10">
        <v>2419</v>
      </c>
      <c r="B2420" s="10">
        <v>4.3636999999999997</v>
      </c>
      <c r="C2420" s="11">
        <f t="shared" si="37"/>
        <v>0.77326579074311197</v>
      </c>
    </row>
    <row r="2421" spans="1:3" x14ac:dyDescent="0.25">
      <c r="A2421" s="10">
        <v>2420</v>
      </c>
      <c r="B2421" s="10">
        <v>4.3642000000000003</v>
      </c>
      <c r="C2421" s="11">
        <f t="shared" si="37"/>
        <v>0.77317322576718328</v>
      </c>
    </row>
    <row r="2422" spans="1:3" x14ac:dyDescent="0.25">
      <c r="A2422" s="10">
        <v>2421</v>
      </c>
      <c r="B2422" s="10">
        <v>4.3647</v>
      </c>
      <c r="C2422" s="11">
        <f t="shared" si="37"/>
        <v>0.77308066634837647</v>
      </c>
    </row>
    <row r="2423" spans="1:3" x14ac:dyDescent="0.25">
      <c r="A2423" s="10">
        <v>2422</v>
      </c>
      <c r="B2423" s="10">
        <v>4.3651999999999997</v>
      </c>
      <c r="C2423" s="11">
        <f t="shared" si="37"/>
        <v>0.77298811249065824</v>
      </c>
    </row>
    <row r="2424" spans="1:3" x14ac:dyDescent="0.25">
      <c r="A2424" s="10">
        <v>2423</v>
      </c>
      <c r="B2424" s="10">
        <v>4.3657000000000004</v>
      </c>
      <c r="C2424" s="11">
        <f t="shared" si="37"/>
        <v>0.77289556419799266</v>
      </c>
    </row>
    <row r="2425" spans="1:3" x14ac:dyDescent="0.25">
      <c r="A2425" s="10">
        <v>2424</v>
      </c>
      <c r="B2425" s="10">
        <v>4.3662000000000001</v>
      </c>
      <c r="C2425" s="11">
        <f t="shared" si="37"/>
        <v>0.77280302147434121</v>
      </c>
    </row>
    <row r="2426" spans="1:3" x14ac:dyDescent="0.25">
      <c r="A2426" s="10">
        <v>2425</v>
      </c>
      <c r="B2426" s="10">
        <v>4.3666999999999998</v>
      </c>
      <c r="C2426" s="11">
        <f t="shared" si="37"/>
        <v>0.77271048432366285</v>
      </c>
    </row>
    <row r="2427" spans="1:3" x14ac:dyDescent="0.25">
      <c r="A2427" s="10">
        <v>2426</v>
      </c>
      <c r="B2427" s="10">
        <v>4.3672000000000004</v>
      </c>
      <c r="C2427" s="11">
        <f t="shared" si="37"/>
        <v>0.77261795274991374</v>
      </c>
    </row>
    <row r="2428" spans="1:3" x14ac:dyDescent="0.25">
      <c r="A2428" s="10">
        <v>2427</v>
      </c>
      <c r="B2428" s="10">
        <v>4.3677000000000001</v>
      </c>
      <c r="C2428" s="11">
        <f t="shared" si="37"/>
        <v>0.77252542675704772</v>
      </c>
    </row>
    <row r="2429" spans="1:3" x14ac:dyDescent="0.25">
      <c r="A2429" s="10">
        <v>2428</v>
      </c>
      <c r="B2429" s="10">
        <v>4.3681999999999999</v>
      </c>
      <c r="C2429" s="11">
        <f t="shared" si="37"/>
        <v>0.77243290634901562</v>
      </c>
    </row>
    <row r="2430" spans="1:3" x14ac:dyDescent="0.25">
      <c r="A2430" s="10">
        <v>2429</v>
      </c>
      <c r="B2430" s="10">
        <v>4.3685999999999998</v>
      </c>
      <c r="C2430" s="11">
        <f t="shared" si="37"/>
        <v>0.77234441633411122</v>
      </c>
    </row>
    <row r="2431" spans="1:3" x14ac:dyDescent="0.25">
      <c r="A2431" s="10">
        <v>2430</v>
      </c>
      <c r="B2431" s="10">
        <v>4.3691000000000004</v>
      </c>
      <c r="C2431" s="11">
        <f t="shared" si="37"/>
        <v>0.77225190780007236</v>
      </c>
    </row>
    <row r="2432" spans="1:3" x14ac:dyDescent="0.25">
      <c r="A2432" s="10">
        <v>2431</v>
      </c>
      <c r="B2432" s="10">
        <v>4.3696000000000002</v>
      </c>
      <c r="C2432" s="11">
        <f t="shared" si="37"/>
        <v>0.77215940486208534</v>
      </c>
    </row>
    <row r="2433" spans="1:3" x14ac:dyDescent="0.25">
      <c r="A2433" s="10">
        <v>2432</v>
      </c>
      <c r="B2433" s="10">
        <v>4.3700999999999999</v>
      </c>
      <c r="C2433" s="11">
        <f t="shared" si="37"/>
        <v>0.77206690752409057</v>
      </c>
    </row>
    <row r="2434" spans="1:3" x14ac:dyDescent="0.25">
      <c r="A2434" s="10">
        <v>2433</v>
      </c>
      <c r="B2434" s="10">
        <v>4.3705999999999996</v>
      </c>
      <c r="C2434" s="11">
        <f t="shared" si="37"/>
        <v>0.77197441579002657</v>
      </c>
    </row>
    <row r="2435" spans="1:3" x14ac:dyDescent="0.25">
      <c r="A2435" s="10">
        <v>2434</v>
      </c>
      <c r="B2435" s="10">
        <v>4.3711000000000002</v>
      </c>
      <c r="C2435" s="11">
        <f t="shared" ref="C2435:C2498" si="38">1/(1+B2435/100*A2435/360)</f>
        <v>0.77188192966382874</v>
      </c>
    </row>
    <row r="2436" spans="1:3" x14ac:dyDescent="0.25">
      <c r="A2436" s="10">
        <v>2435</v>
      </c>
      <c r="B2436" s="10">
        <v>4.3715999999999999</v>
      </c>
      <c r="C2436" s="11">
        <f t="shared" si="38"/>
        <v>0.77178944914943015</v>
      </c>
    </row>
    <row r="2437" spans="1:3" x14ac:dyDescent="0.25">
      <c r="A2437" s="10">
        <v>2436</v>
      </c>
      <c r="B2437" s="10">
        <v>4.3720999999999997</v>
      </c>
      <c r="C2437" s="11">
        <f t="shared" si="38"/>
        <v>0.77169697425076134</v>
      </c>
    </row>
    <row r="2438" spans="1:3" x14ac:dyDescent="0.25">
      <c r="A2438" s="10">
        <v>2437</v>
      </c>
      <c r="B2438" s="10">
        <v>4.3726000000000003</v>
      </c>
      <c r="C2438" s="11">
        <f t="shared" si="38"/>
        <v>0.77160450497175004</v>
      </c>
    </row>
    <row r="2439" spans="1:3" x14ac:dyDescent="0.25">
      <c r="A2439" s="10">
        <v>2438</v>
      </c>
      <c r="B2439" s="10">
        <v>4.3731</v>
      </c>
      <c r="C2439" s="11">
        <f t="shared" si="38"/>
        <v>0.77151204131632145</v>
      </c>
    </row>
    <row r="2440" spans="1:3" x14ac:dyDescent="0.25">
      <c r="A2440" s="10">
        <v>2439</v>
      </c>
      <c r="B2440" s="10">
        <v>4.3735999999999997</v>
      </c>
      <c r="C2440" s="11">
        <f t="shared" si="38"/>
        <v>0.7714195832883981</v>
      </c>
    </row>
    <row r="2441" spans="1:3" x14ac:dyDescent="0.25">
      <c r="A2441" s="10">
        <v>2440</v>
      </c>
      <c r="B2441" s="10">
        <v>4.3741000000000003</v>
      </c>
      <c r="C2441" s="11">
        <f t="shared" si="38"/>
        <v>0.77132713089190008</v>
      </c>
    </row>
    <row r="2442" spans="1:3" x14ac:dyDescent="0.25">
      <c r="A2442" s="10">
        <v>2441</v>
      </c>
      <c r="B2442" s="10">
        <v>4.3746</v>
      </c>
      <c r="C2442" s="11">
        <f t="shared" si="38"/>
        <v>0.77123468413074481</v>
      </c>
    </row>
    <row r="2443" spans="1:3" x14ac:dyDescent="0.25">
      <c r="A2443" s="10">
        <v>2442</v>
      </c>
      <c r="B2443" s="10">
        <v>4.3750999999999998</v>
      </c>
      <c r="C2443" s="11">
        <f t="shared" si="38"/>
        <v>0.77114224300884693</v>
      </c>
    </row>
    <row r="2444" spans="1:3" x14ac:dyDescent="0.25">
      <c r="A2444" s="10">
        <v>2443</v>
      </c>
      <c r="B2444" s="10">
        <v>4.3756000000000004</v>
      </c>
      <c r="C2444" s="11">
        <f t="shared" si="38"/>
        <v>0.77104980753011876</v>
      </c>
    </row>
    <row r="2445" spans="1:3" x14ac:dyDescent="0.25">
      <c r="A2445" s="10">
        <v>2444</v>
      </c>
      <c r="B2445" s="10">
        <v>4.3761000000000001</v>
      </c>
      <c r="C2445" s="11">
        <f t="shared" si="38"/>
        <v>0.77095737769846961</v>
      </c>
    </row>
    <row r="2446" spans="1:3" x14ac:dyDescent="0.25">
      <c r="A2446" s="10">
        <v>2445</v>
      </c>
      <c r="B2446" s="10">
        <v>4.3765999999999998</v>
      </c>
      <c r="C2446" s="11">
        <f t="shared" si="38"/>
        <v>0.77086495351780693</v>
      </c>
    </row>
    <row r="2447" spans="1:3" x14ac:dyDescent="0.25">
      <c r="A2447" s="10">
        <v>2446</v>
      </c>
      <c r="B2447" s="10">
        <v>4.3771000000000004</v>
      </c>
      <c r="C2447" s="11">
        <f t="shared" si="38"/>
        <v>0.77077253499203469</v>
      </c>
    </row>
    <row r="2448" spans="1:3" x14ac:dyDescent="0.25">
      <c r="A2448" s="10">
        <v>2447</v>
      </c>
      <c r="B2448" s="10">
        <v>4.3776000000000002</v>
      </c>
      <c r="C2448" s="11">
        <f t="shared" si="38"/>
        <v>0.77068012212505477</v>
      </c>
    </row>
    <row r="2449" spans="1:3" x14ac:dyDescent="0.25">
      <c r="A2449" s="10">
        <v>2448</v>
      </c>
      <c r="B2449" s="10">
        <v>4.3780999999999999</v>
      </c>
      <c r="C2449" s="11">
        <f t="shared" si="38"/>
        <v>0.77058771492076672</v>
      </c>
    </row>
    <row r="2450" spans="1:3" x14ac:dyDescent="0.25">
      <c r="A2450" s="10">
        <v>2449</v>
      </c>
      <c r="B2450" s="10">
        <v>4.3785999999999996</v>
      </c>
      <c r="C2450" s="11">
        <f t="shared" si="38"/>
        <v>0.77049531338306654</v>
      </c>
    </row>
    <row r="2451" spans="1:3" x14ac:dyDescent="0.25">
      <c r="A2451" s="10">
        <v>2450</v>
      </c>
      <c r="B2451" s="10">
        <v>4.3791000000000002</v>
      </c>
      <c r="C2451" s="11">
        <f t="shared" si="38"/>
        <v>0.77040291751584866</v>
      </c>
    </row>
    <row r="2452" spans="1:3" x14ac:dyDescent="0.25">
      <c r="A2452" s="10">
        <v>2451</v>
      </c>
      <c r="B2452" s="10">
        <v>4.3795000000000002</v>
      </c>
      <c r="C2452" s="11">
        <f t="shared" si="38"/>
        <v>0.77031456726150893</v>
      </c>
    </row>
    <row r="2453" spans="1:3" x14ac:dyDescent="0.25">
      <c r="A2453" s="10">
        <v>2452</v>
      </c>
      <c r="B2453" s="10">
        <v>4.38</v>
      </c>
      <c r="C2453" s="11">
        <f t="shared" si="38"/>
        <v>0.77022218342584559</v>
      </c>
    </row>
    <row r="2454" spans="1:3" x14ac:dyDescent="0.25">
      <c r="A2454" s="10">
        <v>2453</v>
      </c>
      <c r="B2454" s="10">
        <v>4.3804999999999996</v>
      </c>
      <c r="C2454" s="11">
        <f t="shared" si="38"/>
        <v>0.77012980527171615</v>
      </c>
    </row>
    <row r="2455" spans="1:3" x14ac:dyDescent="0.25">
      <c r="A2455" s="10">
        <v>2454</v>
      </c>
      <c r="B2455" s="10">
        <v>4.3810000000000002</v>
      </c>
      <c r="C2455" s="11">
        <f t="shared" si="38"/>
        <v>0.7700374328030043</v>
      </c>
    </row>
    <row r="2456" spans="1:3" x14ac:dyDescent="0.25">
      <c r="A2456" s="10">
        <v>2455</v>
      </c>
      <c r="B2456" s="10">
        <v>4.3815</v>
      </c>
      <c r="C2456" s="11">
        <f t="shared" si="38"/>
        <v>0.76994506602359136</v>
      </c>
    </row>
    <row r="2457" spans="1:3" x14ac:dyDescent="0.25">
      <c r="A2457" s="10">
        <v>2456</v>
      </c>
      <c r="B2457" s="10">
        <v>4.3819999999999997</v>
      </c>
      <c r="C2457" s="11">
        <f t="shared" si="38"/>
        <v>0.76985270493735636</v>
      </c>
    </row>
    <row r="2458" spans="1:3" x14ac:dyDescent="0.25">
      <c r="A2458" s="10">
        <v>2457</v>
      </c>
      <c r="B2458" s="10">
        <v>4.3825000000000003</v>
      </c>
      <c r="C2458" s="11">
        <f t="shared" si="38"/>
        <v>0.76976034954817463</v>
      </c>
    </row>
    <row r="2459" spans="1:3" x14ac:dyDescent="0.25">
      <c r="A2459" s="10">
        <v>2458</v>
      </c>
      <c r="B2459" s="10">
        <v>4.383</v>
      </c>
      <c r="C2459" s="11">
        <f t="shared" si="38"/>
        <v>0.7696679998599204</v>
      </c>
    </row>
    <row r="2460" spans="1:3" x14ac:dyDescent="0.25">
      <c r="A2460" s="10">
        <v>2459</v>
      </c>
      <c r="B2460" s="10">
        <v>4.3834999999999997</v>
      </c>
      <c r="C2460" s="11">
        <f t="shared" si="38"/>
        <v>0.76957565587646415</v>
      </c>
    </row>
    <row r="2461" spans="1:3" x14ac:dyDescent="0.25">
      <c r="A2461" s="10">
        <v>2460</v>
      </c>
      <c r="B2461" s="10">
        <v>4.3840000000000003</v>
      </c>
      <c r="C2461" s="11">
        <f t="shared" si="38"/>
        <v>0.76948331760167432</v>
      </c>
    </row>
    <row r="2462" spans="1:3" x14ac:dyDescent="0.25">
      <c r="A2462" s="10">
        <v>2461</v>
      </c>
      <c r="B2462" s="10">
        <v>4.3845000000000001</v>
      </c>
      <c r="C2462" s="11">
        <f t="shared" si="38"/>
        <v>0.76939098503941661</v>
      </c>
    </row>
    <row r="2463" spans="1:3" x14ac:dyDescent="0.25">
      <c r="A2463" s="10">
        <v>2462</v>
      </c>
      <c r="B2463" s="10">
        <v>4.3849999999999998</v>
      </c>
      <c r="C2463" s="11">
        <f t="shared" si="38"/>
        <v>0.76929865819355425</v>
      </c>
    </row>
    <row r="2464" spans="1:3" x14ac:dyDescent="0.25">
      <c r="A2464" s="10">
        <v>2463</v>
      </c>
      <c r="B2464" s="10">
        <v>4.3855000000000004</v>
      </c>
      <c r="C2464" s="11">
        <f t="shared" si="38"/>
        <v>0.76920633706794761</v>
      </c>
    </row>
    <row r="2465" spans="1:3" x14ac:dyDescent="0.25">
      <c r="A2465" s="10">
        <v>2464</v>
      </c>
      <c r="B2465" s="10">
        <v>4.3860000000000001</v>
      </c>
      <c r="C2465" s="11">
        <f t="shared" si="38"/>
        <v>0.76911402166645471</v>
      </c>
    </row>
    <row r="2466" spans="1:3" x14ac:dyDescent="0.25">
      <c r="A2466" s="10">
        <v>2465</v>
      </c>
      <c r="B2466" s="10">
        <v>4.3864999999999998</v>
      </c>
      <c r="C2466" s="11">
        <f t="shared" si="38"/>
        <v>0.76902171199293101</v>
      </c>
    </row>
    <row r="2467" spans="1:3" x14ac:dyDescent="0.25">
      <c r="A2467" s="10">
        <v>2466</v>
      </c>
      <c r="B2467" s="10">
        <v>4.3869999999999996</v>
      </c>
      <c r="C2467" s="11">
        <f t="shared" si="38"/>
        <v>0.76892940805122911</v>
      </c>
    </row>
    <row r="2468" spans="1:3" x14ac:dyDescent="0.25">
      <c r="A2468" s="10">
        <v>2467</v>
      </c>
      <c r="B2468" s="10">
        <v>4.3875000000000002</v>
      </c>
      <c r="C2468" s="11">
        <f t="shared" si="38"/>
        <v>0.76883710984519948</v>
      </c>
    </row>
    <row r="2469" spans="1:3" x14ac:dyDescent="0.25">
      <c r="A2469" s="10">
        <v>2468</v>
      </c>
      <c r="B2469" s="10">
        <v>4.3879999999999999</v>
      </c>
      <c r="C2469" s="11">
        <f t="shared" si="38"/>
        <v>0.76874481737868949</v>
      </c>
    </row>
    <row r="2470" spans="1:3" x14ac:dyDescent="0.25">
      <c r="A2470" s="10">
        <v>2469</v>
      </c>
      <c r="B2470" s="10">
        <v>4.3884999999999996</v>
      </c>
      <c r="C2470" s="11">
        <f t="shared" si="38"/>
        <v>0.7686525306555444</v>
      </c>
    </row>
    <row r="2471" spans="1:3" x14ac:dyDescent="0.25">
      <c r="A2471" s="10">
        <v>2470</v>
      </c>
      <c r="B2471" s="10">
        <v>4.3890000000000002</v>
      </c>
      <c r="C2471" s="11">
        <f t="shared" si="38"/>
        <v>0.76856024967960646</v>
      </c>
    </row>
    <row r="2472" spans="1:3" x14ac:dyDescent="0.25">
      <c r="A2472" s="10">
        <v>2471</v>
      </c>
      <c r="B2472" s="10">
        <v>4.3895</v>
      </c>
      <c r="C2472" s="11">
        <f t="shared" si="38"/>
        <v>0.76846797445471571</v>
      </c>
    </row>
    <row r="2473" spans="1:3" x14ac:dyDescent="0.25">
      <c r="A2473" s="10">
        <v>2472</v>
      </c>
      <c r="B2473" s="10">
        <v>4.3899999999999997</v>
      </c>
      <c r="C2473" s="11">
        <f t="shared" si="38"/>
        <v>0.76837570498470931</v>
      </c>
    </row>
    <row r="2474" spans="1:3" x14ac:dyDescent="0.25">
      <c r="A2474" s="10">
        <v>2473</v>
      </c>
      <c r="B2474" s="10">
        <v>4.3905000000000003</v>
      </c>
      <c r="C2474" s="11">
        <f t="shared" si="38"/>
        <v>0.76828344127342219</v>
      </c>
    </row>
    <row r="2475" spans="1:3" x14ac:dyDescent="0.25">
      <c r="A2475" s="10">
        <v>2474</v>
      </c>
      <c r="B2475" s="10">
        <v>4.391</v>
      </c>
      <c r="C2475" s="11">
        <f t="shared" si="38"/>
        <v>0.76819118332468617</v>
      </c>
    </row>
    <row r="2476" spans="1:3" x14ac:dyDescent="0.25">
      <c r="A2476" s="10">
        <v>2475</v>
      </c>
      <c r="B2476" s="10">
        <v>4.3914999999999997</v>
      </c>
      <c r="C2476" s="11">
        <f t="shared" si="38"/>
        <v>0.76809893114233119</v>
      </c>
    </row>
    <row r="2477" spans="1:3" x14ac:dyDescent="0.25">
      <c r="A2477" s="10">
        <v>2476</v>
      </c>
      <c r="B2477" s="10">
        <v>4.3920000000000003</v>
      </c>
      <c r="C2477" s="11">
        <f t="shared" si="38"/>
        <v>0.76800668473018396</v>
      </c>
    </row>
    <row r="2478" spans="1:3" x14ac:dyDescent="0.25">
      <c r="A2478" s="10">
        <v>2477</v>
      </c>
      <c r="B2478" s="10">
        <v>4.3925000000000001</v>
      </c>
      <c r="C2478" s="11">
        <f t="shared" si="38"/>
        <v>0.76791444409206888</v>
      </c>
    </row>
    <row r="2479" spans="1:3" x14ac:dyDescent="0.25">
      <c r="A2479" s="10">
        <v>2478</v>
      </c>
      <c r="B2479" s="10">
        <v>4.3929999999999998</v>
      </c>
      <c r="C2479" s="11">
        <f t="shared" si="38"/>
        <v>0.76782220923180788</v>
      </c>
    </row>
    <row r="2480" spans="1:3" x14ac:dyDescent="0.25">
      <c r="A2480" s="10">
        <v>2479</v>
      </c>
      <c r="B2480" s="10">
        <v>4.3935000000000004</v>
      </c>
      <c r="C2480" s="11">
        <f t="shared" si="38"/>
        <v>0.76772998015322047</v>
      </c>
    </row>
    <row r="2481" spans="1:3" x14ac:dyDescent="0.25">
      <c r="A2481" s="10">
        <v>2480</v>
      </c>
      <c r="B2481" s="10">
        <v>4.3940000000000001</v>
      </c>
      <c r="C2481" s="11">
        <f t="shared" si="38"/>
        <v>0.76763775686012281</v>
      </c>
    </row>
    <row r="2482" spans="1:3" x14ac:dyDescent="0.25">
      <c r="A2482" s="10">
        <v>2481</v>
      </c>
      <c r="B2482" s="10">
        <v>4.3944999999999999</v>
      </c>
      <c r="C2482" s="11">
        <f t="shared" si="38"/>
        <v>0.76754553935632919</v>
      </c>
    </row>
    <row r="2483" spans="1:3" x14ac:dyDescent="0.25">
      <c r="A2483" s="10">
        <v>2482</v>
      </c>
      <c r="B2483" s="10">
        <v>4.3949999999999996</v>
      </c>
      <c r="C2483" s="11">
        <f t="shared" si="38"/>
        <v>0.76745332764565155</v>
      </c>
    </row>
    <row r="2484" spans="1:3" x14ac:dyDescent="0.25">
      <c r="A2484" s="10">
        <v>2483</v>
      </c>
      <c r="B2484" s="10">
        <v>4.3955000000000002</v>
      </c>
      <c r="C2484" s="11">
        <f t="shared" si="38"/>
        <v>0.7673611217318983</v>
      </c>
    </row>
    <row r="2485" spans="1:3" x14ac:dyDescent="0.25">
      <c r="A2485" s="10">
        <v>2484</v>
      </c>
      <c r="B2485" s="10">
        <v>4.3959999999999999</v>
      </c>
      <c r="C2485" s="11">
        <f t="shared" si="38"/>
        <v>0.76726892161887605</v>
      </c>
    </row>
    <row r="2486" spans="1:3" x14ac:dyDescent="0.25">
      <c r="A2486" s="10">
        <v>2485</v>
      </c>
      <c r="B2486" s="10">
        <v>4.3964999999999996</v>
      </c>
      <c r="C2486" s="11">
        <f t="shared" si="38"/>
        <v>0.76717672731038866</v>
      </c>
    </row>
    <row r="2487" spans="1:3" x14ac:dyDescent="0.25">
      <c r="A2487" s="10">
        <v>2486</v>
      </c>
      <c r="B2487" s="10">
        <v>4.3970000000000002</v>
      </c>
      <c r="C2487" s="11">
        <f t="shared" si="38"/>
        <v>0.76708453881023742</v>
      </c>
    </row>
    <row r="2488" spans="1:3" x14ac:dyDescent="0.25">
      <c r="A2488" s="10">
        <v>2487</v>
      </c>
      <c r="B2488" s="10">
        <v>4.3975</v>
      </c>
      <c r="C2488" s="11">
        <f t="shared" si="38"/>
        <v>0.76699235612222083</v>
      </c>
    </row>
    <row r="2489" spans="1:3" x14ac:dyDescent="0.25">
      <c r="A2489" s="10">
        <v>2488</v>
      </c>
      <c r="B2489" s="10">
        <v>4.3979999999999997</v>
      </c>
      <c r="C2489" s="11">
        <f t="shared" si="38"/>
        <v>0.76690017925013521</v>
      </c>
    </row>
    <row r="2490" spans="1:3" x14ac:dyDescent="0.25">
      <c r="A2490" s="10">
        <v>2489</v>
      </c>
      <c r="B2490" s="10">
        <v>4.3985000000000003</v>
      </c>
      <c r="C2490" s="11">
        <f t="shared" si="38"/>
        <v>0.76680800819777395</v>
      </c>
    </row>
    <row r="2491" spans="1:3" x14ac:dyDescent="0.25">
      <c r="A2491" s="10">
        <v>2490</v>
      </c>
      <c r="B2491" s="10">
        <v>4.399</v>
      </c>
      <c r="C2491" s="11">
        <f t="shared" si="38"/>
        <v>0.76671584296892825</v>
      </c>
    </row>
    <row r="2492" spans="1:3" x14ac:dyDescent="0.25">
      <c r="A2492" s="10">
        <v>2491</v>
      </c>
      <c r="B2492" s="10">
        <v>4.3994999999999997</v>
      </c>
      <c r="C2492" s="11">
        <f t="shared" si="38"/>
        <v>0.76662368356738619</v>
      </c>
    </row>
    <row r="2493" spans="1:3" x14ac:dyDescent="0.25">
      <c r="A2493" s="10">
        <v>2492</v>
      </c>
      <c r="B2493" s="10">
        <v>4.4000000000000004</v>
      </c>
      <c r="C2493" s="11">
        <f t="shared" si="38"/>
        <v>0.76653152999693386</v>
      </c>
    </row>
    <row r="2494" spans="1:3" x14ac:dyDescent="0.25">
      <c r="A2494" s="10">
        <v>2493</v>
      </c>
      <c r="B2494" s="10">
        <v>4.4005000000000001</v>
      </c>
      <c r="C2494" s="11">
        <f t="shared" si="38"/>
        <v>0.76643938226135444</v>
      </c>
    </row>
    <row r="2495" spans="1:3" x14ac:dyDescent="0.25">
      <c r="A2495" s="10">
        <v>2494</v>
      </c>
      <c r="B2495" s="10">
        <v>4.4009999999999998</v>
      </c>
      <c r="C2495" s="11">
        <f t="shared" si="38"/>
        <v>0.76634724036442869</v>
      </c>
    </row>
    <row r="2496" spans="1:3" x14ac:dyDescent="0.25">
      <c r="A2496" s="10">
        <v>2495</v>
      </c>
      <c r="B2496" s="10">
        <v>4.4015000000000004</v>
      </c>
      <c r="C2496" s="11">
        <f t="shared" si="38"/>
        <v>0.76625510430993482</v>
      </c>
    </row>
    <row r="2497" spans="1:3" x14ac:dyDescent="0.25">
      <c r="A2497" s="10">
        <v>2496</v>
      </c>
      <c r="B2497" s="10">
        <v>4.4020000000000001</v>
      </c>
      <c r="C2497" s="11">
        <f t="shared" si="38"/>
        <v>0.76616297410164835</v>
      </c>
    </row>
    <row r="2498" spans="1:3" x14ac:dyDescent="0.25">
      <c r="A2498" s="10">
        <v>2497</v>
      </c>
      <c r="B2498" s="10">
        <v>4.4024999999999999</v>
      </c>
      <c r="C2498" s="11">
        <f t="shared" si="38"/>
        <v>0.76607084974334227</v>
      </c>
    </row>
    <row r="2499" spans="1:3" x14ac:dyDescent="0.25">
      <c r="A2499" s="10">
        <v>2498</v>
      </c>
      <c r="B2499" s="10">
        <v>4.4029999999999996</v>
      </c>
      <c r="C2499" s="11">
        <f t="shared" ref="C2499:C2562" si="39">1/(1+B2499/100*A2499/360)</f>
        <v>0.76597873123878724</v>
      </c>
    </row>
    <row r="2500" spans="1:3" x14ac:dyDescent="0.25">
      <c r="A2500" s="10">
        <v>2499</v>
      </c>
      <c r="B2500" s="10">
        <v>4.4035000000000002</v>
      </c>
      <c r="C2500" s="11">
        <f t="shared" si="39"/>
        <v>0.76588661859175089</v>
      </c>
    </row>
    <row r="2501" spans="1:3" x14ac:dyDescent="0.25">
      <c r="A2501" s="10">
        <v>2500</v>
      </c>
      <c r="B2501" s="10">
        <v>4.4039999999999999</v>
      </c>
      <c r="C2501" s="11">
        <f t="shared" si="39"/>
        <v>0.76579451180599878</v>
      </c>
    </row>
    <row r="2502" spans="1:3" x14ac:dyDescent="0.25">
      <c r="A2502" s="10">
        <v>2501</v>
      </c>
      <c r="B2502" s="10">
        <v>4.4044999999999996</v>
      </c>
      <c r="C2502" s="11">
        <f t="shared" si="39"/>
        <v>0.76570241088529356</v>
      </c>
    </row>
    <row r="2503" spans="1:3" x14ac:dyDescent="0.25">
      <c r="A2503" s="10">
        <v>2502</v>
      </c>
      <c r="B2503" s="10">
        <v>4.4050000000000002</v>
      </c>
      <c r="C2503" s="11">
        <f t="shared" si="39"/>
        <v>0.76561031583339556</v>
      </c>
    </row>
    <row r="2504" spans="1:3" x14ac:dyDescent="0.25">
      <c r="A2504" s="10">
        <v>2503</v>
      </c>
      <c r="B2504" s="10">
        <v>4.4055</v>
      </c>
      <c r="C2504" s="11">
        <f t="shared" si="39"/>
        <v>0.76551822665406233</v>
      </c>
    </row>
    <row r="2505" spans="1:3" x14ac:dyDescent="0.25">
      <c r="A2505" s="10">
        <v>2504</v>
      </c>
      <c r="B2505" s="10">
        <v>4.4059999999999997</v>
      </c>
      <c r="C2505" s="11">
        <f t="shared" si="39"/>
        <v>0.76542614335104919</v>
      </c>
    </row>
    <row r="2506" spans="1:3" x14ac:dyDescent="0.25">
      <c r="A2506" s="10">
        <v>2505</v>
      </c>
      <c r="B2506" s="10">
        <v>4.4065000000000003</v>
      </c>
      <c r="C2506" s="11">
        <f t="shared" si="39"/>
        <v>0.7653340659281086</v>
      </c>
    </row>
    <row r="2507" spans="1:3" x14ac:dyDescent="0.25">
      <c r="A2507" s="10">
        <v>2506</v>
      </c>
      <c r="B2507" s="10">
        <v>4.407</v>
      </c>
      <c r="C2507" s="11">
        <f t="shared" si="39"/>
        <v>0.76524199438899065</v>
      </c>
    </row>
    <row r="2508" spans="1:3" x14ac:dyDescent="0.25">
      <c r="A2508" s="10">
        <v>2507</v>
      </c>
      <c r="B2508" s="10">
        <v>4.4074999999999998</v>
      </c>
      <c r="C2508" s="11">
        <f t="shared" si="39"/>
        <v>0.76514992873744259</v>
      </c>
    </row>
    <row r="2509" spans="1:3" x14ac:dyDescent="0.25">
      <c r="A2509" s="10">
        <v>2508</v>
      </c>
      <c r="B2509" s="10">
        <v>4.4081000000000001</v>
      </c>
      <c r="C2509" s="11">
        <f t="shared" si="39"/>
        <v>0.76505379131459428</v>
      </c>
    </row>
    <row r="2510" spans="1:3" x14ac:dyDescent="0.25">
      <c r="A2510" s="10">
        <v>2509</v>
      </c>
      <c r="B2510" s="10">
        <v>4.4085999999999999</v>
      </c>
      <c r="C2510" s="11">
        <f t="shared" si="39"/>
        <v>0.76496173680516555</v>
      </c>
    </row>
    <row r="2511" spans="1:3" x14ac:dyDescent="0.25">
      <c r="A2511" s="10">
        <v>2510</v>
      </c>
      <c r="B2511" s="10">
        <v>4.4090999999999996</v>
      </c>
      <c r="C2511" s="11">
        <f t="shared" si="39"/>
        <v>0.76486968819513501</v>
      </c>
    </row>
    <row r="2512" spans="1:3" x14ac:dyDescent="0.25">
      <c r="A2512" s="10">
        <v>2511</v>
      </c>
      <c r="B2512" s="10">
        <v>4.4096000000000002</v>
      </c>
      <c r="C2512" s="11">
        <f t="shared" si="39"/>
        <v>0.76477764548824023</v>
      </c>
    </row>
    <row r="2513" spans="1:3" x14ac:dyDescent="0.25">
      <c r="A2513" s="10">
        <v>2512</v>
      </c>
      <c r="B2513" s="10">
        <v>4.4100999999999999</v>
      </c>
      <c r="C2513" s="11">
        <f t="shared" si="39"/>
        <v>0.76468560868821511</v>
      </c>
    </row>
    <row r="2514" spans="1:3" x14ac:dyDescent="0.25">
      <c r="A2514" s="10">
        <v>2513</v>
      </c>
      <c r="B2514" s="10">
        <v>4.4105999999999996</v>
      </c>
      <c r="C2514" s="11">
        <f t="shared" si="39"/>
        <v>0.76459357779879189</v>
      </c>
    </row>
    <row r="2515" spans="1:3" x14ac:dyDescent="0.25">
      <c r="A2515" s="10">
        <v>2514</v>
      </c>
      <c r="B2515" s="10">
        <v>4.4111000000000002</v>
      </c>
      <c r="C2515" s="11">
        <f t="shared" si="39"/>
        <v>0.7645015528236998</v>
      </c>
    </row>
    <row r="2516" spans="1:3" x14ac:dyDescent="0.25">
      <c r="A2516" s="10">
        <v>2515</v>
      </c>
      <c r="B2516" s="10">
        <v>4.4116</v>
      </c>
      <c r="C2516" s="11">
        <f t="shared" si="39"/>
        <v>0.76440953376666576</v>
      </c>
    </row>
    <row r="2517" spans="1:3" x14ac:dyDescent="0.25">
      <c r="A2517" s="10">
        <v>2516</v>
      </c>
      <c r="B2517" s="10">
        <v>4.4120999999999997</v>
      </c>
      <c r="C2517" s="11">
        <f t="shared" si="39"/>
        <v>0.76431752063141389</v>
      </c>
    </row>
    <row r="2518" spans="1:3" x14ac:dyDescent="0.25">
      <c r="A2518" s="10">
        <v>2517</v>
      </c>
      <c r="B2518" s="10">
        <v>4.4126000000000003</v>
      </c>
      <c r="C2518" s="11">
        <f t="shared" si="39"/>
        <v>0.764225513421666</v>
      </c>
    </row>
    <row r="2519" spans="1:3" x14ac:dyDescent="0.25">
      <c r="A2519" s="10">
        <v>2518</v>
      </c>
      <c r="B2519" s="10">
        <v>4.4131</v>
      </c>
      <c r="C2519" s="11">
        <f t="shared" si="39"/>
        <v>0.76413351214114122</v>
      </c>
    </row>
    <row r="2520" spans="1:3" x14ac:dyDescent="0.25">
      <c r="A2520" s="10">
        <v>2519</v>
      </c>
      <c r="B2520" s="10">
        <v>4.4135999999999997</v>
      </c>
      <c r="C2520" s="11">
        <f t="shared" si="39"/>
        <v>0.76404151679355614</v>
      </c>
    </row>
    <row r="2521" spans="1:3" x14ac:dyDescent="0.25">
      <c r="A2521" s="10">
        <v>2520</v>
      </c>
      <c r="B2521" s="10">
        <v>4.4141000000000004</v>
      </c>
      <c r="C2521" s="11">
        <f t="shared" si="39"/>
        <v>0.76394952738262478</v>
      </c>
    </row>
    <row r="2522" spans="1:3" x14ac:dyDescent="0.25">
      <c r="A2522" s="10">
        <v>2521</v>
      </c>
      <c r="B2522" s="10">
        <v>4.4146000000000001</v>
      </c>
      <c r="C2522" s="11">
        <f t="shared" si="39"/>
        <v>0.76385754391205907</v>
      </c>
    </row>
    <row r="2523" spans="1:3" x14ac:dyDescent="0.25">
      <c r="A2523" s="10">
        <v>2522</v>
      </c>
      <c r="B2523" s="10">
        <v>4.4150999999999998</v>
      </c>
      <c r="C2523" s="11">
        <f t="shared" si="39"/>
        <v>0.76376556638556736</v>
      </c>
    </row>
    <row r="2524" spans="1:3" x14ac:dyDescent="0.25">
      <c r="A2524" s="10">
        <v>2523</v>
      </c>
      <c r="B2524" s="10">
        <v>4.4156000000000004</v>
      </c>
      <c r="C2524" s="11">
        <f t="shared" si="39"/>
        <v>0.7636735948068567</v>
      </c>
    </row>
    <row r="2525" spans="1:3" x14ac:dyDescent="0.25">
      <c r="A2525" s="10">
        <v>2524</v>
      </c>
      <c r="B2525" s="10">
        <v>4.4161999999999999</v>
      </c>
      <c r="C2525" s="11">
        <f t="shared" si="39"/>
        <v>0.76357754132477407</v>
      </c>
    </row>
    <row r="2526" spans="1:3" x14ac:dyDescent="0.25">
      <c r="A2526" s="10">
        <v>2525</v>
      </c>
      <c r="B2526" s="10">
        <v>4.4166999999999996</v>
      </c>
      <c r="C2526" s="11">
        <f t="shared" si="39"/>
        <v>0.76348558101809427</v>
      </c>
    </row>
    <row r="2527" spans="1:3" x14ac:dyDescent="0.25">
      <c r="A2527" s="10">
        <v>2526</v>
      </c>
      <c r="B2527" s="10">
        <v>4.4172000000000002</v>
      </c>
      <c r="C2527" s="11">
        <f t="shared" si="39"/>
        <v>0.76339362667089694</v>
      </c>
    </row>
    <row r="2528" spans="1:3" x14ac:dyDescent="0.25">
      <c r="A2528" s="10">
        <v>2527</v>
      </c>
      <c r="B2528" s="10">
        <v>4.4177</v>
      </c>
      <c r="C2528" s="11">
        <f t="shared" si="39"/>
        <v>0.76330167828687812</v>
      </c>
    </row>
    <row r="2529" spans="1:3" x14ac:dyDescent="0.25">
      <c r="A2529" s="10">
        <v>2528</v>
      </c>
      <c r="B2529" s="10">
        <v>4.4181999999999997</v>
      </c>
      <c r="C2529" s="11">
        <f t="shared" si="39"/>
        <v>0.7632097358697314</v>
      </c>
    </row>
    <row r="2530" spans="1:3" x14ac:dyDescent="0.25">
      <c r="A2530" s="10">
        <v>2529</v>
      </c>
      <c r="B2530" s="10">
        <v>4.4187000000000003</v>
      </c>
      <c r="C2530" s="11">
        <f t="shared" si="39"/>
        <v>0.76311779942314784</v>
      </c>
    </row>
    <row r="2531" spans="1:3" x14ac:dyDescent="0.25">
      <c r="A2531" s="10">
        <v>2530</v>
      </c>
      <c r="B2531" s="10">
        <v>4.4192</v>
      </c>
      <c r="C2531" s="11">
        <f t="shared" si="39"/>
        <v>0.76302586895081559</v>
      </c>
    </row>
    <row r="2532" spans="1:3" x14ac:dyDescent="0.25">
      <c r="A2532" s="10">
        <v>2531</v>
      </c>
      <c r="B2532" s="10">
        <v>4.4196999999999997</v>
      </c>
      <c r="C2532" s="11">
        <f t="shared" si="39"/>
        <v>0.76293394445642093</v>
      </c>
    </row>
    <row r="2533" spans="1:3" x14ac:dyDescent="0.25">
      <c r="A2533" s="10">
        <v>2532</v>
      </c>
      <c r="B2533" s="10">
        <v>4.4202000000000004</v>
      </c>
      <c r="C2533" s="11">
        <f t="shared" si="39"/>
        <v>0.76284202594364703</v>
      </c>
    </row>
    <row r="2534" spans="1:3" x14ac:dyDescent="0.25">
      <c r="A2534" s="10">
        <v>2533</v>
      </c>
      <c r="B2534" s="10">
        <v>4.4207000000000001</v>
      </c>
      <c r="C2534" s="11">
        <f t="shared" si="39"/>
        <v>0.76275011341617471</v>
      </c>
    </row>
    <row r="2535" spans="1:3" x14ac:dyDescent="0.25">
      <c r="A2535" s="10">
        <v>2534</v>
      </c>
      <c r="B2535" s="10">
        <v>4.4211999999999998</v>
      </c>
      <c r="C2535" s="11">
        <f t="shared" si="39"/>
        <v>0.76265820687768227</v>
      </c>
    </row>
    <row r="2536" spans="1:3" x14ac:dyDescent="0.25">
      <c r="A2536" s="10">
        <v>2535</v>
      </c>
      <c r="B2536" s="10">
        <v>4.4218000000000002</v>
      </c>
      <c r="C2536" s="11">
        <f t="shared" si="39"/>
        <v>0.7625622115727585</v>
      </c>
    </row>
    <row r="2537" spans="1:3" x14ac:dyDescent="0.25">
      <c r="A2537" s="10">
        <v>2536</v>
      </c>
      <c r="B2537" s="10">
        <v>4.4222999999999999</v>
      </c>
      <c r="C2537" s="11">
        <f t="shared" si="39"/>
        <v>0.76247031639519081</v>
      </c>
    </row>
    <row r="2538" spans="1:3" x14ac:dyDescent="0.25">
      <c r="A2538" s="10">
        <v>2537</v>
      </c>
      <c r="B2538" s="10">
        <v>4.4227999999999996</v>
      </c>
      <c r="C2538" s="11">
        <f t="shared" si="39"/>
        <v>0.76237842721821769</v>
      </c>
    </row>
    <row r="2539" spans="1:3" x14ac:dyDescent="0.25">
      <c r="A2539" s="10">
        <v>2538</v>
      </c>
      <c r="B2539" s="10">
        <v>4.4233000000000002</v>
      </c>
      <c r="C2539" s="11">
        <f t="shared" si="39"/>
        <v>0.76228654404550733</v>
      </c>
    </row>
    <row r="2540" spans="1:3" x14ac:dyDescent="0.25">
      <c r="A2540" s="10">
        <v>2539</v>
      </c>
      <c r="B2540" s="10">
        <v>4.4238</v>
      </c>
      <c r="C2540" s="11">
        <f t="shared" si="39"/>
        <v>0.76219466688072479</v>
      </c>
    </row>
    <row r="2541" spans="1:3" x14ac:dyDescent="0.25">
      <c r="A2541" s="10">
        <v>2540</v>
      </c>
      <c r="B2541" s="10">
        <v>4.4242999999999997</v>
      </c>
      <c r="C2541" s="11">
        <f t="shared" si="39"/>
        <v>0.76210279572753326</v>
      </c>
    </row>
    <row r="2542" spans="1:3" x14ac:dyDescent="0.25">
      <c r="A2542" s="10">
        <v>2541</v>
      </c>
      <c r="B2542" s="10">
        <v>4.4248000000000003</v>
      </c>
      <c r="C2542" s="11">
        <f t="shared" si="39"/>
        <v>0.76201093058959268</v>
      </c>
    </row>
    <row r="2543" spans="1:3" x14ac:dyDescent="0.25">
      <c r="A2543" s="10">
        <v>2542</v>
      </c>
      <c r="B2543" s="10">
        <v>4.4253</v>
      </c>
      <c r="C2543" s="11">
        <f t="shared" si="39"/>
        <v>0.76191907147056126</v>
      </c>
    </row>
    <row r="2544" spans="1:3" x14ac:dyDescent="0.25">
      <c r="A2544" s="10">
        <v>2543</v>
      </c>
      <c r="B2544" s="10">
        <v>4.4259000000000004</v>
      </c>
      <c r="C2544" s="11">
        <f t="shared" si="39"/>
        <v>0.76182311865130337</v>
      </c>
    </row>
    <row r="2545" spans="1:3" x14ac:dyDescent="0.25">
      <c r="A2545" s="10">
        <v>2544</v>
      </c>
      <c r="B2545" s="10">
        <v>4.4264000000000001</v>
      </c>
      <c r="C2545" s="11">
        <f t="shared" si="39"/>
        <v>0.76173127095776649</v>
      </c>
    </row>
    <row r="2546" spans="1:3" x14ac:dyDescent="0.25">
      <c r="A2546" s="10">
        <v>2545</v>
      </c>
      <c r="B2546" s="10">
        <v>4.4268999999999998</v>
      </c>
      <c r="C2546" s="11">
        <f t="shared" si="39"/>
        <v>0.76163942929468986</v>
      </c>
    </row>
    <row r="2547" spans="1:3" x14ac:dyDescent="0.25">
      <c r="A2547" s="10">
        <v>2546</v>
      </c>
      <c r="B2547" s="10">
        <v>4.4273999999999996</v>
      </c>
      <c r="C2547" s="11">
        <f t="shared" si="39"/>
        <v>0.76154759366572122</v>
      </c>
    </row>
    <row r="2548" spans="1:3" x14ac:dyDescent="0.25">
      <c r="A2548" s="10">
        <v>2547</v>
      </c>
      <c r="B2548" s="10">
        <v>4.4279000000000002</v>
      </c>
      <c r="C2548" s="11">
        <f t="shared" si="39"/>
        <v>0.76145576407450577</v>
      </c>
    </row>
    <row r="2549" spans="1:3" x14ac:dyDescent="0.25">
      <c r="A2549" s="10">
        <v>2548</v>
      </c>
      <c r="B2549" s="10">
        <v>4.4283999999999999</v>
      </c>
      <c r="C2549" s="11">
        <f t="shared" si="39"/>
        <v>0.76136394052468537</v>
      </c>
    </row>
    <row r="2550" spans="1:3" x14ac:dyDescent="0.25">
      <c r="A2550" s="10">
        <v>2549</v>
      </c>
      <c r="B2550" s="10">
        <v>4.4288999999999996</v>
      </c>
      <c r="C2550" s="11">
        <f t="shared" si="39"/>
        <v>0.76127212301990022</v>
      </c>
    </row>
    <row r="2551" spans="1:3" x14ac:dyDescent="0.25">
      <c r="A2551" s="10">
        <v>2550</v>
      </c>
      <c r="B2551" s="10">
        <v>4.4295</v>
      </c>
      <c r="C2551" s="11">
        <f t="shared" si="39"/>
        <v>0.76117620753469306</v>
      </c>
    </row>
    <row r="2552" spans="1:3" x14ac:dyDescent="0.25">
      <c r="A2552" s="10">
        <v>2551</v>
      </c>
      <c r="B2552" s="10">
        <v>4.43</v>
      </c>
      <c r="C2552" s="11">
        <f t="shared" si="39"/>
        <v>0.76108440151176726</v>
      </c>
    </row>
    <row r="2553" spans="1:3" x14ac:dyDescent="0.25">
      <c r="A2553" s="10">
        <v>2552</v>
      </c>
      <c r="B2553" s="10">
        <v>4.4305000000000003</v>
      </c>
      <c r="C2553" s="11">
        <f t="shared" si="39"/>
        <v>0.76099260154537307</v>
      </c>
    </row>
    <row r="2554" spans="1:3" x14ac:dyDescent="0.25">
      <c r="A2554" s="10">
        <v>2553</v>
      </c>
      <c r="B2554" s="10">
        <v>4.431</v>
      </c>
      <c r="C2554" s="11">
        <f t="shared" si="39"/>
        <v>0.7609008076391397</v>
      </c>
    </row>
    <row r="2555" spans="1:3" x14ac:dyDescent="0.25">
      <c r="A2555" s="10">
        <v>2554</v>
      </c>
      <c r="B2555" s="10">
        <v>4.4314999999999998</v>
      </c>
      <c r="C2555" s="11">
        <f t="shared" si="39"/>
        <v>0.76080901979669457</v>
      </c>
    </row>
    <row r="2556" spans="1:3" x14ac:dyDescent="0.25">
      <c r="A2556" s="10">
        <v>2555</v>
      </c>
      <c r="B2556" s="10">
        <v>4.4320000000000004</v>
      </c>
      <c r="C2556" s="11">
        <f t="shared" si="39"/>
        <v>0.7607172380216618</v>
      </c>
    </row>
    <row r="2557" spans="1:3" x14ac:dyDescent="0.25">
      <c r="A2557" s="10">
        <v>2556</v>
      </c>
      <c r="B2557" s="10">
        <v>4.4325000000000001</v>
      </c>
      <c r="C2557" s="11">
        <f t="shared" si="39"/>
        <v>0.76062546231766381</v>
      </c>
    </row>
    <row r="2558" spans="1:3" x14ac:dyDescent="0.25">
      <c r="A2558" s="10">
        <v>2557</v>
      </c>
      <c r="B2558" s="10">
        <v>4.4330999999999996</v>
      </c>
      <c r="C2558" s="11">
        <f t="shared" si="39"/>
        <v>0.76052958438218021</v>
      </c>
    </row>
    <row r="2559" spans="1:3" x14ac:dyDescent="0.25">
      <c r="A2559" s="10">
        <v>2558</v>
      </c>
      <c r="B2559" s="10">
        <v>4.4336000000000002</v>
      </c>
      <c r="C2559" s="11">
        <f t="shared" si="39"/>
        <v>0.76043782021614148</v>
      </c>
    </row>
    <row r="2560" spans="1:3" x14ac:dyDescent="0.25">
      <c r="A2560" s="10">
        <v>2559</v>
      </c>
      <c r="B2560" s="10">
        <v>4.4340999999999999</v>
      </c>
      <c r="C2560" s="11">
        <f t="shared" si="39"/>
        <v>0.76034606213257816</v>
      </c>
    </row>
    <row r="2561" spans="1:3" x14ac:dyDescent="0.25">
      <c r="A2561" s="10">
        <v>2560</v>
      </c>
      <c r="B2561" s="10">
        <v>4.4345999999999997</v>
      </c>
      <c r="C2561" s="11">
        <f t="shared" si="39"/>
        <v>0.76025431013510225</v>
      </c>
    </row>
    <row r="2562" spans="1:3" x14ac:dyDescent="0.25">
      <c r="A2562" s="10">
        <v>2561</v>
      </c>
      <c r="B2562" s="10">
        <v>4.4351000000000003</v>
      </c>
      <c r="C2562" s="11">
        <f t="shared" si="39"/>
        <v>0.76016256422732287</v>
      </c>
    </row>
    <row r="2563" spans="1:3" x14ac:dyDescent="0.25">
      <c r="A2563" s="10">
        <v>2562</v>
      </c>
      <c r="B2563" s="10">
        <v>4.4356</v>
      </c>
      <c r="C2563" s="11">
        <f t="shared" ref="C2563:C2626" si="40">1/(1+B2563/100*A2563/360)</f>
        <v>0.76007082441284657</v>
      </c>
    </row>
    <row r="2564" spans="1:3" x14ac:dyDescent="0.25">
      <c r="A2564" s="10">
        <v>2563</v>
      </c>
      <c r="B2564" s="10">
        <v>4.4362000000000004</v>
      </c>
      <c r="C2564" s="11">
        <f t="shared" si="40"/>
        <v>0.75997497875268294</v>
      </c>
    </row>
    <row r="2565" spans="1:3" x14ac:dyDescent="0.25">
      <c r="A2565" s="10">
        <v>2564</v>
      </c>
      <c r="B2565" s="10">
        <v>4.4367000000000001</v>
      </c>
      <c r="C2565" s="11">
        <f t="shared" si="40"/>
        <v>0.7598832505242118</v>
      </c>
    </row>
    <row r="2566" spans="1:3" x14ac:dyDescent="0.25">
      <c r="A2566" s="10">
        <v>2565</v>
      </c>
      <c r="B2566" s="10">
        <v>4.4371999999999998</v>
      </c>
      <c r="C2566" s="11">
        <f t="shared" si="40"/>
        <v>0.75979152840043751</v>
      </c>
    </row>
    <row r="2567" spans="1:3" x14ac:dyDescent="0.25">
      <c r="A2567" s="10">
        <v>2566</v>
      </c>
      <c r="B2567" s="10">
        <v>4.4377000000000004</v>
      </c>
      <c r="C2567" s="11">
        <f t="shared" si="40"/>
        <v>0.75969981238495632</v>
      </c>
    </row>
    <row r="2568" spans="1:3" x14ac:dyDescent="0.25">
      <c r="A2568" s="10">
        <v>2567</v>
      </c>
      <c r="B2568" s="10">
        <v>4.4382000000000001</v>
      </c>
      <c r="C2568" s="11">
        <f t="shared" si="40"/>
        <v>0.75960810248136246</v>
      </c>
    </row>
    <row r="2569" spans="1:3" x14ac:dyDescent="0.25">
      <c r="A2569" s="10">
        <v>2568</v>
      </c>
      <c r="B2569" s="10">
        <v>4.4387999999999996</v>
      </c>
      <c r="C2569" s="11">
        <f t="shared" si="40"/>
        <v>0.75951228374406754</v>
      </c>
    </row>
    <row r="2570" spans="1:3" x14ac:dyDescent="0.25">
      <c r="A2570" s="10">
        <v>2569</v>
      </c>
      <c r="B2570" s="10">
        <v>4.4393000000000002</v>
      </c>
      <c r="C2570" s="11">
        <f t="shared" si="40"/>
        <v>0.75942058546656699</v>
      </c>
    </row>
    <row r="2571" spans="1:3" x14ac:dyDescent="0.25">
      <c r="A2571" s="10">
        <v>2570</v>
      </c>
      <c r="B2571" s="10">
        <v>4.4398</v>
      </c>
      <c r="C2571" s="11">
        <f t="shared" si="40"/>
        <v>0.75932889331230791</v>
      </c>
    </row>
    <row r="2572" spans="1:3" x14ac:dyDescent="0.25">
      <c r="A2572" s="10">
        <v>2571</v>
      </c>
      <c r="B2572" s="10">
        <v>4.4402999999999997</v>
      </c>
      <c r="C2572" s="11">
        <f t="shared" si="40"/>
        <v>0.75923720728487343</v>
      </c>
    </row>
    <row r="2573" spans="1:3" x14ac:dyDescent="0.25">
      <c r="A2573" s="10">
        <v>2572</v>
      </c>
      <c r="B2573" s="10">
        <v>4.4408000000000003</v>
      </c>
      <c r="C2573" s="11">
        <f t="shared" si="40"/>
        <v>0.75914552738784502</v>
      </c>
    </row>
    <row r="2574" spans="1:3" x14ac:dyDescent="0.25">
      <c r="A2574" s="10">
        <v>2573</v>
      </c>
      <c r="B2574" s="10">
        <v>4.4413999999999998</v>
      </c>
      <c r="C2574" s="11">
        <f t="shared" si="40"/>
        <v>0.75904973568391199</v>
      </c>
    </row>
    <row r="2575" spans="1:3" x14ac:dyDescent="0.25">
      <c r="A2575" s="10">
        <v>2574</v>
      </c>
      <c r="B2575" s="10">
        <v>4.4419000000000004</v>
      </c>
      <c r="C2575" s="11">
        <f t="shared" si="40"/>
        <v>0.75895806745292949</v>
      </c>
    </row>
    <row r="2576" spans="1:3" x14ac:dyDescent="0.25">
      <c r="A2576" s="10">
        <v>2575</v>
      </c>
      <c r="B2576" s="10">
        <v>4.4424000000000001</v>
      </c>
      <c r="C2576" s="11">
        <f t="shared" si="40"/>
        <v>0.75886640536366778</v>
      </c>
    </row>
    <row r="2577" spans="1:3" x14ac:dyDescent="0.25">
      <c r="A2577" s="10">
        <v>2576</v>
      </c>
      <c r="B2577" s="10">
        <v>4.4428999999999998</v>
      </c>
      <c r="C2577" s="11">
        <f t="shared" si="40"/>
        <v>0.75877474941969747</v>
      </c>
    </row>
    <row r="2578" spans="1:3" x14ac:dyDescent="0.25">
      <c r="A2578" s="10">
        <v>2577</v>
      </c>
      <c r="B2578" s="10">
        <v>4.4435000000000002</v>
      </c>
      <c r="C2578" s="11">
        <f t="shared" si="40"/>
        <v>0.75867897930997064</v>
      </c>
    </row>
    <row r="2579" spans="1:3" x14ac:dyDescent="0.25">
      <c r="A2579" s="10">
        <v>2578</v>
      </c>
      <c r="B2579" s="10">
        <v>4.444</v>
      </c>
      <c r="C2579" s="11">
        <f t="shared" si="40"/>
        <v>0.75858733506414855</v>
      </c>
    </row>
    <row r="2580" spans="1:3" x14ac:dyDescent="0.25">
      <c r="A2580" s="10">
        <v>2579</v>
      </c>
      <c r="B2580" s="10">
        <v>4.4444999999999997</v>
      </c>
      <c r="C2580" s="11">
        <f t="shared" si="40"/>
        <v>0.75849569697490105</v>
      </c>
    </row>
    <row r="2581" spans="1:3" x14ac:dyDescent="0.25">
      <c r="A2581" s="10">
        <v>2580</v>
      </c>
      <c r="B2581" s="10">
        <v>4.4450000000000003</v>
      </c>
      <c r="C2581" s="11">
        <f t="shared" si="40"/>
        <v>0.75840406504578872</v>
      </c>
    </row>
    <row r="2582" spans="1:3" x14ac:dyDescent="0.25">
      <c r="A2582" s="10">
        <v>2581</v>
      </c>
      <c r="B2582" s="10">
        <v>4.4455</v>
      </c>
      <c r="C2582" s="11">
        <f t="shared" si="40"/>
        <v>0.75831243928036951</v>
      </c>
    </row>
    <row r="2583" spans="1:3" x14ac:dyDescent="0.25">
      <c r="A2583" s="10">
        <v>2582</v>
      </c>
      <c r="B2583" s="10">
        <v>4.4461000000000004</v>
      </c>
      <c r="C2583" s="11">
        <f t="shared" si="40"/>
        <v>0.75821669640259159</v>
      </c>
    </row>
    <row r="2584" spans="1:3" x14ac:dyDescent="0.25">
      <c r="A2584" s="10">
        <v>2583</v>
      </c>
      <c r="B2584" s="10">
        <v>4.4466000000000001</v>
      </c>
      <c r="C2584" s="11">
        <f t="shared" si="40"/>
        <v>0.75812508237502851</v>
      </c>
    </row>
    <row r="2585" spans="1:3" x14ac:dyDescent="0.25">
      <c r="A2585" s="10">
        <v>2584</v>
      </c>
      <c r="B2585" s="10">
        <v>4.4470999999999998</v>
      </c>
      <c r="C2585" s="11">
        <f t="shared" si="40"/>
        <v>0.75803347452240222</v>
      </c>
    </row>
    <row r="2586" spans="1:3" x14ac:dyDescent="0.25">
      <c r="A2586" s="10">
        <v>2585</v>
      </c>
      <c r="B2586" s="10">
        <v>4.4476000000000004</v>
      </c>
      <c r="C2586" s="11">
        <f t="shared" si="40"/>
        <v>0.75794187284826087</v>
      </c>
    </row>
    <row r="2587" spans="1:3" x14ac:dyDescent="0.25">
      <c r="A2587" s="10">
        <v>2586</v>
      </c>
      <c r="B2587" s="10">
        <v>4.4481999999999999</v>
      </c>
      <c r="C2587" s="11">
        <f t="shared" si="40"/>
        <v>0.75784615172418457</v>
      </c>
    </row>
    <row r="2588" spans="1:3" x14ac:dyDescent="0.25">
      <c r="A2588" s="10">
        <v>2587</v>
      </c>
      <c r="B2588" s="10">
        <v>4.4486999999999997</v>
      </c>
      <c r="C2588" s="11">
        <f t="shared" si="40"/>
        <v>0.75775456181980505</v>
      </c>
    </row>
    <row r="2589" spans="1:3" x14ac:dyDescent="0.25">
      <c r="A2589" s="10">
        <v>2588</v>
      </c>
      <c r="B2589" s="10">
        <v>4.4492000000000003</v>
      </c>
      <c r="C2589" s="11">
        <f t="shared" si="40"/>
        <v>0.75766297810512262</v>
      </c>
    </row>
    <row r="2590" spans="1:3" x14ac:dyDescent="0.25">
      <c r="A2590" s="10">
        <v>2589</v>
      </c>
      <c r="B2590" s="10">
        <v>4.4497</v>
      </c>
      <c r="C2590" s="11">
        <f t="shared" si="40"/>
        <v>0.75757140058367467</v>
      </c>
    </row>
    <row r="2591" spans="1:3" x14ac:dyDescent="0.25">
      <c r="A2591" s="10">
        <v>2590</v>
      </c>
      <c r="B2591" s="10">
        <v>4.4503000000000004</v>
      </c>
      <c r="C2591" s="11">
        <f t="shared" si="40"/>
        <v>0.75747570128415487</v>
      </c>
    </row>
    <row r="2592" spans="1:3" x14ac:dyDescent="0.25">
      <c r="A2592" s="10">
        <v>2591</v>
      </c>
      <c r="B2592" s="10">
        <v>4.4508000000000001</v>
      </c>
      <c r="C2592" s="11">
        <f t="shared" si="40"/>
        <v>0.75738413556428741</v>
      </c>
    </row>
    <row r="2593" spans="1:3" x14ac:dyDescent="0.25">
      <c r="A2593" s="10">
        <v>2592</v>
      </c>
      <c r="B2593" s="10">
        <v>4.4512999999999998</v>
      </c>
      <c r="C2593" s="11">
        <f t="shared" si="40"/>
        <v>0.75729257604883515</v>
      </c>
    </row>
    <row r="2594" spans="1:3" x14ac:dyDescent="0.25">
      <c r="A2594" s="10">
        <v>2593</v>
      </c>
      <c r="B2594" s="10">
        <v>4.4518000000000004</v>
      </c>
      <c r="C2594" s="11">
        <f t="shared" si="40"/>
        <v>0.7572010227413255</v>
      </c>
    </row>
    <row r="2595" spans="1:3" x14ac:dyDescent="0.25">
      <c r="A2595" s="10">
        <v>2594</v>
      </c>
      <c r="B2595" s="10">
        <v>4.4523999999999999</v>
      </c>
      <c r="C2595" s="11">
        <f t="shared" si="40"/>
        <v>0.75710534533703111</v>
      </c>
    </row>
    <row r="2596" spans="1:3" x14ac:dyDescent="0.25">
      <c r="A2596" s="10">
        <v>2595</v>
      </c>
      <c r="B2596" s="10">
        <v>4.4528999999999996</v>
      </c>
      <c r="C2596" s="11">
        <f t="shared" si="40"/>
        <v>0.75701380386283335</v>
      </c>
    </row>
    <row r="2597" spans="1:3" x14ac:dyDescent="0.25">
      <c r="A2597" s="10">
        <v>2596</v>
      </c>
      <c r="B2597" s="10">
        <v>4.4534000000000002</v>
      </c>
      <c r="C2597" s="11">
        <f t="shared" si="40"/>
        <v>0.75692226860772704</v>
      </c>
    </row>
    <row r="2598" spans="1:3" x14ac:dyDescent="0.25">
      <c r="A2598" s="10">
        <v>2597</v>
      </c>
      <c r="B2598" s="10">
        <v>4.4539999999999997</v>
      </c>
      <c r="C2598" s="11">
        <f t="shared" si="40"/>
        <v>0.75682660753440223</v>
      </c>
    </row>
    <row r="2599" spans="1:3" x14ac:dyDescent="0.25">
      <c r="A2599" s="10">
        <v>2598</v>
      </c>
      <c r="B2599" s="10">
        <v>4.4545000000000003</v>
      </c>
      <c r="C2599" s="11">
        <f t="shared" si="40"/>
        <v>0.75673508413664436</v>
      </c>
    </row>
    <row r="2600" spans="1:3" x14ac:dyDescent="0.25">
      <c r="A2600" s="10">
        <v>2599</v>
      </c>
      <c r="B2600" s="10">
        <v>4.4550000000000001</v>
      </c>
      <c r="C2600" s="11">
        <f t="shared" si="40"/>
        <v>0.7566435669691034</v>
      </c>
    </row>
    <row r="2601" spans="1:3" x14ac:dyDescent="0.25">
      <c r="A2601" s="10">
        <v>2600</v>
      </c>
      <c r="B2601" s="10">
        <v>4.4554999999999998</v>
      </c>
      <c r="C2601" s="11">
        <f t="shared" si="40"/>
        <v>0.75655205603528897</v>
      </c>
    </row>
    <row r="2602" spans="1:3" x14ac:dyDescent="0.25">
      <c r="A2602" s="10">
        <v>2601</v>
      </c>
      <c r="B2602" s="10">
        <v>4.4561000000000002</v>
      </c>
      <c r="C2602" s="11">
        <f t="shared" si="40"/>
        <v>0.75645641698101684</v>
      </c>
    </row>
    <row r="2603" spans="1:3" x14ac:dyDescent="0.25">
      <c r="A2603" s="10">
        <v>2602</v>
      </c>
      <c r="B2603" s="10">
        <v>4.4565999999999999</v>
      </c>
      <c r="C2603" s="11">
        <f t="shared" si="40"/>
        <v>0.75636491793612926</v>
      </c>
    </row>
    <row r="2604" spans="1:3" x14ac:dyDescent="0.25">
      <c r="A2604" s="10">
        <v>2603</v>
      </c>
      <c r="B2604" s="10">
        <v>4.4570999999999996</v>
      </c>
      <c r="C2604" s="11">
        <f t="shared" si="40"/>
        <v>0.75627342513606188</v>
      </c>
    </row>
    <row r="2605" spans="1:3" x14ac:dyDescent="0.25">
      <c r="A2605" s="10">
        <v>2604</v>
      </c>
      <c r="B2605" s="10">
        <v>4.4576000000000002</v>
      </c>
      <c r="C2605" s="11">
        <f t="shared" si="40"/>
        <v>0.75618193858431448</v>
      </c>
    </row>
    <row r="2606" spans="1:3" x14ac:dyDescent="0.25">
      <c r="A2606" s="10">
        <v>2605</v>
      </c>
      <c r="B2606" s="10">
        <v>4.4581999999999997</v>
      </c>
      <c r="C2606" s="11">
        <f t="shared" si="40"/>
        <v>0.75608632161925293</v>
      </c>
    </row>
    <row r="2607" spans="1:3" x14ac:dyDescent="0.25">
      <c r="A2607" s="10">
        <v>2606</v>
      </c>
      <c r="B2607" s="10">
        <v>4.4587000000000003</v>
      </c>
      <c r="C2607" s="11">
        <f t="shared" si="40"/>
        <v>0.75599484698792396</v>
      </c>
    </row>
    <row r="2608" spans="1:3" x14ac:dyDescent="0.25">
      <c r="A2608" s="10">
        <v>2607</v>
      </c>
      <c r="B2608" s="10">
        <v>4.4592000000000001</v>
      </c>
      <c r="C2608" s="11">
        <f t="shared" si="40"/>
        <v>0.75590337861597712</v>
      </c>
    </row>
    <row r="2609" spans="1:3" x14ac:dyDescent="0.25">
      <c r="A2609" s="10">
        <v>2608</v>
      </c>
      <c r="B2609" s="10">
        <v>4.4598000000000004</v>
      </c>
      <c r="C2609" s="11">
        <f t="shared" si="40"/>
        <v>0.75580777812869659</v>
      </c>
    </row>
    <row r="2610" spans="1:3" x14ac:dyDescent="0.25">
      <c r="A2610" s="10">
        <v>2609</v>
      </c>
      <c r="B2610" s="10">
        <v>4.4603000000000002</v>
      </c>
      <c r="C2610" s="11">
        <f t="shared" si="40"/>
        <v>0.75571632170102376</v>
      </c>
    </row>
    <row r="2611" spans="1:3" x14ac:dyDescent="0.25">
      <c r="A2611" s="10">
        <v>2610</v>
      </c>
      <c r="B2611" s="10">
        <v>4.4607999999999999</v>
      </c>
      <c r="C2611" s="11">
        <f t="shared" si="40"/>
        <v>0.75562487154377178</v>
      </c>
    </row>
    <row r="2612" spans="1:3" x14ac:dyDescent="0.25">
      <c r="A2612" s="10">
        <v>2611</v>
      </c>
      <c r="B2612" s="10">
        <v>4.4614000000000003</v>
      </c>
      <c r="C2612" s="11">
        <f t="shared" si="40"/>
        <v>0.75552928757445581</v>
      </c>
    </row>
    <row r="2613" spans="1:3" x14ac:dyDescent="0.25">
      <c r="A2613" s="10">
        <v>2612</v>
      </c>
      <c r="B2613" s="10">
        <v>4.4619</v>
      </c>
      <c r="C2613" s="11">
        <f t="shared" si="40"/>
        <v>0.7554378493852838</v>
      </c>
    </row>
    <row r="2614" spans="1:3" x14ac:dyDescent="0.25">
      <c r="A2614" s="10">
        <v>2613</v>
      </c>
      <c r="B2614" s="10">
        <v>4.4623999999999997</v>
      </c>
      <c r="C2614" s="11">
        <f t="shared" si="40"/>
        <v>0.75534641747754783</v>
      </c>
    </row>
    <row r="2615" spans="1:3" x14ac:dyDescent="0.25">
      <c r="A2615" s="10">
        <v>2614</v>
      </c>
      <c r="B2615" s="10">
        <v>4.4629000000000003</v>
      </c>
      <c r="C2615" s="11">
        <f t="shared" si="40"/>
        <v>0.75525499185472178</v>
      </c>
    </row>
    <row r="2616" spans="1:3" x14ac:dyDescent="0.25">
      <c r="A2616" s="10">
        <v>2615</v>
      </c>
      <c r="B2616" s="10">
        <v>4.4634999999999998</v>
      </c>
      <c r="C2616" s="11">
        <f t="shared" si="40"/>
        <v>0.75515943015040099</v>
      </c>
    </row>
    <row r="2617" spans="1:3" x14ac:dyDescent="0.25">
      <c r="A2617" s="10">
        <v>2616</v>
      </c>
      <c r="B2617" s="10">
        <v>4.4640000000000004</v>
      </c>
      <c r="C2617" s="11">
        <f t="shared" si="40"/>
        <v>0.75506801652692879</v>
      </c>
    </row>
    <row r="2618" spans="1:3" x14ac:dyDescent="0.25">
      <c r="A2618" s="10">
        <v>2617</v>
      </c>
      <c r="B2618" s="10">
        <v>4.4645000000000001</v>
      </c>
      <c r="C2618" s="11">
        <f t="shared" si="40"/>
        <v>0.75497660919935017</v>
      </c>
    </row>
    <row r="2619" spans="1:3" x14ac:dyDescent="0.25">
      <c r="A2619" s="10">
        <v>2618</v>
      </c>
      <c r="B2619" s="10">
        <v>4.4650999999999996</v>
      </c>
      <c r="C2619" s="11">
        <f t="shared" si="40"/>
        <v>0.75488106410584621</v>
      </c>
    </row>
    <row r="2620" spans="1:3" x14ac:dyDescent="0.25">
      <c r="A2620" s="10">
        <v>2619</v>
      </c>
      <c r="B2620" s="10">
        <v>4.4656000000000002</v>
      </c>
      <c r="C2620" s="11">
        <f t="shared" si="40"/>
        <v>0.75478966880131249</v>
      </c>
    </row>
    <row r="2621" spans="1:3" x14ac:dyDescent="0.25">
      <c r="A2621" s="10">
        <v>2620</v>
      </c>
      <c r="B2621" s="10">
        <v>4.4661</v>
      </c>
      <c r="C2621" s="11">
        <f t="shared" si="40"/>
        <v>0.75469827980363258</v>
      </c>
    </row>
    <row r="2622" spans="1:3" x14ac:dyDescent="0.25">
      <c r="A2622" s="10">
        <v>2621</v>
      </c>
      <c r="B2622" s="10">
        <v>4.4667000000000003</v>
      </c>
      <c r="C2622" s="11">
        <f t="shared" si="40"/>
        <v>0.75460275136086474</v>
      </c>
    </row>
    <row r="2623" spans="1:3" x14ac:dyDescent="0.25">
      <c r="A2623" s="10">
        <v>2622</v>
      </c>
      <c r="B2623" s="10">
        <v>4.4672000000000001</v>
      </c>
      <c r="C2623" s="11">
        <f t="shared" si="40"/>
        <v>0.75451137440987148</v>
      </c>
    </row>
    <row r="2624" spans="1:3" x14ac:dyDescent="0.25">
      <c r="A2624" s="10">
        <v>2623</v>
      </c>
      <c r="B2624" s="10">
        <v>4.4676999999999998</v>
      </c>
      <c r="C2624" s="11">
        <f t="shared" si="40"/>
        <v>0.75442000377666851</v>
      </c>
    </row>
    <row r="2625" spans="1:3" x14ac:dyDescent="0.25">
      <c r="A2625" s="10">
        <v>2624</v>
      </c>
      <c r="B2625" s="10">
        <v>4.4683000000000002</v>
      </c>
      <c r="C2625" s="11">
        <f t="shared" si="40"/>
        <v>0.75432449202447682</v>
      </c>
    </row>
    <row r="2626" spans="1:3" x14ac:dyDescent="0.25">
      <c r="A2626" s="10">
        <v>2625</v>
      </c>
      <c r="B2626" s="10">
        <v>4.4687999999999999</v>
      </c>
      <c r="C2626" s="11">
        <f t="shared" si="40"/>
        <v>0.75423313346155296</v>
      </c>
    </row>
    <row r="2627" spans="1:3" x14ac:dyDescent="0.25">
      <c r="A2627" s="10">
        <v>2626</v>
      </c>
      <c r="B2627" s="10">
        <v>4.4692999999999996</v>
      </c>
      <c r="C2627" s="11">
        <f t="shared" ref="C2627:C2690" si="41">1/(1+B2627/100*A2627/360)</f>
        <v>0.75414178122733211</v>
      </c>
    </row>
    <row r="2628" spans="1:3" x14ac:dyDescent="0.25">
      <c r="A2628" s="10">
        <v>2627</v>
      </c>
      <c r="B2628" s="10">
        <v>4.4699</v>
      </c>
      <c r="C2628" s="11">
        <f t="shared" si="41"/>
        <v>0.75404628620547742</v>
      </c>
    </row>
    <row r="2629" spans="1:3" x14ac:dyDescent="0.25">
      <c r="A2629" s="10">
        <v>2628</v>
      </c>
      <c r="B2629" s="10">
        <v>4.4703999999999997</v>
      </c>
      <c r="C2629" s="11">
        <f t="shared" si="41"/>
        <v>0.75395494606507896</v>
      </c>
    </row>
    <row r="2630" spans="1:3" x14ac:dyDescent="0.25">
      <c r="A2630" s="10">
        <v>2629</v>
      </c>
      <c r="B2630" s="10">
        <v>4.4709000000000003</v>
      </c>
      <c r="C2630" s="11">
        <f t="shared" si="41"/>
        <v>0.75386361226427279</v>
      </c>
    </row>
    <row r="2631" spans="1:3" x14ac:dyDescent="0.25">
      <c r="A2631" s="10">
        <v>2630</v>
      </c>
      <c r="B2631" s="10">
        <v>4.4714999999999998</v>
      </c>
      <c r="C2631" s="11">
        <f t="shared" si="41"/>
        <v>0.75376813401243659</v>
      </c>
    </row>
    <row r="2632" spans="1:3" x14ac:dyDescent="0.25">
      <c r="A2632" s="10">
        <v>2631</v>
      </c>
      <c r="B2632" s="10">
        <v>4.4720000000000004</v>
      </c>
      <c r="C2632" s="11">
        <f t="shared" si="41"/>
        <v>0.75367681232894679</v>
      </c>
    </row>
    <row r="2633" spans="1:3" x14ac:dyDescent="0.25">
      <c r="A2633" s="10">
        <v>2632</v>
      </c>
      <c r="B2633" s="10">
        <v>4.4725000000000001</v>
      </c>
      <c r="C2633" s="11">
        <f t="shared" si="41"/>
        <v>0.75358549699591504</v>
      </c>
    </row>
    <row r="2634" spans="1:3" x14ac:dyDescent="0.25">
      <c r="A2634" s="10">
        <v>2633</v>
      </c>
      <c r="B2634" s="10">
        <v>4.4730999999999996</v>
      </c>
      <c r="C2634" s="11">
        <f t="shared" si="41"/>
        <v>0.75349003555369942</v>
      </c>
    </row>
    <row r="2635" spans="1:3" x14ac:dyDescent="0.25">
      <c r="A2635" s="10">
        <v>2634</v>
      </c>
      <c r="B2635" s="10">
        <v>4.4736000000000002</v>
      </c>
      <c r="C2635" s="11">
        <f t="shared" si="41"/>
        <v>0.75339873236142885</v>
      </c>
    </row>
    <row r="2636" spans="1:3" x14ac:dyDescent="0.25">
      <c r="A2636" s="10">
        <v>2635</v>
      </c>
      <c r="B2636" s="10">
        <v>4.4741</v>
      </c>
      <c r="C2636" s="11">
        <f t="shared" si="41"/>
        <v>0.75330743553045876</v>
      </c>
    </row>
    <row r="2637" spans="1:3" x14ac:dyDescent="0.25">
      <c r="A2637" s="10">
        <v>2636</v>
      </c>
      <c r="B2637" s="10">
        <v>4.4747000000000003</v>
      </c>
      <c r="C2637" s="11">
        <f t="shared" si="41"/>
        <v>0.75321199093738678</v>
      </c>
    </row>
    <row r="2638" spans="1:3" x14ac:dyDescent="0.25">
      <c r="A2638" s="10">
        <v>2637</v>
      </c>
      <c r="B2638" s="10">
        <v>4.4752000000000001</v>
      </c>
      <c r="C2638" s="11">
        <f t="shared" si="41"/>
        <v>0.75312070627057348</v>
      </c>
    </row>
    <row r="2639" spans="1:3" x14ac:dyDescent="0.25">
      <c r="A2639" s="10">
        <v>2638</v>
      </c>
      <c r="B2639" s="10">
        <v>4.4756999999999998</v>
      </c>
      <c r="C2639" s="11">
        <f t="shared" si="41"/>
        <v>0.75302942797587913</v>
      </c>
    </row>
    <row r="2640" spans="1:3" x14ac:dyDescent="0.25">
      <c r="A2640" s="10">
        <v>2639</v>
      </c>
      <c r="B2640" s="10">
        <v>4.4763000000000002</v>
      </c>
      <c r="C2640" s="11">
        <f t="shared" si="41"/>
        <v>0.75293400027139512</v>
      </c>
    </row>
    <row r="2641" spans="1:3" x14ac:dyDescent="0.25">
      <c r="A2641" s="10">
        <v>2640</v>
      </c>
      <c r="B2641" s="10">
        <v>4.4767999999999999</v>
      </c>
      <c r="C2641" s="11">
        <f t="shared" si="41"/>
        <v>0.752842734164204</v>
      </c>
    </row>
    <row r="2642" spans="1:3" x14ac:dyDescent="0.25">
      <c r="A2642" s="10">
        <v>2641</v>
      </c>
      <c r="B2642" s="10">
        <v>4.4774000000000003</v>
      </c>
      <c r="C2642" s="11">
        <f t="shared" si="41"/>
        <v>0.75274731756716062</v>
      </c>
    </row>
    <row r="2643" spans="1:3" x14ac:dyDescent="0.25">
      <c r="A2643" s="10">
        <v>2642</v>
      </c>
      <c r="B2643" s="10">
        <v>4.4779</v>
      </c>
      <c r="C2643" s="11">
        <f t="shared" si="41"/>
        <v>0.75265606366339644</v>
      </c>
    </row>
    <row r="2644" spans="1:3" x14ac:dyDescent="0.25">
      <c r="A2644" s="10">
        <v>2643</v>
      </c>
      <c r="B2644" s="10">
        <v>4.4783999999999997</v>
      </c>
      <c r="C2644" s="11">
        <f t="shared" si="41"/>
        <v>0.75256481614992043</v>
      </c>
    </row>
    <row r="2645" spans="1:3" x14ac:dyDescent="0.25">
      <c r="A2645" s="10">
        <v>2644</v>
      </c>
      <c r="B2645" s="10">
        <v>4.4790000000000001</v>
      </c>
      <c r="C2645" s="11">
        <f t="shared" si="41"/>
        <v>0.75246941650762389</v>
      </c>
    </row>
    <row r="2646" spans="1:3" x14ac:dyDescent="0.25">
      <c r="A2646" s="10">
        <v>2645</v>
      </c>
      <c r="B2646" s="10">
        <v>4.4794999999999998</v>
      </c>
      <c r="C2646" s="11">
        <f t="shared" si="41"/>
        <v>0.7523781812208391</v>
      </c>
    </row>
    <row r="2647" spans="1:3" x14ac:dyDescent="0.25">
      <c r="A2647" s="10">
        <v>2646</v>
      </c>
      <c r="B2647" s="10">
        <v>4.4800000000000004</v>
      </c>
      <c r="C2647" s="11">
        <f t="shared" si="41"/>
        <v>0.75228695233509868</v>
      </c>
    </row>
    <row r="2648" spans="1:3" x14ac:dyDescent="0.25">
      <c r="A2648" s="10">
        <v>2647</v>
      </c>
      <c r="B2648" s="10">
        <v>4.4805999999999999</v>
      </c>
      <c r="C2648" s="11">
        <f t="shared" si="41"/>
        <v>0.75219156968678169</v>
      </c>
    </row>
    <row r="2649" spans="1:3" x14ac:dyDescent="0.25">
      <c r="A2649" s="10">
        <v>2648</v>
      </c>
      <c r="B2649" s="10">
        <v>4.4810999999999996</v>
      </c>
      <c r="C2649" s="11">
        <f t="shared" si="41"/>
        <v>0.75210035305094769</v>
      </c>
    </row>
    <row r="2650" spans="1:3" x14ac:dyDescent="0.25">
      <c r="A2650" s="10">
        <v>2649</v>
      </c>
      <c r="B2650" s="10">
        <v>4.4817</v>
      </c>
      <c r="C2650" s="11">
        <f t="shared" si="41"/>
        <v>0.75200498158179996</v>
      </c>
    </row>
    <row r="2651" spans="1:3" x14ac:dyDescent="0.25">
      <c r="A2651" s="10">
        <v>2650</v>
      </c>
      <c r="B2651" s="10">
        <v>4.4821999999999997</v>
      </c>
      <c r="C2651" s="11">
        <f t="shared" si="41"/>
        <v>0.75191377721170738</v>
      </c>
    </row>
    <row r="2652" spans="1:3" x14ac:dyDescent="0.25">
      <c r="A2652" s="10">
        <v>2651</v>
      </c>
      <c r="B2652" s="10">
        <v>4.4827000000000004</v>
      </c>
      <c r="C2652" s="11">
        <f t="shared" si="41"/>
        <v>0.75182257926072305</v>
      </c>
    </row>
    <row r="2653" spans="1:3" x14ac:dyDescent="0.25">
      <c r="A2653" s="10">
        <v>2652</v>
      </c>
      <c r="B2653" s="10">
        <v>4.4832999999999998</v>
      </c>
      <c r="C2653" s="11">
        <f t="shared" si="41"/>
        <v>0.75172722485136045</v>
      </c>
    </row>
    <row r="2654" spans="1:3" x14ac:dyDescent="0.25">
      <c r="A2654" s="10">
        <v>2653</v>
      </c>
      <c r="B2654" s="10">
        <v>4.4837999999999996</v>
      </c>
      <c r="C2654" s="11">
        <f t="shared" si="41"/>
        <v>0.75163603918925082</v>
      </c>
    </row>
    <row r="2655" spans="1:3" x14ac:dyDescent="0.25">
      <c r="A2655" s="10">
        <v>2654</v>
      </c>
      <c r="B2655" s="10">
        <v>4.4843000000000002</v>
      </c>
      <c r="C2655" s="11">
        <f t="shared" si="41"/>
        <v>0.75154485995694287</v>
      </c>
    </row>
    <row r="2656" spans="1:3" x14ac:dyDescent="0.25">
      <c r="A2656" s="10">
        <v>2655</v>
      </c>
      <c r="B2656" s="10">
        <v>4.4848999999999997</v>
      </c>
      <c r="C2656" s="11">
        <f t="shared" si="41"/>
        <v>0.75144952264638731</v>
      </c>
    </row>
    <row r="2657" spans="1:3" x14ac:dyDescent="0.25">
      <c r="A2657" s="10">
        <v>2656</v>
      </c>
      <c r="B2657" s="10">
        <v>4.4854000000000003</v>
      </c>
      <c r="C2657" s="11">
        <f t="shared" si="41"/>
        <v>0.75135835572603848</v>
      </c>
    </row>
    <row r="2658" spans="1:3" x14ac:dyDescent="0.25">
      <c r="A2658" s="10">
        <v>2657</v>
      </c>
      <c r="B2658" s="10">
        <v>4.4859999999999998</v>
      </c>
      <c r="C2658" s="11">
        <f t="shared" si="41"/>
        <v>0.75126302966599967</v>
      </c>
    </row>
    <row r="2659" spans="1:3" x14ac:dyDescent="0.25">
      <c r="A2659" s="10">
        <v>2658</v>
      </c>
      <c r="B2659" s="10">
        <v>4.4865000000000004</v>
      </c>
      <c r="C2659" s="11">
        <f t="shared" si="41"/>
        <v>0.75117187507335659</v>
      </c>
    </row>
    <row r="2660" spans="1:3" x14ac:dyDescent="0.25">
      <c r="A2660" s="10">
        <v>2659</v>
      </c>
      <c r="B2660" s="10">
        <v>4.4870000000000001</v>
      </c>
      <c r="C2660" s="11">
        <f t="shared" si="41"/>
        <v>0.75108072692847427</v>
      </c>
    </row>
    <row r="2661" spans="1:3" x14ac:dyDescent="0.25">
      <c r="A2661" s="10">
        <v>2660</v>
      </c>
      <c r="B2661" s="10">
        <v>4.4875999999999996</v>
      </c>
      <c r="C2661" s="11">
        <f t="shared" si="41"/>
        <v>0.75098541803269525</v>
      </c>
    </row>
    <row r="2662" spans="1:3" x14ac:dyDescent="0.25">
      <c r="A2662" s="10">
        <v>2661</v>
      </c>
      <c r="B2662" s="10">
        <v>4.4881000000000002</v>
      </c>
      <c r="C2662" s="11">
        <f t="shared" si="41"/>
        <v>0.75089428223852117</v>
      </c>
    </row>
    <row r="2663" spans="1:3" x14ac:dyDescent="0.25">
      <c r="A2663" s="10">
        <v>2662</v>
      </c>
      <c r="B2663" s="10">
        <v>4.4886999999999997</v>
      </c>
      <c r="C2663" s="11">
        <f t="shared" si="41"/>
        <v>0.75079898463780614</v>
      </c>
    </row>
    <row r="2664" spans="1:3" x14ac:dyDescent="0.25">
      <c r="A2664" s="10">
        <v>2663</v>
      </c>
      <c r="B2664" s="10">
        <v>4.4892000000000003</v>
      </c>
      <c r="C2664" s="11">
        <f t="shared" si="41"/>
        <v>0.75070786121003141</v>
      </c>
    </row>
    <row r="2665" spans="1:3" x14ac:dyDescent="0.25">
      <c r="A2665" s="10">
        <v>2664</v>
      </c>
      <c r="B2665" s="10">
        <v>4.4897</v>
      </c>
      <c r="C2665" s="11">
        <f t="shared" si="41"/>
        <v>0.75061674424791125</v>
      </c>
    </row>
    <row r="2666" spans="1:3" x14ac:dyDescent="0.25">
      <c r="A2666" s="10">
        <v>2665</v>
      </c>
      <c r="B2666" s="10">
        <v>4.4903000000000004</v>
      </c>
      <c r="C2666" s="11">
        <f t="shared" si="41"/>
        <v>0.75052146387668794</v>
      </c>
    </row>
    <row r="2667" spans="1:3" x14ac:dyDescent="0.25">
      <c r="A2667" s="10">
        <v>2666</v>
      </c>
      <c r="B2667" s="10">
        <v>4.4908000000000001</v>
      </c>
      <c r="C2667" s="11">
        <f t="shared" si="41"/>
        <v>0.75043035930388813</v>
      </c>
    </row>
    <row r="2668" spans="1:3" x14ac:dyDescent="0.25">
      <c r="A2668" s="10">
        <v>2667</v>
      </c>
      <c r="B2668" s="10">
        <v>4.4913999999999996</v>
      </c>
      <c r="C2668" s="11">
        <f t="shared" si="41"/>
        <v>0.75033509027212686</v>
      </c>
    </row>
    <row r="2669" spans="1:3" x14ac:dyDescent="0.25">
      <c r="A2669" s="10">
        <v>2668</v>
      </c>
      <c r="B2669" s="10">
        <v>4.4919000000000002</v>
      </c>
      <c r="C2669" s="11">
        <f t="shared" si="41"/>
        <v>0.75024399810428344</v>
      </c>
    </row>
    <row r="2670" spans="1:3" x14ac:dyDescent="0.25">
      <c r="A2670" s="10">
        <v>2669</v>
      </c>
      <c r="B2670" s="10">
        <v>4.4923999999999999</v>
      </c>
      <c r="C2670" s="11">
        <f t="shared" si="41"/>
        <v>0.75015291241992255</v>
      </c>
    </row>
    <row r="2671" spans="1:3" x14ac:dyDescent="0.25">
      <c r="A2671" s="10">
        <v>2670</v>
      </c>
      <c r="B2671" s="10">
        <v>4.4930000000000003</v>
      </c>
      <c r="C2671" s="11">
        <f t="shared" si="41"/>
        <v>0.750057660682665</v>
      </c>
    </row>
    <row r="2672" spans="1:3" x14ac:dyDescent="0.25">
      <c r="A2672" s="10">
        <v>2671</v>
      </c>
      <c r="B2672" s="10">
        <v>4.4935</v>
      </c>
      <c r="C2672" s="11">
        <f t="shared" si="41"/>
        <v>0.74996658742609978</v>
      </c>
    </row>
    <row r="2673" spans="1:3" x14ac:dyDescent="0.25">
      <c r="A2673" s="10">
        <v>2672</v>
      </c>
      <c r="B2673" s="10">
        <v>4.4941000000000004</v>
      </c>
      <c r="C2673" s="11">
        <f t="shared" si="41"/>
        <v>0.74987134707255398</v>
      </c>
    </row>
    <row r="2674" spans="1:3" x14ac:dyDescent="0.25">
      <c r="A2674" s="10">
        <v>2673</v>
      </c>
      <c r="B2674" s="10">
        <v>4.4946000000000002</v>
      </c>
      <c r="C2674" s="11">
        <f t="shared" si="41"/>
        <v>0.74978028625936521</v>
      </c>
    </row>
    <row r="2675" spans="1:3" x14ac:dyDescent="0.25">
      <c r="A2675" s="10">
        <v>2674</v>
      </c>
      <c r="B2675" s="10">
        <v>4.4950999999999999</v>
      </c>
      <c r="C2675" s="11">
        <f t="shared" si="41"/>
        <v>0.74968923194742187</v>
      </c>
    </row>
    <row r="2676" spans="1:3" x14ac:dyDescent="0.25">
      <c r="A2676" s="10">
        <v>2675</v>
      </c>
      <c r="B2676" s="10">
        <v>4.4957000000000003</v>
      </c>
      <c r="C2676" s="11">
        <f t="shared" si="41"/>
        <v>0.74959400895317163</v>
      </c>
    </row>
    <row r="2677" spans="1:3" x14ac:dyDescent="0.25">
      <c r="A2677" s="10">
        <v>2676</v>
      </c>
      <c r="B2677" s="10">
        <v>4.4962</v>
      </c>
      <c r="C2677" s="11">
        <f t="shared" si="41"/>
        <v>0.74950296710736275</v>
      </c>
    </row>
    <row r="2678" spans="1:3" x14ac:dyDescent="0.25">
      <c r="A2678" s="10">
        <v>2677</v>
      </c>
      <c r="B2678" s="10">
        <v>4.4968000000000004</v>
      </c>
      <c r="C2678" s="11">
        <f t="shared" si="41"/>
        <v>0.7494077555409252</v>
      </c>
    </row>
    <row r="2679" spans="1:3" x14ac:dyDescent="0.25">
      <c r="A2679" s="10">
        <v>2678</v>
      </c>
      <c r="B2679" s="10">
        <v>4.4973000000000001</v>
      </c>
      <c r="C2679" s="11">
        <f t="shared" si="41"/>
        <v>0.74931672617677669</v>
      </c>
    </row>
    <row r="2680" spans="1:3" x14ac:dyDescent="0.25">
      <c r="A2680" s="10">
        <v>2679</v>
      </c>
      <c r="B2680" s="10">
        <v>4.4977999999999998</v>
      </c>
      <c r="C2680" s="11">
        <f t="shared" si="41"/>
        <v>0.74922570333157079</v>
      </c>
    </row>
    <row r="2681" spans="1:3" x14ac:dyDescent="0.25">
      <c r="A2681" s="10">
        <v>2680</v>
      </c>
      <c r="B2681" s="10">
        <v>4.4984000000000002</v>
      </c>
      <c r="C2681" s="11">
        <f t="shared" si="41"/>
        <v>0.74913050918900137</v>
      </c>
    </row>
    <row r="2682" spans="1:3" x14ac:dyDescent="0.25">
      <c r="A2682" s="10">
        <v>2681</v>
      </c>
      <c r="B2682" s="10">
        <v>4.4988999999999999</v>
      </c>
      <c r="C2682" s="11">
        <f t="shared" si="41"/>
        <v>0.74903949884813226</v>
      </c>
    </row>
    <row r="2683" spans="1:3" x14ac:dyDescent="0.25">
      <c r="A2683" s="10">
        <v>2682</v>
      </c>
      <c r="B2683" s="10">
        <v>4.4995000000000003</v>
      </c>
      <c r="C2683" s="11">
        <f t="shared" si="41"/>
        <v>0.74894431617732837</v>
      </c>
    </row>
    <row r="2684" spans="1:3" x14ac:dyDescent="0.25">
      <c r="A2684" s="10">
        <v>2683</v>
      </c>
      <c r="B2684" s="10">
        <v>4.5</v>
      </c>
      <c r="C2684" s="11">
        <f t="shared" si="41"/>
        <v>0.74885331835626701</v>
      </c>
    </row>
    <row r="2685" spans="1:3" x14ac:dyDescent="0.25">
      <c r="A2685" s="10">
        <v>2684</v>
      </c>
      <c r="B2685" s="10">
        <v>4.5006000000000004</v>
      </c>
      <c r="C2685" s="11">
        <f t="shared" si="41"/>
        <v>0.748758147175003</v>
      </c>
    </row>
    <row r="2686" spans="1:3" x14ac:dyDescent="0.25">
      <c r="A2686" s="10">
        <v>2685</v>
      </c>
      <c r="B2686" s="10">
        <v>4.5011000000000001</v>
      </c>
      <c r="C2686" s="11">
        <f t="shared" si="41"/>
        <v>0.74866716188919791</v>
      </c>
    </row>
    <row r="2687" spans="1:3" x14ac:dyDescent="0.25">
      <c r="A2687" s="10">
        <v>2686</v>
      </c>
      <c r="B2687" s="10">
        <v>4.5015999999999998</v>
      </c>
      <c r="C2687" s="11">
        <f t="shared" si="41"/>
        <v>0.74857618314711483</v>
      </c>
    </row>
    <row r="2688" spans="1:3" x14ac:dyDescent="0.25">
      <c r="A2688" s="10">
        <v>2687</v>
      </c>
      <c r="B2688" s="10">
        <v>4.5022000000000002</v>
      </c>
      <c r="C2688" s="11">
        <f t="shared" si="41"/>
        <v>0.74848102948010209</v>
      </c>
    </row>
    <row r="2689" spans="1:3" x14ac:dyDescent="0.25">
      <c r="A2689" s="10">
        <v>2688</v>
      </c>
      <c r="B2689" s="10">
        <v>4.5026999999999999</v>
      </c>
      <c r="C2689" s="11">
        <f t="shared" si="41"/>
        <v>0.74839006329583802</v>
      </c>
    </row>
    <row r="2690" spans="1:3" x14ac:dyDescent="0.25">
      <c r="A2690" s="10">
        <v>2689</v>
      </c>
      <c r="B2690" s="10">
        <v>4.5033000000000003</v>
      </c>
      <c r="C2690" s="11">
        <f t="shared" si="41"/>
        <v>0.74829492116211027</v>
      </c>
    </row>
    <row r="2691" spans="1:3" x14ac:dyDescent="0.25">
      <c r="A2691" s="10">
        <v>2690</v>
      </c>
      <c r="B2691" s="10">
        <v>4.5038</v>
      </c>
      <c r="C2691" s="11">
        <f t="shared" ref="C2691:C2754" si="42">1/(1+B2691/100*A2691/360)</f>
        <v>0.748203967551059</v>
      </c>
    </row>
    <row r="2692" spans="1:3" x14ac:dyDescent="0.25">
      <c r="A2692" s="10">
        <v>2691</v>
      </c>
      <c r="B2692" s="10">
        <v>4.5044000000000004</v>
      </c>
      <c r="C2692" s="11">
        <f t="shared" si="42"/>
        <v>0.74810883696830688</v>
      </c>
    </row>
    <row r="2693" spans="1:3" x14ac:dyDescent="0.25">
      <c r="A2693" s="10">
        <v>2692</v>
      </c>
      <c r="B2693" s="10">
        <v>4.5049000000000001</v>
      </c>
      <c r="C2693" s="11">
        <f t="shared" si="42"/>
        <v>0.74801789594584034</v>
      </c>
    </row>
    <row r="2694" spans="1:3" x14ac:dyDescent="0.25">
      <c r="A2694" s="10">
        <v>2693</v>
      </c>
      <c r="B2694" s="10">
        <v>4.5053999999999998</v>
      </c>
      <c r="C2694" s="11">
        <f t="shared" si="42"/>
        <v>0.74792696149174642</v>
      </c>
    </row>
    <row r="2695" spans="1:3" x14ac:dyDescent="0.25">
      <c r="A2695" s="10">
        <v>2694</v>
      </c>
      <c r="B2695" s="10">
        <v>4.5060000000000002</v>
      </c>
      <c r="C2695" s="11">
        <f t="shared" si="42"/>
        <v>0.74783184851319806</v>
      </c>
    </row>
    <row r="2696" spans="1:3" x14ac:dyDescent="0.25">
      <c r="A2696" s="10">
        <v>2695</v>
      </c>
      <c r="B2696" s="10">
        <v>4.5065</v>
      </c>
      <c r="C2696" s="11">
        <f t="shared" si="42"/>
        <v>0.7477409266701377</v>
      </c>
    </row>
    <row r="2697" spans="1:3" x14ac:dyDescent="0.25">
      <c r="A2697" s="10">
        <v>2696</v>
      </c>
      <c r="B2697" s="10">
        <v>4.5071000000000003</v>
      </c>
      <c r="C2697" s="11">
        <f t="shared" si="42"/>
        <v>0.74764582528610291</v>
      </c>
    </row>
    <row r="2698" spans="1:3" x14ac:dyDescent="0.25">
      <c r="A2698" s="10">
        <v>2697</v>
      </c>
      <c r="B2698" s="10">
        <v>4.5076000000000001</v>
      </c>
      <c r="C2698" s="11">
        <f t="shared" si="42"/>
        <v>0.74755491606939306</v>
      </c>
    </row>
    <row r="2699" spans="1:3" x14ac:dyDescent="0.25">
      <c r="A2699" s="10">
        <v>2698</v>
      </c>
      <c r="B2699" s="10">
        <v>4.5082000000000004</v>
      </c>
      <c r="C2699" s="11">
        <f t="shared" si="42"/>
        <v>0.74745982629747876</v>
      </c>
    </row>
    <row r="2700" spans="1:3" x14ac:dyDescent="0.25">
      <c r="A2700" s="10">
        <v>2699</v>
      </c>
      <c r="B2700" s="10">
        <v>4.5087000000000002</v>
      </c>
      <c r="C2700" s="11">
        <f t="shared" si="42"/>
        <v>0.74736892972241453</v>
      </c>
    </row>
    <row r="2701" spans="1:3" x14ac:dyDescent="0.25">
      <c r="A2701" s="10">
        <v>2700</v>
      </c>
      <c r="B2701" s="10">
        <v>4.5092999999999996</v>
      </c>
      <c r="C2701" s="11">
        <f t="shared" si="42"/>
        <v>0.74727385158020398</v>
      </c>
    </row>
    <row r="2702" spans="1:3" x14ac:dyDescent="0.25">
      <c r="A2702" s="10">
        <v>2701</v>
      </c>
      <c r="B2702" s="10">
        <v>4.5098000000000003</v>
      </c>
      <c r="C2702" s="11">
        <f t="shared" si="42"/>
        <v>0.74718296766205805</v>
      </c>
    </row>
    <row r="2703" spans="1:3" x14ac:dyDescent="0.25">
      <c r="A2703" s="10">
        <v>2702</v>
      </c>
      <c r="B2703" s="10">
        <v>4.5103</v>
      </c>
      <c r="C2703" s="11">
        <f t="shared" si="42"/>
        <v>0.74709209034387081</v>
      </c>
    </row>
    <row r="2704" spans="1:3" x14ac:dyDescent="0.25">
      <c r="A2704" s="10">
        <v>2703</v>
      </c>
      <c r="B2704" s="10">
        <v>4.5109000000000004</v>
      </c>
      <c r="C2704" s="11">
        <f t="shared" si="42"/>
        <v>0.74699702992113404</v>
      </c>
    </row>
    <row r="2705" spans="1:3" x14ac:dyDescent="0.25">
      <c r="A2705" s="10">
        <v>2704</v>
      </c>
      <c r="B2705" s="10">
        <v>4.5114000000000001</v>
      </c>
      <c r="C2705" s="11">
        <f t="shared" si="42"/>
        <v>0.74690616528216813</v>
      </c>
    </row>
    <row r="2706" spans="1:3" x14ac:dyDescent="0.25">
      <c r="A2706" s="10">
        <v>2705</v>
      </c>
      <c r="B2706" s="10">
        <v>4.5119999999999996</v>
      </c>
      <c r="C2706" s="11">
        <f t="shared" si="42"/>
        <v>0.74681111653240662</v>
      </c>
    </row>
    <row r="2707" spans="1:3" x14ac:dyDescent="0.25">
      <c r="A2707" s="10">
        <v>2706</v>
      </c>
      <c r="B2707" s="10">
        <v>4.5125000000000002</v>
      </c>
      <c r="C2707" s="11">
        <f t="shared" si="42"/>
        <v>0.74672026458788043</v>
      </c>
    </row>
    <row r="2708" spans="1:3" x14ac:dyDescent="0.25">
      <c r="A2708" s="10">
        <v>2707</v>
      </c>
      <c r="B2708" s="10">
        <v>4.5130999999999997</v>
      </c>
      <c r="C2708" s="11">
        <f t="shared" si="42"/>
        <v>0.74662522752859395</v>
      </c>
    </row>
    <row r="2709" spans="1:3" x14ac:dyDescent="0.25">
      <c r="A2709" s="10">
        <v>2708</v>
      </c>
      <c r="B2709" s="10">
        <v>4.5136000000000003</v>
      </c>
      <c r="C2709" s="11">
        <f t="shared" si="42"/>
        <v>0.74653438829370367</v>
      </c>
    </row>
    <row r="2710" spans="1:3" x14ac:dyDescent="0.25">
      <c r="A2710" s="10">
        <v>2709</v>
      </c>
      <c r="B2710" s="10">
        <v>4.5141999999999998</v>
      </c>
      <c r="C2710" s="11">
        <f t="shared" si="42"/>
        <v>0.74643936294236846</v>
      </c>
    </row>
    <row r="2711" spans="1:3" x14ac:dyDescent="0.25">
      <c r="A2711" s="10">
        <v>2710</v>
      </c>
      <c r="B2711" s="10">
        <v>4.5147000000000004</v>
      </c>
      <c r="C2711" s="11">
        <f t="shared" si="42"/>
        <v>0.7463485364322886</v>
      </c>
    </row>
    <row r="2712" spans="1:3" x14ac:dyDescent="0.25">
      <c r="A2712" s="10">
        <v>2711</v>
      </c>
      <c r="B2712" s="10">
        <v>4.5152000000000001</v>
      </c>
      <c r="C2712" s="11">
        <f t="shared" si="42"/>
        <v>0.74625771655354178</v>
      </c>
    </row>
    <row r="2713" spans="1:3" x14ac:dyDescent="0.25">
      <c r="A2713" s="10">
        <v>2712</v>
      </c>
      <c r="B2713" s="10">
        <v>4.5157999999999996</v>
      </c>
      <c r="C2713" s="11">
        <f t="shared" si="42"/>
        <v>0.74616270903623927</v>
      </c>
    </row>
    <row r="2714" spans="1:3" x14ac:dyDescent="0.25">
      <c r="A2714" s="10">
        <v>2713</v>
      </c>
      <c r="B2714" s="10">
        <v>4.5163000000000002</v>
      </c>
      <c r="C2714" s="11">
        <f t="shared" si="42"/>
        <v>0.74607190190446027</v>
      </c>
    </row>
    <row r="2715" spans="1:3" x14ac:dyDescent="0.25">
      <c r="A2715" s="10">
        <v>2714</v>
      </c>
      <c r="B2715" s="10">
        <v>4.5168999999999997</v>
      </c>
      <c r="C2715" s="11">
        <f t="shared" si="42"/>
        <v>0.74597690613811474</v>
      </c>
    </row>
    <row r="2716" spans="1:3" x14ac:dyDescent="0.25">
      <c r="A2716" s="10">
        <v>2715</v>
      </c>
      <c r="B2716" s="10">
        <v>4.5174000000000003</v>
      </c>
      <c r="C2716" s="11">
        <f t="shared" si="42"/>
        <v>0.74588611176842323</v>
      </c>
    </row>
    <row r="2717" spans="1:3" x14ac:dyDescent="0.25">
      <c r="A2717" s="10">
        <v>2716</v>
      </c>
      <c r="B2717" s="10">
        <v>4.5179999999999998</v>
      </c>
      <c r="C2717" s="11">
        <f t="shared" si="42"/>
        <v>0.74579112777042766</v>
      </c>
    </row>
    <row r="2718" spans="1:3" x14ac:dyDescent="0.25">
      <c r="A2718" s="10">
        <v>2717</v>
      </c>
      <c r="B2718" s="10">
        <v>4.5185000000000004</v>
      </c>
      <c r="C2718" s="11">
        <f t="shared" si="42"/>
        <v>0.74570034617792169</v>
      </c>
    </row>
    <row r="2719" spans="1:3" x14ac:dyDescent="0.25">
      <c r="A2719" s="10">
        <v>2718</v>
      </c>
      <c r="B2719" s="10">
        <v>4.5190999999999999</v>
      </c>
      <c r="C2719" s="11">
        <f t="shared" si="42"/>
        <v>0.74560537396564497</v>
      </c>
    </row>
    <row r="2720" spans="1:3" x14ac:dyDescent="0.25">
      <c r="A2720" s="10">
        <v>2719</v>
      </c>
      <c r="B2720" s="10">
        <v>4.5195999999999996</v>
      </c>
      <c r="C2720" s="11">
        <f t="shared" si="42"/>
        <v>0.74551460516540069</v>
      </c>
    </row>
    <row r="2721" spans="1:3" x14ac:dyDescent="0.25">
      <c r="A2721" s="10">
        <v>2720</v>
      </c>
      <c r="B2721" s="10">
        <v>4.5201000000000002</v>
      </c>
      <c r="C2721" s="11">
        <f t="shared" si="42"/>
        <v>0.74542384302765319</v>
      </c>
    </row>
    <row r="2722" spans="1:3" x14ac:dyDescent="0.25">
      <c r="A2722" s="10">
        <v>2721</v>
      </c>
      <c r="B2722" s="10">
        <v>4.5206999999999997</v>
      </c>
      <c r="C2722" s="11">
        <f t="shared" si="42"/>
        <v>0.74532888876325953</v>
      </c>
    </row>
    <row r="2723" spans="1:3" x14ac:dyDescent="0.25">
      <c r="A2723" s="10">
        <v>2722</v>
      </c>
      <c r="B2723" s="10">
        <v>4.5212000000000003</v>
      </c>
      <c r="C2723" s="11">
        <f t="shared" si="42"/>
        <v>0.7452381394397859</v>
      </c>
    </row>
    <row r="2724" spans="1:3" x14ac:dyDescent="0.25">
      <c r="A2724" s="10">
        <v>2723</v>
      </c>
      <c r="B2724" s="10">
        <v>4.5217999999999998</v>
      </c>
      <c r="C2724" s="11">
        <f t="shared" si="42"/>
        <v>0.74514319700385201</v>
      </c>
    </row>
    <row r="2725" spans="1:3" x14ac:dyDescent="0.25">
      <c r="A2725" s="10">
        <v>2724</v>
      </c>
      <c r="B2725" s="10">
        <v>4.5223000000000004</v>
      </c>
      <c r="C2725" s="11">
        <f t="shared" si="42"/>
        <v>0.74505246050967389</v>
      </c>
    </row>
    <row r="2726" spans="1:3" x14ac:dyDescent="0.25">
      <c r="A2726" s="10">
        <v>2725</v>
      </c>
      <c r="B2726" s="10">
        <v>4.5228999999999999</v>
      </c>
      <c r="C2726" s="11">
        <f t="shared" si="42"/>
        <v>0.74495752991948616</v>
      </c>
    </row>
    <row r="2727" spans="1:3" x14ac:dyDescent="0.25">
      <c r="A2727" s="10">
        <v>2726</v>
      </c>
      <c r="B2727" s="10">
        <v>4.5233999999999996</v>
      </c>
      <c r="C2727" s="11">
        <f t="shared" si="42"/>
        <v>0.74486680626960355</v>
      </c>
    </row>
    <row r="2728" spans="1:3" x14ac:dyDescent="0.25">
      <c r="A2728" s="10">
        <v>2727</v>
      </c>
      <c r="B2728" s="10">
        <v>4.524</v>
      </c>
      <c r="C2728" s="11">
        <f t="shared" si="42"/>
        <v>0.74477188754242396</v>
      </c>
    </row>
    <row r="2729" spans="1:3" x14ac:dyDescent="0.25">
      <c r="A2729" s="10">
        <v>2728</v>
      </c>
      <c r="B2729" s="10">
        <v>4.5244999999999997</v>
      </c>
      <c r="C2729" s="11">
        <f t="shared" si="42"/>
        <v>0.74468117675181489</v>
      </c>
    </row>
    <row r="2730" spans="1:3" x14ac:dyDescent="0.25">
      <c r="A2730" s="10">
        <v>2729</v>
      </c>
      <c r="B2730" s="10">
        <v>4.5251000000000001</v>
      </c>
      <c r="C2730" s="11">
        <f t="shared" si="42"/>
        <v>0.74458626990488253</v>
      </c>
    </row>
    <row r="2731" spans="1:3" x14ac:dyDescent="0.25">
      <c r="A2731" s="10">
        <v>2730</v>
      </c>
      <c r="B2731" s="10">
        <v>4.5255999999999998</v>
      </c>
      <c r="C2731" s="11">
        <f t="shared" si="42"/>
        <v>0.74449557198850291</v>
      </c>
    </row>
    <row r="2732" spans="1:3" x14ac:dyDescent="0.25">
      <c r="A2732" s="10">
        <v>2731</v>
      </c>
      <c r="B2732" s="10">
        <v>4.5262000000000002</v>
      </c>
      <c r="C2732" s="11">
        <f t="shared" si="42"/>
        <v>0.74440067703903268</v>
      </c>
    </row>
    <row r="2733" spans="1:3" x14ac:dyDescent="0.25">
      <c r="A2733" s="10">
        <v>2732</v>
      </c>
      <c r="B2733" s="10">
        <v>4.5266999999999999</v>
      </c>
      <c r="C2733" s="11">
        <f t="shared" si="42"/>
        <v>0.74430999201181702</v>
      </c>
    </row>
    <row r="2734" spans="1:3" x14ac:dyDescent="0.25">
      <c r="A2734" s="10">
        <v>2733</v>
      </c>
      <c r="B2734" s="10">
        <v>4.5271999999999997</v>
      </c>
      <c r="C2734" s="11">
        <f t="shared" si="42"/>
        <v>0.74421931369186423</v>
      </c>
    </row>
    <row r="2735" spans="1:3" x14ac:dyDescent="0.25">
      <c r="A2735" s="10">
        <v>2734</v>
      </c>
      <c r="B2735" s="10">
        <v>4.5278</v>
      </c>
      <c r="C2735" s="11">
        <f t="shared" si="42"/>
        <v>0.74412443685386076</v>
      </c>
    </row>
    <row r="2736" spans="1:3" x14ac:dyDescent="0.25">
      <c r="A2736" s="10">
        <v>2735</v>
      </c>
      <c r="B2736" s="10">
        <v>4.5282999999999998</v>
      </c>
      <c r="C2736" s="11">
        <f t="shared" si="42"/>
        <v>0.74403377144487459</v>
      </c>
    </row>
    <row r="2737" spans="1:3" x14ac:dyDescent="0.25">
      <c r="A2737" s="10">
        <v>2736</v>
      </c>
      <c r="B2737" s="10">
        <v>4.5289000000000001</v>
      </c>
      <c r="C2737" s="11">
        <f t="shared" si="42"/>
        <v>0.74393890654669215</v>
      </c>
    </row>
    <row r="2738" spans="1:3" x14ac:dyDescent="0.25">
      <c r="A2738" s="10">
        <v>2737</v>
      </c>
      <c r="B2738" s="10">
        <v>4.5293999999999999</v>
      </c>
      <c r="C2738" s="11">
        <f t="shared" si="42"/>
        <v>0.74384825406355315</v>
      </c>
    </row>
    <row r="2739" spans="1:3" x14ac:dyDescent="0.25">
      <c r="A2739" s="10">
        <v>2738</v>
      </c>
      <c r="B2739" s="10">
        <v>4.53</v>
      </c>
      <c r="C2739" s="11">
        <f t="shared" si="42"/>
        <v>0.74375340112232391</v>
      </c>
    </row>
    <row r="2740" spans="1:3" x14ac:dyDescent="0.25">
      <c r="A2740" s="10">
        <v>2739</v>
      </c>
      <c r="B2740" s="10">
        <v>4.5305</v>
      </c>
      <c r="C2740" s="11">
        <f t="shared" si="42"/>
        <v>0.74366276157989053</v>
      </c>
    </row>
    <row r="2741" spans="1:3" x14ac:dyDescent="0.25">
      <c r="A2741" s="10">
        <v>2740</v>
      </c>
      <c r="B2741" s="10">
        <v>4.5311000000000003</v>
      </c>
      <c r="C2741" s="11">
        <f t="shared" si="42"/>
        <v>0.74356792061272314</v>
      </c>
    </row>
    <row r="2742" spans="1:3" x14ac:dyDescent="0.25">
      <c r="A2742" s="10">
        <v>2741</v>
      </c>
      <c r="B2742" s="10">
        <v>4.5316000000000001</v>
      </c>
      <c r="C2742" s="11">
        <f t="shared" si="42"/>
        <v>0.74347729402583196</v>
      </c>
    </row>
    <row r="2743" spans="1:3" x14ac:dyDescent="0.25">
      <c r="A2743" s="10">
        <v>2742</v>
      </c>
      <c r="B2743" s="10">
        <v>4.5321999999999996</v>
      </c>
      <c r="C2743" s="11">
        <f t="shared" si="42"/>
        <v>0.74338246504981143</v>
      </c>
    </row>
    <row r="2744" spans="1:3" x14ac:dyDescent="0.25">
      <c r="A2744" s="10">
        <v>2743</v>
      </c>
      <c r="B2744" s="10">
        <v>4.5327000000000002</v>
      </c>
      <c r="C2744" s="11">
        <f t="shared" si="42"/>
        <v>0.74329185143327769</v>
      </c>
    </row>
    <row r="2745" spans="1:3" x14ac:dyDescent="0.25">
      <c r="A2745" s="10">
        <v>2744</v>
      </c>
      <c r="B2745" s="10">
        <v>4.5332999999999997</v>
      </c>
      <c r="C2745" s="11">
        <f t="shared" si="42"/>
        <v>0.74319703446546515</v>
      </c>
    </row>
    <row r="2746" spans="1:3" x14ac:dyDescent="0.25">
      <c r="A2746" s="10">
        <v>2745</v>
      </c>
      <c r="B2746" s="10">
        <v>4.5338000000000003</v>
      </c>
      <c r="C2746" s="11">
        <f t="shared" si="42"/>
        <v>0.74310643383408181</v>
      </c>
    </row>
    <row r="2747" spans="1:3" x14ac:dyDescent="0.25">
      <c r="A2747" s="10">
        <v>2746</v>
      </c>
      <c r="B2747" s="10">
        <v>4.5343999999999998</v>
      </c>
      <c r="C2747" s="11">
        <f t="shared" si="42"/>
        <v>0.74301162889151517</v>
      </c>
    </row>
    <row r="2748" spans="1:3" x14ac:dyDescent="0.25">
      <c r="A2748" s="10">
        <v>2747</v>
      </c>
      <c r="B2748" s="10">
        <v>4.5349000000000004</v>
      </c>
      <c r="C2748" s="11">
        <f t="shared" si="42"/>
        <v>0.74292104126005365</v>
      </c>
    </row>
    <row r="2749" spans="1:3" x14ac:dyDescent="0.25">
      <c r="A2749" s="10">
        <v>2748</v>
      </c>
      <c r="B2749" s="10">
        <v>4.5354000000000001</v>
      </c>
      <c r="C2749" s="11">
        <f t="shared" si="42"/>
        <v>0.74283046038700573</v>
      </c>
    </row>
    <row r="2750" spans="1:3" x14ac:dyDescent="0.25">
      <c r="A2750" s="10">
        <v>2749</v>
      </c>
      <c r="B2750" s="10">
        <v>4.5359999999999996</v>
      </c>
      <c r="C2750" s="11">
        <f t="shared" si="42"/>
        <v>0.74273567374295701</v>
      </c>
    </row>
    <row r="2751" spans="1:3" x14ac:dyDescent="0.25">
      <c r="A2751" s="10">
        <v>2750</v>
      </c>
      <c r="B2751" s="10">
        <v>4.5365000000000002</v>
      </c>
      <c r="C2751" s="11">
        <f t="shared" si="42"/>
        <v>0.74264510589139332</v>
      </c>
    </row>
    <row r="2752" spans="1:3" x14ac:dyDescent="0.25">
      <c r="A2752" s="10">
        <v>2751</v>
      </c>
      <c r="B2752" s="10">
        <v>4.5370999999999997</v>
      </c>
      <c r="C2752" s="11">
        <f t="shared" si="42"/>
        <v>0.7425503313145102</v>
      </c>
    </row>
    <row r="2753" spans="1:3" x14ac:dyDescent="0.25">
      <c r="A2753" s="10">
        <v>2752</v>
      </c>
      <c r="B2753" s="10">
        <v>4.5376000000000003</v>
      </c>
      <c r="C2753" s="11">
        <f t="shared" si="42"/>
        <v>0.74245977649914829</v>
      </c>
    </row>
    <row r="2754" spans="1:3" x14ac:dyDescent="0.25">
      <c r="A2754" s="10">
        <v>2753</v>
      </c>
      <c r="B2754" s="10">
        <v>4.5381999999999998</v>
      </c>
      <c r="C2754" s="11">
        <f t="shared" si="42"/>
        <v>0.74236501400638633</v>
      </c>
    </row>
    <row r="2755" spans="1:3" x14ac:dyDescent="0.25">
      <c r="A2755" s="10">
        <v>2754</v>
      </c>
      <c r="B2755" s="10">
        <v>4.5387000000000004</v>
      </c>
      <c r="C2755" s="11">
        <f t="shared" ref="C2755:C2818" si="43">1/(1+B2755/100*A2755/360)</f>
        <v>0.74227447224192233</v>
      </c>
    </row>
    <row r="2756" spans="1:3" x14ac:dyDescent="0.25">
      <c r="A2756" s="10">
        <v>2755</v>
      </c>
      <c r="B2756" s="10">
        <v>4.5392999999999999</v>
      </c>
      <c r="C2756" s="11">
        <f t="shared" si="43"/>
        <v>0.74217972185021319</v>
      </c>
    </row>
    <row r="2757" spans="1:3" x14ac:dyDescent="0.25">
      <c r="A2757" s="10">
        <v>2756</v>
      </c>
      <c r="B2757" s="10">
        <v>4.5397999999999996</v>
      </c>
      <c r="C2757" s="11">
        <f t="shared" si="43"/>
        <v>0.74208919315132149</v>
      </c>
    </row>
    <row r="2758" spans="1:3" x14ac:dyDescent="0.25">
      <c r="A2758" s="10">
        <v>2757</v>
      </c>
      <c r="B2758" s="10">
        <v>4.5404</v>
      </c>
      <c r="C2758" s="11">
        <f t="shared" si="43"/>
        <v>0.74199445487757354</v>
      </c>
    </row>
    <row r="2759" spans="1:3" x14ac:dyDescent="0.25">
      <c r="A2759" s="10">
        <v>2758</v>
      </c>
      <c r="B2759" s="10">
        <v>4.5408999999999997</v>
      </c>
      <c r="C2759" s="11">
        <f t="shared" si="43"/>
        <v>0.74190393925890663</v>
      </c>
    </row>
    <row r="2760" spans="1:3" x14ac:dyDescent="0.25">
      <c r="A2760" s="10">
        <v>2759</v>
      </c>
      <c r="B2760" s="10">
        <v>4.5415000000000001</v>
      </c>
      <c r="C2760" s="11">
        <f t="shared" si="43"/>
        <v>0.74180921312000458</v>
      </c>
    </row>
    <row r="2761" spans="1:3" x14ac:dyDescent="0.25">
      <c r="A2761" s="10">
        <v>2760</v>
      </c>
      <c r="B2761" s="10">
        <v>4.5419999999999998</v>
      </c>
      <c r="C2761" s="11">
        <f t="shared" si="43"/>
        <v>0.74171871059619354</v>
      </c>
    </row>
    <row r="2762" spans="1:3" x14ac:dyDescent="0.25">
      <c r="A2762" s="10">
        <v>2761</v>
      </c>
      <c r="B2762" s="10">
        <v>4.5426000000000002</v>
      </c>
      <c r="C2762" s="11">
        <f t="shared" si="43"/>
        <v>0.74162399660899836</v>
      </c>
    </row>
    <row r="2763" spans="1:3" x14ac:dyDescent="0.25">
      <c r="A2763" s="10">
        <v>2762</v>
      </c>
      <c r="B2763" s="10">
        <v>4.5430999999999999</v>
      </c>
      <c r="C2763" s="11">
        <f t="shared" si="43"/>
        <v>0.74153350719465261</v>
      </c>
    </row>
    <row r="2764" spans="1:3" x14ac:dyDescent="0.25">
      <c r="A2764" s="10">
        <v>2763</v>
      </c>
      <c r="B2764" s="10">
        <v>4.5437000000000003</v>
      </c>
      <c r="C2764" s="11">
        <f t="shared" si="43"/>
        <v>0.74143880537600226</v>
      </c>
    </row>
    <row r="2765" spans="1:3" x14ac:dyDescent="0.25">
      <c r="A2765" s="10">
        <v>2764</v>
      </c>
      <c r="B2765" s="10">
        <v>4.5442</v>
      </c>
      <c r="C2765" s="11">
        <f t="shared" si="43"/>
        <v>0.74134832908570947</v>
      </c>
    </row>
    <row r="2766" spans="1:3" x14ac:dyDescent="0.25">
      <c r="A2766" s="10">
        <v>2765</v>
      </c>
      <c r="B2766" s="10">
        <v>4.5448000000000004</v>
      </c>
      <c r="C2766" s="11">
        <f t="shared" si="43"/>
        <v>0.74125363945241785</v>
      </c>
    </row>
    <row r="2767" spans="1:3" x14ac:dyDescent="0.25">
      <c r="A2767" s="10">
        <v>2766</v>
      </c>
      <c r="B2767" s="10">
        <v>4.5453000000000001</v>
      </c>
      <c r="C2767" s="11">
        <f t="shared" si="43"/>
        <v>0.74116317630074413</v>
      </c>
    </row>
    <row r="2768" spans="1:3" x14ac:dyDescent="0.25">
      <c r="A2768" s="10">
        <v>2767</v>
      </c>
      <c r="B2768" s="10">
        <v>4.5457999999999998</v>
      </c>
      <c r="C2768" s="11">
        <f t="shared" si="43"/>
        <v>0.74107271997151414</v>
      </c>
    </row>
    <row r="2769" spans="1:3" x14ac:dyDescent="0.25">
      <c r="A2769" s="10">
        <v>2768</v>
      </c>
      <c r="B2769" s="10">
        <v>4.5464000000000002</v>
      </c>
      <c r="C2769" s="11">
        <f t="shared" si="43"/>
        <v>0.74097804887109198</v>
      </c>
    </row>
    <row r="2770" spans="1:3" x14ac:dyDescent="0.25">
      <c r="A2770" s="10">
        <v>2769</v>
      </c>
      <c r="B2770" s="10">
        <v>4.5468999999999999</v>
      </c>
      <c r="C2770" s="11">
        <f t="shared" si="43"/>
        <v>0.74088760570174017</v>
      </c>
    </row>
    <row r="2771" spans="1:3" x14ac:dyDescent="0.25">
      <c r="A2771" s="10">
        <v>2770</v>
      </c>
      <c r="B2771" s="10">
        <v>4.5475000000000003</v>
      </c>
      <c r="C2771" s="11">
        <f t="shared" si="43"/>
        <v>0.74079294682804298</v>
      </c>
    </row>
    <row r="2772" spans="1:3" x14ac:dyDescent="0.25">
      <c r="A2772" s="10">
        <v>2771</v>
      </c>
      <c r="B2772" s="10">
        <v>4.548</v>
      </c>
      <c r="C2772" s="11">
        <f t="shared" si="43"/>
        <v>0.74070251683308197</v>
      </c>
    </row>
    <row r="2773" spans="1:3" x14ac:dyDescent="0.25">
      <c r="A2773" s="10">
        <v>2772</v>
      </c>
      <c r="B2773" s="10">
        <v>4.5486000000000004</v>
      </c>
      <c r="C2773" s="11">
        <f t="shared" si="43"/>
        <v>0.74060787020284213</v>
      </c>
    </row>
    <row r="2774" spans="1:3" x14ac:dyDescent="0.25">
      <c r="A2774" s="10">
        <v>2773</v>
      </c>
      <c r="B2774" s="10">
        <v>4.5491000000000001</v>
      </c>
      <c r="C2774" s="11">
        <f t="shared" si="43"/>
        <v>0.74051745339676311</v>
      </c>
    </row>
    <row r="2775" spans="1:3" x14ac:dyDescent="0.25">
      <c r="A2775" s="10">
        <v>2774</v>
      </c>
      <c r="B2775" s="10">
        <v>4.5496999999999996</v>
      </c>
      <c r="C2775" s="11">
        <f t="shared" si="43"/>
        <v>0.7404228190266896</v>
      </c>
    </row>
    <row r="2776" spans="1:3" x14ac:dyDescent="0.25">
      <c r="A2776" s="10">
        <v>2775</v>
      </c>
      <c r="B2776" s="10">
        <v>4.5502000000000002</v>
      </c>
      <c r="C2776" s="11">
        <f t="shared" si="43"/>
        <v>0.74033241542396211</v>
      </c>
    </row>
    <row r="2777" spans="1:3" x14ac:dyDescent="0.25">
      <c r="A2777" s="10">
        <v>2776</v>
      </c>
      <c r="B2777" s="10">
        <v>4.5507999999999997</v>
      </c>
      <c r="C2777" s="11">
        <f t="shared" si="43"/>
        <v>0.74023779333074047</v>
      </c>
    </row>
    <row r="2778" spans="1:3" x14ac:dyDescent="0.25">
      <c r="A2778" s="10">
        <v>2777</v>
      </c>
      <c r="B2778" s="10">
        <v>4.5513000000000003</v>
      </c>
      <c r="C2778" s="11">
        <f t="shared" si="43"/>
        <v>0.74014740294581249</v>
      </c>
    </row>
    <row r="2779" spans="1:3" x14ac:dyDescent="0.25">
      <c r="A2779" s="10">
        <v>2778</v>
      </c>
      <c r="B2779" s="10">
        <v>4.5518999999999998</v>
      </c>
      <c r="C2779" s="11">
        <f t="shared" si="43"/>
        <v>0.74005279314610473</v>
      </c>
    </row>
    <row r="2780" spans="1:3" x14ac:dyDescent="0.25">
      <c r="A2780" s="10">
        <v>2779</v>
      </c>
      <c r="B2780" s="10">
        <v>4.5523999999999996</v>
      </c>
      <c r="C2780" s="11">
        <f t="shared" si="43"/>
        <v>0.73996241599340296</v>
      </c>
    </row>
    <row r="2781" spans="1:3" x14ac:dyDescent="0.25">
      <c r="A2781" s="10">
        <v>2780</v>
      </c>
      <c r="B2781" s="10">
        <v>4.5529999999999999</v>
      </c>
      <c r="C2781" s="11">
        <f t="shared" si="43"/>
        <v>0.73986781850384742</v>
      </c>
    </row>
    <row r="2782" spans="1:3" x14ac:dyDescent="0.25">
      <c r="A2782" s="10">
        <v>2781</v>
      </c>
      <c r="B2782" s="10">
        <v>4.5534999999999997</v>
      </c>
      <c r="C2782" s="11">
        <f t="shared" si="43"/>
        <v>0.73977745459777688</v>
      </c>
    </row>
    <row r="2783" spans="1:3" x14ac:dyDescent="0.25">
      <c r="A2783" s="10">
        <v>2782</v>
      </c>
      <c r="B2783" s="10">
        <v>4.5541</v>
      </c>
      <c r="C2783" s="11">
        <f t="shared" si="43"/>
        <v>0.73968286943498918</v>
      </c>
    </row>
    <row r="2784" spans="1:3" x14ac:dyDescent="0.25">
      <c r="A2784" s="10">
        <v>2783</v>
      </c>
      <c r="B2784" s="10">
        <v>4.5545999999999998</v>
      </c>
      <c r="C2784" s="11">
        <f t="shared" si="43"/>
        <v>0.73959251878993337</v>
      </c>
    </row>
    <row r="2785" spans="1:3" x14ac:dyDescent="0.25">
      <c r="A2785" s="10">
        <v>2784</v>
      </c>
      <c r="B2785" s="10">
        <v>4.5551000000000004</v>
      </c>
      <c r="C2785" s="11">
        <f t="shared" si="43"/>
        <v>0.73950217502379711</v>
      </c>
    </row>
    <row r="2786" spans="1:3" x14ac:dyDescent="0.25">
      <c r="A2786" s="10">
        <v>2785</v>
      </c>
      <c r="B2786" s="10">
        <v>4.5556999999999999</v>
      </c>
      <c r="C2786" s="11">
        <f t="shared" si="43"/>
        <v>0.73940760860082633</v>
      </c>
    </row>
    <row r="2787" spans="1:3" x14ac:dyDescent="0.25">
      <c r="A2787" s="10">
        <v>2786</v>
      </c>
      <c r="B2787" s="10">
        <v>4.5561999999999996</v>
      </c>
      <c r="C2787" s="11">
        <f t="shared" si="43"/>
        <v>0.73931727811669412</v>
      </c>
    </row>
    <row r="2788" spans="1:3" x14ac:dyDescent="0.25">
      <c r="A2788" s="10">
        <v>2787</v>
      </c>
      <c r="B2788" s="10">
        <v>4.5568</v>
      </c>
      <c r="C2788" s="11">
        <f t="shared" si="43"/>
        <v>0.73922272406136458</v>
      </c>
    </row>
    <row r="2789" spans="1:3" x14ac:dyDescent="0.25">
      <c r="A2789" s="10">
        <v>2788</v>
      </c>
      <c r="B2789" s="10">
        <v>4.5572999999999997</v>
      </c>
      <c r="C2789" s="11">
        <f t="shared" si="43"/>
        <v>0.73913240687356674</v>
      </c>
    </row>
    <row r="2790" spans="1:3" x14ac:dyDescent="0.25">
      <c r="A2790" s="10">
        <v>2789</v>
      </c>
      <c r="B2790" s="10">
        <v>4.5579000000000001</v>
      </c>
      <c r="C2790" s="11">
        <f t="shared" si="43"/>
        <v>0.73903786520241255</v>
      </c>
    </row>
    <row r="2791" spans="1:3" x14ac:dyDescent="0.25">
      <c r="A2791" s="10">
        <v>2790</v>
      </c>
      <c r="B2791" s="10">
        <v>4.5583999999999998</v>
      </c>
      <c r="C2791" s="11">
        <f t="shared" si="43"/>
        <v>0.73894756132525807</v>
      </c>
    </row>
    <row r="2792" spans="1:3" x14ac:dyDescent="0.25">
      <c r="A2792" s="10">
        <v>2791</v>
      </c>
      <c r="B2792" s="10">
        <v>4.5590000000000002</v>
      </c>
      <c r="C2792" s="11">
        <f t="shared" si="43"/>
        <v>0.73885303205479003</v>
      </c>
    </row>
    <row r="2793" spans="1:3" x14ac:dyDescent="0.25">
      <c r="A2793" s="10">
        <v>2792</v>
      </c>
      <c r="B2793" s="10">
        <v>4.5594999999999999</v>
      </c>
      <c r="C2793" s="11">
        <f t="shared" si="43"/>
        <v>0.73876274150256616</v>
      </c>
    </row>
    <row r="2794" spans="1:3" x14ac:dyDescent="0.25">
      <c r="A2794" s="10">
        <v>2793</v>
      </c>
      <c r="B2794" s="10">
        <v>4.5601000000000003</v>
      </c>
      <c r="C2794" s="11">
        <f t="shared" si="43"/>
        <v>0.73866822464927129</v>
      </c>
    </row>
    <row r="2795" spans="1:3" x14ac:dyDescent="0.25">
      <c r="A2795" s="10">
        <v>2794</v>
      </c>
      <c r="B2795" s="10">
        <v>4.5606</v>
      </c>
      <c r="C2795" s="11">
        <f t="shared" si="43"/>
        <v>0.73857794743624461</v>
      </c>
    </row>
    <row r="2796" spans="1:3" x14ac:dyDescent="0.25">
      <c r="A2796" s="10">
        <v>2795</v>
      </c>
      <c r="B2796" s="10">
        <v>4.5612000000000004</v>
      </c>
      <c r="C2796" s="11">
        <f t="shared" si="43"/>
        <v>0.73848344301658675</v>
      </c>
    </row>
    <row r="2797" spans="1:3" x14ac:dyDescent="0.25">
      <c r="A2797" s="10">
        <v>2796</v>
      </c>
      <c r="B2797" s="10">
        <v>4.5617000000000001</v>
      </c>
      <c r="C2797" s="11">
        <f t="shared" si="43"/>
        <v>0.73839317915700164</v>
      </c>
    </row>
    <row r="2798" spans="1:3" x14ac:dyDescent="0.25">
      <c r="A2798" s="10">
        <v>2797</v>
      </c>
      <c r="B2798" s="10">
        <v>4.5622999999999996</v>
      </c>
      <c r="C2798" s="11">
        <f t="shared" si="43"/>
        <v>0.73829868718742164</v>
      </c>
    </row>
    <row r="2799" spans="1:3" x14ac:dyDescent="0.25">
      <c r="A2799" s="10">
        <v>2798</v>
      </c>
      <c r="B2799" s="10">
        <v>4.5628000000000002</v>
      </c>
      <c r="C2799" s="11">
        <f t="shared" si="43"/>
        <v>0.73820843669550151</v>
      </c>
    </row>
    <row r="2800" spans="1:3" x14ac:dyDescent="0.25">
      <c r="A2800" s="10">
        <v>2799</v>
      </c>
      <c r="B2800" s="10">
        <v>4.5632999999999999</v>
      </c>
      <c r="C2800" s="11">
        <f t="shared" si="43"/>
        <v>0.73811819313168847</v>
      </c>
    </row>
    <row r="2801" spans="1:3" x14ac:dyDescent="0.25">
      <c r="A2801" s="10">
        <v>2800</v>
      </c>
      <c r="B2801" s="10">
        <v>4.5639000000000003</v>
      </c>
      <c r="C2801" s="11">
        <f t="shared" si="43"/>
        <v>0.73802372008236339</v>
      </c>
    </row>
    <row r="2802" spans="1:3" x14ac:dyDescent="0.25">
      <c r="A2802" s="10">
        <v>2801</v>
      </c>
      <c r="B2802" s="10">
        <v>4.5644</v>
      </c>
      <c r="C2802" s="11">
        <f t="shared" si="43"/>
        <v>0.73793348990696805</v>
      </c>
    </row>
    <row r="2803" spans="1:3" x14ac:dyDescent="0.25">
      <c r="A2803" s="10">
        <v>2802</v>
      </c>
      <c r="B2803" s="10">
        <v>4.5650000000000004</v>
      </c>
      <c r="C2803" s="11">
        <f t="shared" si="43"/>
        <v>0.73783902934816215</v>
      </c>
    </row>
    <row r="2804" spans="1:3" x14ac:dyDescent="0.25">
      <c r="A2804" s="10">
        <v>2803</v>
      </c>
      <c r="B2804" s="10">
        <v>4.5655000000000001</v>
      </c>
      <c r="C2804" s="11">
        <f t="shared" si="43"/>
        <v>0.73774881257535463</v>
      </c>
    </row>
    <row r="2805" spans="1:3" x14ac:dyDescent="0.25">
      <c r="A2805" s="10">
        <v>2804</v>
      </c>
      <c r="B2805" s="10">
        <v>4.5660999999999996</v>
      </c>
      <c r="C2805" s="11">
        <f t="shared" si="43"/>
        <v>0.73765436452342803</v>
      </c>
    </row>
    <row r="2806" spans="1:3" x14ac:dyDescent="0.25">
      <c r="A2806" s="10">
        <v>2805</v>
      </c>
      <c r="B2806" s="10">
        <v>4.5666000000000002</v>
      </c>
      <c r="C2806" s="11">
        <f t="shared" si="43"/>
        <v>0.73756416116735757</v>
      </c>
    </row>
    <row r="2807" spans="1:3" x14ac:dyDescent="0.25">
      <c r="A2807" s="10">
        <v>2806</v>
      </c>
      <c r="B2807" s="10">
        <v>4.5671999999999997</v>
      </c>
      <c r="C2807" s="11">
        <f t="shared" si="43"/>
        <v>0.73746972563864632</v>
      </c>
    </row>
    <row r="2808" spans="1:3" x14ac:dyDescent="0.25">
      <c r="A2808" s="10">
        <v>2807</v>
      </c>
      <c r="B2808" s="10">
        <v>4.5677000000000003</v>
      </c>
      <c r="C2808" s="11">
        <f t="shared" si="43"/>
        <v>0.73737953571344061</v>
      </c>
    </row>
    <row r="2809" spans="1:3" x14ac:dyDescent="0.25">
      <c r="A2809" s="10">
        <v>2808</v>
      </c>
      <c r="B2809" s="10">
        <v>4.5682999999999998</v>
      </c>
      <c r="C2809" s="11">
        <f t="shared" si="43"/>
        <v>0.73728511272425812</v>
      </c>
    </row>
    <row r="2810" spans="1:3" x14ac:dyDescent="0.25">
      <c r="A2810" s="10">
        <v>2809</v>
      </c>
      <c r="B2810" s="10">
        <v>4.5688000000000004</v>
      </c>
      <c r="C2810" s="11">
        <f t="shared" si="43"/>
        <v>0.73719493624402355</v>
      </c>
    </row>
    <row r="2811" spans="1:3" x14ac:dyDescent="0.25">
      <c r="A2811" s="10">
        <v>2810</v>
      </c>
      <c r="B2811" s="10">
        <v>4.5693999999999999</v>
      </c>
      <c r="C2811" s="11">
        <f t="shared" si="43"/>
        <v>0.7371005258106601</v>
      </c>
    </row>
    <row r="2812" spans="1:3" x14ac:dyDescent="0.25">
      <c r="A2812" s="10">
        <v>2811</v>
      </c>
      <c r="B2812" s="10">
        <v>4.5698999999999996</v>
      </c>
      <c r="C2812" s="11">
        <f t="shared" si="43"/>
        <v>0.73701036278948173</v>
      </c>
    </row>
    <row r="2813" spans="1:3" x14ac:dyDescent="0.25">
      <c r="A2813" s="10">
        <v>2812</v>
      </c>
      <c r="B2813" s="10">
        <v>4.5704000000000002</v>
      </c>
      <c r="C2813" s="11">
        <f t="shared" si="43"/>
        <v>0.73692020673854242</v>
      </c>
    </row>
    <row r="2814" spans="1:3" x14ac:dyDescent="0.25">
      <c r="A2814" s="10">
        <v>2813</v>
      </c>
      <c r="B2814" s="10">
        <v>4.5709999999999997</v>
      </c>
      <c r="C2814" s="11">
        <f t="shared" si="43"/>
        <v>0.73682581538014591</v>
      </c>
    </row>
    <row r="2815" spans="1:3" x14ac:dyDescent="0.25">
      <c r="A2815" s="10">
        <v>2814</v>
      </c>
      <c r="B2815" s="10">
        <v>4.5715000000000003</v>
      </c>
      <c r="C2815" s="11">
        <f t="shared" si="43"/>
        <v>0.73673567280881147</v>
      </c>
    </row>
    <row r="2816" spans="1:3" x14ac:dyDescent="0.25">
      <c r="A2816" s="10">
        <v>2815</v>
      </c>
      <c r="B2816" s="10">
        <v>4.5720999999999998</v>
      </c>
      <c r="C2816" s="11">
        <f t="shared" si="43"/>
        <v>0.73664129404630241</v>
      </c>
    </row>
    <row r="2817" spans="1:3" x14ac:dyDescent="0.25">
      <c r="A2817" s="10">
        <v>2816</v>
      </c>
      <c r="B2817" s="10">
        <v>4.5726000000000004</v>
      </c>
      <c r="C2817" s="11">
        <f t="shared" si="43"/>
        <v>0.73655116496860529</v>
      </c>
    </row>
    <row r="2818" spans="1:3" x14ac:dyDescent="0.25">
      <c r="A2818" s="10">
        <v>2817</v>
      </c>
      <c r="B2818" s="10">
        <v>4.5731999999999999</v>
      </c>
      <c r="C2818" s="11">
        <f t="shared" si="43"/>
        <v>0.73645679881819293</v>
      </c>
    </row>
    <row r="2819" spans="1:3" x14ac:dyDescent="0.25">
      <c r="A2819" s="10">
        <v>2818</v>
      </c>
      <c r="B2819" s="10">
        <v>4.5736999999999997</v>
      </c>
      <c r="C2819" s="11">
        <f t="shared" ref="C2819:C2882" si="44">1/(1+B2819/100*A2819/360)</f>
        <v>0.73636668324814436</v>
      </c>
    </row>
    <row r="2820" spans="1:3" x14ac:dyDescent="0.25">
      <c r="A2820" s="10">
        <v>2819</v>
      </c>
      <c r="B2820" s="10">
        <v>4.5743</v>
      </c>
      <c r="C2820" s="11">
        <f t="shared" si="44"/>
        <v>0.73627232972601542</v>
      </c>
    </row>
    <row r="2821" spans="1:3" x14ac:dyDescent="0.25">
      <c r="A2821" s="10">
        <v>2820</v>
      </c>
      <c r="B2821" s="10">
        <v>4.5747999999999998</v>
      </c>
      <c r="C2821" s="11">
        <f t="shared" si="44"/>
        <v>0.73618222767760522</v>
      </c>
    </row>
    <row r="2822" spans="1:3" x14ac:dyDescent="0.25">
      <c r="A2822" s="10">
        <v>2821</v>
      </c>
      <c r="B2822" s="10">
        <v>4.5754000000000001</v>
      </c>
      <c r="C2822" s="11">
        <f t="shared" si="44"/>
        <v>0.73608788679992276</v>
      </c>
    </row>
    <row r="2823" spans="1:3" x14ac:dyDescent="0.25">
      <c r="A2823" s="10">
        <v>2822</v>
      </c>
      <c r="B2823" s="10">
        <v>4.5758999999999999</v>
      </c>
      <c r="C2823" s="11">
        <f t="shared" si="44"/>
        <v>0.73599779828711975</v>
      </c>
    </row>
    <row r="2824" spans="1:3" x14ac:dyDescent="0.25">
      <c r="A2824" s="10">
        <v>2823</v>
      </c>
      <c r="B2824" s="10">
        <v>4.5763999999999996</v>
      </c>
      <c r="C2824" s="11">
        <f t="shared" si="44"/>
        <v>0.73590771677983169</v>
      </c>
    </row>
    <row r="2825" spans="1:3" x14ac:dyDescent="0.25">
      <c r="A2825" s="10">
        <v>2824</v>
      </c>
      <c r="B2825" s="10">
        <v>4.577</v>
      </c>
      <c r="C2825" s="11">
        <f t="shared" si="44"/>
        <v>0.73581339510677557</v>
      </c>
    </row>
    <row r="2826" spans="1:3" x14ac:dyDescent="0.25">
      <c r="A2826" s="10">
        <v>2825</v>
      </c>
      <c r="B2826" s="10">
        <v>4.5774999999999997</v>
      </c>
      <c r="C2826" s="11">
        <f t="shared" si="44"/>
        <v>0.7357233271554714</v>
      </c>
    </row>
    <row r="2827" spans="1:3" x14ac:dyDescent="0.25">
      <c r="A2827" s="10">
        <v>2826</v>
      </c>
      <c r="B2827" s="10">
        <v>4.5781000000000001</v>
      </c>
      <c r="C2827" s="11">
        <f t="shared" si="44"/>
        <v>0.73562901816661608</v>
      </c>
    </row>
    <row r="2828" spans="1:3" x14ac:dyDescent="0.25">
      <c r="A2828" s="10">
        <v>2827</v>
      </c>
      <c r="B2828" s="10">
        <v>4.5785999999999998</v>
      </c>
      <c r="C2828" s="11">
        <f t="shared" si="44"/>
        <v>0.735538963785212</v>
      </c>
    </row>
    <row r="2829" spans="1:3" x14ac:dyDescent="0.25">
      <c r="A2829" s="10">
        <v>2828</v>
      </c>
      <c r="B2829" s="10">
        <v>4.5792000000000002</v>
      </c>
      <c r="C2829" s="11">
        <f t="shared" si="44"/>
        <v>0.73544466749664061</v>
      </c>
    </row>
    <row r="2830" spans="1:3" x14ac:dyDescent="0.25">
      <c r="A2830" s="10">
        <v>2829</v>
      </c>
      <c r="B2830" s="10">
        <v>4.5796999999999999</v>
      </c>
      <c r="C2830" s="11">
        <f t="shared" si="44"/>
        <v>0.73535462669903151</v>
      </c>
    </row>
    <row r="2831" spans="1:3" x14ac:dyDescent="0.25">
      <c r="A2831" s="10">
        <v>2830</v>
      </c>
      <c r="B2831" s="10">
        <v>4.5803000000000003</v>
      </c>
      <c r="C2831" s="11">
        <f t="shared" si="44"/>
        <v>0.73526034312680366</v>
      </c>
    </row>
    <row r="2832" spans="1:3" x14ac:dyDescent="0.25">
      <c r="A2832" s="10">
        <v>2831</v>
      </c>
      <c r="B2832" s="10">
        <v>4.5808</v>
      </c>
      <c r="C2832" s="11">
        <f t="shared" si="44"/>
        <v>0.73517031592686366</v>
      </c>
    </row>
    <row r="2833" spans="1:3" x14ac:dyDescent="0.25">
      <c r="A2833" s="10">
        <v>2832</v>
      </c>
      <c r="B2833" s="10">
        <v>4.5812999999999997</v>
      </c>
      <c r="C2833" s="11">
        <f t="shared" si="44"/>
        <v>0.73508029576102718</v>
      </c>
    </row>
    <row r="2834" spans="1:3" x14ac:dyDescent="0.25">
      <c r="A2834" s="10">
        <v>2833</v>
      </c>
      <c r="B2834" s="10">
        <v>4.5819000000000001</v>
      </c>
      <c r="C2834" s="11">
        <f t="shared" si="44"/>
        <v>0.73498603149859809</v>
      </c>
    </row>
    <row r="2835" spans="1:3" x14ac:dyDescent="0.25">
      <c r="A2835" s="10">
        <v>2834</v>
      </c>
      <c r="B2835" s="10">
        <v>4.5823999999999998</v>
      </c>
      <c r="C2835" s="11">
        <f t="shared" si="44"/>
        <v>0.7348960249506673</v>
      </c>
    </row>
    <row r="2836" spans="1:3" x14ac:dyDescent="0.25">
      <c r="A2836" s="10">
        <v>2835</v>
      </c>
      <c r="B2836" s="10">
        <v>4.5830000000000002</v>
      </c>
      <c r="C2836" s="11">
        <f t="shared" si="44"/>
        <v>0.73480177344408015</v>
      </c>
    </row>
    <row r="2837" spans="1:3" x14ac:dyDescent="0.25">
      <c r="A2837" s="10">
        <v>2836</v>
      </c>
      <c r="B2837" s="10">
        <v>4.5834999999999999</v>
      </c>
      <c r="C2837" s="11">
        <f t="shared" si="44"/>
        <v>0.73471178052787667</v>
      </c>
    </row>
    <row r="2838" spans="1:3" x14ac:dyDescent="0.25">
      <c r="A2838" s="10">
        <v>2837</v>
      </c>
      <c r="B2838" s="10">
        <v>4.5841000000000003</v>
      </c>
      <c r="C2838" s="11">
        <f t="shared" si="44"/>
        <v>0.73461754179311134</v>
      </c>
    </row>
    <row r="2839" spans="1:3" x14ac:dyDescent="0.25">
      <c r="A2839" s="10">
        <v>2838</v>
      </c>
      <c r="B2839" s="10">
        <v>4.5846</v>
      </c>
      <c r="C2839" s="11">
        <f t="shared" si="44"/>
        <v>0.73452756252243512</v>
      </c>
    </row>
    <row r="2840" spans="1:3" x14ac:dyDescent="0.25">
      <c r="A2840" s="10">
        <v>2839</v>
      </c>
      <c r="B2840" s="10">
        <v>4.5850999999999997</v>
      </c>
      <c r="C2840" s="11">
        <f t="shared" si="44"/>
        <v>0.73443759030789968</v>
      </c>
    </row>
    <row r="2841" spans="1:3" x14ac:dyDescent="0.25">
      <c r="A2841" s="10">
        <v>2840</v>
      </c>
      <c r="B2841" s="10">
        <v>4.5857000000000001</v>
      </c>
      <c r="C2841" s="11">
        <f t="shared" si="44"/>
        <v>0.73434337096407942</v>
      </c>
    </row>
    <row r="2842" spans="1:3" x14ac:dyDescent="0.25">
      <c r="A2842" s="10">
        <v>2841</v>
      </c>
      <c r="B2842" s="10">
        <v>4.5861999999999998</v>
      </c>
      <c r="C2842" s="11">
        <f t="shared" si="44"/>
        <v>0.7342534124151997</v>
      </c>
    </row>
    <row r="2843" spans="1:3" x14ac:dyDescent="0.25">
      <c r="A2843" s="10">
        <v>2842</v>
      </c>
      <c r="B2843" s="10">
        <v>4.5868000000000002</v>
      </c>
      <c r="C2843" s="11">
        <f t="shared" si="44"/>
        <v>0.73415920588250128</v>
      </c>
    </row>
    <row r="2844" spans="1:3" x14ac:dyDescent="0.25">
      <c r="A2844" s="10">
        <v>2843</v>
      </c>
      <c r="B2844" s="10">
        <v>4.5872999999999999</v>
      </c>
      <c r="C2844" s="11">
        <f t="shared" si="44"/>
        <v>0.7340692610130255</v>
      </c>
    </row>
    <row r="2845" spans="1:3" x14ac:dyDescent="0.25">
      <c r="A2845" s="10">
        <v>2844</v>
      </c>
      <c r="B2845" s="10">
        <v>4.5879000000000003</v>
      </c>
      <c r="C2845" s="11">
        <f t="shared" si="44"/>
        <v>0.73397506730734863</v>
      </c>
    </row>
    <row r="2846" spans="1:3" x14ac:dyDescent="0.25">
      <c r="A2846" s="10">
        <v>2845</v>
      </c>
      <c r="B2846" s="10">
        <v>4.5884</v>
      </c>
      <c r="C2846" s="11">
        <f t="shared" si="44"/>
        <v>0.73388513613100403</v>
      </c>
    </row>
    <row r="2847" spans="1:3" x14ac:dyDescent="0.25">
      <c r="A2847" s="10">
        <v>2846</v>
      </c>
      <c r="B2847" s="10">
        <v>4.5888999999999998</v>
      </c>
      <c r="C2847" s="11">
        <f t="shared" si="44"/>
        <v>0.73379521203271525</v>
      </c>
    </row>
    <row r="2848" spans="1:3" x14ac:dyDescent="0.25">
      <c r="A2848" s="10">
        <v>2847</v>
      </c>
      <c r="B2848" s="10">
        <v>4.5895000000000001</v>
      </c>
      <c r="C2848" s="11">
        <f t="shared" si="44"/>
        <v>0.73370103779871843</v>
      </c>
    </row>
    <row r="2849" spans="1:3" x14ac:dyDescent="0.25">
      <c r="A2849" s="10">
        <v>2848</v>
      </c>
      <c r="B2849" s="10">
        <v>4.59</v>
      </c>
      <c r="C2849" s="11">
        <f t="shared" si="44"/>
        <v>0.7336111274135807</v>
      </c>
    </row>
    <row r="2850" spans="1:3" x14ac:dyDescent="0.25">
      <c r="A2850" s="10">
        <v>2849</v>
      </c>
      <c r="B2850" s="10">
        <v>4.5906000000000002</v>
      </c>
      <c r="C2850" s="11">
        <f t="shared" si="44"/>
        <v>0.73351696604570749</v>
      </c>
    </row>
    <row r="2851" spans="1:3" x14ac:dyDescent="0.25">
      <c r="A2851" s="10">
        <v>2850</v>
      </c>
      <c r="B2851" s="10">
        <v>4.5911</v>
      </c>
      <c r="C2851" s="11">
        <f t="shared" si="44"/>
        <v>0.73342706938739588</v>
      </c>
    </row>
    <row r="2852" spans="1:3" x14ac:dyDescent="0.25">
      <c r="A2852" s="10">
        <v>2851</v>
      </c>
      <c r="B2852" s="10">
        <v>4.5917000000000003</v>
      </c>
      <c r="C2852" s="11">
        <f t="shared" si="44"/>
        <v>0.7333329209014664</v>
      </c>
    </row>
    <row r="2853" spans="1:3" x14ac:dyDescent="0.25">
      <c r="A2853" s="10">
        <v>2852</v>
      </c>
      <c r="B2853" s="10">
        <v>4.5922000000000001</v>
      </c>
      <c r="C2853" s="11">
        <f t="shared" si="44"/>
        <v>0.7332430379836351</v>
      </c>
    </row>
    <row r="2854" spans="1:3" x14ac:dyDescent="0.25">
      <c r="A2854" s="10">
        <v>2853</v>
      </c>
      <c r="B2854" s="10">
        <v>4.5926999999999998</v>
      </c>
      <c r="C2854" s="11">
        <f t="shared" si="44"/>
        <v>0.73315316216565307</v>
      </c>
    </row>
    <row r="2855" spans="1:3" x14ac:dyDescent="0.25">
      <c r="A2855" s="10">
        <v>2854</v>
      </c>
      <c r="B2855" s="10">
        <v>4.5933000000000002</v>
      </c>
      <c r="C2855" s="11">
        <f t="shared" si="44"/>
        <v>0.7330590332317285</v>
      </c>
    </row>
    <row r="2856" spans="1:3" x14ac:dyDescent="0.25">
      <c r="A2856" s="10">
        <v>2855</v>
      </c>
      <c r="B2856" s="10">
        <v>4.5937999999999999</v>
      </c>
      <c r="C2856" s="11">
        <f t="shared" si="44"/>
        <v>0.73296917117413873</v>
      </c>
    </row>
    <row r="2857" spans="1:3" x14ac:dyDescent="0.25">
      <c r="A2857" s="10">
        <v>2856</v>
      </c>
      <c r="B2857" s="10">
        <v>4.5944000000000003</v>
      </c>
      <c r="C2857" s="11">
        <f t="shared" si="44"/>
        <v>0.73287505516106244</v>
      </c>
    </row>
    <row r="2858" spans="1:3" x14ac:dyDescent="0.25">
      <c r="A2858" s="10">
        <v>2857</v>
      </c>
      <c r="B2858" s="10">
        <v>4.5949</v>
      </c>
      <c r="C2858" s="11">
        <f t="shared" si="44"/>
        <v>0.73278520687746684</v>
      </c>
    </row>
    <row r="2859" spans="1:3" x14ac:dyDescent="0.25">
      <c r="A2859" s="10">
        <v>2858</v>
      </c>
      <c r="B2859" s="10">
        <v>4.5953999999999997</v>
      </c>
      <c r="C2859" s="11">
        <f t="shared" si="44"/>
        <v>0.73269536570913896</v>
      </c>
    </row>
    <row r="2860" spans="1:3" x14ac:dyDescent="0.25">
      <c r="A2860" s="10">
        <v>2859</v>
      </c>
      <c r="B2860" s="10">
        <v>4.5960000000000001</v>
      </c>
      <c r="C2860" s="11">
        <f t="shared" si="44"/>
        <v>0.73260126930495917</v>
      </c>
    </row>
    <row r="2861" spans="1:3" x14ac:dyDescent="0.25">
      <c r="A2861" s="10">
        <v>2860</v>
      </c>
      <c r="B2861" s="10">
        <v>4.5964999999999998</v>
      </c>
      <c r="C2861" s="11">
        <f t="shared" si="44"/>
        <v>0.73251144193046058</v>
      </c>
    </row>
    <row r="2862" spans="1:3" x14ac:dyDescent="0.25">
      <c r="A2862" s="10">
        <v>2861</v>
      </c>
      <c r="B2862" s="10">
        <v>4.5971000000000002</v>
      </c>
      <c r="C2862" s="11">
        <f t="shared" si="44"/>
        <v>0.73241735848589362</v>
      </c>
    </row>
    <row r="2863" spans="1:3" x14ac:dyDescent="0.25">
      <c r="A2863" s="10">
        <v>2862</v>
      </c>
      <c r="B2863" s="10">
        <v>4.5975999999999999</v>
      </c>
      <c r="C2863" s="11">
        <f t="shared" si="44"/>
        <v>0.73232754491877461</v>
      </c>
    </row>
    <row r="2864" spans="1:3" x14ac:dyDescent="0.25">
      <c r="A2864" s="10">
        <v>2863</v>
      </c>
      <c r="B2864" s="10">
        <v>4.5982000000000003</v>
      </c>
      <c r="C2864" s="11">
        <f t="shared" si="44"/>
        <v>0.73223347444950415</v>
      </c>
    </row>
    <row r="2865" spans="1:3" x14ac:dyDescent="0.25">
      <c r="A2865" s="10">
        <v>2864</v>
      </c>
      <c r="B2865" s="10">
        <v>4.5987</v>
      </c>
      <c r="C2865" s="11">
        <f t="shared" si="44"/>
        <v>0.73214367470329389</v>
      </c>
    </row>
    <row r="2866" spans="1:3" x14ac:dyDescent="0.25">
      <c r="A2866" s="10">
        <v>2865</v>
      </c>
      <c r="B2866" s="10">
        <v>4.5991999999999997</v>
      </c>
      <c r="C2866" s="11">
        <f t="shared" si="44"/>
        <v>0.73205388209393762</v>
      </c>
    </row>
    <row r="2867" spans="1:3" x14ac:dyDescent="0.25">
      <c r="A2867" s="10">
        <v>2866</v>
      </c>
      <c r="B2867" s="10">
        <v>4.5998000000000001</v>
      </c>
      <c r="C2867" s="11">
        <f t="shared" si="44"/>
        <v>0.73195983131318798</v>
      </c>
    </row>
    <row r="2868" spans="1:3" x14ac:dyDescent="0.25">
      <c r="A2868" s="10">
        <v>2867</v>
      </c>
      <c r="B2868" s="10">
        <v>4.6002999999999998</v>
      </c>
      <c r="C2868" s="11">
        <f t="shared" si="44"/>
        <v>0.73187005254446824</v>
      </c>
    </row>
    <row r="2869" spans="1:3" x14ac:dyDescent="0.25">
      <c r="A2869" s="10">
        <v>2868</v>
      </c>
      <c r="B2869" s="10">
        <v>4.6009000000000002</v>
      </c>
      <c r="C2869" s="11">
        <f t="shared" si="44"/>
        <v>0.73177601477758247</v>
      </c>
    </row>
    <row r="2870" spans="1:3" x14ac:dyDescent="0.25">
      <c r="A2870" s="10">
        <v>2869</v>
      </c>
      <c r="B2870" s="10">
        <v>4.6013999999999999</v>
      </c>
      <c r="C2870" s="11">
        <f t="shared" si="44"/>
        <v>0.73168624986297648</v>
      </c>
    </row>
    <row r="2871" spans="1:3" x14ac:dyDescent="0.25">
      <c r="A2871" s="10">
        <v>2870</v>
      </c>
      <c r="B2871" s="10">
        <v>4.6018999999999997</v>
      </c>
      <c r="C2871" s="11">
        <f t="shared" si="44"/>
        <v>0.73159649210049549</v>
      </c>
    </row>
    <row r="2872" spans="1:3" x14ac:dyDescent="0.25">
      <c r="A2872" s="10">
        <v>2871</v>
      </c>
      <c r="B2872" s="10">
        <v>4.6025</v>
      </c>
      <c r="C2872" s="11">
        <f t="shared" si="44"/>
        <v>0.73150247407852398</v>
      </c>
    </row>
    <row r="2873" spans="1:3" x14ac:dyDescent="0.25">
      <c r="A2873" s="10">
        <v>2872</v>
      </c>
      <c r="B2873" s="10">
        <v>4.6029999999999998</v>
      </c>
      <c r="C2873" s="11">
        <f t="shared" si="44"/>
        <v>0.73141273018980812</v>
      </c>
    </row>
    <row r="2874" spans="1:3" x14ac:dyDescent="0.25">
      <c r="A2874" s="10">
        <v>2873</v>
      </c>
      <c r="B2874" s="10">
        <v>4.6035000000000004</v>
      </c>
      <c r="C2874" s="11">
        <f t="shared" si="44"/>
        <v>0.73132299346224672</v>
      </c>
    </row>
    <row r="2875" spans="1:3" x14ac:dyDescent="0.25">
      <c r="A2875" s="10">
        <v>2874</v>
      </c>
      <c r="B2875" s="10">
        <v>4.6040999999999999</v>
      </c>
      <c r="C2875" s="11">
        <f t="shared" si="44"/>
        <v>0.73122899521860329</v>
      </c>
    </row>
    <row r="2876" spans="1:3" x14ac:dyDescent="0.25">
      <c r="A2876" s="10">
        <v>2875</v>
      </c>
      <c r="B2876" s="10">
        <v>4.6045999999999996</v>
      </c>
      <c r="C2876" s="11">
        <f t="shared" si="44"/>
        <v>0.73113927238441268</v>
      </c>
    </row>
    <row r="2877" spans="1:3" x14ac:dyDescent="0.25">
      <c r="A2877" s="10">
        <v>2876</v>
      </c>
      <c r="B2877" s="10">
        <v>4.6052</v>
      </c>
      <c r="C2877" s="11">
        <f t="shared" si="44"/>
        <v>0.73104528721583417</v>
      </c>
    </row>
    <row r="2878" spans="1:3" x14ac:dyDescent="0.25">
      <c r="A2878" s="10">
        <v>2877</v>
      </c>
      <c r="B2878" s="10">
        <v>4.6056999999999997</v>
      </c>
      <c r="C2878" s="11">
        <f t="shared" si="44"/>
        <v>0.7309555782884094</v>
      </c>
    </row>
    <row r="2879" spans="1:3" x14ac:dyDescent="0.25">
      <c r="A2879" s="10">
        <v>2878</v>
      </c>
      <c r="B2879" s="10">
        <v>4.6062000000000003</v>
      </c>
      <c r="C2879" s="11">
        <f t="shared" si="44"/>
        <v>0.7308658765373125</v>
      </c>
    </row>
    <row r="2880" spans="1:3" x14ac:dyDescent="0.25">
      <c r="A2880" s="10">
        <v>2879</v>
      </c>
      <c r="B2880" s="10">
        <v>4.6067999999999998</v>
      </c>
      <c r="C2880" s="11">
        <f t="shared" si="44"/>
        <v>0.73077191120312557</v>
      </c>
    </row>
    <row r="2881" spans="1:3" x14ac:dyDescent="0.25">
      <c r="A2881" s="10">
        <v>2880</v>
      </c>
      <c r="B2881" s="10">
        <v>4.6073000000000004</v>
      </c>
      <c r="C2881" s="11">
        <f t="shared" si="44"/>
        <v>0.73068222337832389</v>
      </c>
    </row>
    <row r="2882" spans="1:3" x14ac:dyDescent="0.25">
      <c r="A2882" s="10">
        <v>2881</v>
      </c>
      <c r="B2882" s="10">
        <v>4.6078999999999999</v>
      </c>
      <c r="C2882" s="11">
        <f t="shared" si="44"/>
        <v>0.73058827115740665</v>
      </c>
    </row>
    <row r="2883" spans="1:3" x14ac:dyDescent="0.25">
      <c r="A2883" s="10">
        <v>2882</v>
      </c>
      <c r="B2883" s="10">
        <v>4.6083999999999996</v>
      </c>
      <c r="C2883" s="11">
        <f t="shared" ref="C2883:C2946" si="45">1/(1+B2883/100*A2883/360)</f>
        <v>0.73049859727224353</v>
      </c>
    </row>
    <row r="2884" spans="1:3" x14ac:dyDescent="0.25">
      <c r="A2884" s="10">
        <v>2883</v>
      </c>
      <c r="B2884" s="10">
        <v>4.6089000000000002</v>
      </c>
      <c r="C2884" s="11">
        <f t="shared" si="45"/>
        <v>0.73040893057852052</v>
      </c>
    </row>
    <row r="2885" spans="1:3" x14ac:dyDescent="0.25">
      <c r="A2885" s="10">
        <v>2884</v>
      </c>
      <c r="B2885" s="10">
        <v>4.6094999999999997</v>
      </c>
      <c r="C2885" s="11">
        <f t="shared" si="45"/>
        <v>0.73031499824785251</v>
      </c>
    </row>
    <row r="2886" spans="1:3" x14ac:dyDescent="0.25">
      <c r="A2886" s="10">
        <v>2885</v>
      </c>
      <c r="B2886" s="10">
        <v>4.6100000000000003</v>
      </c>
      <c r="C2886" s="11">
        <f t="shared" si="45"/>
        <v>0.73022534551322171</v>
      </c>
    </row>
    <row r="2887" spans="1:3" x14ac:dyDescent="0.25">
      <c r="A2887" s="10">
        <v>2886</v>
      </c>
      <c r="B2887" s="10">
        <v>4.6105</v>
      </c>
      <c r="C2887" s="11">
        <f t="shared" si="45"/>
        <v>0.73013569997896599</v>
      </c>
    </row>
    <row r="2888" spans="1:3" x14ac:dyDescent="0.25">
      <c r="A2888" s="10">
        <v>2887</v>
      </c>
      <c r="B2888" s="10">
        <v>4.6111000000000004</v>
      </c>
      <c r="C2888" s="11">
        <f t="shared" si="45"/>
        <v>0.73004178757164162</v>
      </c>
    </row>
    <row r="2889" spans="1:3" x14ac:dyDescent="0.25">
      <c r="A2889" s="10">
        <v>2888</v>
      </c>
      <c r="B2889" s="10">
        <v>4.6116000000000001</v>
      </c>
      <c r="C2889" s="11">
        <f t="shared" si="45"/>
        <v>0.72995215601588603</v>
      </c>
    </row>
    <row r="2890" spans="1:3" x14ac:dyDescent="0.25">
      <c r="A2890" s="10">
        <v>2889</v>
      </c>
      <c r="B2890" s="10">
        <v>4.6120999999999999</v>
      </c>
      <c r="C2890" s="11">
        <f t="shared" si="45"/>
        <v>0.7298625316694195</v>
      </c>
    </row>
    <row r="2891" spans="1:3" x14ac:dyDescent="0.25">
      <c r="A2891" s="10">
        <v>2890</v>
      </c>
      <c r="B2891" s="10">
        <v>4.6127000000000002</v>
      </c>
      <c r="C2891" s="11">
        <f t="shared" si="45"/>
        <v>0.72976863921845991</v>
      </c>
    </row>
    <row r="2892" spans="1:3" x14ac:dyDescent="0.25">
      <c r="A2892" s="10">
        <v>2891</v>
      </c>
      <c r="B2892" s="10">
        <v>4.6132</v>
      </c>
      <c r="C2892" s="11">
        <f t="shared" si="45"/>
        <v>0.72967902886985614</v>
      </c>
    </row>
    <row r="2893" spans="1:3" x14ac:dyDescent="0.25">
      <c r="A2893" s="10">
        <v>2892</v>
      </c>
      <c r="B2893" s="10">
        <v>4.6138000000000003</v>
      </c>
      <c r="C2893" s="11">
        <f t="shared" si="45"/>
        <v>0.72958514961529708</v>
      </c>
    </row>
    <row r="2894" spans="1:3" x14ac:dyDescent="0.25">
      <c r="A2894" s="10">
        <v>2893</v>
      </c>
      <c r="B2894" s="10">
        <v>4.6143000000000001</v>
      </c>
      <c r="C2894" s="11">
        <f t="shared" si="45"/>
        <v>0.72949555327778681</v>
      </c>
    </row>
    <row r="2895" spans="1:3" x14ac:dyDescent="0.25">
      <c r="A2895" s="10">
        <v>2894</v>
      </c>
      <c r="B2895" s="10">
        <v>4.6147999999999998</v>
      </c>
      <c r="C2895" s="11">
        <f t="shared" si="45"/>
        <v>0.72940596416454428</v>
      </c>
    </row>
    <row r="2896" spans="1:3" x14ac:dyDescent="0.25">
      <c r="A2896" s="10">
        <v>2895</v>
      </c>
      <c r="B2896" s="10">
        <v>4.6154000000000002</v>
      </c>
      <c r="C2896" s="11">
        <f t="shared" si="45"/>
        <v>0.72931210492175669</v>
      </c>
    </row>
    <row r="2897" spans="1:3" x14ac:dyDescent="0.25">
      <c r="A2897" s="10">
        <v>2896</v>
      </c>
      <c r="B2897" s="10">
        <v>4.6158999999999999</v>
      </c>
      <c r="C2897" s="11">
        <f t="shared" si="45"/>
        <v>0.72922252983889468</v>
      </c>
    </row>
    <row r="2898" spans="1:3" x14ac:dyDescent="0.25">
      <c r="A2898" s="10">
        <v>2897</v>
      </c>
      <c r="B2898" s="10">
        <v>4.6163999999999996</v>
      </c>
      <c r="C2898" s="11">
        <f t="shared" si="45"/>
        <v>0.72913296198915645</v>
      </c>
    </row>
    <row r="2899" spans="1:3" x14ac:dyDescent="0.25">
      <c r="A2899" s="10">
        <v>2898</v>
      </c>
      <c r="B2899" s="10">
        <v>4.617</v>
      </c>
      <c r="C2899" s="11">
        <f t="shared" si="45"/>
        <v>0.72903912279096583</v>
      </c>
    </row>
    <row r="2900" spans="1:3" x14ac:dyDescent="0.25">
      <c r="A2900" s="10">
        <v>2899</v>
      </c>
      <c r="B2900" s="10">
        <v>4.6174999999999997</v>
      </c>
      <c r="C2900" s="11">
        <f t="shared" si="45"/>
        <v>0.72894956899084984</v>
      </c>
    </row>
    <row r="2901" spans="1:3" x14ac:dyDescent="0.25">
      <c r="A2901" s="10">
        <v>2900</v>
      </c>
      <c r="B2901" s="10">
        <v>4.6180000000000003</v>
      </c>
      <c r="C2901" s="11">
        <f t="shared" si="45"/>
        <v>0.72886002243269177</v>
      </c>
    </row>
    <row r="2902" spans="1:3" x14ac:dyDescent="0.25">
      <c r="A2902" s="10">
        <v>2901</v>
      </c>
      <c r="B2902" s="10">
        <v>4.6185999999999998</v>
      </c>
      <c r="C2902" s="11">
        <f t="shared" si="45"/>
        <v>0.72876620331185127</v>
      </c>
    </row>
    <row r="2903" spans="1:3" x14ac:dyDescent="0.25">
      <c r="A2903" s="10">
        <v>2902</v>
      </c>
      <c r="B2903" s="10">
        <v>4.6191000000000004</v>
      </c>
      <c r="C2903" s="11">
        <f t="shared" si="45"/>
        <v>0.7286766708225122</v>
      </c>
    </row>
    <row r="2904" spans="1:3" x14ac:dyDescent="0.25">
      <c r="A2904" s="10">
        <v>2903</v>
      </c>
      <c r="B2904" s="10">
        <v>4.6196000000000002</v>
      </c>
      <c r="C2904" s="11">
        <f t="shared" si="45"/>
        <v>0.72858714558394388</v>
      </c>
    </row>
    <row r="2905" spans="1:3" x14ac:dyDescent="0.25">
      <c r="A2905" s="10">
        <v>2904</v>
      </c>
      <c r="B2905" s="10">
        <v>4.6201999999999996</v>
      </c>
      <c r="C2905" s="11">
        <f t="shared" si="45"/>
        <v>0.72849334657313336</v>
      </c>
    </row>
    <row r="2906" spans="1:3" x14ac:dyDescent="0.25">
      <c r="A2906" s="10">
        <v>2905</v>
      </c>
      <c r="B2906" s="10">
        <v>4.6207000000000003</v>
      </c>
      <c r="C2906" s="11">
        <f t="shared" si="45"/>
        <v>0.72840383542253551</v>
      </c>
    </row>
    <row r="2907" spans="1:3" x14ac:dyDescent="0.25">
      <c r="A2907" s="10">
        <v>2906</v>
      </c>
      <c r="B2907" s="10">
        <v>4.6212</v>
      </c>
      <c r="C2907" s="11">
        <f t="shared" si="45"/>
        <v>0.72831433153149983</v>
      </c>
    </row>
    <row r="2908" spans="1:3" x14ac:dyDescent="0.25">
      <c r="A2908" s="10">
        <v>2907</v>
      </c>
      <c r="B2908" s="10">
        <v>4.6218000000000004</v>
      </c>
      <c r="C2908" s="11">
        <f t="shared" si="45"/>
        <v>0.72822055266332653</v>
      </c>
    </row>
    <row r="2909" spans="1:3" x14ac:dyDescent="0.25">
      <c r="A2909" s="10">
        <v>2908</v>
      </c>
      <c r="B2909" s="10">
        <v>4.6223000000000001</v>
      </c>
      <c r="C2909" s="11">
        <f t="shared" si="45"/>
        <v>0.72813106287936791</v>
      </c>
    </row>
    <row r="2910" spans="1:3" x14ac:dyDescent="0.25">
      <c r="A2910" s="10">
        <v>2909</v>
      </c>
      <c r="B2910" s="10">
        <v>4.6227999999999998</v>
      </c>
      <c r="C2910" s="11">
        <f t="shared" si="45"/>
        <v>0.72804158036374134</v>
      </c>
    </row>
    <row r="2911" spans="1:3" x14ac:dyDescent="0.25">
      <c r="A2911" s="10">
        <v>2910</v>
      </c>
      <c r="B2911" s="10">
        <v>4.6234000000000002</v>
      </c>
      <c r="C2911" s="11">
        <f t="shared" si="45"/>
        <v>0.72794782167073968</v>
      </c>
    </row>
    <row r="2912" spans="1:3" x14ac:dyDescent="0.25">
      <c r="A2912" s="10">
        <v>2911</v>
      </c>
      <c r="B2912" s="10">
        <v>4.6238999999999999</v>
      </c>
      <c r="C2912" s="11">
        <f t="shared" si="45"/>
        <v>0.72785835328125192</v>
      </c>
    </row>
    <row r="2913" spans="1:3" x14ac:dyDescent="0.25">
      <c r="A2913" s="10">
        <v>2912</v>
      </c>
      <c r="B2913" s="10">
        <v>4.6243999999999996</v>
      </c>
      <c r="C2913" s="11">
        <f t="shared" si="45"/>
        <v>0.72776889216884444</v>
      </c>
    </row>
    <row r="2914" spans="1:3" x14ac:dyDescent="0.25">
      <c r="A2914" s="10">
        <v>2913</v>
      </c>
      <c r="B2914" s="10">
        <v>4.625</v>
      </c>
      <c r="C2914" s="11">
        <f t="shared" si="45"/>
        <v>0.72767515368347646</v>
      </c>
    </row>
    <row r="2915" spans="1:3" x14ac:dyDescent="0.25">
      <c r="A2915" s="10">
        <v>2914</v>
      </c>
      <c r="B2915" s="10">
        <v>4.6254999999999997</v>
      </c>
      <c r="C2915" s="11">
        <f t="shared" si="45"/>
        <v>0.72758570671622447</v>
      </c>
    </row>
    <row r="2916" spans="1:3" x14ac:dyDescent="0.25">
      <c r="A2916" s="10">
        <v>2915</v>
      </c>
      <c r="B2916" s="10">
        <v>4.6260000000000003</v>
      </c>
      <c r="C2916" s="11">
        <f t="shared" si="45"/>
        <v>0.72749626703477976</v>
      </c>
    </row>
    <row r="2917" spans="1:3" x14ac:dyDescent="0.25">
      <c r="A2917" s="10">
        <v>2916</v>
      </c>
      <c r="B2917" s="10">
        <v>4.6265000000000001</v>
      </c>
      <c r="C2917" s="11">
        <f t="shared" si="45"/>
        <v>0.72740683464187761</v>
      </c>
    </row>
    <row r="2918" spans="1:3" x14ac:dyDescent="0.25">
      <c r="A2918" s="10">
        <v>2917</v>
      </c>
      <c r="B2918" s="10">
        <v>4.6271000000000004</v>
      </c>
      <c r="C2918" s="11">
        <f t="shared" si="45"/>
        <v>0.72731312327211739</v>
      </c>
    </row>
    <row r="2919" spans="1:3" x14ac:dyDescent="0.25">
      <c r="A2919" s="10">
        <v>2918</v>
      </c>
      <c r="B2919" s="10">
        <v>4.6276000000000002</v>
      </c>
      <c r="C2919" s="11">
        <f t="shared" si="45"/>
        <v>0.72722370504931289</v>
      </c>
    </row>
    <row r="2920" spans="1:3" x14ac:dyDescent="0.25">
      <c r="A2920" s="10">
        <v>2919</v>
      </c>
      <c r="B2920" s="10">
        <v>4.6280999999999999</v>
      </c>
      <c r="C2920" s="11">
        <f t="shared" si="45"/>
        <v>0.72713429412374964</v>
      </c>
    </row>
    <row r="2921" spans="1:3" x14ac:dyDescent="0.25">
      <c r="A2921" s="10">
        <v>2920</v>
      </c>
      <c r="B2921" s="10">
        <v>4.6287000000000003</v>
      </c>
      <c r="C2921" s="11">
        <f t="shared" si="45"/>
        <v>0.72704060303655771</v>
      </c>
    </row>
    <row r="2922" spans="1:3" x14ac:dyDescent="0.25">
      <c r="A2922" s="10">
        <v>2921</v>
      </c>
      <c r="B2922" s="10">
        <v>4.6292</v>
      </c>
      <c r="C2922" s="11">
        <f t="shared" si="45"/>
        <v>0.72695120630000465</v>
      </c>
    </row>
    <row r="2923" spans="1:3" x14ac:dyDescent="0.25">
      <c r="A2923" s="10">
        <v>2922</v>
      </c>
      <c r="B2923" s="10">
        <v>4.6296999999999997</v>
      </c>
      <c r="C2923" s="11">
        <f t="shared" si="45"/>
        <v>0.72686181686937001</v>
      </c>
    </row>
    <row r="2924" spans="1:3" x14ac:dyDescent="0.25">
      <c r="A2924" s="10">
        <v>2923</v>
      </c>
      <c r="B2924" s="10">
        <v>4.6303000000000001</v>
      </c>
      <c r="C2924" s="11">
        <f t="shared" si="45"/>
        <v>0.72676814609696772</v>
      </c>
    </row>
    <row r="2925" spans="1:3" x14ac:dyDescent="0.25">
      <c r="A2925" s="10">
        <v>2924</v>
      </c>
      <c r="B2925" s="10">
        <v>4.6307999999999998</v>
      </c>
      <c r="C2925" s="11">
        <f t="shared" si="45"/>
        <v>0.72667877087421107</v>
      </c>
    </row>
    <row r="2926" spans="1:3" x14ac:dyDescent="0.25">
      <c r="A2926" s="10">
        <v>2925</v>
      </c>
      <c r="B2926" s="10">
        <v>4.6313000000000004</v>
      </c>
      <c r="C2926" s="11">
        <f t="shared" si="45"/>
        <v>0.7265894029660287</v>
      </c>
    </row>
    <row r="2927" spans="1:3" x14ac:dyDescent="0.25">
      <c r="A2927" s="10">
        <v>2926</v>
      </c>
      <c r="B2927" s="10">
        <v>4.6318000000000001</v>
      </c>
      <c r="C2927" s="11">
        <f t="shared" si="45"/>
        <v>0.7265000423751331</v>
      </c>
    </row>
    <row r="2928" spans="1:3" x14ac:dyDescent="0.25">
      <c r="A2928" s="10">
        <v>2927</v>
      </c>
      <c r="B2928" s="10">
        <v>4.6323999999999996</v>
      </c>
      <c r="C2928" s="11">
        <f t="shared" si="45"/>
        <v>0.72640639885908354</v>
      </c>
    </row>
    <row r="2929" spans="1:3" x14ac:dyDescent="0.25">
      <c r="A2929" s="10">
        <v>2928</v>
      </c>
      <c r="B2929" s="10">
        <v>4.6329000000000002</v>
      </c>
      <c r="C2929" s="11">
        <f t="shared" si="45"/>
        <v>0.72631705250081124</v>
      </c>
    </row>
    <row r="2930" spans="1:3" x14ac:dyDescent="0.25">
      <c r="A2930" s="10">
        <v>2929</v>
      </c>
      <c r="B2930" s="10">
        <v>4.6334</v>
      </c>
      <c r="C2930" s="11">
        <f t="shared" si="45"/>
        <v>0.72622771346845327</v>
      </c>
    </row>
    <row r="2931" spans="1:3" x14ac:dyDescent="0.25">
      <c r="A2931" s="10">
        <v>2930</v>
      </c>
      <c r="B2931" s="10">
        <v>4.6338999999999997</v>
      </c>
      <c r="C2931" s="11">
        <f t="shared" si="45"/>
        <v>0.72613838176471279</v>
      </c>
    </row>
    <row r="2932" spans="1:3" x14ac:dyDescent="0.25">
      <c r="A2932" s="10">
        <v>2931</v>
      </c>
      <c r="B2932" s="10">
        <v>4.6345000000000001</v>
      </c>
      <c r="C2932" s="11">
        <f t="shared" si="45"/>
        <v>0.72604476556059905</v>
      </c>
    </row>
    <row r="2933" spans="1:3" x14ac:dyDescent="0.25">
      <c r="A2933" s="10">
        <v>2932</v>
      </c>
      <c r="B2933" s="10">
        <v>4.6349999999999998</v>
      </c>
      <c r="C2933" s="11">
        <f t="shared" si="45"/>
        <v>0.72595544811414925</v>
      </c>
    </row>
    <row r="2934" spans="1:3" x14ac:dyDescent="0.25">
      <c r="A2934" s="10">
        <v>2933</v>
      </c>
      <c r="B2934" s="10">
        <v>4.6355000000000004</v>
      </c>
      <c r="C2934" s="11">
        <f t="shared" si="45"/>
        <v>0.72586613800491639</v>
      </c>
    </row>
    <row r="2935" spans="1:3" x14ac:dyDescent="0.25">
      <c r="A2935" s="10">
        <v>2934</v>
      </c>
      <c r="B2935" s="10">
        <v>4.6360999999999999</v>
      </c>
      <c r="C2935" s="11">
        <f t="shared" si="45"/>
        <v>0.72577254223206922</v>
      </c>
    </row>
    <row r="2936" spans="1:3" x14ac:dyDescent="0.25">
      <c r="A2936" s="10">
        <v>2935</v>
      </c>
      <c r="B2936" s="10">
        <v>4.6365999999999996</v>
      </c>
      <c r="C2936" s="11">
        <f t="shared" si="45"/>
        <v>0.72568324639883219</v>
      </c>
    </row>
    <row r="2937" spans="1:3" x14ac:dyDescent="0.25">
      <c r="A2937" s="10">
        <v>2936</v>
      </c>
      <c r="B2937" s="10">
        <v>4.6371000000000002</v>
      </c>
      <c r="C2937" s="11">
        <f t="shared" si="45"/>
        <v>0.72559395791139036</v>
      </c>
    </row>
    <row r="2938" spans="1:3" x14ac:dyDescent="0.25">
      <c r="A2938" s="10">
        <v>2937</v>
      </c>
      <c r="B2938" s="10">
        <v>4.6375999999999999</v>
      </c>
      <c r="C2938" s="11">
        <f t="shared" si="45"/>
        <v>0.72550467677243091</v>
      </c>
    </row>
    <row r="2939" spans="1:3" x14ac:dyDescent="0.25">
      <c r="A2939" s="10">
        <v>2938</v>
      </c>
      <c r="B2939" s="10">
        <v>4.6382000000000003</v>
      </c>
      <c r="C2939" s="11">
        <f t="shared" si="45"/>
        <v>0.72541110840890999</v>
      </c>
    </row>
    <row r="2940" spans="1:3" x14ac:dyDescent="0.25">
      <c r="A2940" s="10">
        <v>2939</v>
      </c>
      <c r="B2940" s="10">
        <v>4.6387</v>
      </c>
      <c r="C2940" s="11">
        <f t="shared" si="45"/>
        <v>0.72532184157047674</v>
      </c>
    </row>
    <row r="2941" spans="1:3" x14ac:dyDescent="0.25">
      <c r="A2941" s="10">
        <v>2940</v>
      </c>
      <c r="B2941" s="10">
        <v>4.6391999999999998</v>
      </c>
      <c r="C2941" s="11">
        <f t="shared" si="45"/>
        <v>0.72523258208907593</v>
      </c>
    </row>
    <row r="2942" spans="1:3" x14ac:dyDescent="0.25">
      <c r="A2942" s="10">
        <v>2941</v>
      </c>
      <c r="B2942" s="10">
        <v>4.6397000000000004</v>
      </c>
      <c r="C2942" s="11">
        <f t="shared" si="45"/>
        <v>0.72514332996738595</v>
      </c>
    </row>
    <row r="2943" spans="1:3" x14ac:dyDescent="0.25">
      <c r="A2943" s="10">
        <v>2942</v>
      </c>
      <c r="B2943" s="10">
        <v>4.6402999999999999</v>
      </c>
      <c r="C2943" s="11">
        <f t="shared" si="45"/>
        <v>0.72504978906831397</v>
      </c>
    </row>
    <row r="2944" spans="1:3" x14ac:dyDescent="0.25">
      <c r="A2944" s="10">
        <v>2943</v>
      </c>
      <c r="B2944" s="10">
        <v>4.6407999999999996</v>
      </c>
      <c r="C2944" s="11">
        <f t="shared" si="45"/>
        <v>0.72496055127160264</v>
      </c>
    </row>
    <row r="2945" spans="1:3" x14ac:dyDescent="0.25">
      <c r="A2945" s="10">
        <v>2944</v>
      </c>
      <c r="B2945" s="10">
        <v>4.6413000000000002</v>
      </c>
      <c r="C2945" s="11">
        <f t="shared" si="45"/>
        <v>0.72487132084312389</v>
      </c>
    </row>
    <row r="2946" spans="1:3" x14ac:dyDescent="0.25">
      <c r="A2946" s="10">
        <v>2945</v>
      </c>
      <c r="B2946" s="10">
        <v>4.6417999999999999</v>
      </c>
      <c r="C2946" s="11">
        <f t="shared" si="45"/>
        <v>0.72478209778554714</v>
      </c>
    </row>
    <row r="2947" spans="1:3" x14ac:dyDescent="0.25">
      <c r="A2947" s="10">
        <v>2946</v>
      </c>
      <c r="B2947" s="10">
        <v>4.6424000000000003</v>
      </c>
      <c r="C2947" s="11">
        <f t="shared" ref="C2947:C3010" si="46">1/(1+B2947/100*A2947/360)</f>
        <v>0.72468858440588046</v>
      </c>
    </row>
    <row r="2948" spans="1:3" x14ac:dyDescent="0.25">
      <c r="A2948" s="10">
        <v>2947</v>
      </c>
      <c r="B2948" s="10">
        <v>4.6429</v>
      </c>
      <c r="C2948" s="11">
        <f t="shared" si="46"/>
        <v>0.72459937569765709</v>
      </c>
    </row>
    <row r="2949" spans="1:3" x14ac:dyDescent="0.25">
      <c r="A2949" s="10">
        <v>2948</v>
      </c>
      <c r="B2949" s="10">
        <v>4.6433999999999997</v>
      </c>
      <c r="C2949" s="11">
        <f t="shared" si="46"/>
        <v>0.7245101743688297</v>
      </c>
    </row>
    <row r="2950" spans="1:3" x14ac:dyDescent="0.25">
      <c r="A2950" s="10">
        <v>2949</v>
      </c>
      <c r="B2950" s="10">
        <v>4.6439000000000004</v>
      </c>
      <c r="C2950" s="11">
        <f t="shared" si="46"/>
        <v>0.72442098042205816</v>
      </c>
    </row>
    <row r="2951" spans="1:3" x14ac:dyDescent="0.25">
      <c r="A2951" s="10">
        <v>2950</v>
      </c>
      <c r="B2951" s="10">
        <v>4.6444999999999999</v>
      </c>
      <c r="C2951" s="11">
        <f t="shared" si="46"/>
        <v>0.72432749461658674</v>
      </c>
    </row>
    <row r="2952" spans="1:3" x14ac:dyDescent="0.25">
      <c r="A2952" s="10">
        <v>2951</v>
      </c>
      <c r="B2952" s="10">
        <v>4.6449999999999996</v>
      </c>
      <c r="C2952" s="11">
        <f t="shared" si="46"/>
        <v>0.72423831504346581</v>
      </c>
    </row>
    <row r="2953" spans="1:3" x14ac:dyDescent="0.25">
      <c r="A2953" s="10">
        <v>2952</v>
      </c>
      <c r="B2953" s="10">
        <v>4.6455000000000002</v>
      </c>
      <c r="C2953" s="11">
        <f t="shared" si="46"/>
        <v>0.72414914286086707</v>
      </c>
    </row>
    <row r="2954" spans="1:3" x14ac:dyDescent="0.25">
      <c r="A2954" s="10">
        <v>2953</v>
      </c>
      <c r="B2954" s="10">
        <v>4.6459999999999999</v>
      </c>
      <c r="C2954" s="11">
        <f t="shared" si="46"/>
        <v>0.72405997807144129</v>
      </c>
    </row>
    <row r="2955" spans="1:3" x14ac:dyDescent="0.25">
      <c r="A2955" s="10">
        <v>2954</v>
      </c>
      <c r="B2955" s="10">
        <v>4.6464999999999996</v>
      </c>
      <c r="C2955" s="11">
        <f t="shared" si="46"/>
        <v>0.72397082067783747</v>
      </c>
    </row>
    <row r="2956" spans="1:3" x14ac:dyDescent="0.25">
      <c r="A2956" s="10">
        <v>2955</v>
      </c>
      <c r="B2956" s="10">
        <v>4.6471</v>
      </c>
      <c r="C2956" s="11">
        <f t="shared" si="46"/>
        <v>0.72387736950323345</v>
      </c>
    </row>
    <row r="2957" spans="1:3" x14ac:dyDescent="0.25">
      <c r="A2957" s="10">
        <v>2956</v>
      </c>
      <c r="B2957" s="10">
        <v>4.6475999999999997</v>
      </c>
      <c r="C2957" s="11">
        <f t="shared" si="46"/>
        <v>0.72378822651328911</v>
      </c>
    </row>
    <row r="2958" spans="1:3" x14ac:dyDescent="0.25">
      <c r="A2958" s="10">
        <v>2957</v>
      </c>
      <c r="B2958" s="10">
        <v>4.6481000000000003</v>
      </c>
      <c r="C2958" s="11">
        <f t="shared" si="46"/>
        <v>0.72369909092759821</v>
      </c>
    </row>
    <row r="2959" spans="1:3" x14ac:dyDescent="0.25">
      <c r="A2959" s="10">
        <v>2958</v>
      </c>
      <c r="B2959" s="10">
        <v>4.6486000000000001</v>
      </c>
      <c r="C2959" s="11">
        <f t="shared" si="46"/>
        <v>0.72360996274880029</v>
      </c>
    </row>
    <row r="2960" spans="1:3" x14ac:dyDescent="0.25">
      <c r="A2960" s="10">
        <v>2959</v>
      </c>
      <c r="B2960" s="10">
        <v>4.6492000000000004</v>
      </c>
      <c r="C2960" s="11">
        <f t="shared" si="46"/>
        <v>0.72351653927054427</v>
      </c>
    </row>
    <row r="2961" spans="1:3" x14ac:dyDescent="0.25">
      <c r="A2961" s="10">
        <v>2960</v>
      </c>
      <c r="B2961" s="10">
        <v>4.6497000000000002</v>
      </c>
      <c r="C2961" s="11">
        <f t="shared" si="46"/>
        <v>0.72342742551952943</v>
      </c>
    </row>
    <row r="2962" spans="1:3" x14ac:dyDescent="0.25">
      <c r="A2962" s="10">
        <v>2961</v>
      </c>
      <c r="B2962" s="10">
        <v>4.6501999999999999</v>
      </c>
      <c r="C2962" s="11">
        <f t="shared" si="46"/>
        <v>0.7233383191838112</v>
      </c>
    </row>
    <row r="2963" spans="1:3" x14ac:dyDescent="0.25">
      <c r="A2963" s="10">
        <v>2962</v>
      </c>
      <c r="B2963" s="10">
        <v>4.6506999999999996</v>
      </c>
      <c r="C2963" s="11">
        <f t="shared" si="46"/>
        <v>0.72324922026602012</v>
      </c>
    </row>
    <row r="2964" spans="1:3" x14ac:dyDescent="0.25">
      <c r="A2964" s="10">
        <v>2963</v>
      </c>
      <c r="B2964" s="10">
        <v>4.6512000000000002</v>
      </c>
      <c r="C2964" s="11">
        <f t="shared" si="46"/>
        <v>0.7231601287687851</v>
      </c>
    </row>
    <row r="2965" spans="1:3" x14ac:dyDescent="0.25">
      <c r="A2965" s="10">
        <v>2964</v>
      </c>
      <c r="B2965" s="10">
        <v>4.6517999999999997</v>
      </c>
      <c r="C2965" s="11">
        <f t="shared" si="46"/>
        <v>0.72306674007240224</v>
      </c>
    </row>
    <row r="2966" spans="1:3" x14ac:dyDescent="0.25">
      <c r="A2966" s="10">
        <v>2965</v>
      </c>
      <c r="B2966" s="10">
        <v>4.6523000000000003</v>
      </c>
      <c r="C2966" s="11">
        <f t="shared" si="46"/>
        <v>0.72297766303274325</v>
      </c>
    </row>
    <row r="2967" spans="1:3" x14ac:dyDescent="0.25">
      <c r="A2967" s="10">
        <v>2966</v>
      </c>
      <c r="B2967" s="10">
        <v>4.6528</v>
      </c>
      <c r="C2967" s="11">
        <f t="shared" si="46"/>
        <v>0.7228885934220094</v>
      </c>
    </row>
    <row r="2968" spans="1:3" x14ac:dyDescent="0.25">
      <c r="A2968" s="10">
        <v>2967</v>
      </c>
      <c r="B2968" s="10">
        <v>4.6532999999999998</v>
      </c>
      <c r="C2968" s="11">
        <f t="shared" si="46"/>
        <v>0.72279953124282004</v>
      </c>
    </row>
    <row r="2969" spans="1:3" x14ac:dyDescent="0.25">
      <c r="A2969" s="10">
        <v>2968</v>
      </c>
      <c r="B2969" s="10">
        <v>4.6538000000000004</v>
      </c>
      <c r="C2969" s="11">
        <f t="shared" si="46"/>
        <v>0.72271047649779263</v>
      </c>
    </row>
    <row r="2970" spans="1:3" x14ac:dyDescent="0.25">
      <c r="A2970" s="10">
        <v>2969</v>
      </c>
      <c r="B2970" s="10">
        <v>4.6543999999999999</v>
      </c>
      <c r="C2970" s="11">
        <f t="shared" si="46"/>
        <v>0.72261712266644051</v>
      </c>
    </row>
    <row r="2971" spans="1:3" x14ac:dyDescent="0.25">
      <c r="A2971" s="10">
        <v>2970</v>
      </c>
      <c r="B2971" s="10">
        <v>4.6548999999999996</v>
      </c>
      <c r="C2971" s="11">
        <f t="shared" si="46"/>
        <v>0.72252808240866295</v>
      </c>
    </row>
    <row r="2972" spans="1:3" x14ac:dyDescent="0.25">
      <c r="A2972" s="10">
        <v>2971</v>
      </c>
      <c r="B2972" s="10">
        <v>4.6554000000000002</v>
      </c>
      <c r="C2972" s="11">
        <f t="shared" si="46"/>
        <v>0.72243904959338179</v>
      </c>
    </row>
    <row r="2973" spans="1:3" x14ac:dyDescent="0.25">
      <c r="A2973" s="10">
        <v>2972</v>
      </c>
      <c r="B2973" s="10">
        <v>4.6558999999999999</v>
      </c>
      <c r="C2973" s="11">
        <f t="shared" si="46"/>
        <v>0.72235002422320549</v>
      </c>
    </row>
    <row r="2974" spans="1:3" x14ac:dyDescent="0.25">
      <c r="A2974" s="10">
        <v>2973</v>
      </c>
      <c r="B2974" s="10">
        <v>4.6563999999999997</v>
      </c>
      <c r="C2974" s="11">
        <f t="shared" si="46"/>
        <v>0.72226100630074019</v>
      </c>
    </row>
    <row r="2975" spans="1:3" x14ac:dyDescent="0.25">
      <c r="A2975" s="10">
        <v>2974</v>
      </c>
      <c r="B2975" s="10">
        <v>4.657</v>
      </c>
      <c r="C2975" s="11">
        <f t="shared" si="46"/>
        <v>0.72216768741725912</v>
      </c>
    </row>
    <row r="2976" spans="1:3" x14ac:dyDescent="0.25">
      <c r="A2976" s="10">
        <v>2975</v>
      </c>
      <c r="B2976" s="10">
        <v>4.6574999999999998</v>
      </c>
      <c r="C2976" s="11">
        <f t="shared" si="46"/>
        <v>0.72207868401159847</v>
      </c>
    </row>
    <row r="2977" spans="1:3" x14ac:dyDescent="0.25">
      <c r="A2977" s="10">
        <v>2976</v>
      </c>
      <c r="B2977" s="10">
        <v>4.6580000000000004</v>
      </c>
      <c r="C2977" s="11">
        <f t="shared" si="46"/>
        <v>0.72198968806194863</v>
      </c>
    </row>
    <row r="2978" spans="1:3" x14ac:dyDescent="0.25">
      <c r="A2978" s="10">
        <v>2977</v>
      </c>
      <c r="B2978" s="10">
        <v>4.6585000000000001</v>
      </c>
      <c r="C2978" s="11">
        <f t="shared" si="46"/>
        <v>0.72190069957090719</v>
      </c>
    </row>
    <row r="2979" spans="1:3" x14ac:dyDescent="0.25">
      <c r="A2979" s="10">
        <v>2978</v>
      </c>
      <c r="B2979" s="10">
        <v>4.6589999999999998</v>
      </c>
      <c r="C2979" s="11">
        <f t="shared" si="46"/>
        <v>0.72181171854106929</v>
      </c>
    </row>
    <row r="2980" spans="1:3" x14ac:dyDescent="0.25">
      <c r="A2980" s="10">
        <v>2979</v>
      </c>
      <c r="B2980" s="10">
        <v>4.6596000000000002</v>
      </c>
      <c r="C2980" s="11">
        <f t="shared" si="46"/>
        <v>0.72171843468798202</v>
      </c>
    </row>
    <row r="2981" spans="1:3" x14ac:dyDescent="0.25">
      <c r="A2981" s="10">
        <v>2980</v>
      </c>
      <c r="B2981" s="10">
        <v>4.6600999999999999</v>
      </c>
      <c r="C2981" s="11">
        <f t="shared" si="46"/>
        <v>0.72162946820438423</v>
      </c>
    </row>
    <row r="2982" spans="1:3" x14ac:dyDescent="0.25">
      <c r="A2982" s="10">
        <v>2981</v>
      </c>
      <c r="B2982" s="10">
        <v>4.6605999999999996</v>
      </c>
      <c r="C2982" s="11">
        <f t="shared" si="46"/>
        <v>0.72154050919025559</v>
      </c>
    </row>
    <row r="2983" spans="1:3" x14ac:dyDescent="0.25">
      <c r="A2983" s="10">
        <v>2982</v>
      </c>
      <c r="B2983" s="10">
        <v>4.6611000000000002</v>
      </c>
      <c r="C2983" s="11">
        <f t="shared" si="46"/>
        <v>0.72145155764818203</v>
      </c>
    </row>
    <row r="2984" spans="1:3" x14ac:dyDescent="0.25">
      <c r="A2984" s="10">
        <v>2983</v>
      </c>
      <c r="B2984" s="10">
        <v>4.6616</v>
      </c>
      <c r="C2984" s="11">
        <f t="shared" si="46"/>
        <v>0.72136261358074771</v>
      </c>
    </row>
    <row r="2985" spans="1:3" x14ac:dyDescent="0.25">
      <c r="A2985" s="10">
        <v>2984</v>
      </c>
      <c r="B2985" s="10">
        <v>4.6622000000000003</v>
      </c>
      <c r="C2985" s="11">
        <f t="shared" si="46"/>
        <v>0.72126936484025994</v>
      </c>
    </row>
    <row r="2986" spans="1:3" x14ac:dyDescent="0.25">
      <c r="A2986" s="10">
        <v>2985</v>
      </c>
      <c r="B2986" s="10">
        <v>4.6627000000000001</v>
      </c>
      <c r="C2986" s="11">
        <f t="shared" si="46"/>
        <v>0.7211804353483825</v>
      </c>
    </row>
    <row r="2987" spans="1:3" x14ac:dyDescent="0.25">
      <c r="A2987" s="10">
        <v>2986</v>
      </c>
      <c r="B2987" s="10">
        <v>4.6631999999999998</v>
      </c>
      <c r="C2987" s="11">
        <f t="shared" si="46"/>
        <v>0.72109151333937571</v>
      </c>
    </row>
    <row r="2988" spans="1:3" x14ac:dyDescent="0.25">
      <c r="A2988" s="10">
        <v>2987</v>
      </c>
      <c r="B2988" s="10">
        <v>4.6637000000000004</v>
      </c>
      <c r="C2988" s="11">
        <f t="shared" si="46"/>
        <v>0.72100259881581452</v>
      </c>
    </row>
    <row r="2989" spans="1:3" x14ac:dyDescent="0.25">
      <c r="A2989" s="10">
        <v>2988</v>
      </c>
      <c r="B2989" s="10">
        <v>4.6642000000000001</v>
      </c>
      <c r="C2989" s="11">
        <f t="shared" si="46"/>
        <v>0.72091369178027187</v>
      </c>
    </row>
    <row r="2990" spans="1:3" x14ac:dyDescent="0.25">
      <c r="A2990" s="10">
        <v>2989</v>
      </c>
      <c r="B2990" s="10">
        <v>4.6647999999999996</v>
      </c>
      <c r="C2990" s="11">
        <f t="shared" si="46"/>
        <v>0.72082047823427309</v>
      </c>
    </row>
    <row r="2991" spans="1:3" x14ac:dyDescent="0.25">
      <c r="A2991" s="10">
        <v>2990</v>
      </c>
      <c r="B2991" s="10">
        <v>4.6653000000000002</v>
      </c>
      <c r="C2991" s="11">
        <f t="shared" si="46"/>
        <v>0.72073158580348573</v>
      </c>
    </row>
    <row r="2992" spans="1:3" x14ac:dyDescent="0.25">
      <c r="A2992" s="10">
        <v>2991</v>
      </c>
      <c r="B2992" s="10">
        <v>4.6657999999999999</v>
      </c>
      <c r="C2992" s="11">
        <f t="shared" si="46"/>
        <v>0.72064270086891369</v>
      </c>
    </row>
    <row r="2993" spans="1:3" x14ac:dyDescent="0.25">
      <c r="A2993" s="10">
        <v>2992</v>
      </c>
      <c r="B2993" s="10">
        <v>4.6662999999999997</v>
      </c>
      <c r="C2993" s="11">
        <f t="shared" si="46"/>
        <v>0.72055382343312135</v>
      </c>
    </row>
    <row r="2994" spans="1:3" x14ac:dyDescent="0.25">
      <c r="A2994" s="10">
        <v>2993</v>
      </c>
      <c r="B2994" s="10">
        <v>4.6668000000000003</v>
      </c>
      <c r="C2994" s="11">
        <f t="shared" si="46"/>
        <v>0.72046495349867035</v>
      </c>
    </row>
    <row r="2995" spans="1:3" x14ac:dyDescent="0.25">
      <c r="A2995" s="10">
        <v>2994</v>
      </c>
      <c r="B2995" s="10">
        <v>4.6673</v>
      </c>
      <c r="C2995" s="11">
        <f t="shared" si="46"/>
        <v>0.72037609106812051</v>
      </c>
    </row>
    <row r="2996" spans="1:3" x14ac:dyDescent="0.25">
      <c r="A2996" s="10">
        <v>2995</v>
      </c>
      <c r="B2996" s="10">
        <v>4.6679000000000004</v>
      </c>
      <c r="C2996" s="11">
        <f t="shared" si="46"/>
        <v>0.72028291992811855</v>
      </c>
    </row>
    <row r="2997" spans="1:3" x14ac:dyDescent="0.25">
      <c r="A2997" s="10">
        <v>2996</v>
      </c>
      <c r="B2997" s="10">
        <v>4.6684000000000001</v>
      </c>
      <c r="C2997" s="11">
        <f t="shared" si="46"/>
        <v>0.72019407213700692</v>
      </c>
    </row>
    <row r="2998" spans="1:3" x14ac:dyDescent="0.25">
      <c r="A2998" s="10">
        <v>2997</v>
      </c>
      <c r="B2998" s="10">
        <v>4.6688999999999998</v>
      </c>
      <c r="C2998" s="11">
        <f t="shared" si="46"/>
        <v>0.72010523185795239</v>
      </c>
    </row>
    <row r="2999" spans="1:3" x14ac:dyDescent="0.25">
      <c r="A2999" s="10">
        <v>2998</v>
      </c>
      <c r="B2999" s="10">
        <v>4.6694000000000004</v>
      </c>
      <c r="C2999" s="11">
        <f t="shared" si="46"/>
        <v>0.72001639909350568</v>
      </c>
    </row>
    <row r="3000" spans="1:3" x14ac:dyDescent="0.25">
      <c r="A3000" s="10">
        <v>2999</v>
      </c>
      <c r="B3000" s="10">
        <v>4.6699000000000002</v>
      </c>
      <c r="C3000" s="11">
        <f t="shared" si="46"/>
        <v>0.71992757384621586</v>
      </c>
    </row>
    <row r="3001" spans="1:3" x14ac:dyDescent="0.25">
      <c r="A3001" s="10">
        <v>3000</v>
      </c>
      <c r="B3001" s="10">
        <v>4.6703999999999999</v>
      </c>
      <c r="C3001" s="11">
        <f t="shared" si="46"/>
        <v>0.71983875611862946</v>
      </c>
    </row>
    <row r="3002" spans="1:3" x14ac:dyDescent="0.25">
      <c r="A3002" s="10">
        <v>3001</v>
      </c>
      <c r="B3002" s="10">
        <v>4.6710000000000003</v>
      </c>
      <c r="C3002" s="11">
        <f t="shared" si="46"/>
        <v>0.71974562750032878</v>
      </c>
    </row>
    <row r="3003" spans="1:3" x14ac:dyDescent="0.25">
      <c r="A3003" s="10">
        <v>3002</v>
      </c>
      <c r="B3003" s="10">
        <v>4.6715</v>
      </c>
      <c r="C3003" s="11">
        <f t="shared" si="46"/>
        <v>0.71965682444669432</v>
      </c>
    </row>
    <row r="3004" spans="1:3" x14ac:dyDescent="0.25">
      <c r="A3004" s="10">
        <v>3003</v>
      </c>
      <c r="B3004" s="10">
        <v>4.6719999999999997</v>
      </c>
      <c r="C3004" s="11">
        <f t="shared" si="46"/>
        <v>0.71956802892087823</v>
      </c>
    </row>
    <row r="3005" spans="1:3" x14ac:dyDescent="0.25">
      <c r="A3005" s="10">
        <v>3004</v>
      </c>
      <c r="B3005" s="10">
        <v>4.6725000000000003</v>
      </c>
      <c r="C3005" s="11">
        <f t="shared" si="46"/>
        <v>0.71947924092541815</v>
      </c>
    </row>
    <row r="3006" spans="1:3" x14ac:dyDescent="0.25">
      <c r="A3006" s="10">
        <v>3005</v>
      </c>
      <c r="B3006" s="10">
        <v>4.673</v>
      </c>
      <c r="C3006" s="11">
        <f t="shared" si="46"/>
        <v>0.71939046046284982</v>
      </c>
    </row>
    <row r="3007" spans="1:3" x14ac:dyDescent="0.25">
      <c r="A3007" s="10">
        <v>3006</v>
      </c>
      <c r="B3007" s="10">
        <v>4.6734999999999998</v>
      </c>
      <c r="C3007" s="11">
        <f t="shared" si="46"/>
        <v>0.71930168753570656</v>
      </c>
    </row>
    <row r="3008" spans="1:3" x14ac:dyDescent="0.25">
      <c r="A3008" s="10">
        <v>3007</v>
      </c>
      <c r="B3008" s="10">
        <v>4.6741000000000001</v>
      </c>
      <c r="C3008" s="11">
        <f t="shared" si="46"/>
        <v>0.71920860155427324</v>
      </c>
    </row>
    <row r="3009" spans="1:3" x14ac:dyDescent="0.25">
      <c r="A3009" s="10">
        <v>3008</v>
      </c>
      <c r="B3009" s="10">
        <v>4.6745999999999999</v>
      </c>
      <c r="C3009" s="11">
        <f t="shared" si="46"/>
        <v>0.71911984333542744</v>
      </c>
    </row>
    <row r="3010" spans="1:3" x14ac:dyDescent="0.25">
      <c r="A3010" s="10">
        <v>3009</v>
      </c>
      <c r="B3010" s="10">
        <v>4.6750999999999996</v>
      </c>
      <c r="C3010" s="11">
        <f t="shared" si="46"/>
        <v>0.71903109266008092</v>
      </c>
    </row>
    <row r="3011" spans="1:3" x14ac:dyDescent="0.25">
      <c r="A3011" s="10">
        <v>3010</v>
      </c>
      <c r="B3011" s="10">
        <v>4.6756000000000002</v>
      </c>
      <c r="C3011" s="11">
        <f t="shared" ref="C3011:C3074" si="47">1/(1+B3011/100*A3011/360)</f>
        <v>0.71894234953075831</v>
      </c>
    </row>
    <row r="3012" spans="1:3" x14ac:dyDescent="0.25">
      <c r="A3012" s="10">
        <v>3011</v>
      </c>
      <c r="B3012" s="10">
        <v>4.6760999999999999</v>
      </c>
      <c r="C3012" s="11">
        <f t="shared" si="47"/>
        <v>0.71885361394998215</v>
      </c>
    </row>
    <row r="3013" spans="1:3" x14ac:dyDescent="0.25">
      <c r="A3013" s="10">
        <v>3012</v>
      </c>
      <c r="B3013" s="10">
        <v>4.6765999999999996</v>
      </c>
      <c r="C3013" s="11">
        <f t="shared" si="47"/>
        <v>0.71876488592027277</v>
      </c>
    </row>
    <row r="3014" spans="1:3" x14ac:dyDescent="0.25">
      <c r="A3014" s="10">
        <v>3013</v>
      </c>
      <c r="B3014" s="10">
        <v>4.6772</v>
      </c>
      <c r="C3014" s="11">
        <f t="shared" si="47"/>
        <v>0.71867184269033557</v>
      </c>
    </row>
    <row r="3015" spans="1:3" x14ac:dyDescent="0.25">
      <c r="A3015" s="10">
        <v>3014</v>
      </c>
      <c r="B3015" s="10">
        <v>4.6776999999999997</v>
      </c>
      <c r="C3015" s="11">
        <f t="shared" si="47"/>
        <v>0.71858312940310065</v>
      </c>
    </row>
    <row r="3016" spans="1:3" x14ac:dyDescent="0.25">
      <c r="A3016" s="10">
        <v>3015</v>
      </c>
      <c r="B3016" s="10">
        <v>4.6782000000000004</v>
      </c>
      <c r="C3016" s="11">
        <f t="shared" si="47"/>
        <v>0.71849442367496608</v>
      </c>
    </row>
    <row r="3017" spans="1:3" x14ac:dyDescent="0.25">
      <c r="A3017" s="10">
        <v>3016</v>
      </c>
      <c r="B3017" s="10">
        <v>4.6787000000000001</v>
      </c>
      <c r="C3017" s="11">
        <f t="shared" si="47"/>
        <v>0.71840572550844317</v>
      </c>
    </row>
    <row r="3018" spans="1:3" x14ac:dyDescent="0.25">
      <c r="A3018" s="10">
        <v>3017</v>
      </c>
      <c r="B3018" s="10">
        <v>4.6791999999999998</v>
      </c>
      <c r="C3018" s="11">
        <f t="shared" si="47"/>
        <v>0.71831703490604171</v>
      </c>
    </row>
    <row r="3019" spans="1:3" x14ac:dyDescent="0.25">
      <c r="A3019" s="10">
        <v>3018</v>
      </c>
      <c r="B3019" s="10">
        <v>4.6797000000000004</v>
      </c>
      <c r="C3019" s="11">
        <f t="shared" si="47"/>
        <v>0.71822835187026846</v>
      </c>
    </row>
    <row r="3020" spans="1:3" x14ac:dyDescent="0.25">
      <c r="A3020" s="10">
        <v>3019</v>
      </c>
      <c r="B3020" s="10">
        <v>4.6802999999999999</v>
      </c>
      <c r="C3020" s="11">
        <f t="shared" si="47"/>
        <v>0.71813535150591989</v>
      </c>
    </row>
    <row r="3021" spans="1:3" x14ac:dyDescent="0.25">
      <c r="A3021" s="10">
        <v>3020</v>
      </c>
      <c r="B3021" s="10">
        <v>4.6807999999999996</v>
      </c>
      <c r="C3021" s="11">
        <f t="shared" si="47"/>
        <v>0.71804668324663057</v>
      </c>
    </row>
    <row r="3022" spans="1:3" x14ac:dyDescent="0.25">
      <c r="A3022" s="10">
        <v>3021</v>
      </c>
      <c r="B3022" s="10">
        <v>4.6813000000000002</v>
      </c>
      <c r="C3022" s="11">
        <f t="shared" si="47"/>
        <v>0.71795802256196251</v>
      </c>
    </row>
    <row r="3023" spans="1:3" x14ac:dyDescent="0.25">
      <c r="A3023" s="10">
        <v>3022</v>
      </c>
      <c r="B3023" s="10">
        <v>4.6818</v>
      </c>
      <c r="C3023" s="11">
        <f t="shared" si="47"/>
        <v>0.71786936945441437</v>
      </c>
    </row>
    <row r="3024" spans="1:3" x14ac:dyDescent="0.25">
      <c r="A3024" s="10">
        <v>3023</v>
      </c>
      <c r="B3024" s="10">
        <v>4.6822999999999997</v>
      </c>
      <c r="C3024" s="11">
        <f t="shared" si="47"/>
        <v>0.71778072392648207</v>
      </c>
    </row>
    <row r="3025" spans="1:3" x14ac:dyDescent="0.25">
      <c r="A3025" s="10">
        <v>3024</v>
      </c>
      <c r="B3025" s="10">
        <v>4.6828000000000003</v>
      </c>
      <c r="C3025" s="11">
        <f t="shared" si="47"/>
        <v>0.71769208598066025</v>
      </c>
    </row>
    <row r="3026" spans="1:3" x14ac:dyDescent="0.25">
      <c r="A3026" s="10">
        <v>3025</v>
      </c>
      <c r="B3026" s="10">
        <v>4.6833</v>
      </c>
      <c r="C3026" s="11">
        <f t="shared" si="47"/>
        <v>0.71760345561944061</v>
      </c>
    </row>
    <row r="3027" spans="1:3" x14ac:dyDescent="0.25">
      <c r="A3027" s="10">
        <v>3026</v>
      </c>
      <c r="B3027" s="10">
        <v>4.6839000000000004</v>
      </c>
      <c r="C3027" s="11">
        <f t="shared" si="47"/>
        <v>0.71751050545996187</v>
      </c>
    </row>
    <row r="3028" spans="1:3" x14ac:dyDescent="0.25">
      <c r="A3028" s="10">
        <v>3027</v>
      </c>
      <c r="B3028" s="10">
        <v>4.6844000000000001</v>
      </c>
      <c r="C3028" s="11">
        <f t="shared" si="47"/>
        <v>0.71742188991452849</v>
      </c>
    </row>
    <row r="3029" spans="1:3" x14ac:dyDescent="0.25">
      <c r="A3029" s="10">
        <v>3028</v>
      </c>
      <c r="B3029" s="10">
        <v>4.6848999999999998</v>
      </c>
      <c r="C3029" s="11">
        <f t="shared" si="47"/>
        <v>0.71733328196164314</v>
      </c>
    </row>
    <row r="3030" spans="1:3" x14ac:dyDescent="0.25">
      <c r="A3030" s="10">
        <v>3029</v>
      </c>
      <c r="B3030" s="10">
        <v>4.6853999999999996</v>
      </c>
      <c r="C3030" s="11">
        <f t="shared" si="47"/>
        <v>0.71724468160378918</v>
      </c>
    </row>
    <row r="3031" spans="1:3" x14ac:dyDescent="0.25">
      <c r="A3031" s="10">
        <v>3030</v>
      </c>
      <c r="B3031" s="10">
        <v>4.6859000000000002</v>
      </c>
      <c r="C3031" s="11">
        <f t="shared" si="47"/>
        <v>0.71715608884344773</v>
      </c>
    </row>
    <row r="3032" spans="1:3" x14ac:dyDescent="0.25">
      <c r="A3032" s="10">
        <v>3031</v>
      </c>
      <c r="B3032" s="10">
        <v>4.6863999999999999</v>
      </c>
      <c r="C3032" s="11">
        <f t="shared" si="47"/>
        <v>0.7170675036830978</v>
      </c>
    </row>
    <row r="3033" spans="1:3" x14ac:dyDescent="0.25">
      <c r="A3033" s="10">
        <v>3032</v>
      </c>
      <c r="B3033" s="10">
        <v>4.6870000000000003</v>
      </c>
      <c r="C3033" s="11">
        <f t="shared" si="47"/>
        <v>0.71697459663407515</v>
      </c>
    </row>
    <row r="3034" spans="1:3" x14ac:dyDescent="0.25">
      <c r="A3034" s="10">
        <v>3033</v>
      </c>
      <c r="B3034" s="10">
        <v>4.6875</v>
      </c>
      <c r="C3034" s="11">
        <f t="shared" si="47"/>
        <v>0.71688602632315879</v>
      </c>
    </row>
    <row r="3035" spans="1:3" x14ac:dyDescent="0.25">
      <c r="A3035" s="10">
        <v>3034</v>
      </c>
      <c r="B3035" s="10">
        <v>4.6879999999999997</v>
      </c>
      <c r="C3035" s="11">
        <f t="shared" si="47"/>
        <v>0.71679746362013941</v>
      </c>
    </row>
    <row r="3036" spans="1:3" x14ac:dyDescent="0.25">
      <c r="A3036" s="10">
        <v>3035</v>
      </c>
      <c r="B3036" s="10">
        <v>4.6885000000000003</v>
      </c>
      <c r="C3036" s="11">
        <f t="shared" si="47"/>
        <v>0.71670890852748714</v>
      </c>
    </row>
    <row r="3037" spans="1:3" x14ac:dyDescent="0.25">
      <c r="A3037" s="10">
        <v>3036</v>
      </c>
      <c r="B3037" s="10">
        <v>4.6890000000000001</v>
      </c>
      <c r="C3037" s="11">
        <f t="shared" si="47"/>
        <v>0.71662036104767024</v>
      </c>
    </row>
    <row r="3038" spans="1:3" x14ac:dyDescent="0.25">
      <c r="A3038" s="10">
        <v>3037</v>
      </c>
      <c r="B3038" s="10">
        <v>4.6894999999999998</v>
      </c>
      <c r="C3038" s="11">
        <f t="shared" si="47"/>
        <v>0.71653182118315462</v>
      </c>
    </row>
    <row r="3039" spans="1:3" x14ac:dyDescent="0.25">
      <c r="A3039" s="10">
        <v>3038</v>
      </c>
      <c r="B3039" s="10">
        <v>4.6900000000000004</v>
      </c>
      <c r="C3039" s="11">
        <f t="shared" si="47"/>
        <v>0.71644328893640408</v>
      </c>
    </row>
    <row r="3040" spans="1:3" x14ac:dyDescent="0.25">
      <c r="A3040" s="10">
        <v>3039</v>
      </c>
      <c r="B3040" s="10">
        <v>4.6905999999999999</v>
      </c>
      <c r="C3040" s="11">
        <f t="shared" si="47"/>
        <v>0.71635043237539098</v>
      </c>
    </row>
    <row r="3041" spans="1:3" x14ac:dyDescent="0.25">
      <c r="A3041" s="10">
        <v>3040</v>
      </c>
      <c r="B3041" s="10">
        <v>4.6910999999999996</v>
      </c>
      <c r="C3041" s="11">
        <f t="shared" si="47"/>
        <v>0.71626191501695635</v>
      </c>
    </row>
    <row r="3042" spans="1:3" x14ac:dyDescent="0.25">
      <c r="A3042" s="10">
        <v>3041</v>
      </c>
      <c r="B3042" s="10">
        <v>4.6916000000000002</v>
      </c>
      <c r="C3042" s="11">
        <f t="shared" si="47"/>
        <v>0.71617340528414541</v>
      </c>
    </row>
    <row r="3043" spans="1:3" x14ac:dyDescent="0.25">
      <c r="A3043" s="10">
        <v>3042</v>
      </c>
      <c r="B3043" s="10">
        <v>4.6920999999999999</v>
      </c>
      <c r="C3043" s="11">
        <f t="shared" si="47"/>
        <v>0.71608490317941342</v>
      </c>
    </row>
    <row r="3044" spans="1:3" x14ac:dyDescent="0.25">
      <c r="A3044" s="10">
        <v>3043</v>
      </c>
      <c r="B3044" s="10">
        <v>4.6925999999999997</v>
      </c>
      <c r="C3044" s="11">
        <f t="shared" si="47"/>
        <v>0.71599640870521319</v>
      </c>
    </row>
    <row r="3045" spans="1:3" x14ac:dyDescent="0.25">
      <c r="A3045" s="10">
        <v>3044</v>
      </c>
      <c r="B3045" s="10">
        <v>4.6931000000000003</v>
      </c>
      <c r="C3045" s="11">
        <f t="shared" si="47"/>
        <v>0.71590792186399566</v>
      </c>
    </row>
    <row r="3046" spans="1:3" x14ac:dyDescent="0.25">
      <c r="A3046" s="10">
        <v>3045</v>
      </c>
      <c r="B3046" s="10">
        <v>4.6936999999999998</v>
      </c>
      <c r="C3046" s="11">
        <f t="shared" si="47"/>
        <v>0.71581510865581222</v>
      </c>
    </row>
    <row r="3047" spans="1:3" x14ac:dyDescent="0.25">
      <c r="A3047" s="10">
        <v>3046</v>
      </c>
      <c r="B3047" s="10">
        <v>4.6942000000000004</v>
      </c>
      <c r="C3047" s="11">
        <f t="shared" si="47"/>
        <v>0.71572663673619807</v>
      </c>
    </row>
    <row r="3048" spans="1:3" x14ac:dyDescent="0.25">
      <c r="A3048" s="10">
        <v>3047</v>
      </c>
      <c r="B3048" s="10">
        <v>4.6947000000000001</v>
      </c>
      <c r="C3048" s="11">
        <f t="shared" si="47"/>
        <v>0.71563817245738515</v>
      </c>
    </row>
    <row r="3049" spans="1:3" x14ac:dyDescent="0.25">
      <c r="A3049" s="10">
        <v>3048</v>
      </c>
      <c r="B3049" s="10">
        <v>4.6951999999999998</v>
      </c>
      <c r="C3049" s="11">
        <f t="shared" si="47"/>
        <v>0.71554971582181548</v>
      </c>
    </row>
    <row r="3050" spans="1:3" x14ac:dyDescent="0.25">
      <c r="A3050" s="10">
        <v>3049</v>
      </c>
      <c r="B3050" s="10">
        <v>4.6957000000000004</v>
      </c>
      <c r="C3050" s="11">
        <f t="shared" si="47"/>
        <v>0.71546126683192934</v>
      </c>
    </row>
    <row r="3051" spans="1:3" x14ac:dyDescent="0.25">
      <c r="A3051" s="10">
        <v>3050</v>
      </c>
      <c r="B3051" s="10">
        <v>4.6962000000000002</v>
      </c>
      <c r="C3051" s="11">
        <f t="shared" si="47"/>
        <v>0.71537282549016445</v>
      </c>
    </row>
    <row r="3052" spans="1:3" x14ac:dyDescent="0.25">
      <c r="A3052" s="10">
        <v>3051</v>
      </c>
      <c r="B3052" s="10">
        <v>4.6966999999999999</v>
      </c>
      <c r="C3052" s="11">
        <f t="shared" si="47"/>
        <v>0.71528439179895686</v>
      </c>
    </row>
    <row r="3053" spans="1:3" x14ac:dyDescent="0.25">
      <c r="A3053" s="10">
        <v>3052</v>
      </c>
      <c r="B3053" s="10">
        <v>4.6973000000000003</v>
      </c>
      <c r="C3053" s="11">
        <f t="shared" si="47"/>
        <v>0.71519162935902636</v>
      </c>
    </row>
    <row r="3054" spans="1:3" x14ac:dyDescent="0.25">
      <c r="A3054" s="10">
        <v>3053</v>
      </c>
      <c r="B3054" s="10">
        <v>4.6978</v>
      </c>
      <c r="C3054" s="11">
        <f t="shared" si="47"/>
        <v>0.71510321062788607</v>
      </c>
    </row>
    <row r="3055" spans="1:3" x14ac:dyDescent="0.25">
      <c r="A3055" s="10">
        <v>3054</v>
      </c>
      <c r="B3055" s="10">
        <v>4.6982999999999997</v>
      </c>
      <c r="C3055" s="11">
        <f t="shared" si="47"/>
        <v>0.71501479955507485</v>
      </c>
    </row>
    <row r="3056" spans="1:3" x14ac:dyDescent="0.25">
      <c r="A3056" s="10">
        <v>3055</v>
      </c>
      <c r="B3056" s="10">
        <v>4.6988000000000003</v>
      </c>
      <c r="C3056" s="11">
        <f t="shared" si="47"/>
        <v>0.71492639614301967</v>
      </c>
    </row>
    <row r="3057" spans="1:3" x14ac:dyDescent="0.25">
      <c r="A3057" s="10">
        <v>3056</v>
      </c>
      <c r="B3057" s="10">
        <v>4.6993</v>
      </c>
      <c r="C3057" s="11">
        <f t="shared" si="47"/>
        <v>0.7148380003941458</v>
      </c>
    </row>
    <row r="3058" spans="1:3" x14ac:dyDescent="0.25">
      <c r="A3058" s="10">
        <v>3057</v>
      </c>
      <c r="B3058" s="10">
        <v>4.6997999999999998</v>
      </c>
      <c r="C3058" s="11">
        <f t="shared" si="47"/>
        <v>0.71474961231087597</v>
      </c>
    </row>
    <row r="3059" spans="1:3" x14ac:dyDescent="0.25">
      <c r="A3059" s="10">
        <v>3058</v>
      </c>
      <c r="B3059" s="10">
        <v>4.7004000000000001</v>
      </c>
      <c r="C3059" s="11">
        <f t="shared" si="47"/>
        <v>0.71465689346366701</v>
      </c>
    </row>
    <row r="3060" spans="1:3" x14ac:dyDescent="0.25">
      <c r="A3060" s="10">
        <v>3059</v>
      </c>
      <c r="B3060" s="10">
        <v>4.7008999999999999</v>
      </c>
      <c r="C3060" s="11">
        <f t="shared" si="47"/>
        <v>0.71456852037339358</v>
      </c>
    </row>
    <row r="3061" spans="1:3" x14ac:dyDescent="0.25">
      <c r="A3061" s="10">
        <v>3060</v>
      </c>
      <c r="B3061" s="10">
        <v>4.7013999999999996</v>
      </c>
      <c r="C3061" s="11">
        <f t="shared" si="47"/>
        <v>0.714480154956456</v>
      </c>
    </row>
    <row r="3062" spans="1:3" x14ac:dyDescent="0.25">
      <c r="A3062" s="10">
        <v>3061</v>
      </c>
      <c r="B3062" s="10">
        <v>4.7019000000000002</v>
      </c>
      <c r="C3062" s="11">
        <f t="shared" si="47"/>
        <v>0.71439179721526858</v>
      </c>
    </row>
    <row r="3063" spans="1:3" x14ac:dyDescent="0.25">
      <c r="A3063" s="10">
        <v>3062</v>
      </c>
      <c r="B3063" s="10">
        <v>4.7023999999999999</v>
      </c>
      <c r="C3063" s="11">
        <f t="shared" si="47"/>
        <v>0.71430344715224359</v>
      </c>
    </row>
    <row r="3064" spans="1:3" x14ac:dyDescent="0.25">
      <c r="A3064" s="10">
        <v>3063</v>
      </c>
      <c r="B3064" s="10">
        <v>4.7028999999999996</v>
      </c>
      <c r="C3064" s="11">
        <f t="shared" si="47"/>
        <v>0.714215104769791</v>
      </c>
    </row>
    <row r="3065" spans="1:3" x14ac:dyDescent="0.25">
      <c r="A3065" s="10">
        <v>3064</v>
      </c>
      <c r="B3065" s="10">
        <v>4.7035</v>
      </c>
      <c r="C3065" s="11">
        <f t="shared" si="47"/>
        <v>0.7141224296254165</v>
      </c>
    </row>
    <row r="3066" spans="1:3" x14ac:dyDescent="0.25">
      <c r="A3066" s="10">
        <v>3065</v>
      </c>
      <c r="B3066" s="10">
        <v>4.7039999999999997</v>
      </c>
      <c r="C3066" s="11">
        <f t="shared" si="47"/>
        <v>0.71403410226872432</v>
      </c>
    </row>
    <row r="3067" spans="1:3" x14ac:dyDescent="0.25">
      <c r="A3067" s="10">
        <v>3066</v>
      </c>
      <c r="B3067" s="10">
        <v>4.7045000000000003</v>
      </c>
      <c r="C3067" s="11">
        <f t="shared" si="47"/>
        <v>0.7139457826002964</v>
      </c>
    </row>
    <row r="3068" spans="1:3" x14ac:dyDescent="0.25">
      <c r="A3068" s="10">
        <v>3067</v>
      </c>
      <c r="B3068" s="10">
        <v>4.7050000000000001</v>
      </c>
      <c r="C3068" s="11">
        <f t="shared" si="47"/>
        <v>0.71385747062253424</v>
      </c>
    </row>
    <row r="3069" spans="1:3" x14ac:dyDescent="0.25">
      <c r="A3069" s="10">
        <v>3068</v>
      </c>
      <c r="B3069" s="10">
        <v>4.7054999999999998</v>
      </c>
      <c r="C3069" s="11">
        <f t="shared" si="47"/>
        <v>0.71376916633783716</v>
      </c>
    </row>
    <row r="3070" spans="1:3" x14ac:dyDescent="0.25">
      <c r="A3070" s="10">
        <v>3069</v>
      </c>
      <c r="B3070" s="10">
        <v>4.7060000000000004</v>
      </c>
      <c r="C3070" s="11">
        <f t="shared" si="47"/>
        <v>0.71368086974860234</v>
      </c>
    </row>
    <row r="3071" spans="1:3" x14ac:dyDescent="0.25">
      <c r="A3071" s="10">
        <v>3070</v>
      </c>
      <c r="B3071" s="10">
        <v>4.7065000000000001</v>
      </c>
      <c r="C3071" s="11">
        <f t="shared" si="47"/>
        <v>0.71359258085722488</v>
      </c>
    </row>
    <row r="3072" spans="1:3" x14ac:dyDescent="0.25">
      <c r="A3072" s="10">
        <v>3071</v>
      </c>
      <c r="B3072" s="10">
        <v>4.7070999999999996</v>
      </c>
      <c r="C3072" s="11">
        <f t="shared" si="47"/>
        <v>0.71349995688577417</v>
      </c>
    </row>
    <row r="3073" spans="1:3" x14ac:dyDescent="0.25">
      <c r="A3073" s="10">
        <v>3072</v>
      </c>
      <c r="B3073" s="10">
        <v>4.7076000000000002</v>
      </c>
      <c r="C3073" s="11">
        <f t="shared" si="47"/>
        <v>0.7134116830580135</v>
      </c>
    </row>
    <row r="3074" spans="1:3" x14ac:dyDescent="0.25">
      <c r="A3074" s="10">
        <v>3073</v>
      </c>
      <c r="B3074" s="10">
        <v>4.7081</v>
      </c>
      <c r="C3074" s="11">
        <f t="shared" si="47"/>
        <v>0.71332341693575585</v>
      </c>
    </row>
    <row r="3075" spans="1:3" x14ac:dyDescent="0.25">
      <c r="A3075" s="10">
        <v>3074</v>
      </c>
      <c r="B3075" s="10">
        <v>4.7085999999999997</v>
      </c>
      <c r="C3075" s="11">
        <f t="shared" ref="C3075:C3138" si="48">1/(1+B3075/100*A3075/360)</f>
        <v>0.71323515852138786</v>
      </c>
    </row>
    <row r="3076" spans="1:3" x14ac:dyDescent="0.25">
      <c r="A3076" s="10">
        <v>3075</v>
      </c>
      <c r="B3076" s="10">
        <v>4.7091000000000003</v>
      </c>
      <c r="C3076" s="11">
        <f t="shared" si="48"/>
        <v>0.71314690781729362</v>
      </c>
    </row>
    <row r="3077" spans="1:3" x14ac:dyDescent="0.25">
      <c r="A3077" s="10">
        <v>3076</v>
      </c>
      <c r="B3077" s="10">
        <v>4.7096</v>
      </c>
      <c r="C3077" s="11">
        <f t="shared" si="48"/>
        <v>0.71305866482585556</v>
      </c>
    </row>
    <row r="3078" spans="1:3" x14ac:dyDescent="0.25">
      <c r="A3078" s="10">
        <v>3077</v>
      </c>
      <c r="B3078" s="10">
        <v>4.7102000000000004</v>
      </c>
      <c r="C3078" s="11">
        <f t="shared" si="48"/>
        <v>0.71296608479352386</v>
      </c>
    </row>
    <row r="3079" spans="1:3" x14ac:dyDescent="0.25">
      <c r="A3079" s="10">
        <v>3078</v>
      </c>
      <c r="B3079" s="10">
        <v>4.7107000000000001</v>
      </c>
      <c r="C3079" s="11">
        <f t="shared" si="48"/>
        <v>0.7128778568981109</v>
      </c>
    </row>
    <row r="3080" spans="1:3" x14ac:dyDescent="0.25">
      <c r="A3080" s="10">
        <v>3079</v>
      </c>
      <c r="B3080" s="10">
        <v>4.7111999999999998</v>
      </c>
      <c r="C3080" s="11">
        <f t="shared" si="48"/>
        <v>0.71278963672296014</v>
      </c>
    </row>
    <row r="3081" spans="1:3" x14ac:dyDescent="0.25">
      <c r="A3081" s="10">
        <v>3080</v>
      </c>
      <c r="B3081" s="10">
        <v>4.7117000000000004</v>
      </c>
      <c r="C3081" s="11">
        <f t="shared" si="48"/>
        <v>0.71270142427044514</v>
      </c>
    </row>
    <row r="3082" spans="1:3" x14ac:dyDescent="0.25">
      <c r="A3082" s="10">
        <v>3081</v>
      </c>
      <c r="B3082" s="10">
        <v>4.7122000000000002</v>
      </c>
      <c r="C3082" s="11">
        <f t="shared" si="48"/>
        <v>0.71261321954293766</v>
      </c>
    </row>
    <row r="3083" spans="1:3" x14ac:dyDescent="0.25">
      <c r="A3083" s="10">
        <v>3082</v>
      </c>
      <c r="B3083" s="10">
        <v>4.7126999999999999</v>
      </c>
      <c r="C3083" s="11">
        <f t="shared" si="48"/>
        <v>0.71252502254280725</v>
      </c>
    </row>
    <row r="3084" spans="1:3" x14ac:dyDescent="0.25">
      <c r="A3084" s="10">
        <v>3083</v>
      </c>
      <c r="B3084" s="10">
        <v>4.7133000000000003</v>
      </c>
      <c r="C3084" s="11">
        <f t="shared" si="48"/>
        <v>0.71243248655804647</v>
      </c>
    </row>
    <row r="3085" spans="1:3" x14ac:dyDescent="0.25">
      <c r="A3085" s="10">
        <v>3084</v>
      </c>
      <c r="B3085" s="10">
        <v>4.7138</v>
      </c>
      <c r="C3085" s="11">
        <f t="shared" si="48"/>
        <v>0.71234430468618548</v>
      </c>
    </row>
    <row r="3086" spans="1:3" x14ac:dyDescent="0.25">
      <c r="A3086" s="10">
        <v>3085</v>
      </c>
      <c r="B3086" s="10">
        <v>4.7142999999999997</v>
      </c>
      <c r="C3086" s="11">
        <f t="shared" si="48"/>
        <v>0.71225613054926795</v>
      </c>
    </row>
    <row r="3087" spans="1:3" x14ac:dyDescent="0.25">
      <c r="A3087" s="10">
        <v>3086</v>
      </c>
      <c r="B3087" s="10">
        <v>4.7148000000000003</v>
      </c>
      <c r="C3087" s="11">
        <f t="shared" si="48"/>
        <v>0.71216796414965455</v>
      </c>
    </row>
    <row r="3088" spans="1:3" x14ac:dyDescent="0.25">
      <c r="A3088" s="10">
        <v>3087</v>
      </c>
      <c r="B3088" s="10">
        <v>4.7153</v>
      </c>
      <c r="C3088" s="11">
        <f t="shared" si="48"/>
        <v>0.7120798054897044</v>
      </c>
    </row>
    <row r="3089" spans="1:3" x14ac:dyDescent="0.25">
      <c r="A3089" s="10">
        <v>3088</v>
      </c>
      <c r="B3089" s="10">
        <v>4.7157999999999998</v>
      </c>
      <c r="C3089" s="11">
        <f t="shared" si="48"/>
        <v>0.71199165457177449</v>
      </c>
    </row>
    <row r="3090" spans="1:3" x14ac:dyDescent="0.25">
      <c r="A3090" s="10">
        <v>3089</v>
      </c>
      <c r="B3090" s="10">
        <v>4.7164000000000001</v>
      </c>
      <c r="C3090" s="11">
        <f t="shared" si="48"/>
        <v>0.71189916274251375</v>
      </c>
    </row>
    <row r="3091" spans="1:3" x14ac:dyDescent="0.25">
      <c r="A3091" s="10">
        <v>3090</v>
      </c>
      <c r="B3091" s="10">
        <v>4.7168999999999999</v>
      </c>
      <c r="C3091" s="11">
        <f t="shared" si="48"/>
        <v>0.71181102698493404</v>
      </c>
    </row>
    <row r="3092" spans="1:3" x14ac:dyDescent="0.25">
      <c r="A3092" s="10">
        <v>3091</v>
      </c>
      <c r="B3092" s="10">
        <v>4.7173999999999996</v>
      </c>
      <c r="C3092" s="11">
        <f t="shared" si="48"/>
        <v>0.71172289897690111</v>
      </c>
    </row>
    <row r="3093" spans="1:3" x14ac:dyDescent="0.25">
      <c r="A3093" s="10">
        <v>3092</v>
      </c>
      <c r="B3093" s="10">
        <v>4.7179000000000002</v>
      </c>
      <c r="C3093" s="11">
        <f t="shared" si="48"/>
        <v>0.71163477872076331</v>
      </c>
    </row>
    <row r="3094" spans="1:3" x14ac:dyDescent="0.25">
      <c r="A3094" s="10">
        <v>3093</v>
      </c>
      <c r="B3094" s="10">
        <v>4.7183999999999999</v>
      </c>
      <c r="C3094" s="11">
        <f t="shared" si="48"/>
        <v>0.71154666621886653</v>
      </c>
    </row>
    <row r="3095" spans="1:3" x14ac:dyDescent="0.25">
      <c r="A3095" s="10">
        <v>3094</v>
      </c>
      <c r="B3095" s="10">
        <v>4.7190000000000003</v>
      </c>
      <c r="C3095" s="11">
        <f t="shared" si="48"/>
        <v>0.71145421122198071</v>
      </c>
    </row>
    <row r="3096" spans="1:3" x14ac:dyDescent="0.25">
      <c r="A3096" s="10">
        <v>3095</v>
      </c>
      <c r="B3096" s="10">
        <v>4.7195</v>
      </c>
      <c r="C3096" s="11">
        <f t="shared" si="48"/>
        <v>0.7113661139072025</v>
      </c>
    </row>
    <row r="3097" spans="1:3" x14ac:dyDescent="0.25">
      <c r="A3097" s="10">
        <v>3096</v>
      </c>
      <c r="B3097" s="10">
        <v>4.72</v>
      </c>
      <c r="C3097" s="11">
        <f t="shared" si="48"/>
        <v>0.71127802435415954</v>
      </c>
    </row>
    <row r="3098" spans="1:3" x14ac:dyDescent="0.25">
      <c r="A3098" s="10">
        <v>3097</v>
      </c>
      <c r="B3098" s="10">
        <v>4.7205000000000004</v>
      </c>
      <c r="C3098" s="11">
        <f t="shared" si="48"/>
        <v>0.71118994256518919</v>
      </c>
    </row>
    <row r="3099" spans="1:3" x14ac:dyDescent="0.25">
      <c r="A3099" s="10">
        <v>3098</v>
      </c>
      <c r="B3099" s="10">
        <v>4.7210000000000001</v>
      </c>
      <c r="C3099" s="11">
        <f t="shared" si="48"/>
        <v>0.71110186854262714</v>
      </c>
    </row>
    <row r="3100" spans="1:3" x14ac:dyDescent="0.25">
      <c r="A3100" s="10">
        <v>3099</v>
      </c>
      <c r="B3100" s="10">
        <v>4.7214999999999998</v>
      </c>
      <c r="C3100" s="11">
        <f t="shared" si="48"/>
        <v>0.71101380228880684</v>
      </c>
    </row>
    <row r="3101" spans="1:3" x14ac:dyDescent="0.25">
      <c r="A3101" s="10">
        <v>3100</v>
      </c>
      <c r="B3101" s="10">
        <v>4.7221000000000002</v>
      </c>
      <c r="C3101" s="11">
        <f t="shared" si="48"/>
        <v>0.71092139164442247</v>
      </c>
    </row>
    <row r="3102" spans="1:3" x14ac:dyDescent="0.25">
      <c r="A3102" s="10">
        <v>3101</v>
      </c>
      <c r="B3102" s="10">
        <v>4.7225999999999999</v>
      </c>
      <c r="C3102" s="11">
        <f t="shared" si="48"/>
        <v>0.71083334060950243</v>
      </c>
    </row>
    <row r="3103" spans="1:3" x14ac:dyDescent="0.25">
      <c r="A3103" s="10">
        <v>3102</v>
      </c>
      <c r="B3103" s="10">
        <v>4.7230999999999996</v>
      </c>
      <c r="C3103" s="11">
        <f t="shared" si="48"/>
        <v>0.71074529735077863</v>
      </c>
    </row>
    <row r="3104" spans="1:3" x14ac:dyDescent="0.25">
      <c r="A3104" s="10">
        <v>3103</v>
      </c>
      <c r="B3104" s="10">
        <v>4.7236000000000002</v>
      </c>
      <c r="C3104" s="11">
        <f t="shared" si="48"/>
        <v>0.7106572618705761</v>
      </c>
    </row>
    <row r="3105" spans="1:3" x14ac:dyDescent="0.25">
      <c r="A3105" s="10">
        <v>3104</v>
      </c>
      <c r="B3105" s="10">
        <v>4.7241</v>
      </c>
      <c r="C3105" s="11">
        <f t="shared" si="48"/>
        <v>0.71056923417121765</v>
      </c>
    </row>
    <row r="3106" spans="1:3" x14ac:dyDescent="0.25">
      <c r="A3106" s="10">
        <v>3105</v>
      </c>
      <c r="B3106" s="10">
        <v>4.7247000000000003</v>
      </c>
      <c r="C3106" s="11">
        <f t="shared" si="48"/>
        <v>0.71047686052353443</v>
      </c>
    </row>
    <row r="3107" spans="1:3" x14ac:dyDescent="0.25">
      <c r="A3107" s="10">
        <v>3106</v>
      </c>
      <c r="B3107" s="10">
        <v>4.7252000000000001</v>
      </c>
      <c r="C3107" s="11">
        <f t="shared" si="48"/>
        <v>0.7103888480695949</v>
      </c>
    </row>
    <row r="3108" spans="1:3" x14ac:dyDescent="0.25">
      <c r="A3108" s="10">
        <v>3107</v>
      </c>
      <c r="B3108" s="10">
        <v>4.7256999999999998</v>
      </c>
      <c r="C3108" s="11">
        <f t="shared" si="48"/>
        <v>0.71030084340392119</v>
      </c>
    </row>
    <row r="3109" spans="1:3" x14ac:dyDescent="0.25">
      <c r="A3109" s="10">
        <v>3108</v>
      </c>
      <c r="B3109" s="10">
        <v>4.7262000000000004</v>
      </c>
      <c r="C3109" s="11">
        <f t="shared" si="48"/>
        <v>0.71021284652882766</v>
      </c>
    </row>
    <row r="3110" spans="1:3" x14ac:dyDescent="0.25">
      <c r="A3110" s="10">
        <v>3109</v>
      </c>
      <c r="B3110" s="10">
        <v>4.7267000000000001</v>
      </c>
      <c r="C3110" s="11">
        <f t="shared" si="48"/>
        <v>0.71012485744662657</v>
      </c>
    </row>
    <row r="3111" spans="1:3" x14ac:dyDescent="0.25">
      <c r="A3111" s="10">
        <v>3110</v>
      </c>
      <c r="B3111" s="10">
        <v>4.7272999999999996</v>
      </c>
      <c r="C3111" s="11">
        <f t="shared" si="48"/>
        <v>0.71003252087007462</v>
      </c>
    </row>
    <row r="3112" spans="1:3" x14ac:dyDescent="0.25">
      <c r="A3112" s="10">
        <v>3111</v>
      </c>
      <c r="B3112" s="10">
        <v>4.7278000000000002</v>
      </c>
      <c r="C3112" s="11">
        <f t="shared" si="48"/>
        <v>0.70994454705969778</v>
      </c>
    </row>
    <row r="3113" spans="1:3" x14ac:dyDescent="0.25">
      <c r="A3113" s="10">
        <v>3112</v>
      </c>
      <c r="B3113" s="10">
        <v>4.7282999999999999</v>
      </c>
      <c r="C3113" s="11">
        <f t="shared" si="48"/>
        <v>0.70985658104960248</v>
      </c>
    </row>
    <row r="3114" spans="1:3" x14ac:dyDescent="0.25">
      <c r="A3114" s="10">
        <v>3113</v>
      </c>
      <c r="B3114" s="10">
        <v>4.7287999999999997</v>
      </c>
      <c r="C3114" s="11">
        <f t="shared" si="48"/>
        <v>0.70976862284209252</v>
      </c>
    </row>
    <row r="3115" spans="1:3" x14ac:dyDescent="0.25">
      <c r="A3115" s="10">
        <v>3114</v>
      </c>
      <c r="B3115" s="10">
        <v>4.7293000000000003</v>
      </c>
      <c r="C3115" s="11">
        <f t="shared" si="48"/>
        <v>0.70968067243946953</v>
      </c>
    </row>
    <row r="3116" spans="1:3" x14ac:dyDescent="0.25">
      <c r="A3116" s="10">
        <v>3115</v>
      </c>
      <c r="B3116" s="10">
        <v>4.7298999999999998</v>
      </c>
      <c r="C3116" s="11">
        <f t="shared" si="48"/>
        <v>0.7095883730081769</v>
      </c>
    </row>
    <row r="3117" spans="1:3" x14ac:dyDescent="0.25">
      <c r="A3117" s="10">
        <v>3116</v>
      </c>
      <c r="B3117" s="10">
        <v>4.7304000000000004</v>
      </c>
      <c r="C3117" s="11">
        <f t="shared" si="48"/>
        <v>0.70950043790367023</v>
      </c>
    </row>
    <row r="3118" spans="1:3" x14ac:dyDescent="0.25">
      <c r="A3118" s="10">
        <v>3117</v>
      </c>
      <c r="B3118" s="10">
        <v>4.7309000000000001</v>
      </c>
      <c r="C3118" s="11">
        <f t="shared" si="48"/>
        <v>0.7094125106114072</v>
      </c>
    </row>
    <row r="3119" spans="1:3" x14ac:dyDescent="0.25">
      <c r="A3119" s="10">
        <v>3118</v>
      </c>
      <c r="B3119" s="10">
        <v>4.7313999999999998</v>
      </c>
      <c r="C3119" s="11">
        <f t="shared" si="48"/>
        <v>0.70932459113368074</v>
      </c>
    </row>
    <row r="3120" spans="1:3" x14ac:dyDescent="0.25">
      <c r="A3120" s="10">
        <v>3119</v>
      </c>
      <c r="B3120" s="10">
        <v>4.7319000000000004</v>
      </c>
      <c r="C3120" s="11">
        <f t="shared" si="48"/>
        <v>0.70923667947278202</v>
      </c>
    </row>
    <row r="3121" spans="1:3" x14ac:dyDescent="0.25">
      <c r="A3121" s="10">
        <v>3120</v>
      </c>
      <c r="B3121" s="10">
        <v>4.7324999999999999</v>
      </c>
      <c r="C3121" s="11">
        <f t="shared" si="48"/>
        <v>0.70914441726057509</v>
      </c>
    </row>
    <row r="3122" spans="1:3" x14ac:dyDescent="0.25">
      <c r="A3122" s="10">
        <v>3121</v>
      </c>
      <c r="B3122" s="10">
        <v>4.7329999999999997</v>
      </c>
      <c r="C3122" s="11">
        <f t="shared" si="48"/>
        <v>0.70905652092397231</v>
      </c>
    </row>
    <row r="3123" spans="1:3" x14ac:dyDescent="0.25">
      <c r="A3123" s="10">
        <v>3122</v>
      </c>
      <c r="B3123" s="10">
        <v>4.7335000000000003</v>
      </c>
      <c r="C3123" s="11">
        <f t="shared" si="48"/>
        <v>0.70896863241152108</v>
      </c>
    </row>
    <row r="3124" spans="1:3" x14ac:dyDescent="0.25">
      <c r="A3124" s="10">
        <v>3123</v>
      </c>
      <c r="B3124" s="10">
        <v>4.734</v>
      </c>
      <c r="C3124" s="11">
        <f t="shared" si="48"/>
        <v>0.70888075172550447</v>
      </c>
    </row>
    <row r="3125" spans="1:3" x14ac:dyDescent="0.25">
      <c r="A3125" s="10">
        <v>3124</v>
      </c>
      <c r="B3125" s="10">
        <v>4.7346000000000004</v>
      </c>
      <c r="C3125" s="11">
        <f t="shared" si="48"/>
        <v>0.708788519289278</v>
      </c>
    </row>
    <row r="3126" spans="1:3" x14ac:dyDescent="0.25">
      <c r="A3126" s="10">
        <v>3125</v>
      </c>
      <c r="B3126" s="10">
        <v>4.7351000000000001</v>
      </c>
      <c r="C3126" s="11">
        <f t="shared" si="48"/>
        <v>0.70870065394860693</v>
      </c>
    </row>
    <row r="3127" spans="1:3" x14ac:dyDescent="0.25">
      <c r="A3127" s="10">
        <v>3126</v>
      </c>
      <c r="B3127" s="10">
        <v>4.7355999999999998</v>
      </c>
      <c r="C3127" s="11">
        <f t="shared" si="48"/>
        <v>0.70861279644166775</v>
      </c>
    </row>
    <row r="3128" spans="1:3" x14ac:dyDescent="0.25">
      <c r="A3128" s="10">
        <v>3127</v>
      </c>
      <c r="B3128" s="10">
        <v>4.7361000000000004</v>
      </c>
      <c r="C3128" s="11">
        <f t="shared" si="48"/>
        <v>0.70852494677073485</v>
      </c>
    </row>
    <row r="3129" spans="1:3" x14ac:dyDescent="0.25">
      <c r="A3129" s="10">
        <v>3128</v>
      </c>
      <c r="B3129" s="10">
        <v>4.7366000000000001</v>
      </c>
      <c r="C3129" s="11">
        <f t="shared" si="48"/>
        <v>0.70843710493808054</v>
      </c>
    </row>
    <row r="3130" spans="1:3" x14ac:dyDescent="0.25">
      <c r="A3130" s="10">
        <v>3129</v>
      </c>
      <c r="B3130" s="10">
        <v>4.7371999999999996</v>
      </c>
      <c r="C3130" s="11">
        <f t="shared" si="48"/>
        <v>0.70834490985354748</v>
      </c>
    </row>
    <row r="3131" spans="1:3" x14ac:dyDescent="0.25">
      <c r="A3131" s="10">
        <v>3130</v>
      </c>
      <c r="B3131" s="10">
        <v>4.7377000000000002</v>
      </c>
      <c r="C3131" s="11">
        <f t="shared" si="48"/>
        <v>0.70825708339221549</v>
      </c>
    </row>
    <row r="3132" spans="1:3" x14ac:dyDescent="0.25">
      <c r="A3132" s="10">
        <v>3131</v>
      </c>
      <c r="B3132" s="10">
        <v>4.7382</v>
      </c>
      <c r="C3132" s="11">
        <f t="shared" si="48"/>
        <v>0.70816926477642683</v>
      </c>
    </row>
    <row r="3133" spans="1:3" x14ac:dyDescent="0.25">
      <c r="A3133" s="10">
        <v>3132</v>
      </c>
      <c r="B3133" s="10">
        <v>4.7386999999999997</v>
      </c>
      <c r="C3133" s="11">
        <f t="shared" si="48"/>
        <v>0.70808145400844558</v>
      </c>
    </row>
    <row r="3134" spans="1:3" x14ac:dyDescent="0.25">
      <c r="A3134" s="10">
        <v>3133</v>
      </c>
      <c r="B3134" s="10">
        <v>4.7393000000000001</v>
      </c>
      <c r="C3134" s="11">
        <f t="shared" si="48"/>
        <v>0.70798928880644996</v>
      </c>
    </row>
    <row r="3135" spans="1:3" x14ac:dyDescent="0.25">
      <c r="A3135" s="10">
        <v>3134</v>
      </c>
      <c r="B3135" s="10">
        <v>4.7397999999999998</v>
      </c>
      <c r="C3135" s="11">
        <f t="shared" si="48"/>
        <v>0.7079014934306781</v>
      </c>
    </row>
    <row r="3136" spans="1:3" x14ac:dyDescent="0.25">
      <c r="A3136" s="10">
        <v>3135</v>
      </c>
      <c r="B3136" s="10">
        <v>4.7403000000000004</v>
      </c>
      <c r="C3136" s="11">
        <f t="shared" si="48"/>
        <v>0.70781370590995241</v>
      </c>
    </row>
    <row r="3137" spans="1:3" x14ac:dyDescent="0.25">
      <c r="A3137" s="10">
        <v>3136</v>
      </c>
      <c r="B3137" s="10">
        <v>4.7408000000000001</v>
      </c>
      <c r="C3137" s="11">
        <f t="shared" si="48"/>
        <v>0.70772592624652875</v>
      </c>
    </row>
    <row r="3138" spans="1:3" x14ac:dyDescent="0.25">
      <c r="A3138" s="10">
        <v>3137</v>
      </c>
      <c r="B3138" s="10">
        <v>4.7413999999999996</v>
      </c>
      <c r="C3138" s="11">
        <f t="shared" si="48"/>
        <v>0.70763379097438972</v>
      </c>
    </row>
    <row r="3139" spans="1:3" x14ac:dyDescent="0.25">
      <c r="A3139" s="10">
        <v>3138</v>
      </c>
      <c r="B3139" s="10">
        <v>4.7419000000000002</v>
      </c>
      <c r="C3139" s="11">
        <f t="shared" ref="C3139:C3202" si="49">1/(1+B3139/100*A3139/360)</f>
        <v>0.70754602672398992</v>
      </c>
    </row>
    <row r="3140" spans="1:3" x14ac:dyDescent="0.25">
      <c r="A3140" s="10">
        <v>3139</v>
      </c>
      <c r="B3140" s="10">
        <v>4.7423999999999999</v>
      </c>
      <c r="C3140" s="11">
        <f t="shared" si="49"/>
        <v>0.70745827033810471</v>
      </c>
    </row>
    <row r="3141" spans="1:3" x14ac:dyDescent="0.25">
      <c r="A3141" s="10">
        <v>3140</v>
      </c>
      <c r="B3141" s="10">
        <v>4.7428999999999997</v>
      </c>
      <c r="C3141" s="11">
        <f t="shared" si="49"/>
        <v>0.7073705218189813</v>
      </c>
    </row>
    <row r="3142" spans="1:3" x14ac:dyDescent="0.25">
      <c r="A3142" s="10">
        <v>3141</v>
      </c>
      <c r="B3142" s="10">
        <v>4.7435</v>
      </c>
      <c r="C3142" s="11">
        <f t="shared" si="49"/>
        <v>0.7072784165238627</v>
      </c>
    </row>
    <row r="3143" spans="1:3" x14ac:dyDescent="0.25">
      <c r="A3143" s="10">
        <v>3142</v>
      </c>
      <c r="B3143" s="10">
        <v>4.7439999999999998</v>
      </c>
      <c r="C3143" s="11">
        <f t="shared" si="49"/>
        <v>0.70719068343850566</v>
      </c>
    </row>
    <row r="3144" spans="1:3" x14ac:dyDescent="0.25">
      <c r="A3144" s="10">
        <v>3143</v>
      </c>
      <c r="B3144" s="10">
        <v>4.7445000000000004</v>
      </c>
      <c r="C3144" s="11">
        <f t="shared" si="49"/>
        <v>0.70710295822709723</v>
      </c>
    </row>
    <row r="3145" spans="1:3" x14ac:dyDescent="0.25">
      <c r="A3145" s="10">
        <v>3144</v>
      </c>
      <c r="B3145" s="10">
        <v>4.7450000000000001</v>
      </c>
      <c r="C3145" s="11">
        <f t="shared" si="49"/>
        <v>0.70701524089187617</v>
      </c>
    </row>
    <row r="3146" spans="1:3" x14ac:dyDescent="0.25">
      <c r="A3146" s="10">
        <v>3145</v>
      </c>
      <c r="B3146" s="10">
        <v>4.7455999999999996</v>
      </c>
      <c r="C3146" s="11">
        <f t="shared" si="49"/>
        <v>0.70692316562078694</v>
      </c>
    </row>
    <row r="3147" spans="1:3" x14ac:dyDescent="0.25">
      <c r="A3147" s="10">
        <v>3146</v>
      </c>
      <c r="B3147" s="10">
        <v>4.7461000000000002</v>
      </c>
      <c r="C3147" s="11">
        <f t="shared" si="49"/>
        <v>0.70683546374000239</v>
      </c>
    </row>
    <row r="3148" spans="1:3" x14ac:dyDescent="0.25">
      <c r="A3148" s="10">
        <v>3147</v>
      </c>
      <c r="B3148" s="10">
        <v>4.7465999999999999</v>
      </c>
      <c r="C3148" s="11">
        <f t="shared" si="49"/>
        <v>0.70674776974256603</v>
      </c>
    </row>
    <row r="3149" spans="1:3" x14ac:dyDescent="0.25">
      <c r="A3149" s="10">
        <v>3148</v>
      </c>
      <c r="B3149" s="10">
        <v>4.7470999999999997</v>
      </c>
      <c r="C3149" s="11">
        <f t="shared" si="49"/>
        <v>0.70666008363070831</v>
      </c>
    </row>
    <row r="3150" spans="1:3" x14ac:dyDescent="0.25">
      <c r="A3150" s="10">
        <v>3149</v>
      </c>
      <c r="B3150" s="10">
        <v>4.7477</v>
      </c>
      <c r="C3150" s="11">
        <f t="shared" si="49"/>
        <v>0.70656803843050264</v>
      </c>
    </row>
    <row r="3151" spans="1:3" x14ac:dyDescent="0.25">
      <c r="A3151" s="10">
        <v>3150</v>
      </c>
      <c r="B3151" s="10">
        <v>4.7481999999999998</v>
      </c>
      <c r="C3151" s="11">
        <f t="shared" si="49"/>
        <v>0.7064803677936794</v>
      </c>
    </row>
    <row r="3152" spans="1:3" x14ac:dyDescent="0.25">
      <c r="A3152" s="10">
        <v>3151</v>
      </c>
      <c r="B3152" s="10">
        <v>4.7487000000000004</v>
      </c>
      <c r="C3152" s="11">
        <f t="shared" si="49"/>
        <v>0.70639270504956997</v>
      </c>
    </row>
    <row r="3153" spans="1:3" x14ac:dyDescent="0.25">
      <c r="A3153" s="10">
        <v>3152</v>
      </c>
      <c r="B3153" s="10">
        <v>4.7492999999999999</v>
      </c>
      <c r="C3153" s="11">
        <f t="shared" si="49"/>
        <v>0.70630068237121524</v>
      </c>
    </row>
    <row r="3154" spans="1:3" x14ac:dyDescent="0.25">
      <c r="A3154" s="10">
        <v>3153</v>
      </c>
      <c r="B3154" s="10">
        <v>4.7497999999999996</v>
      </c>
      <c r="C3154" s="11">
        <f t="shared" si="49"/>
        <v>0.70621303511777322</v>
      </c>
    </row>
    <row r="3155" spans="1:3" x14ac:dyDescent="0.25">
      <c r="A3155" s="10">
        <v>3154</v>
      </c>
      <c r="B3155" s="10">
        <v>4.7503000000000002</v>
      </c>
      <c r="C3155" s="11">
        <f t="shared" si="49"/>
        <v>0.70612539576416011</v>
      </c>
    </row>
    <row r="3156" spans="1:3" x14ac:dyDescent="0.25">
      <c r="A3156" s="10">
        <v>3155</v>
      </c>
      <c r="B3156" s="10">
        <v>4.7507999999999999</v>
      </c>
      <c r="C3156" s="11">
        <f t="shared" si="49"/>
        <v>0.70603776431259158</v>
      </c>
    </row>
    <row r="3157" spans="1:3" x14ac:dyDescent="0.25">
      <c r="A3157" s="10">
        <v>3156</v>
      </c>
      <c r="B3157" s="10">
        <v>4.7514000000000003</v>
      </c>
      <c r="C3157" s="11">
        <f t="shared" si="49"/>
        <v>0.70594577178721607</v>
      </c>
    </row>
    <row r="3158" spans="1:3" x14ac:dyDescent="0.25">
      <c r="A3158" s="10">
        <v>3157</v>
      </c>
      <c r="B3158" s="10">
        <v>4.7519</v>
      </c>
      <c r="C3158" s="11">
        <f t="shared" si="49"/>
        <v>0.70585815584678691</v>
      </c>
    </row>
    <row r="3159" spans="1:3" x14ac:dyDescent="0.25">
      <c r="A3159" s="10">
        <v>3158</v>
      </c>
      <c r="B3159" s="10">
        <v>4.7523999999999997</v>
      </c>
      <c r="C3159" s="11">
        <f t="shared" si="49"/>
        <v>0.70577054781549198</v>
      </c>
    </row>
    <row r="3160" spans="1:3" x14ac:dyDescent="0.25">
      <c r="A3160" s="10">
        <v>3159</v>
      </c>
      <c r="B3160" s="10">
        <v>4.7530000000000001</v>
      </c>
      <c r="C3160" s="11">
        <f t="shared" si="49"/>
        <v>0.70567857787418919</v>
      </c>
    </row>
    <row r="3161" spans="1:3" x14ac:dyDescent="0.25">
      <c r="A3161" s="10">
        <v>3160</v>
      </c>
      <c r="B3161" s="10">
        <v>4.7534999999999998</v>
      </c>
      <c r="C3161" s="11">
        <f t="shared" si="49"/>
        <v>0.70559098536957099</v>
      </c>
    </row>
    <row r="3162" spans="1:3" x14ac:dyDescent="0.25">
      <c r="A3162" s="10">
        <v>3161</v>
      </c>
      <c r="B3162" s="10">
        <v>4.7539999999999996</v>
      </c>
      <c r="C3162" s="11">
        <f t="shared" si="49"/>
        <v>0.70550340078115692</v>
      </c>
    </row>
    <row r="3163" spans="1:3" x14ac:dyDescent="0.25">
      <c r="A3163" s="10">
        <v>3162</v>
      </c>
      <c r="B3163" s="10">
        <v>4.7545000000000002</v>
      </c>
      <c r="C3163" s="11">
        <f t="shared" si="49"/>
        <v>0.70541582411114812</v>
      </c>
    </row>
    <row r="3164" spans="1:3" x14ac:dyDescent="0.25">
      <c r="A3164" s="10">
        <v>3163</v>
      </c>
      <c r="B3164" s="10">
        <v>4.7550999999999997</v>
      </c>
      <c r="C3164" s="11">
        <f t="shared" si="49"/>
        <v>0.70532388440444505</v>
      </c>
    </row>
    <row r="3165" spans="1:3" x14ac:dyDescent="0.25">
      <c r="A3165" s="10">
        <v>3164</v>
      </c>
      <c r="B3165" s="10">
        <v>4.7556000000000003</v>
      </c>
      <c r="C3165" s="11">
        <f t="shared" si="49"/>
        <v>0.70523632328145891</v>
      </c>
    </row>
    <row r="3166" spans="1:3" x14ac:dyDescent="0.25">
      <c r="A3166" s="10">
        <v>3165</v>
      </c>
      <c r="B3166" s="10">
        <v>4.7561</v>
      </c>
      <c r="C3166" s="11">
        <f t="shared" si="49"/>
        <v>0.7051487700839224</v>
      </c>
    </row>
    <row r="3167" spans="1:3" x14ac:dyDescent="0.25">
      <c r="A3167" s="10">
        <v>3166</v>
      </c>
      <c r="B3167" s="10">
        <v>4.7567000000000004</v>
      </c>
      <c r="C3167" s="11">
        <f t="shared" si="49"/>
        <v>0.70505685302315513</v>
      </c>
    </row>
    <row r="3168" spans="1:3" x14ac:dyDescent="0.25">
      <c r="A3168" s="10">
        <v>3167</v>
      </c>
      <c r="B3168" s="10">
        <v>4.7572000000000001</v>
      </c>
      <c r="C3168" s="11">
        <f t="shared" si="49"/>
        <v>0.70496931538808361</v>
      </c>
    </row>
    <row r="3169" spans="1:3" x14ac:dyDescent="0.25">
      <c r="A3169" s="10">
        <v>3168</v>
      </c>
      <c r="B3169" s="10">
        <v>4.7576999999999998</v>
      </c>
      <c r="C3169" s="11">
        <f t="shared" si="49"/>
        <v>0.70488178568548621</v>
      </c>
    </row>
    <row r="3170" spans="1:3" x14ac:dyDescent="0.25">
      <c r="A3170" s="10">
        <v>3169</v>
      </c>
      <c r="B3170" s="10">
        <v>4.7583000000000002</v>
      </c>
      <c r="C3170" s="11">
        <f t="shared" si="49"/>
        <v>0.70478989129725977</v>
      </c>
    </row>
    <row r="3171" spans="1:3" x14ac:dyDescent="0.25">
      <c r="A3171" s="10">
        <v>3170</v>
      </c>
      <c r="B3171" s="10">
        <v>4.7587999999999999</v>
      </c>
      <c r="C3171" s="11">
        <f t="shared" si="49"/>
        <v>0.70470237717252893</v>
      </c>
    </row>
    <row r="3172" spans="1:3" x14ac:dyDescent="0.25">
      <c r="A3172" s="10">
        <v>3171</v>
      </c>
      <c r="B3172" s="10">
        <v>4.7592999999999996</v>
      </c>
      <c r="C3172" s="11">
        <f t="shared" si="49"/>
        <v>0.70461487098727782</v>
      </c>
    </row>
    <row r="3173" spans="1:3" x14ac:dyDescent="0.25">
      <c r="A3173" s="10">
        <v>3172</v>
      </c>
      <c r="B3173" s="10">
        <v>4.7599</v>
      </c>
      <c r="C3173" s="11">
        <f t="shared" si="49"/>
        <v>0.70452299929813067</v>
      </c>
    </row>
    <row r="3174" spans="1:3" x14ac:dyDescent="0.25">
      <c r="A3174" s="10">
        <v>3173</v>
      </c>
      <c r="B3174" s="10">
        <v>4.7603999999999997</v>
      </c>
      <c r="C3174" s="11">
        <f t="shared" si="49"/>
        <v>0.70443550870610672</v>
      </c>
    </row>
    <row r="3175" spans="1:3" x14ac:dyDescent="0.25">
      <c r="A3175" s="10">
        <v>3174</v>
      </c>
      <c r="B3175" s="10">
        <v>4.7609000000000004</v>
      </c>
      <c r="C3175" s="11">
        <f t="shared" si="49"/>
        <v>0.70434802606054825</v>
      </c>
    </row>
    <row r="3176" spans="1:3" x14ac:dyDescent="0.25">
      <c r="A3176" s="10">
        <v>3175</v>
      </c>
      <c r="B3176" s="10">
        <v>4.7614999999999998</v>
      </c>
      <c r="C3176" s="11">
        <f t="shared" si="49"/>
        <v>0.70425617709695332</v>
      </c>
    </row>
    <row r="3177" spans="1:3" x14ac:dyDescent="0.25">
      <c r="A3177" s="10">
        <v>3176</v>
      </c>
      <c r="B3177" s="10">
        <v>4.7619999999999996</v>
      </c>
      <c r="C3177" s="11">
        <f t="shared" si="49"/>
        <v>0.70416871005994197</v>
      </c>
    </row>
    <row r="3178" spans="1:3" x14ac:dyDescent="0.25">
      <c r="A3178" s="10">
        <v>3177</v>
      </c>
      <c r="B3178" s="10">
        <v>4.7625000000000002</v>
      </c>
      <c r="C3178" s="11">
        <f t="shared" si="49"/>
        <v>0.70408125097636265</v>
      </c>
    </row>
    <row r="3179" spans="1:3" x14ac:dyDescent="0.25">
      <c r="A3179" s="10">
        <v>3178</v>
      </c>
      <c r="B3179" s="10">
        <v>4.7630999999999997</v>
      </c>
      <c r="C3179" s="11">
        <f t="shared" si="49"/>
        <v>0.70398942476472648</v>
      </c>
    </row>
    <row r="3180" spans="1:3" x14ac:dyDescent="0.25">
      <c r="A3180" s="10">
        <v>3179</v>
      </c>
      <c r="B3180" s="10">
        <v>4.7636000000000003</v>
      </c>
      <c r="C3180" s="11">
        <f t="shared" si="49"/>
        <v>0.70390198130497339</v>
      </c>
    </row>
    <row r="3181" spans="1:3" x14ac:dyDescent="0.25">
      <c r="A3181" s="10">
        <v>3180</v>
      </c>
      <c r="B3181" s="10">
        <v>4.7641</v>
      </c>
      <c r="C3181" s="11">
        <f t="shared" si="49"/>
        <v>0.70381454580559966</v>
      </c>
    </row>
    <row r="3182" spans="1:3" x14ac:dyDescent="0.25">
      <c r="A3182" s="10">
        <v>3181</v>
      </c>
      <c r="B3182" s="10">
        <v>4.7647000000000004</v>
      </c>
      <c r="C3182" s="11">
        <f t="shared" si="49"/>
        <v>0.70372274237226262</v>
      </c>
    </row>
    <row r="3183" spans="1:3" x14ac:dyDescent="0.25">
      <c r="A3183" s="10">
        <v>3182</v>
      </c>
      <c r="B3183" s="10">
        <v>4.7652000000000001</v>
      </c>
      <c r="C3183" s="11">
        <f t="shared" si="49"/>
        <v>0.70363532251195371</v>
      </c>
    </row>
    <row r="3184" spans="1:3" x14ac:dyDescent="0.25">
      <c r="A3184" s="10">
        <v>3183</v>
      </c>
      <c r="B3184" s="10">
        <v>4.7656999999999998</v>
      </c>
      <c r="C3184" s="11">
        <f t="shared" si="49"/>
        <v>0.70354791061895172</v>
      </c>
    </row>
    <row r="3185" spans="1:3" x14ac:dyDescent="0.25">
      <c r="A3185" s="10">
        <v>3184</v>
      </c>
      <c r="B3185" s="10">
        <v>4.7663000000000002</v>
      </c>
      <c r="C3185" s="11">
        <f t="shared" si="49"/>
        <v>0.70345612999018881</v>
      </c>
    </row>
    <row r="3186" spans="1:3" x14ac:dyDescent="0.25">
      <c r="A3186" s="10">
        <v>3185</v>
      </c>
      <c r="B3186" s="10">
        <v>4.7667999999999999</v>
      </c>
      <c r="C3186" s="11">
        <f t="shared" si="49"/>
        <v>0.70336873375144959</v>
      </c>
    </row>
    <row r="3187" spans="1:3" x14ac:dyDescent="0.25">
      <c r="A3187" s="10">
        <v>3186</v>
      </c>
      <c r="B3187" s="10">
        <v>4.7672999999999996</v>
      </c>
      <c r="C3187" s="11">
        <f t="shared" si="49"/>
        <v>0.70328134548692578</v>
      </c>
    </row>
    <row r="3188" spans="1:3" x14ac:dyDescent="0.25">
      <c r="A3188" s="10">
        <v>3187</v>
      </c>
      <c r="B3188" s="10">
        <v>4.7679</v>
      </c>
      <c r="C3188" s="11">
        <f t="shared" si="49"/>
        <v>0.70318958768894579</v>
      </c>
    </row>
    <row r="3189" spans="1:3" x14ac:dyDescent="0.25">
      <c r="A3189" s="10">
        <v>3188</v>
      </c>
      <c r="B3189" s="10">
        <v>4.7683999999999997</v>
      </c>
      <c r="C3189" s="11">
        <f t="shared" si="49"/>
        <v>0.70310221509384208</v>
      </c>
    </row>
    <row r="3190" spans="1:3" x14ac:dyDescent="0.25">
      <c r="A3190" s="10">
        <v>3189</v>
      </c>
      <c r="B3190" s="10">
        <v>4.7689000000000004</v>
      </c>
      <c r="C3190" s="11">
        <f t="shared" si="49"/>
        <v>0.70301485047984302</v>
      </c>
    </row>
    <row r="3191" spans="1:3" x14ac:dyDescent="0.25">
      <c r="A3191" s="10">
        <v>3190</v>
      </c>
      <c r="B3191" s="10">
        <v>4.7694999999999999</v>
      </c>
      <c r="C3191" s="11">
        <f t="shared" si="49"/>
        <v>0.70292311553878906</v>
      </c>
    </row>
    <row r="3192" spans="1:3" x14ac:dyDescent="0.25">
      <c r="A3192" s="10">
        <v>3191</v>
      </c>
      <c r="B3192" s="10">
        <v>4.7699999999999996</v>
      </c>
      <c r="C3192" s="11">
        <f t="shared" si="49"/>
        <v>0.70283576660932701</v>
      </c>
    </row>
    <row r="3193" spans="1:3" x14ac:dyDescent="0.25">
      <c r="A3193" s="10">
        <v>3192</v>
      </c>
      <c r="B3193" s="10">
        <v>4.7706</v>
      </c>
      <c r="C3193" s="11">
        <f t="shared" si="49"/>
        <v>0.70274404684435599</v>
      </c>
    </row>
    <row r="3194" spans="1:3" x14ac:dyDescent="0.25">
      <c r="A3194" s="10">
        <v>3193</v>
      </c>
      <c r="B3194" s="10">
        <v>4.7710999999999997</v>
      </c>
      <c r="C3194" s="11">
        <f t="shared" si="49"/>
        <v>0.70265671360978887</v>
      </c>
    </row>
    <row r="3195" spans="1:3" x14ac:dyDescent="0.25">
      <c r="A3195" s="10">
        <v>3194</v>
      </c>
      <c r="B3195" s="10">
        <v>4.7716000000000003</v>
      </c>
      <c r="C3195" s="11">
        <f t="shared" si="49"/>
        <v>0.7025693883679146</v>
      </c>
    </row>
    <row r="3196" spans="1:3" x14ac:dyDescent="0.25">
      <c r="A3196" s="10">
        <v>3195</v>
      </c>
      <c r="B3196" s="10">
        <v>4.7721999999999998</v>
      </c>
      <c r="C3196" s="11">
        <f t="shared" si="49"/>
        <v>0.7024776915037606</v>
      </c>
    </row>
    <row r="3197" spans="1:3" x14ac:dyDescent="0.25">
      <c r="A3197" s="10">
        <v>3196</v>
      </c>
      <c r="B3197" s="10">
        <v>4.7727000000000004</v>
      </c>
      <c r="C3197" s="11">
        <f t="shared" si="49"/>
        <v>0.70239038197183035</v>
      </c>
    </row>
    <row r="3198" spans="1:3" x14ac:dyDescent="0.25">
      <c r="A3198" s="10">
        <v>3197</v>
      </c>
      <c r="B3198" s="10">
        <v>4.7732999999999999</v>
      </c>
      <c r="C3198" s="11">
        <f t="shared" si="49"/>
        <v>0.70229870031373498</v>
      </c>
    </row>
    <row r="3199" spans="1:3" x14ac:dyDescent="0.25">
      <c r="A3199" s="10">
        <v>3198</v>
      </c>
      <c r="B3199" s="10">
        <v>4.7737999999999996</v>
      </c>
      <c r="C3199" s="11">
        <f t="shared" si="49"/>
        <v>0.70221140650206093</v>
      </c>
    </row>
    <row r="3200" spans="1:3" x14ac:dyDescent="0.25">
      <c r="A3200" s="10">
        <v>3199</v>
      </c>
      <c r="B3200" s="10">
        <v>4.7743000000000002</v>
      </c>
      <c r="C3200" s="11">
        <f t="shared" si="49"/>
        <v>0.70212412069461361</v>
      </c>
    </row>
    <row r="3201" spans="1:3" x14ac:dyDescent="0.25">
      <c r="A3201" s="10">
        <v>3200</v>
      </c>
      <c r="B3201" s="10">
        <v>4.7748999999999997</v>
      </c>
      <c r="C3201" s="11">
        <f t="shared" si="49"/>
        <v>0.70203246198104208</v>
      </c>
    </row>
    <row r="3202" spans="1:3" x14ac:dyDescent="0.25">
      <c r="A3202" s="10">
        <v>3201</v>
      </c>
      <c r="B3202" s="10">
        <v>4.7754000000000003</v>
      </c>
      <c r="C3202" s="11">
        <f t="shared" si="49"/>
        <v>0.7019451919088322</v>
      </c>
    </row>
    <row r="3203" spans="1:3" x14ac:dyDescent="0.25">
      <c r="A3203" s="10">
        <v>3202</v>
      </c>
      <c r="B3203" s="10">
        <v>4.7759999999999998</v>
      </c>
      <c r="C3203" s="11">
        <f t="shared" ref="C3203:C3266" si="50">1/(1+B3203/100*A3203/360)</f>
        <v>0.70185354843117009</v>
      </c>
    </row>
    <row r="3204" spans="1:3" x14ac:dyDescent="0.25">
      <c r="A3204" s="10">
        <v>3203</v>
      </c>
      <c r="B3204" s="10">
        <v>4.7765000000000004</v>
      </c>
      <c r="C3204" s="11">
        <f t="shared" si="50"/>
        <v>0.70176629410446434</v>
      </c>
    </row>
    <row r="3205" spans="1:3" x14ac:dyDescent="0.25">
      <c r="A3205" s="10">
        <v>3204</v>
      </c>
      <c r="B3205" s="10">
        <v>4.7770000000000001</v>
      </c>
      <c r="C3205" s="11">
        <f t="shared" si="50"/>
        <v>0.70167904779346502</v>
      </c>
    </row>
    <row r="3206" spans="1:3" x14ac:dyDescent="0.25">
      <c r="A3206" s="10">
        <v>3205</v>
      </c>
      <c r="B3206" s="10">
        <v>4.7775999999999996</v>
      </c>
      <c r="C3206" s="11">
        <f t="shared" si="50"/>
        <v>0.70158742730384938</v>
      </c>
    </row>
    <row r="3207" spans="1:3" x14ac:dyDescent="0.25">
      <c r="A3207" s="10">
        <v>3206</v>
      </c>
      <c r="B3207" s="10">
        <v>4.7781000000000002</v>
      </c>
      <c r="C3207" s="11">
        <f t="shared" si="50"/>
        <v>0.70150019675326769</v>
      </c>
    </row>
    <row r="3208" spans="1:3" x14ac:dyDescent="0.25">
      <c r="A3208" s="10">
        <v>3207</v>
      </c>
      <c r="B3208" s="10">
        <v>4.7786999999999997</v>
      </c>
      <c r="C3208" s="11">
        <f t="shared" si="50"/>
        <v>0.70140859152928836</v>
      </c>
    </row>
    <row r="3209" spans="1:3" x14ac:dyDescent="0.25">
      <c r="A3209" s="10">
        <v>3208</v>
      </c>
      <c r="B3209" s="10">
        <v>4.7792000000000003</v>
      </c>
      <c r="C3209" s="11">
        <f t="shared" si="50"/>
        <v>0.70132137674934492</v>
      </c>
    </row>
    <row r="3210" spans="1:3" x14ac:dyDescent="0.25">
      <c r="A3210" s="10">
        <v>3209</v>
      </c>
      <c r="B3210" s="10">
        <v>4.7797999999999998</v>
      </c>
      <c r="C3210" s="11">
        <f t="shared" si="50"/>
        <v>0.70122978680304315</v>
      </c>
    </row>
    <row r="3211" spans="1:3" x14ac:dyDescent="0.25">
      <c r="A3211" s="10">
        <v>3210</v>
      </c>
      <c r="B3211" s="10">
        <v>4.7803000000000004</v>
      </c>
      <c r="C3211" s="11">
        <f t="shared" si="50"/>
        <v>0.70114258780394023</v>
      </c>
    </row>
    <row r="3212" spans="1:3" x14ac:dyDescent="0.25">
      <c r="A3212" s="10">
        <v>3211</v>
      </c>
      <c r="B3212" s="10">
        <v>4.7808000000000002</v>
      </c>
      <c r="C3212" s="11">
        <f t="shared" si="50"/>
        <v>0.70105539683661366</v>
      </c>
    </row>
    <row r="3213" spans="1:3" x14ac:dyDescent="0.25">
      <c r="A3213" s="10">
        <v>3212</v>
      </c>
      <c r="B3213" s="10">
        <v>4.7813999999999997</v>
      </c>
      <c r="C3213" s="11">
        <f t="shared" si="50"/>
        <v>0.70096382993925865</v>
      </c>
    </row>
    <row r="3214" spans="1:3" x14ac:dyDescent="0.25">
      <c r="A3214" s="10">
        <v>3213</v>
      </c>
      <c r="B3214" s="10">
        <v>4.7819000000000003</v>
      </c>
      <c r="C3214" s="11">
        <f t="shared" si="50"/>
        <v>0.70087665476759164</v>
      </c>
    </row>
    <row r="3215" spans="1:3" x14ac:dyDescent="0.25">
      <c r="A3215" s="10">
        <v>3214</v>
      </c>
      <c r="B3215" s="10">
        <v>4.7824999999999998</v>
      </c>
      <c r="C3215" s="11">
        <f t="shared" si="50"/>
        <v>0.70078510317746678</v>
      </c>
    </row>
    <row r="3216" spans="1:3" x14ac:dyDescent="0.25">
      <c r="A3216" s="10">
        <v>3215</v>
      </c>
      <c r="B3216" s="10">
        <v>4.7830000000000004</v>
      </c>
      <c r="C3216" s="11">
        <f t="shared" si="50"/>
        <v>0.70069794381161576</v>
      </c>
    </row>
    <row r="3217" spans="1:3" x14ac:dyDescent="0.25">
      <c r="A3217" s="10">
        <v>3216</v>
      </c>
      <c r="B3217" s="10">
        <v>4.7835999999999999</v>
      </c>
      <c r="C3217" s="11">
        <f t="shared" si="50"/>
        <v>0.70060640754069214</v>
      </c>
    </row>
    <row r="3218" spans="1:3" x14ac:dyDescent="0.25">
      <c r="A3218" s="10">
        <v>3217</v>
      </c>
      <c r="B3218" s="10">
        <v>4.7840999999999996</v>
      </c>
      <c r="C3218" s="11">
        <f t="shared" si="50"/>
        <v>0.70051926399079556</v>
      </c>
    </row>
    <row r="3219" spans="1:3" x14ac:dyDescent="0.25">
      <c r="A3219" s="10">
        <v>3218</v>
      </c>
      <c r="B3219" s="10">
        <v>4.7847</v>
      </c>
      <c r="C3219" s="11">
        <f t="shared" si="50"/>
        <v>0.70042774305102418</v>
      </c>
    </row>
    <row r="3220" spans="1:3" x14ac:dyDescent="0.25">
      <c r="A3220" s="10">
        <v>3219</v>
      </c>
      <c r="B3220" s="10">
        <v>4.7851999999999997</v>
      </c>
      <c r="C3220" s="11">
        <f t="shared" si="50"/>
        <v>0.70034061532720182</v>
      </c>
    </row>
    <row r="3221" spans="1:3" x14ac:dyDescent="0.25">
      <c r="A3221" s="10">
        <v>3220</v>
      </c>
      <c r="B3221" s="10">
        <v>4.7858000000000001</v>
      </c>
      <c r="C3221" s="11">
        <f t="shared" si="50"/>
        <v>0.7002491097305138</v>
      </c>
    </row>
    <row r="3222" spans="1:3" x14ac:dyDescent="0.25">
      <c r="A3222" s="10">
        <v>3221</v>
      </c>
      <c r="B3222" s="10">
        <v>4.7862999999999998</v>
      </c>
      <c r="C3222" s="11">
        <f t="shared" si="50"/>
        <v>0.70016199784286703</v>
      </c>
    </row>
    <row r="3223" spans="1:3" x14ac:dyDescent="0.25">
      <c r="A3223" s="10">
        <v>3222</v>
      </c>
      <c r="B3223" s="10">
        <v>4.7869000000000002</v>
      </c>
      <c r="C3223" s="11">
        <f t="shared" si="50"/>
        <v>0.70007050760117295</v>
      </c>
    </row>
    <row r="3224" spans="1:3" x14ac:dyDescent="0.25">
      <c r="A3224" s="10">
        <v>3223</v>
      </c>
      <c r="B3224" s="10">
        <v>4.7873999999999999</v>
      </c>
      <c r="C3224" s="11">
        <f t="shared" si="50"/>
        <v>0.69998341155978505</v>
      </c>
    </row>
    <row r="3225" spans="1:3" x14ac:dyDescent="0.25">
      <c r="A3225" s="10">
        <v>3224</v>
      </c>
      <c r="B3225" s="10">
        <v>4.7880000000000003</v>
      </c>
      <c r="C3225" s="11">
        <f t="shared" si="50"/>
        <v>0.69989193668497585</v>
      </c>
    </row>
    <row r="3226" spans="1:3" x14ac:dyDescent="0.25">
      <c r="A3226" s="10">
        <v>3225</v>
      </c>
      <c r="B3226" s="10">
        <v>4.7885</v>
      </c>
      <c r="C3226" s="11">
        <f t="shared" si="50"/>
        <v>0.69980485649991142</v>
      </c>
    </row>
    <row r="3227" spans="1:3" x14ac:dyDescent="0.25">
      <c r="A3227" s="10">
        <v>3226</v>
      </c>
      <c r="B3227" s="10">
        <v>4.7891000000000004</v>
      </c>
      <c r="C3227" s="11">
        <f t="shared" si="50"/>
        <v>0.69971339700385748</v>
      </c>
    </row>
    <row r="3228" spans="1:3" x14ac:dyDescent="0.25">
      <c r="A3228" s="10">
        <v>3227</v>
      </c>
      <c r="B3228" s="10">
        <v>4.7896000000000001</v>
      </c>
      <c r="C3228" s="11">
        <f t="shared" si="50"/>
        <v>0.69962633268516328</v>
      </c>
    </row>
    <row r="3229" spans="1:3" x14ac:dyDescent="0.25">
      <c r="A3229" s="10">
        <v>3228</v>
      </c>
      <c r="B3229" s="10">
        <v>4.7901999999999996</v>
      </c>
      <c r="C3229" s="11">
        <f t="shared" si="50"/>
        <v>0.69953488857971524</v>
      </c>
    </row>
    <row r="3230" spans="1:3" x14ac:dyDescent="0.25">
      <c r="A3230" s="10">
        <v>3229</v>
      </c>
      <c r="B3230" s="10">
        <v>4.7907000000000002</v>
      </c>
      <c r="C3230" s="11">
        <f t="shared" si="50"/>
        <v>0.69944784013741912</v>
      </c>
    </row>
    <row r="3231" spans="1:3" x14ac:dyDescent="0.25">
      <c r="A3231" s="10">
        <v>3230</v>
      </c>
      <c r="B3231" s="10">
        <v>4.7912999999999997</v>
      </c>
      <c r="C3231" s="11">
        <f t="shared" si="50"/>
        <v>0.69935641143440741</v>
      </c>
    </row>
    <row r="3232" spans="1:3" x14ac:dyDescent="0.25">
      <c r="A3232" s="10">
        <v>3231</v>
      </c>
      <c r="B3232" s="10">
        <v>4.7918000000000003</v>
      </c>
      <c r="C3232" s="11">
        <f t="shared" si="50"/>
        <v>0.69926937887851948</v>
      </c>
    </row>
    <row r="3233" spans="1:3" x14ac:dyDescent="0.25">
      <c r="A3233" s="10">
        <v>3232</v>
      </c>
      <c r="B3233" s="10">
        <v>4.7923999999999998</v>
      </c>
      <c r="C3233" s="11">
        <f t="shared" si="50"/>
        <v>0.69917796558975442</v>
      </c>
    </row>
    <row r="3234" spans="1:3" x14ac:dyDescent="0.25">
      <c r="A3234" s="10">
        <v>3233</v>
      </c>
      <c r="B3234" s="10">
        <v>4.7929000000000004</v>
      </c>
      <c r="C3234" s="11">
        <f t="shared" si="50"/>
        <v>0.69909094893026624</v>
      </c>
    </row>
    <row r="3235" spans="1:3" x14ac:dyDescent="0.25">
      <c r="A3235" s="10">
        <v>3234</v>
      </c>
      <c r="B3235" s="10">
        <v>4.7934999999999999</v>
      </c>
      <c r="C3235" s="11">
        <f t="shared" si="50"/>
        <v>0.69899955106753842</v>
      </c>
    </row>
    <row r="3236" spans="1:3" x14ac:dyDescent="0.25">
      <c r="A3236" s="10">
        <v>3235</v>
      </c>
      <c r="B3236" s="10">
        <v>4.7939999999999996</v>
      </c>
      <c r="C3236" s="11">
        <f t="shared" si="50"/>
        <v>0.69891255031442334</v>
      </c>
    </row>
    <row r="3237" spans="1:3" x14ac:dyDescent="0.25">
      <c r="A3237" s="10">
        <v>3236</v>
      </c>
      <c r="B3237" s="10">
        <v>4.7946</v>
      </c>
      <c r="C3237" s="11">
        <f t="shared" si="50"/>
        <v>0.69882116788950277</v>
      </c>
    </row>
    <row r="3238" spans="1:3" x14ac:dyDescent="0.25">
      <c r="A3238" s="10">
        <v>3237</v>
      </c>
      <c r="B3238" s="10">
        <v>4.7950999999999997</v>
      </c>
      <c r="C3238" s="11">
        <f t="shared" si="50"/>
        <v>0.69873418305271606</v>
      </c>
    </row>
    <row r="3239" spans="1:3" x14ac:dyDescent="0.25">
      <c r="A3239" s="10">
        <v>3238</v>
      </c>
      <c r="B3239" s="10">
        <v>4.7957000000000001</v>
      </c>
      <c r="C3239" s="11">
        <f t="shared" si="50"/>
        <v>0.69864281607735335</v>
      </c>
    </row>
    <row r="3240" spans="1:3" x14ac:dyDescent="0.25">
      <c r="A3240" s="10">
        <v>3239</v>
      </c>
      <c r="B3240" s="10">
        <v>4.7961999999999998</v>
      </c>
      <c r="C3240" s="11">
        <f t="shared" si="50"/>
        <v>0.69855584716683161</v>
      </c>
    </row>
    <row r="3241" spans="1:3" x14ac:dyDescent="0.25">
      <c r="A3241" s="10">
        <v>3240</v>
      </c>
      <c r="B3241" s="10">
        <v>4.7968000000000002</v>
      </c>
      <c r="C3241" s="11">
        <f t="shared" si="50"/>
        <v>0.69846449565275692</v>
      </c>
    </row>
    <row r="3242" spans="1:3" x14ac:dyDescent="0.25">
      <c r="A3242" s="10">
        <v>3241</v>
      </c>
      <c r="B3242" s="10">
        <v>4.7973999999999997</v>
      </c>
      <c r="C3242" s="11">
        <f t="shared" si="50"/>
        <v>0.69837315177048831</v>
      </c>
    </row>
    <row r="3243" spans="1:3" x14ac:dyDescent="0.25">
      <c r="A3243" s="10">
        <v>3242</v>
      </c>
      <c r="B3243" s="10">
        <v>4.7979000000000003</v>
      </c>
      <c r="C3243" s="11">
        <f t="shared" si="50"/>
        <v>0.69828620663734309</v>
      </c>
    </row>
    <row r="3244" spans="1:3" x14ac:dyDescent="0.25">
      <c r="A3244" s="10">
        <v>3243</v>
      </c>
      <c r="B3244" s="10">
        <v>4.7984999999999998</v>
      </c>
      <c r="C3244" s="11">
        <f t="shared" si="50"/>
        <v>0.69819487823437687</v>
      </c>
    </row>
    <row r="3245" spans="1:3" x14ac:dyDescent="0.25">
      <c r="A3245" s="10">
        <v>3244</v>
      </c>
      <c r="B3245" s="10">
        <v>4.7990000000000004</v>
      </c>
      <c r="C3245" s="11">
        <f t="shared" si="50"/>
        <v>0.69810794905270235</v>
      </c>
    </row>
    <row r="3246" spans="1:3" x14ac:dyDescent="0.25">
      <c r="A3246" s="10">
        <v>3245</v>
      </c>
      <c r="B3246" s="10">
        <v>4.7995999999999999</v>
      </c>
      <c r="C3246" s="11">
        <f t="shared" si="50"/>
        <v>0.69801663614071874</v>
      </c>
    </row>
    <row r="3247" spans="1:3" x14ac:dyDescent="0.25">
      <c r="A3247" s="10">
        <v>3246</v>
      </c>
      <c r="B3247" s="10">
        <v>4.8000999999999996</v>
      </c>
      <c r="C3247" s="11">
        <f t="shared" si="50"/>
        <v>0.69792972292038791</v>
      </c>
    </row>
    <row r="3248" spans="1:3" x14ac:dyDescent="0.25">
      <c r="A3248" s="10">
        <v>3247</v>
      </c>
      <c r="B3248" s="10">
        <v>4.8007</v>
      </c>
      <c r="C3248" s="11">
        <f t="shared" si="50"/>
        <v>0.6978384255110468</v>
      </c>
    </row>
    <row r="3249" spans="1:3" x14ac:dyDescent="0.25">
      <c r="A3249" s="10">
        <v>3248</v>
      </c>
      <c r="B3249" s="10">
        <v>4.8013000000000003</v>
      </c>
      <c r="C3249" s="11">
        <f t="shared" si="50"/>
        <v>0.69774713575576042</v>
      </c>
    </row>
    <row r="3250" spans="1:3" x14ac:dyDescent="0.25">
      <c r="A3250" s="10">
        <v>3249</v>
      </c>
      <c r="B3250" s="10">
        <v>4.8018000000000001</v>
      </c>
      <c r="C3250" s="11">
        <f t="shared" si="50"/>
        <v>0.69766024636685575</v>
      </c>
    </row>
    <row r="3251" spans="1:3" x14ac:dyDescent="0.25">
      <c r="A3251" s="10">
        <v>3250</v>
      </c>
      <c r="B3251" s="10">
        <v>4.8023999999999996</v>
      </c>
      <c r="C3251" s="11">
        <f t="shared" si="50"/>
        <v>0.69756897213211966</v>
      </c>
    </row>
    <row r="3252" spans="1:3" x14ac:dyDescent="0.25">
      <c r="A3252" s="10">
        <v>3251</v>
      </c>
      <c r="B3252" s="10">
        <v>4.8029000000000002</v>
      </c>
      <c r="C3252" s="11">
        <f t="shared" si="50"/>
        <v>0.69748209872960243</v>
      </c>
    </row>
    <row r="3253" spans="1:3" x14ac:dyDescent="0.25">
      <c r="A3253" s="10">
        <v>3252</v>
      </c>
      <c r="B3253" s="10">
        <v>4.8034999999999997</v>
      </c>
      <c r="C3253" s="11">
        <f t="shared" si="50"/>
        <v>0.69739084002702623</v>
      </c>
    </row>
    <row r="3254" spans="1:3" x14ac:dyDescent="0.25">
      <c r="A3254" s="10">
        <v>3253</v>
      </c>
      <c r="B3254" s="10">
        <v>4.8041</v>
      </c>
      <c r="C3254" s="11">
        <f t="shared" si="50"/>
        <v>0.69729958899438349</v>
      </c>
    </row>
    <row r="3255" spans="1:3" x14ac:dyDescent="0.25">
      <c r="A3255" s="10">
        <v>3254</v>
      </c>
      <c r="B3255" s="10">
        <v>4.8045999999999998</v>
      </c>
      <c r="C3255" s="11">
        <f t="shared" si="50"/>
        <v>0.69721273946187923</v>
      </c>
    </row>
    <row r="3256" spans="1:3" x14ac:dyDescent="0.25">
      <c r="A3256" s="10">
        <v>3255</v>
      </c>
      <c r="B3256" s="10">
        <v>4.8052000000000001</v>
      </c>
      <c r="C3256" s="11">
        <f t="shared" si="50"/>
        <v>0.69712150397922756</v>
      </c>
    </row>
    <row r="3257" spans="1:3" x14ac:dyDescent="0.25">
      <c r="A3257" s="10">
        <v>3256</v>
      </c>
      <c r="B3257" s="10">
        <v>4.8056999999999999</v>
      </c>
      <c r="C3257" s="11">
        <f t="shared" si="50"/>
        <v>0.69703467045803968</v>
      </c>
    </row>
    <row r="3258" spans="1:3" x14ac:dyDescent="0.25">
      <c r="A3258" s="10">
        <v>3257</v>
      </c>
      <c r="B3258" s="10">
        <v>4.8063000000000002</v>
      </c>
      <c r="C3258" s="11">
        <f t="shared" si="50"/>
        <v>0.69694345053693885</v>
      </c>
    </row>
    <row r="3259" spans="1:3" x14ac:dyDescent="0.25">
      <c r="A3259" s="10">
        <v>3258</v>
      </c>
      <c r="B3259" s="10">
        <v>4.8068999999999997</v>
      </c>
      <c r="C3259" s="11">
        <f t="shared" si="50"/>
        <v>0.69685223830158438</v>
      </c>
    </row>
    <row r="3260" spans="1:3" x14ac:dyDescent="0.25">
      <c r="A3260" s="10">
        <v>3259</v>
      </c>
      <c r="B3260" s="10">
        <v>4.8074000000000003</v>
      </c>
      <c r="C3260" s="11">
        <f t="shared" si="50"/>
        <v>0.6967654286888203</v>
      </c>
    </row>
    <row r="3261" spans="1:3" x14ac:dyDescent="0.25">
      <c r="A3261" s="10">
        <v>3260</v>
      </c>
      <c r="B3261" s="10">
        <v>4.8079999999999998</v>
      </c>
      <c r="C3261" s="11">
        <f t="shared" si="50"/>
        <v>0.69667423203277157</v>
      </c>
    </row>
    <row r="3262" spans="1:3" x14ac:dyDescent="0.25">
      <c r="A3262" s="10">
        <v>3261</v>
      </c>
      <c r="B3262" s="10">
        <v>4.8086000000000002</v>
      </c>
      <c r="C3262" s="11">
        <f t="shared" si="50"/>
        <v>0.69658304307201668</v>
      </c>
    </row>
    <row r="3263" spans="1:3" x14ac:dyDescent="0.25">
      <c r="A3263" s="10">
        <v>3262</v>
      </c>
      <c r="B3263" s="10">
        <v>4.8090999999999999</v>
      </c>
      <c r="C3263" s="11">
        <f t="shared" si="50"/>
        <v>0.69649625739090393</v>
      </c>
    </row>
    <row r="3264" spans="1:3" x14ac:dyDescent="0.25">
      <c r="A3264" s="10">
        <v>3263</v>
      </c>
      <c r="B3264" s="10">
        <v>4.8097000000000003</v>
      </c>
      <c r="C3264" s="11">
        <f t="shared" si="50"/>
        <v>0.69640508402716383</v>
      </c>
    </row>
    <row r="3265" spans="1:3" x14ac:dyDescent="0.25">
      <c r="A3265" s="10">
        <v>3264</v>
      </c>
      <c r="B3265" s="10">
        <v>4.8102999999999998</v>
      </c>
      <c r="C3265" s="11">
        <f t="shared" si="50"/>
        <v>0.69631391836824119</v>
      </c>
    </row>
    <row r="3266" spans="1:3" x14ac:dyDescent="0.25">
      <c r="A3266" s="10">
        <v>3265</v>
      </c>
      <c r="B3266" s="10">
        <v>4.8108000000000004</v>
      </c>
      <c r="C3266" s="11">
        <f t="shared" si="50"/>
        <v>0.69622715664194323</v>
      </c>
    </row>
    <row r="3267" spans="1:3" x14ac:dyDescent="0.25">
      <c r="A3267" s="10">
        <v>3266</v>
      </c>
      <c r="B3267" s="10">
        <v>4.8113999999999999</v>
      </c>
      <c r="C3267" s="11">
        <f t="shared" ref="C3267:C3330" si="51">1/(1+B3267/100*A3267/360)</f>
        <v>0.69613600659769859</v>
      </c>
    </row>
    <row r="3268" spans="1:3" x14ac:dyDescent="0.25">
      <c r="A3268" s="10">
        <v>3267</v>
      </c>
      <c r="B3268" s="10">
        <v>4.8120000000000003</v>
      </c>
      <c r="C3268" s="11">
        <f t="shared" si="51"/>
        <v>0.69604486426777123</v>
      </c>
    </row>
    <row r="3269" spans="1:3" x14ac:dyDescent="0.25">
      <c r="A3269" s="10">
        <v>3268</v>
      </c>
      <c r="B3269" s="10">
        <v>4.8125</v>
      </c>
      <c r="C3269" s="11">
        <f t="shared" si="51"/>
        <v>0.69595812651938782</v>
      </c>
    </row>
    <row r="3270" spans="1:3" x14ac:dyDescent="0.25">
      <c r="A3270" s="10">
        <v>3269</v>
      </c>
      <c r="B3270" s="10">
        <v>4.8131000000000004</v>
      </c>
      <c r="C3270" s="11">
        <f t="shared" si="51"/>
        <v>0.69586699982175559</v>
      </c>
    </row>
    <row r="3271" spans="1:3" x14ac:dyDescent="0.25">
      <c r="A3271" s="10">
        <v>3270</v>
      </c>
      <c r="B3271" s="10">
        <v>4.8136999999999999</v>
      </c>
      <c r="C3271" s="11">
        <f t="shared" si="51"/>
        <v>0.69577588084791653</v>
      </c>
    </row>
    <row r="3272" spans="1:3" x14ac:dyDescent="0.25">
      <c r="A3272" s="10">
        <v>3271</v>
      </c>
      <c r="B3272" s="10">
        <v>4.8141999999999996</v>
      </c>
      <c r="C3272" s="11">
        <f t="shared" si="51"/>
        <v>0.69568916710048367</v>
      </c>
    </row>
    <row r="3273" spans="1:3" x14ac:dyDescent="0.25">
      <c r="A3273" s="10">
        <v>3272</v>
      </c>
      <c r="B3273" s="10">
        <v>4.8148</v>
      </c>
      <c r="C3273" s="11">
        <f t="shared" si="51"/>
        <v>0.69559806377651134</v>
      </c>
    </row>
    <row r="3274" spans="1:3" x14ac:dyDescent="0.25">
      <c r="A3274" s="10">
        <v>3273</v>
      </c>
      <c r="B3274" s="10">
        <v>4.8154000000000003</v>
      </c>
      <c r="C3274" s="11">
        <f t="shared" si="51"/>
        <v>0.69550696818578406</v>
      </c>
    </row>
    <row r="3275" spans="1:3" x14ac:dyDescent="0.25">
      <c r="A3275" s="10">
        <v>3274</v>
      </c>
      <c r="B3275" s="10">
        <v>4.8159000000000001</v>
      </c>
      <c r="C3275" s="11">
        <f t="shared" si="51"/>
        <v>0.69542027846227417</v>
      </c>
    </row>
    <row r="3276" spans="1:3" x14ac:dyDescent="0.25">
      <c r="A3276" s="10">
        <v>3275</v>
      </c>
      <c r="B3276" s="10">
        <v>4.8164999999999996</v>
      </c>
      <c r="C3276" s="11">
        <f t="shared" si="51"/>
        <v>0.69532919853893949</v>
      </c>
    </row>
    <row r="3277" spans="1:3" x14ac:dyDescent="0.25">
      <c r="A3277" s="10">
        <v>3276</v>
      </c>
      <c r="B3277" s="10">
        <v>4.8170999999999999</v>
      </c>
      <c r="C3277" s="11">
        <f t="shared" si="51"/>
        <v>0.69523812635827797</v>
      </c>
    </row>
    <row r="3278" spans="1:3" x14ac:dyDescent="0.25">
      <c r="A3278" s="10">
        <v>3277</v>
      </c>
      <c r="B3278" s="10">
        <v>4.8177000000000003</v>
      </c>
      <c r="C3278" s="11">
        <f t="shared" si="51"/>
        <v>0.69514706192357856</v>
      </c>
    </row>
    <row r="3279" spans="1:3" x14ac:dyDescent="0.25">
      <c r="A3279" s="10">
        <v>3278</v>
      </c>
      <c r="B3279" s="10">
        <v>4.8182</v>
      </c>
      <c r="C3279" s="11">
        <f t="shared" si="51"/>
        <v>0.69506040418581128</v>
      </c>
    </row>
    <row r="3280" spans="1:3" x14ac:dyDescent="0.25">
      <c r="A3280" s="10">
        <v>3279</v>
      </c>
      <c r="B3280" s="10">
        <v>4.8188000000000004</v>
      </c>
      <c r="C3280" s="11">
        <f t="shared" si="51"/>
        <v>0.69496935544210003</v>
      </c>
    </row>
    <row r="3281" spans="1:3" x14ac:dyDescent="0.25">
      <c r="A3281" s="10">
        <v>3280</v>
      </c>
      <c r="B3281" s="10">
        <v>4.8193999999999999</v>
      </c>
      <c r="C3281" s="11">
        <f t="shared" si="51"/>
        <v>0.69487831445374681</v>
      </c>
    </row>
    <row r="3282" spans="1:3" x14ac:dyDescent="0.25">
      <c r="A3282" s="10">
        <v>3281</v>
      </c>
      <c r="B3282" s="10">
        <v>4.82</v>
      </c>
      <c r="C3282" s="11">
        <f t="shared" si="51"/>
        <v>0.69478728122402988</v>
      </c>
    </row>
    <row r="3283" spans="1:3" x14ac:dyDescent="0.25">
      <c r="A3283" s="10">
        <v>3282</v>
      </c>
      <c r="B3283" s="10">
        <v>4.8205</v>
      </c>
      <c r="C3283" s="11">
        <f t="shared" si="51"/>
        <v>0.69470065551374938</v>
      </c>
    </row>
    <row r="3284" spans="1:3" x14ac:dyDescent="0.25">
      <c r="A3284" s="10">
        <v>3283</v>
      </c>
      <c r="B3284" s="10">
        <v>4.8211000000000004</v>
      </c>
      <c r="C3284" s="11">
        <f t="shared" si="51"/>
        <v>0.69460963799853381</v>
      </c>
    </row>
    <row r="3285" spans="1:3" x14ac:dyDescent="0.25">
      <c r="A3285" s="10">
        <v>3284</v>
      </c>
      <c r="B3285" s="10">
        <v>4.8216999999999999</v>
      </c>
      <c r="C3285" s="11">
        <f t="shared" si="51"/>
        <v>0.69451862825131849</v>
      </c>
    </row>
    <row r="3286" spans="1:3" x14ac:dyDescent="0.25">
      <c r="A3286" s="10">
        <v>3285</v>
      </c>
      <c r="B3286" s="10">
        <v>4.8223000000000003</v>
      </c>
      <c r="C3286" s="11">
        <f t="shared" si="51"/>
        <v>0.69442762627537058</v>
      </c>
    </row>
    <row r="3287" spans="1:3" x14ac:dyDescent="0.25">
      <c r="A3287" s="10">
        <v>3286</v>
      </c>
      <c r="B3287" s="10">
        <v>4.8228</v>
      </c>
      <c r="C3287" s="11">
        <f t="shared" si="51"/>
        <v>0.69434103263416735</v>
      </c>
    </row>
    <row r="3288" spans="1:3" x14ac:dyDescent="0.25">
      <c r="A3288" s="10">
        <v>3287</v>
      </c>
      <c r="B3288" s="10">
        <v>4.8234000000000004</v>
      </c>
      <c r="C3288" s="11">
        <f t="shared" si="51"/>
        <v>0.69425004639615207</v>
      </c>
    </row>
    <row r="3289" spans="1:3" x14ac:dyDescent="0.25">
      <c r="A3289" s="10">
        <v>3288</v>
      </c>
      <c r="B3289" s="10">
        <v>4.8239999999999998</v>
      </c>
      <c r="C3289" s="11">
        <f t="shared" si="51"/>
        <v>0.69415906793873638</v>
      </c>
    </row>
    <row r="3290" spans="1:3" x14ac:dyDescent="0.25">
      <c r="A3290" s="10">
        <v>3289</v>
      </c>
      <c r="B3290" s="10">
        <v>4.8246000000000002</v>
      </c>
      <c r="C3290" s="11">
        <f t="shared" si="51"/>
        <v>0.69406809726517615</v>
      </c>
    </row>
    <row r="3291" spans="1:3" x14ac:dyDescent="0.25">
      <c r="A3291" s="10">
        <v>3290</v>
      </c>
      <c r="B3291" s="10">
        <v>4.8251999999999997</v>
      </c>
      <c r="C3291" s="11">
        <f t="shared" si="51"/>
        <v>0.6939771343787251</v>
      </c>
    </row>
    <row r="3292" spans="1:3" x14ac:dyDescent="0.25">
      <c r="A3292" s="10">
        <v>3291</v>
      </c>
      <c r="B3292" s="10">
        <v>4.8257000000000003</v>
      </c>
      <c r="C3292" s="11">
        <f t="shared" si="51"/>
        <v>0.69389058082220934</v>
      </c>
    </row>
    <row r="3293" spans="1:3" x14ac:dyDescent="0.25">
      <c r="A3293" s="10">
        <v>3292</v>
      </c>
      <c r="B3293" s="10">
        <v>4.8262999999999998</v>
      </c>
      <c r="C3293" s="11">
        <f t="shared" si="51"/>
        <v>0.69379963370308717</v>
      </c>
    </row>
    <row r="3294" spans="1:3" x14ac:dyDescent="0.25">
      <c r="A3294" s="10">
        <v>3293</v>
      </c>
      <c r="B3294" s="10">
        <v>4.8269000000000002</v>
      </c>
      <c r="C3294" s="11">
        <f t="shared" si="51"/>
        <v>0.69370869438036631</v>
      </c>
    </row>
    <row r="3295" spans="1:3" x14ac:dyDescent="0.25">
      <c r="A3295" s="10">
        <v>3294</v>
      </c>
      <c r="B3295" s="10">
        <v>4.8274999999999997</v>
      </c>
      <c r="C3295" s="11">
        <f t="shared" si="51"/>
        <v>0.69361776285728916</v>
      </c>
    </row>
    <row r="3296" spans="1:3" x14ac:dyDescent="0.25">
      <c r="A3296" s="10">
        <v>3295</v>
      </c>
      <c r="B3296" s="10">
        <v>4.8281000000000001</v>
      </c>
      <c r="C3296" s="11">
        <f t="shared" si="51"/>
        <v>0.69352683913709512</v>
      </c>
    </row>
    <row r="3297" spans="1:3" x14ac:dyDescent="0.25">
      <c r="A3297" s="10">
        <v>3296</v>
      </c>
      <c r="B3297" s="10">
        <v>4.8285999999999998</v>
      </c>
      <c r="C3297" s="11">
        <f t="shared" si="51"/>
        <v>0.69344032573080283</v>
      </c>
    </row>
    <row r="3298" spans="1:3" x14ac:dyDescent="0.25">
      <c r="A3298" s="10">
        <v>3297</v>
      </c>
      <c r="B3298" s="10">
        <v>4.8292000000000002</v>
      </c>
      <c r="C3298" s="11">
        <f t="shared" si="51"/>
        <v>0.69334941780720527</v>
      </c>
    </row>
    <row r="3299" spans="1:3" x14ac:dyDescent="0.25">
      <c r="A3299" s="10">
        <v>3298</v>
      </c>
      <c r="B3299" s="10">
        <v>4.8297999999999996</v>
      </c>
      <c r="C3299" s="11">
        <f t="shared" si="51"/>
        <v>0.69325851769574343</v>
      </c>
    </row>
    <row r="3300" spans="1:3" x14ac:dyDescent="0.25">
      <c r="A3300" s="10">
        <v>3299</v>
      </c>
      <c r="B3300" s="10">
        <v>4.8304</v>
      </c>
      <c r="C3300" s="11">
        <f t="shared" si="51"/>
        <v>0.69316762539964583</v>
      </c>
    </row>
    <row r="3301" spans="1:3" x14ac:dyDescent="0.25">
      <c r="A3301" s="10">
        <v>3300</v>
      </c>
      <c r="B3301" s="10">
        <v>4.8310000000000004</v>
      </c>
      <c r="C3301" s="11">
        <f t="shared" si="51"/>
        <v>0.69307674092213856</v>
      </c>
    </row>
    <row r="3302" spans="1:3" x14ac:dyDescent="0.25">
      <c r="A3302" s="10">
        <v>3301</v>
      </c>
      <c r="B3302" s="10">
        <v>4.8315000000000001</v>
      </c>
      <c r="C3302" s="11">
        <f t="shared" si="51"/>
        <v>0.69299026773130368</v>
      </c>
    </row>
    <row r="3303" spans="1:3" x14ac:dyDescent="0.25">
      <c r="A3303" s="10">
        <v>3302</v>
      </c>
      <c r="B3303" s="10">
        <v>4.8320999999999996</v>
      </c>
      <c r="C3303" s="11">
        <f t="shared" si="51"/>
        <v>0.69289939907953157</v>
      </c>
    </row>
    <row r="3304" spans="1:3" x14ac:dyDescent="0.25">
      <c r="A3304" s="10">
        <v>3303</v>
      </c>
      <c r="B3304" s="10">
        <v>4.8327</v>
      </c>
      <c r="C3304" s="11">
        <f t="shared" si="51"/>
        <v>0.69280853825556254</v>
      </c>
    </row>
    <row r="3305" spans="1:3" x14ac:dyDescent="0.25">
      <c r="A3305" s="10">
        <v>3304</v>
      </c>
      <c r="B3305" s="10">
        <v>4.8333000000000004</v>
      </c>
      <c r="C3305" s="11">
        <f t="shared" si="51"/>
        <v>0.69271768526261135</v>
      </c>
    </row>
    <row r="3306" spans="1:3" x14ac:dyDescent="0.25">
      <c r="A3306" s="10">
        <v>3305</v>
      </c>
      <c r="B3306" s="10">
        <v>4.8338999999999999</v>
      </c>
      <c r="C3306" s="11">
        <f t="shared" si="51"/>
        <v>0.69262684010389053</v>
      </c>
    </row>
    <row r="3307" spans="1:3" x14ac:dyDescent="0.25">
      <c r="A3307" s="10">
        <v>3306</v>
      </c>
      <c r="B3307" s="10">
        <v>4.8345000000000002</v>
      </c>
      <c r="C3307" s="11">
        <f t="shared" si="51"/>
        <v>0.69253600278260963</v>
      </c>
    </row>
    <row r="3308" spans="1:3" x14ac:dyDescent="0.25">
      <c r="A3308" s="10">
        <v>3307</v>
      </c>
      <c r="B3308" s="10">
        <v>4.8350999999999997</v>
      </c>
      <c r="C3308" s="11">
        <f t="shared" si="51"/>
        <v>0.69244517330197541</v>
      </c>
    </row>
    <row r="3309" spans="1:3" x14ac:dyDescent="0.25">
      <c r="A3309" s="10">
        <v>3308</v>
      </c>
      <c r="B3309" s="10">
        <v>4.8357000000000001</v>
      </c>
      <c r="C3309" s="11">
        <f t="shared" si="51"/>
        <v>0.69235435166519188</v>
      </c>
    </row>
    <row r="3310" spans="1:3" x14ac:dyDescent="0.25">
      <c r="A3310" s="10">
        <v>3309</v>
      </c>
      <c r="B3310" s="10">
        <v>4.8361999999999998</v>
      </c>
      <c r="C3310" s="11">
        <f t="shared" si="51"/>
        <v>0.69226794281492965</v>
      </c>
    </row>
    <row r="3311" spans="1:3" x14ac:dyDescent="0.25">
      <c r="A3311" s="10">
        <v>3310</v>
      </c>
      <c r="B3311" s="10">
        <v>4.8368000000000002</v>
      </c>
      <c r="C3311" s="11">
        <f t="shared" si="51"/>
        <v>0.69217713705076556</v>
      </c>
    </row>
    <row r="3312" spans="1:3" x14ac:dyDescent="0.25">
      <c r="A3312" s="10">
        <v>3311</v>
      </c>
      <c r="B3312" s="10">
        <v>4.8373999999999997</v>
      </c>
      <c r="C3312" s="11">
        <f t="shared" si="51"/>
        <v>0.69208633913960071</v>
      </c>
    </row>
    <row r="3313" spans="1:3" x14ac:dyDescent="0.25">
      <c r="A3313" s="10">
        <v>3312</v>
      </c>
      <c r="B3313" s="10">
        <v>4.8380000000000001</v>
      </c>
      <c r="C3313" s="11">
        <f t="shared" si="51"/>
        <v>0.69199554908462835</v>
      </c>
    </row>
    <row r="3314" spans="1:3" x14ac:dyDescent="0.25">
      <c r="A3314" s="10">
        <v>3313</v>
      </c>
      <c r="B3314" s="10">
        <v>4.8385999999999996</v>
      </c>
      <c r="C3314" s="11">
        <f t="shared" si="51"/>
        <v>0.69190476688903879</v>
      </c>
    </row>
    <row r="3315" spans="1:3" x14ac:dyDescent="0.25">
      <c r="A3315" s="10">
        <v>3314</v>
      </c>
      <c r="B3315" s="10">
        <v>4.8391999999999999</v>
      </c>
      <c r="C3315" s="11">
        <f t="shared" si="51"/>
        <v>0.69181399255602005</v>
      </c>
    </row>
    <row r="3316" spans="1:3" x14ac:dyDescent="0.25">
      <c r="A3316" s="10">
        <v>3315</v>
      </c>
      <c r="B3316" s="10">
        <v>4.8398000000000003</v>
      </c>
      <c r="C3316" s="11">
        <f t="shared" si="51"/>
        <v>0.69172322608875647</v>
      </c>
    </row>
    <row r="3317" spans="1:3" x14ac:dyDescent="0.25">
      <c r="A3317" s="10">
        <v>3316</v>
      </c>
      <c r="B3317" s="10">
        <v>4.8403999999999998</v>
      </c>
      <c r="C3317" s="11">
        <f t="shared" si="51"/>
        <v>0.69163246749043072</v>
      </c>
    </row>
    <row r="3318" spans="1:3" x14ac:dyDescent="0.25">
      <c r="A3318" s="10">
        <v>3317</v>
      </c>
      <c r="B3318" s="10">
        <v>4.8410000000000002</v>
      </c>
      <c r="C3318" s="11">
        <f t="shared" si="51"/>
        <v>0.69154171676422171</v>
      </c>
    </row>
    <row r="3319" spans="1:3" x14ac:dyDescent="0.25">
      <c r="A3319" s="10">
        <v>3318</v>
      </c>
      <c r="B3319" s="10">
        <v>4.8415999999999997</v>
      </c>
      <c r="C3319" s="11">
        <f t="shared" si="51"/>
        <v>0.69145097391330645</v>
      </c>
    </row>
    <row r="3320" spans="1:3" x14ac:dyDescent="0.25">
      <c r="A3320" s="10">
        <v>3319</v>
      </c>
      <c r="B3320" s="10">
        <v>4.8421000000000003</v>
      </c>
      <c r="C3320" s="11">
        <f t="shared" si="51"/>
        <v>0.69136464566959843</v>
      </c>
    </row>
    <row r="3321" spans="1:3" x14ac:dyDescent="0.25">
      <c r="A3321" s="10">
        <v>3320</v>
      </c>
      <c r="B3321" s="10">
        <v>4.8426999999999998</v>
      </c>
      <c r="C3321" s="11">
        <f t="shared" si="51"/>
        <v>0.6912739187496606</v>
      </c>
    </row>
    <row r="3322" spans="1:3" x14ac:dyDescent="0.25">
      <c r="A3322" s="10">
        <v>3321</v>
      </c>
      <c r="B3322" s="10">
        <v>4.8433000000000002</v>
      </c>
      <c r="C3322" s="11">
        <f t="shared" si="51"/>
        <v>0.69118319971408515</v>
      </c>
    </row>
    <row r="3323" spans="1:3" x14ac:dyDescent="0.25">
      <c r="A3323" s="10">
        <v>3322</v>
      </c>
      <c r="B3323" s="10">
        <v>4.8438999999999997</v>
      </c>
      <c r="C3323" s="11">
        <f t="shared" si="51"/>
        <v>0.69109248856603789</v>
      </c>
    </row>
    <row r="3324" spans="1:3" x14ac:dyDescent="0.25">
      <c r="A3324" s="10">
        <v>3323</v>
      </c>
      <c r="B3324" s="10">
        <v>4.8445</v>
      </c>
      <c r="C3324" s="11">
        <f t="shared" si="51"/>
        <v>0.69100178530868206</v>
      </c>
    </row>
    <row r="3325" spans="1:3" x14ac:dyDescent="0.25">
      <c r="A3325" s="10">
        <v>3324</v>
      </c>
      <c r="B3325" s="10">
        <v>4.8451000000000004</v>
      </c>
      <c r="C3325" s="11">
        <f t="shared" si="51"/>
        <v>0.6909110899451778</v>
      </c>
    </row>
    <row r="3326" spans="1:3" x14ac:dyDescent="0.25">
      <c r="A3326" s="10">
        <v>3325</v>
      </c>
      <c r="B3326" s="10">
        <v>4.8456999999999999</v>
      </c>
      <c r="C3326" s="11">
        <f t="shared" si="51"/>
        <v>0.69082040247868282</v>
      </c>
    </row>
    <row r="3327" spans="1:3" x14ac:dyDescent="0.25">
      <c r="A3327" s="10">
        <v>3326</v>
      </c>
      <c r="B3327" s="10">
        <v>4.8463000000000003</v>
      </c>
      <c r="C3327" s="11">
        <f t="shared" si="51"/>
        <v>0.6907297229123518</v>
      </c>
    </row>
    <row r="3328" spans="1:3" x14ac:dyDescent="0.25">
      <c r="A3328" s="10">
        <v>3327</v>
      </c>
      <c r="B3328" s="10">
        <v>4.8468999999999998</v>
      </c>
      <c r="C3328" s="11">
        <f t="shared" si="51"/>
        <v>0.690639051249337</v>
      </c>
    </row>
    <row r="3329" spans="1:3" x14ac:dyDescent="0.25">
      <c r="A3329" s="10">
        <v>3328</v>
      </c>
      <c r="B3329" s="10">
        <v>4.8475000000000001</v>
      </c>
      <c r="C3329" s="11">
        <f t="shared" si="51"/>
        <v>0.69054838749278757</v>
      </c>
    </row>
    <row r="3330" spans="1:3" x14ac:dyDescent="0.25">
      <c r="A3330" s="10">
        <v>3329</v>
      </c>
      <c r="B3330" s="10">
        <v>4.8480999999999996</v>
      </c>
      <c r="C3330" s="11">
        <f t="shared" si="51"/>
        <v>0.69045773164585034</v>
      </c>
    </row>
    <row r="3331" spans="1:3" x14ac:dyDescent="0.25">
      <c r="A3331" s="10">
        <v>3330</v>
      </c>
      <c r="B3331" s="10">
        <v>4.8487</v>
      </c>
      <c r="C3331" s="11">
        <f t="shared" ref="C3331:C3394" si="52">1/(1+B3331/100*A3331/360)</f>
        <v>0.69036708371166877</v>
      </c>
    </row>
    <row r="3332" spans="1:3" x14ac:dyDescent="0.25">
      <c r="A3332" s="10">
        <v>3331</v>
      </c>
      <c r="B3332" s="10">
        <v>4.8493000000000004</v>
      </c>
      <c r="C3332" s="11">
        <f t="shared" si="52"/>
        <v>0.69027644369338448</v>
      </c>
    </row>
    <row r="3333" spans="1:3" x14ac:dyDescent="0.25">
      <c r="A3333" s="10">
        <v>3332</v>
      </c>
      <c r="B3333" s="10">
        <v>4.8498999999999999</v>
      </c>
      <c r="C3333" s="11">
        <f t="shared" si="52"/>
        <v>0.69018581159413539</v>
      </c>
    </row>
    <row r="3334" spans="1:3" x14ac:dyDescent="0.25">
      <c r="A3334" s="10">
        <v>3333</v>
      </c>
      <c r="B3334" s="10">
        <v>4.8505000000000003</v>
      </c>
      <c r="C3334" s="11">
        <f t="shared" si="52"/>
        <v>0.69009518741705733</v>
      </c>
    </row>
    <row r="3335" spans="1:3" x14ac:dyDescent="0.25">
      <c r="A3335" s="10">
        <v>3334</v>
      </c>
      <c r="B3335" s="10">
        <v>4.8510999999999997</v>
      </c>
      <c r="C3335" s="11">
        <f t="shared" si="52"/>
        <v>0.69000457116528324</v>
      </c>
    </row>
    <row r="3336" spans="1:3" x14ac:dyDescent="0.25">
      <c r="A3336" s="10">
        <v>3335</v>
      </c>
      <c r="B3336" s="10">
        <v>4.8517000000000001</v>
      </c>
      <c r="C3336" s="11">
        <f t="shared" si="52"/>
        <v>0.68991396284194295</v>
      </c>
    </row>
    <row r="3337" spans="1:3" x14ac:dyDescent="0.25">
      <c r="A3337" s="10">
        <v>3336</v>
      </c>
      <c r="B3337" s="10">
        <v>4.8522999999999996</v>
      </c>
      <c r="C3337" s="11">
        <f t="shared" si="52"/>
        <v>0.68982336245016429</v>
      </c>
    </row>
    <row r="3338" spans="1:3" x14ac:dyDescent="0.25">
      <c r="A3338" s="10">
        <v>3337</v>
      </c>
      <c r="B3338" s="10">
        <v>4.8529</v>
      </c>
      <c r="C3338" s="11">
        <f t="shared" si="52"/>
        <v>0.68973276999307165</v>
      </c>
    </row>
    <row r="3339" spans="1:3" x14ac:dyDescent="0.25">
      <c r="A3339" s="10">
        <v>3338</v>
      </c>
      <c r="B3339" s="10">
        <v>4.8535000000000004</v>
      </c>
      <c r="C3339" s="11">
        <f t="shared" si="52"/>
        <v>0.68964218547378697</v>
      </c>
    </row>
    <row r="3340" spans="1:3" x14ac:dyDescent="0.25">
      <c r="A3340" s="10">
        <v>3339</v>
      </c>
      <c r="B3340" s="10">
        <v>4.8540999999999999</v>
      </c>
      <c r="C3340" s="11">
        <f t="shared" si="52"/>
        <v>0.68955160889542955</v>
      </c>
    </row>
    <row r="3341" spans="1:3" x14ac:dyDescent="0.25">
      <c r="A3341" s="10">
        <v>3340</v>
      </c>
      <c r="B3341" s="10">
        <v>4.8547000000000002</v>
      </c>
      <c r="C3341" s="11">
        <f t="shared" si="52"/>
        <v>0.68946104026111577</v>
      </c>
    </row>
    <row r="3342" spans="1:3" x14ac:dyDescent="0.25">
      <c r="A3342" s="10">
        <v>3341</v>
      </c>
      <c r="B3342" s="10">
        <v>4.8552999999999997</v>
      </c>
      <c r="C3342" s="11">
        <f t="shared" si="52"/>
        <v>0.68937047957395936</v>
      </c>
    </row>
    <row r="3343" spans="1:3" x14ac:dyDescent="0.25">
      <c r="A3343" s="10">
        <v>3342</v>
      </c>
      <c r="B3343" s="10">
        <v>4.8559000000000001</v>
      </c>
      <c r="C3343" s="11">
        <f t="shared" si="52"/>
        <v>0.6892799268370714</v>
      </c>
    </row>
    <row r="3344" spans="1:3" x14ac:dyDescent="0.25">
      <c r="A3344" s="10">
        <v>3343</v>
      </c>
      <c r="B3344" s="10">
        <v>4.8564999999999996</v>
      </c>
      <c r="C3344" s="11">
        <f t="shared" si="52"/>
        <v>0.68918938205356028</v>
      </c>
    </row>
    <row r="3345" spans="1:3" x14ac:dyDescent="0.25">
      <c r="A3345" s="10">
        <v>3344</v>
      </c>
      <c r="B3345" s="10">
        <v>4.8571</v>
      </c>
      <c r="C3345" s="11">
        <f t="shared" si="52"/>
        <v>0.68909884522653109</v>
      </c>
    </row>
    <row r="3346" spans="1:3" x14ac:dyDescent="0.25">
      <c r="A3346" s="10">
        <v>3345</v>
      </c>
      <c r="B3346" s="10">
        <v>4.8577000000000004</v>
      </c>
      <c r="C3346" s="11">
        <f t="shared" si="52"/>
        <v>0.6890083163590871</v>
      </c>
    </row>
    <row r="3347" spans="1:3" x14ac:dyDescent="0.25">
      <c r="A3347" s="10">
        <v>3346</v>
      </c>
      <c r="B3347" s="10">
        <v>4.8582999999999998</v>
      </c>
      <c r="C3347" s="11">
        <f t="shared" si="52"/>
        <v>0.6889177954543283</v>
      </c>
    </row>
    <row r="3348" spans="1:3" x14ac:dyDescent="0.25">
      <c r="A3348" s="10">
        <v>3347</v>
      </c>
      <c r="B3348" s="10">
        <v>4.8589000000000002</v>
      </c>
      <c r="C3348" s="11">
        <f t="shared" si="52"/>
        <v>0.68882728251535186</v>
      </c>
    </row>
    <row r="3349" spans="1:3" x14ac:dyDescent="0.25">
      <c r="A3349" s="10">
        <v>3348</v>
      </c>
      <c r="B3349" s="10">
        <v>4.8594999999999997</v>
      </c>
      <c r="C3349" s="11">
        <f t="shared" si="52"/>
        <v>0.68873677754525264</v>
      </c>
    </row>
    <row r="3350" spans="1:3" x14ac:dyDescent="0.25">
      <c r="A3350" s="10">
        <v>3349</v>
      </c>
      <c r="B3350" s="10">
        <v>4.8601000000000001</v>
      </c>
      <c r="C3350" s="11">
        <f t="shared" si="52"/>
        <v>0.6886462805471224</v>
      </c>
    </row>
    <row r="3351" spans="1:3" x14ac:dyDescent="0.25">
      <c r="A3351" s="10">
        <v>3350</v>
      </c>
      <c r="B3351" s="10">
        <v>4.8606999999999996</v>
      </c>
      <c r="C3351" s="11">
        <f t="shared" si="52"/>
        <v>0.68855579152405033</v>
      </c>
    </row>
    <row r="3352" spans="1:3" x14ac:dyDescent="0.25">
      <c r="A3352" s="10">
        <v>3351</v>
      </c>
      <c r="B3352" s="10">
        <v>4.8613</v>
      </c>
      <c r="C3352" s="11">
        <f t="shared" si="52"/>
        <v>0.68846531047912307</v>
      </c>
    </row>
    <row r="3353" spans="1:3" x14ac:dyDescent="0.25">
      <c r="A3353" s="10">
        <v>3352</v>
      </c>
      <c r="B3353" s="10">
        <v>4.8619000000000003</v>
      </c>
      <c r="C3353" s="11">
        <f t="shared" si="52"/>
        <v>0.68837483741542427</v>
      </c>
    </row>
    <row r="3354" spans="1:3" x14ac:dyDescent="0.25">
      <c r="A3354" s="10">
        <v>3353</v>
      </c>
      <c r="B3354" s="10">
        <v>4.8624999999999998</v>
      </c>
      <c r="C3354" s="11">
        <f t="shared" si="52"/>
        <v>0.68828437233603479</v>
      </c>
    </row>
    <row r="3355" spans="1:3" x14ac:dyDescent="0.25">
      <c r="A3355" s="10">
        <v>3354</v>
      </c>
      <c r="B3355" s="10">
        <v>4.8631000000000002</v>
      </c>
      <c r="C3355" s="11">
        <f t="shared" si="52"/>
        <v>0.68819391524403317</v>
      </c>
    </row>
    <row r="3356" spans="1:3" x14ac:dyDescent="0.25">
      <c r="A3356" s="10">
        <v>3355</v>
      </c>
      <c r="B3356" s="10">
        <v>4.8636999999999997</v>
      </c>
      <c r="C3356" s="11">
        <f t="shared" si="52"/>
        <v>0.68810346614249496</v>
      </c>
    </row>
    <row r="3357" spans="1:3" x14ac:dyDescent="0.25">
      <c r="A3357" s="10">
        <v>3356</v>
      </c>
      <c r="B3357" s="10">
        <v>4.8643000000000001</v>
      </c>
      <c r="C3357" s="11">
        <f t="shared" si="52"/>
        <v>0.68801302503449302</v>
      </c>
    </row>
    <row r="3358" spans="1:3" x14ac:dyDescent="0.25">
      <c r="A3358" s="10">
        <v>3357</v>
      </c>
      <c r="B3358" s="10">
        <v>4.8650000000000002</v>
      </c>
      <c r="C3358" s="11">
        <f t="shared" si="52"/>
        <v>0.68791817901178831</v>
      </c>
    </row>
    <row r="3359" spans="1:3" x14ac:dyDescent="0.25">
      <c r="A3359" s="10">
        <v>3358</v>
      </c>
      <c r="B3359" s="10">
        <v>4.8655999999999997</v>
      </c>
      <c r="C3359" s="11">
        <f t="shared" si="52"/>
        <v>0.6878277537459252</v>
      </c>
    </row>
    <row r="3360" spans="1:3" x14ac:dyDescent="0.25">
      <c r="A3360" s="10">
        <v>3359</v>
      </c>
      <c r="B3360" s="10">
        <v>4.8662000000000001</v>
      </c>
      <c r="C3360" s="11">
        <f t="shared" si="52"/>
        <v>0.68773733648323654</v>
      </c>
    </row>
    <row r="3361" spans="1:3" x14ac:dyDescent="0.25">
      <c r="A3361" s="10">
        <v>3360</v>
      </c>
      <c r="B3361" s="10">
        <v>4.8667999999999996</v>
      </c>
      <c r="C3361" s="11">
        <f t="shared" si="52"/>
        <v>0.68764692722678422</v>
      </c>
    </row>
    <row r="3362" spans="1:3" x14ac:dyDescent="0.25">
      <c r="A3362" s="10">
        <v>3361</v>
      </c>
      <c r="B3362" s="10">
        <v>4.8673999999999999</v>
      </c>
      <c r="C3362" s="11">
        <f t="shared" si="52"/>
        <v>0.68755652597962702</v>
      </c>
    </row>
    <row r="3363" spans="1:3" x14ac:dyDescent="0.25">
      <c r="A3363" s="10">
        <v>3362</v>
      </c>
      <c r="B3363" s="10">
        <v>4.8680000000000003</v>
      </c>
      <c r="C3363" s="11">
        <f t="shared" si="52"/>
        <v>0.68746613274482149</v>
      </c>
    </row>
    <row r="3364" spans="1:3" x14ac:dyDescent="0.25">
      <c r="A3364" s="10">
        <v>3363</v>
      </c>
      <c r="B3364" s="10">
        <v>4.8685999999999998</v>
      </c>
      <c r="C3364" s="11">
        <f t="shared" si="52"/>
        <v>0.68737574752542152</v>
      </c>
    </row>
    <row r="3365" spans="1:3" x14ac:dyDescent="0.25">
      <c r="A3365" s="10">
        <v>3364</v>
      </c>
      <c r="B3365" s="10">
        <v>4.8692000000000002</v>
      </c>
      <c r="C3365" s="11">
        <f t="shared" si="52"/>
        <v>0.68728537032447778</v>
      </c>
    </row>
    <row r="3366" spans="1:3" x14ac:dyDescent="0.25">
      <c r="A3366" s="10">
        <v>3365</v>
      </c>
      <c r="B3366" s="10">
        <v>4.8697999999999997</v>
      </c>
      <c r="C3366" s="11">
        <f t="shared" si="52"/>
        <v>0.68719500114503873</v>
      </c>
    </row>
    <row r="3367" spans="1:3" x14ac:dyDescent="0.25">
      <c r="A3367" s="10">
        <v>3366</v>
      </c>
      <c r="B3367" s="10">
        <v>4.8704000000000001</v>
      </c>
      <c r="C3367" s="11">
        <f t="shared" si="52"/>
        <v>0.6871046399901497</v>
      </c>
    </row>
    <row r="3368" spans="1:3" x14ac:dyDescent="0.25">
      <c r="A3368" s="10">
        <v>3367</v>
      </c>
      <c r="B3368" s="10">
        <v>4.8710000000000004</v>
      </c>
      <c r="C3368" s="11">
        <f t="shared" si="52"/>
        <v>0.6870142868628536</v>
      </c>
    </row>
    <row r="3369" spans="1:3" x14ac:dyDescent="0.25">
      <c r="A3369" s="10">
        <v>3368</v>
      </c>
      <c r="B3369" s="10">
        <v>4.8716999999999997</v>
      </c>
      <c r="C3369" s="11">
        <f t="shared" si="52"/>
        <v>0.68691952723999994</v>
      </c>
    </row>
    <row r="3370" spans="1:3" x14ac:dyDescent="0.25">
      <c r="A3370" s="10">
        <v>3369</v>
      </c>
      <c r="B3370" s="10">
        <v>4.8723000000000001</v>
      </c>
      <c r="C3370" s="11">
        <f t="shared" si="52"/>
        <v>0.68682919002765908</v>
      </c>
    </row>
    <row r="3371" spans="1:3" x14ac:dyDescent="0.25">
      <c r="A3371" s="10">
        <v>3370</v>
      </c>
      <c r="B3371" s="10">
        <v>4.8728999999999996</v>
      </c>
      <c r="C3371" s="11">
        <f t="shared" si="52"/>
        <v>0.68673886085245694</v>
      </c>
    </row>
    <row r="3372" spans="1:3" x14ac:dyDescent="0.25">
      <c r="A3372" s="10">
        <v>3371</v>
      </c>
      <c r="B3372" s="10">
        <v>4.8734999999999999</v>
      </c>
      <c r="C3372" s="11">
        <f t="shared" si="52"/>
        <v>0.68664853971742523</v>
      </c>
    </row>
    <row r="3373" spans="1:3" x14ac:dyDescent="0.25">
      <c r="A3373" s="10">
        <v>3372</v>
      </c>
      <c r="B3373" s="10">
        <v>4.8741000000000003</v>
      </c>
      <c r="C3373" s="11">
        <f t="shared" si="52"/>
        <v>0.68655822662559307</v>
      </c>
    </row>
    <row r="3374" spans="1:3" x14ac:dyDescent="0.25">
      <c r="A3374" s="10">
        <v>3373</v>
      </c>
      <c r="B3374" s="10">
        <v>4.8746999999999998</v>
      </c>
      <c r="C3374" s="11">
        <f t="shared" si="52"/>
        <v>0.68646792157998693</v>
      </c>
    </row>
    <row r="3375" spans="1:3" x14ac:dyDescent="0.25">
      <c r="A3375" s="10">
        <v>3374</v>
      </c>
      <c r="B3375" s="10">
        <v>4.8753000000000002</v>
      </c>
      <c r="C3375" s="11">
        <f t="shared" si="52"/>
        <v>0.6863776245836305</v>
      </c>
    </row>
    <row r="3376" spans="1:3" x14ac:dyDescent="0.25">
      <c r="A3376" s="10">
        <v>3375</v>
      </c>
      <c r="B3376" s="10">
        <v>4.8758999999999997</v>
      </c>
      <c r="C3376" s="11">
        <f t="shared" si="52"/>
        <v>0.6862873356395448</v>
      </c>
    </row>
    <row r="3377" spans="1:3" x14ac:dyDescent="0.25">
      <c r="A3377" s="10">
        <v>3376</v>
      </c>
      <c r="B3377" s="10">
        <v>4.8765999999999998</v>
      </c>
      <c r="C3377" s="11">
        <f t="shared" si="52"/>
        <v>0.68619263909871975</v>
      </c>
    </row>
    <row r="3378" spans="1:3" x14ac:dyDescent="0.25">
      <c r="A3378" s="10">
        <v>3377</v>
      </c>
      <c r="B3378" s="10">
        <v>4.8772000000000002</v>
      </c>
      <c r="C3378" s="11">
        <f t="shared" si="52"/>
        <v>0.68610236612235087</v>
      </c>
    </row>
    <row r="3379" spans="1:3" x14ac:dyDescent="0.25">
      <c r="A3379" s="10">
        <v>3378</v>
      </c>
      <c r="B3379" s="10">
        <v>4.8777999999999997</v>
      </c>
      <c r="C3379" s="11">
        <f t="shared" si="52"/>
        <v>0.68601210120773115</v>
      </c>
    </row>
    <row r="3380" spans="1:3" x14ac:dyDescent="0.25">
      <c r="A3380" s="10">
        <v>3379</v>
      </c>
      <c r="B3380" s="10">
        <v>4.8784000000000001</v>
      </c>
      <c r="C3380" s="11">
        <f t="shared" si="52"/>
        <v>0.68592184435787051</v>
      </c>
    </row>
    <row r="3381" spans="1:3" x14ac:dyDescent="0.25">
      <c r="A3381" s="10">
        <v>3380</v>
      </c>
      <c r="B3381" s="10">
        <v>4.8789999999999996</v>
      </c>
      <c r="C3381" s="11">
        <f t="shared" si="52"/>
        <v>0.68583159557577655</v>
      </c>
    </row>
    <row r="3382" spans="1:3" x14ac:dyDescent="0.25">
      <c r="A3382" s="10">
        <v>3381</v>
      </c>
      <c r="B3382" s="10">
        <v>4.8795999999999999</v>
      </c>
      <c r="C3382" s="11">
        <f t="shared" si="52"/>
        <v>0.68574135486445376</v>
      </c>
    </row>
    <row r="3383" spans="1:3" x14ac:dyDescent="0.25">
      <c r="A3383" s="10">
        <v>3382</v>
      </c>
      <c r="B3383" s="10">
        <v>4.8802000000000003</v>
      </c>
      <c r="C3383" s="11">
        <f t="shared" si="52"/>
        <v>0.68565112222690394</v>
      </c>
    </row>
    <row r="3384" spans="1:3" x14ac:dyDescent="0.25">
      <c r="A3384" s="10">
        <v>3383</v>
      </c>
      <c r="B3384" s="10">
        <v>4.8808999999999996</v>
      </c>
      <c r="C3384" s="11">
        <f t="shared" si="52"/>
        <v>0.68555648105892086</v>
      </c>
    </row>
    <row r="3385" spans="1:3" x14ac:dyDescent="0.25">
      <c r="A3385" s="10">
        <v>3384</v>
      </c>
      <c r="B3385" s="10">
        <v>4.8815</v>
      </c>
      <c r="C3385" s="11">
        <f t="shared" si="52"/>
        <v>0.68546626443506276</v>
      </c>
    </row>
    <row r="3386" spans="1:3" x14ac:dyDescent="0.25">
      <c r="A3386" s="10">
        <v>3385</v>
      </c>
      <c r="B3386" s="10">
        <v>4.8821000000000003</v>
      </c>
      <c r="C3386" s="11">
        <f t="shared" si="52"/>
        <v>0.68537605589439732</v>
      </c>
    </row>
    <row r="3387" spans="1:3" x14ac:dyDescent="0.25">
      <c r="A3387" s="10">
        <v>3386</v>
      </c>
      <c r="B3387" s="10">
        <v>4.8826999999999998</v>
      </c>
      <c r="C3387" s="11">
        <f t="shared" si="52"/>
        <v>0.68528585543991583</v>
      </c>
    </row>
    <row r="3388" spans="1:3" x14ac:dyDescent="0.25">
      <c r="A3388" s="10">
        <v>3387</v>
      </c>
      <c r="B3388" s="10">
        <v>4.8833000000000002</v>
      </c>
      <c r="C3388" s="11">
        <f t="shared" si="52"/>
        <v>0.68519566307460644</v>
      </c>
    </row>
    <row r="3389" spans="1:3" x14ac:dyDescent="0.25">
      <c r="A3389" s="10">
        <v>3388</v>
      </c>
      <c r="B3389" s="10">
        <v>4.8838999999999997</v>
      </c>
      <c r="C3389" s="11">
        <f t="shared" si="52"/>
        <v>0.68510547880145489</v>
      </c>
    </row>
    <row r="3390" spans="1:3" x14ac:dyDescent="0.25">
      <c r="A3390" s="10">
        <v>3389</v>
      </c>
      <c r="B3390" s="10">
        <v>4.8845999999999998</v>
      </c>
      <c r="C3390" s="11">
        <f t="shared" si="52"/>
        <v>0.68501088522255582</v>
      </c>
    </row>
    <row r="3391" spans="1:3" x14ac:dyDescent="0.25">
      <c r="A3391" s="10">
        <v>3390</v>
      </c>
      <c r="B3391" s="10">
        <v>4.8852000000000002</v>
      </c>
      <c r="C3391" s="11">
        <f t="shared" si="52"/>
        <v>0.68492071700240331</v>
      </c>
    </row>
    <row r="3392" spans="1:3" x14ac:dyDescent="0.25">
      <c r="A3392" s="10">
        <v>3391</v>
      </c>
      <c r="B3392" s="10">
        <v>4.8857999999999997</v>
      </c>
      <c r="C3392" s="11">
        <f t="shared" si="52"/>
        <v>0.68483055688377814</v>
      </c>
    </row>
    <row r="3393" spans="1:3" x14ac:dyDescent="0.25">
      <c r="A3393" s="10">
        <v>3392</v>
      </c>
      <c r="B3393" s="10">
        <v>4.8864000000000001</v>
      </c>
      <c r="C3393" s="11">
        <f t="shared" si="52"/>
        <v>0.6847404048696546</v>
      </c>
    </row>
    <row r="3394" spans="1:3" x14ac:dyDescent="0.25">
      <c r="A3394" s="10">
        <v>3393</v>
      </c>
      <c r="B3394" s="10">
        <v>4.8869999999999996</v>
      </c>
      <c r="C3394" s="11">
        <f t="shared" si="52"/>
        <v>0.68465026096300508</v>
      </c>
    </row>
    <row r="3395" spans="1:3" x14ac:dyDescent="0.25">
      <c r="A3395" s="10">
        <v>3394</v>
      </c>
      <c r="B3395" s="10">
        <v>4.8875999999999999</v>
      </c>
      <c r="C3395" s="11">
        <f t="shared" ref="C3395:C3458" si="53">1/(1+B3395/100*A3395/360)</f>
        <v>0.68456012516679876</v>
      </c>
    </row>
    <row r="3396" spans="1:3" x14ac:dyDescent="0.25">
      <c r="A3396" s="10">
        <v>3395</v>
      </c>
      <c r="B3396" s="10">
        <v>4.8883000000000001</v>
      </c>
      <c r="C3396" s="11">
        <f t="shared" si="53"/>
        <v>0.68446557930500063</v>
      </c>
    </row>
    <row r="3397" spans="1:3" x14ac:dyDescent="0.25">
      <c r="A3397" s="10">
        <v>3396</v>
      </c>
      <c r="B3397" s="10">
        <v>4.8888999999999996</v>
      </c>
      <c r="C3397" s="11">
        <f t="shared" si="53"/>
        <v>0.68437545960089463</v>
      </c>
    </row>
    <row r="3398" spans="1:3" x14ac:dyDescent="0.25">
      <c r="A3398" s="10">
        <v>3397</v>
      </c>
      <c r="B3398" s="10">
        <v>4.8895</v>
      </c>
      <c r="C3398" s="11">
        <f t="shared" si="53"/>
        <v>0.68428534801655083</v>
      </c>
    </row>
    <row r="3399" spans="1:3" x14ac:dyDescent="0.25">
      <c r="A3399" s="10">
        <v>3398</v>
      </c>
      <c r="B3399" s="10">
        <v>4.8901000000000003</v>
      </c>
      <c r="C3399" s="11">
        <f t="shared" si="53"/>
        <v>0.68419524455492808</v>
      </c>
    </row>
    <row r="3400" spans="1:3" x14ac:dyDescent="0.25">
      <c r="A3400" s="10">
        <v>3399</v>
      </c>
      <c r="B3400" s="10">
        <v>4.8906999999999998</v>
      </c>
      <c r="C3400" s="11">
        <f t="shared" si="53"/>
        <v>0.68410514921898191</v>
      </c>
    </row>
    <row r="3401" spans="1:3" x14ac:dyDescent="0.25">
      <c r="A3401" s="10">
        <v>3400</v>
      </c>
      <c r="B3401" s="10">
        <v>4.8914</v>
      </c>
      <c r="C3401" s="11">
        <f t="shared" si="53"/>
        <v>0.68401064320560834</v>
      </c>
    </row>
    <row r="3402" spans="1:3" x14ac:dyDescent="0.25">
      <c r="A3402" s="10">
        <v>3401</v>
      </c>
      <c r="B3402" s="10">
        <v>4.8920000000000003</v>
      </c>
      <c r="C3402" s="11">
        <f t="shared" si="53"/>
        <v>0.68392056399433321</v>
      </c>
    </row>
    <row r="3403" spans="1:3" x14ac:dyDescent="0.25">
      <c r="A3403" s="10">
        <v>3402</v>
      </c>
      <c r="B3403" s="10">
        <v>4.8925999999999998</v>
      </c>
      <c r="C3403" s="11">
        <f t="shared" si="53"/>
        <v>0.68383049291801212</v>
      </c>
    </row>
    <row r="3404" spans="1:3" x14ac:dyDescent="0.25">
      <c r="A3404" s="10">
        <v>3403</v>
      </c>
      <c r="B3404" s="10">
        <v>4.8932000000000002</v>
      </c>
      <c r="C3404" s="11">
        <f t="shared" si="53"/>
        <v>0.68374042997958973</v>
      </c>
    </row>
    <row r="3405" spans="1:3" x14ac:dyDescent="0.25">
      <c r="A3405" s="10">
        <v>3404</v>
      </c>
      <c r="B3405" s="10">
        <v>4.8937999999999997</v>
      </c>
      <c r="C3405" s="11">
        <f t="shared" si="53"/>
        <v>0.68365037518200866</v>
      </c>
    </row>
    <row r="3406" spans="1:3" x14ac:dyDescent="0.25">
      <c r="A3406" s="10">
        <v>3405</v>
      </c>
      <c r="B3406" s="10">
        <v>4.8944999999999999</v>
      </c>
      <c r="C3406" s="11">
        <f t="shared" si="53"/>
        <v>0.68355590910586184</v>
      </c>
    </row>
    <row r="3407" spans="1:3" x14ac:dyDescent="0.25">
      <c r="A3407" s="10">
        <v>3406</v>
      </c>
      <c r="B3407" s="10">
        <v>4.8951000000000002</v>
      </c>
      <c r="C3407" s="11">
        <f t="shared" si="53"/>
        <v>0.6834658704653791</v>
      </c>
    </row>
    <row r="3408" spans="1:3" x14ac:dyDescent="0.25">
      <c r="A3408" s="10">
        <v>3407</v>
      </c>
      <c r="B3408" s="10">
        <v>4.8956999999999997</v>
      </c>
      <c r="C3408" s="11">
        <f t="shared" si="53"/>
        <v>0.68337583997497287</v>
      </c>
    </row>
    <row r="3409" spans="1:3" x14ac:dyDescent="0.25">
      <c r="A3409" s="10">
        <v>3408</v>
      </c>
      <c r="B3409" s="10">
        <v>4.8963000000000001</v>
      </c>
      <c r="C3409" s="11">
        <f t="shared" si="53"/>
        <v>0.68328581763757479</v>
      </c>
    </row>
    <row r="3410" spans="1:3" x14ac:dyDescent="0.25">
      <c r="A3410" s="10">
        <v>3409</v>
      </c>
      <c r="B3410" s="10">
        <v>4.8970000000000002</v>
      </c>
      <c r="C3410" s="11">
        <f t="shared" si="53"/>
        <v>0.6831913835599065</v>
      </c>
    </row>
    <row r="3411" spans="1:3" x14ac:dyDescent="0.25">
      <c r="A3411" s="10">
        <v>3410</v>
      </c>
      <c r="B3411" s="10">
        <v>4.8975999999999997</v>
      </c>
      <c r="C3411" s="11">
        <f t="shared" si="53"/>
        <v>0.68310137740561738</v>
      </c>
    </row>
    <row r="3412" spans="1:3" x14ac:dyDescent="0.25">
      <c r="A3412" s="10">
        <v>3411</v>
      </c>
      <c r="B3412" s="10">
        <v>4.8982000000000001</v>
      </c>
      <c r="C3412" s="11">
        <f t="shared" si="53"/>
        <v>0.6830113794135384</v>
      </c>
    </row>
    <row r="3413" spans="1:3" x14ac:dyDescent="0.25">
      <c r="A3413" s="10">
        <v>3412</v>
      </c>
      <c r="B3413" s="10">
        <v>4.8987999999999996</v>
      </c>
      <c r="C3413" s="11">
        <f t="shared" si="53"/>
        <v>0.6829213895865901</v>
      </c>
    </row>
    <row r="3414" spans="1:3" x14ac:dyDescent="0.25">
      <c r="A3414" s="10">
        <v>3413</v>
      </c>
      <c r="B3414" s="10">
        <v>4.8994</v>
      </c>
      <c r="C3414" s="11">
        <f t="shared" si="53"/>
        <v>0.68283140792769004</v>
      </c>
    </row>
    <row r="3415" spans="1:3" x14ac:dyDescent="0.25">
      <c r="A3415" s="10">
        <v>3414</v>
      </c>
      <c r="B3415" s="10">
        <v>4.9001000000000001</v>
      </c>
      <c r="C3415" s="11">
        <f t="shared" si="53"/>
        <v>0.68273701394657627</v>
      </c>
    </row>
    <row r="3416" spans="1:3" x14ac:dyDescent="0.25">
      <c r="A3416" s="10">
        <v>3415</v>
      </c>
      <c r="B3416" s="10">
        <v>4.9006999999999996</v>
      </c>
      <c r="C3416" s="11">
        <f t="shared" si="53"/>
        <v>0.68264704850295455</v>
      </c>
    </row>
    <row r="3417" spans="1:3" x14ac:dyDescent="0.25">
      <c r="A3417" s="10">
        <v>3416</v>
      </c>
      <c r="B3417" s="10">
        <v>4.9013</v>
      </c>
      <c r="C3417" s="11">
        <f t="shared" si="53"/>
        <v>0.68255709123654185</v>
      </c>
    </row>
    <row r="3418" spans="1:3" x14ac:dyDescent="0.25">
      <c r="A3418" s="10">
        <v>3417</v>
      </c>
      <c r="B3418" s="10">
        <v>4.9019000000000004</v>
      </c>
      <c r="C3418" s="11">
        <f t="shared" si="53"/>
        <v>0.68246714215024507</v>
      </c>
    </row>
    <row r="3419" spans="1:3" x14ac:dyDescent="0.25">
      <c r="A3419" s="10">
        <v>3418</v>
      </c>
      <c r="B3419" s="10">
        <v>4.9025999999999996</v>
      </c>
      <c r="C3419" s="11">
        <f t="shared" si="53"/>
        <v>0.68237278029536685</v>
      </c>
    </row>
    <row r="3420" spans="1:3" x14ac:dyDescent="0.25">
      <c r="A3420" s="10">
        <v>3419</v>
      </c>
      <c r="B3420" s="10">
        <v>4.9032</v>
      </c>
      <c r="C3420" s="11">
        <f t="shared" si="53"/>
        <v>0.682282847450152</v>
      </c>
    </row>
    <row r="3421" spans="1:3" x14ac:dyDescent="0.25">
      <c r="A3421" s="10">
        <v>3420</v>
      </c>
      <c r="B3421" s="10">
        <v>4.9038000000000004</v>
      </c>
      <c r="C3421" s="11">
        <f t="shared" si="53"/>
        <v>0.68219292279418031</v>
      </c>
    </row>
    <row r="3422" spans="1:3" x14ac:dyDescent="0.25">
      <c r="A3422" s="10">
        <v>3421</v>
      </c>
      <c r="B3422" s="10">
        <v>4.9043999999999999</v>
      </c>
      <c r="C3422" s="11">
        <f t="shared" si="53"/>
        <v>0.68210300633034793</v>
      </c>
    </row>
    <row r="3423" spans="1:3" x14ac:dyDescent="0.25">
      <c r="A3423" s="10">
        <v>3422</v>
      </c>
      <c r="B3423" s="10">
        <v>4.9051</v>
      </c>
      <c r="C3423" s="11">
        <f t="shared" si="53"/>
        <v>0.68200867665836407</v>
      </c>
    </row>
    <row r="3424" spans="1:3" x14ac:dyDescent="0.25">
      <c r="A3424" s="10">
        <v>3423</v>
      </c>
      <c r="B3424" s="10">
        <v>4.9057000000000004</v>
      </c>
      <c r="C3424" s="11">
        <f t="shared" si="53"/>
        <v>0.68191877646132537</v>
      </c>
    </row>
    <row r="3425" spans="1:3" x14ac:dyDescent="0.25">
      <c r="A3425" s="10">
        <v>3424</v>
      </c>
      <c r="B3425" s="10">
        <v>4.9062999999999999</v>
      </c>
      <c r="C3425" s="11">
        <f t="shared" si="53"/>
        <v>0.68182888446551981</v>
      </c>
    </row>
    <row r="3426" spans="1:3" x14ac:dyDescent="0.25">
      <c r="A3426" s="10">
        <v>3425</v>
      </c>
      <c r="B3426" s="10">
        <v>4.9069000000000003</v>
      </c>
      <c r="C3426" s="11">
        <f t="shared" si="53"/>
        <v>0.68173900067383275</v>
      </c>
    </row>
    <row r="3427" spans="1:3" x14ac:dyDescent="0.25">
      <c r="A3427" s="10">
        <v>3426</v>
      </c>
      <c r="B3427" s="10">
        <v>4.9076000000000004</v>
      </c>
      <c r="C3427" s="11">
        <f t="shared" si="53"/>
        <v>0.68164470324120696</v>
      </c>
    </row>
    <row r="3428" spans="1:3" x14ac:dyDescent="0.25">
      <c r="A3428" s="10">
        <v>3427</v>
      </c>
      <c r="B3428" s="10">
        <v>4.9081999999999999</v>
      </c>
      <c r="C3428" s="11">
        <f t="shared" si="53"/>
        <v>0.68155483574193365</v>
      </c>
    </row>
    <row r="3429" spans="1:3" x14ac:dyDescent="0.25">
      <c r="A3429" s="10">
        <v>3428</v>
      </c>
      <c r="B3429" s="10">
        <v>4.9088000000000003</v>
      </c>
      <c r="C3429" s="11">
        <f t="shared" si="53"/>
        <v>0.68146497645583937</v>
      </c>
    </row>
    <row r="3430" spans="1:3" x14ac:dyDescent="0.25">
      <c r="A3430" s="10">
        <v>3429</v>
      </c>
      <c r="B3430" s="10">
        <v>4.9093999999999998</v>
      </c>
      <c r="C3430" s="11">
        <f t="shared" si="53"/>
        <v>0.68137512538579881</v>
      </c>
    </row>
    <row r="3431" spans="1:3" x14ac:dyDescent="0.25">
      <c r="A3431" s="10">
        <v>3430</v>
      </c>
      <c r="B3431" s="10">
        <v>4.9100999999999999</v>
      </c>
      <c r="C3431" s="11">
        <f t="shared" si="53"/>
        <v>0.68128086024880041</v>
      </c>
    </row>
    <row r="3432" spans="1:3" x14ac:dyDescent="0.25">
      <c r="A3432" s="10">
        <v>3431</v>
      </c>
      <c r="B3432" s="10">
        <v>4.9107000000000003</v>
      </c>
      <c r="C3432" s="11">
        <f t="shared" si="53"/>
        <v>0.68119102549670196</v>
      </c>
    </row>
    <row r="3433" spans="1:3" x14ac:dyDescent="0.25">
      <c r="A3433" s="10">
        <v>3432</v>
      </c>
      <c r="B3433" s="10">
        <v>4.9112999999999998</v>
      </c>
      <c r="C3433" s="11">
        <f t="shared" si="53"/>
        <v>0.68110119896968468</v>
      </c>
    </row>
    <row r="3434" spans="1:3" x14ac:dyDescent="0.25">
      <c r="A3434" s="10">
        <v>3433</v>
      </c>
      <c r="B3434" s="10">
        <v>4.9119000000000002</v>
      </c>
      <c r="C3434" s="11">
        <f t="shared" si="53"/>
        <v>0.68101138067061218</v>
      </c>
    </row>
    <row r="3435" spans="1:3" x14ac:dyDescent="0.25">
      <c r="A3435" s="10">
        <v>3434</v>
      </c>
      <c r="B3435" s="10">
        <v>4.9126000000000003</v>
      </c>
      <c r="C3435" s="11">
        <f t="shared" si="53"/>
        <v>0.6809171478853161</v>
      </c>
    </row>
    <row r="3436" spans="1:3" x14ac:dyDescent="0.25">
      <c r="A3436" s="10">
        <v>3435</v>
      </c>
      <c r="B3436" s="10">
        <v>4.9131999999999998</v>
      </c>
      <c r="C3436" s="11">
        <f t="shared" si="53"/>
        <v>0.68082734592962257</v>
      </c>
    </row>
    <row r="3437" spans="1:3" x14ac:dyDescent="0.25">
      <c r="A3437" s="10">
        <v>3436</v>
      </c>
      <c r="B3437" s="10">
        <v>4.9138000000000002</v>
      </c>
      <c r="C3437" s="11">
        <f t="shared" si="53"/>
        <v>0.6807375522108684</v>
      </c>
    </row>
    <row r="3438" spans="1:3" x14ac:dyDescent="0.25">
      <c r="A3438" s="10">
        <v>3437</v>
      </c>
      <c r="B3438" s="10">
        <v>4.9143999999999997</v>
      </c>
      <c r="C3438" s="11">
        <f t="shared" si="53"/>
        <v>0.68064776673190652</v>
      </c>
    </row>
    <row r="3439" spans="1:3" x14ac:dyDescent="0.25">
      <c r="A3439" s="10">
        <v>3438</v>
      </c>
      <c r="B3439" s="10">
        <v>4.9150999999999998</v>
      </c>
      <c r="C3439" s="11">
        <f t="shared" si="53"/>
        <v>0.68055356635419395</v>
      </c>
    </row>
    <row r="3440" spans="1:3" x14ac:dyDescent="0.25">
      <c r="A3440" s="10">
        <v>3439</v>
      </c>
      <c r="B3440" s="10">
        <v>4.9157000000000002</v>
      </c>
      <c r="C3440" s="11">
        <f t="shared" si="53"/>
        <v>0.68046379724395645</v>
      </c>
    </row>
    <row r="3441" spans="1:3" x14ac:dyDescent="0.25">
      <c r="A3441" s="10">
        <v>3440</v>
      </c>
      <c r="B3441" s="10">
        <v>4.9162999999999997</v>
      </c>
      <c r="C3441" s="11">
        <f t="shared" si="53"/>
        <v>0.68037403638247251</v>
      </c>
    </row>
    <row r="3442" spans="1:3" x14ac:dyDescent="0.25">
      <c r="A3442" s="10">
        <v>3441</v>
      </c>
      <c r="B3442" s="10">
        <v>4.9169999999999998</v>
      </c>
      <c r="C3442" s="11">
        <f t="shared" si="53"/>
        <v>0.68027986033174181</v>
      </c>
    </row>
    <row r="3443" spans="1:3" x14ac:dyDescent="0.25">
      <c r="A3443" s="10">
        <v>3442</v>
      </c>
      <c r="B3443" s="10">
        <v>4.9176000000000002</v>
      </c>
      <c r="C3443" s="11">
        <f t="shared" si="53"/>
        <v>0.68019011585814271</v>
      </c>
    </row>
    <row r="3444" spans="1:3" x14ac:dyDescent="0.25">
      <c r="A3444" s="10">
        <v>3443</v>
      </c>
      <c r="B3444" s="10">
        <v>4.9181999999999997</v>
      </c>
      <c r="C3444" s="11">
        <f t="shared" si="53"/>
        <v>0.68010037964223347</v>
      </c>
    </row>
    <row r="3445" spans="1:3" x14ac:dyDescent="0.25">
      <c r="A3445" s="10">
        <v>3444</v>
      </c>
      <c r="B3445" s="10">
        <v>4.9188000000000001</v>
      </c>
      <c r="C3445" s="11">
        <f t="shared" si="53"/>
        <v>0.68001065168684804</v>
      </c>
    </row>
    <row r="3446" spans="1:3" x14ac:dyDescent="0.25">
      <c r="A3446" s="10">
        <v>3445</v>
      </c>
      <c r="B3446" s="10">
        <v>4.9195000000000002</v>
      </c>
      <c r="C3446" s="11">
        <f t="shared" si="53"/>
        <v>0.67991650814145721</v>
      </c>
    </row>
    <row r="3447" spans="1:3" x14ac:dyDescent="0.25">
      <c r="A3447" s="10">
        <v>3446</v>
      </c>
      <c r="B3447" s="10">
        <v>4.9200999999999997</v>
      </c>
      <c r="C3447" s="11">
        <f t="shared" si="53"/>
        <v>0.67982679659914225</v>
      </c>
    </row>
    <row r="3448" spans="1:3" x14ac:dyDescent="0.25">
      <c r="A3448" s="10">
        <v>3447</v>
      </c>
      <c r="B3448" s="10">
        <v>4.9207000000000001</v>
      </c>
      <c r="C3448" s="11">
        <f t="shared" si="53"/>
        <v>0.67973709332625454</v>
      </c>
    </row>
    <row r="3449" spans="1:3" x14ac:dyDescent="0.25">
      <c r="A3449" s="10">
        <v>3448</v>
      </c>
      <c r="B3449" s="10">
        <v>4.9214000000000002</v>
      </c>
      <c r="C3449" s="11">
        <f t="shared" si="53"/>
        <v>0.67964297418169239</v>
      </c>
    </row>
    <row r="3450" spans="1:3" x14ac:dyDescent="0.25">
      <c r="A3450" s="10">
        <v>3449</v>
      </c>
      <c r="B3450" s="10">
        <v>4.9219999999999997</v>
      </c>
      <c r="C3450" s="11">
        <f t="shared" si="53"/>
        <v>0.67955328734091514</v>
      </c>
    </row>
    <row r="3451" spans="1:3" x14ac:dyDescent="0.25">
      <c r="A3451" s="10">
        <v>3450</v>
      </c>
      <c r="B3451" s="10">
        <v>4.9226000000000001</v>
      </c>
      <c r="C3451" s="11">
        <f t="shared" si="53"/>
        <v>0.67946360877844336</v>
      </c>
    </row>
    <row r="3452" spans="1:3" x14ac:dyDescent="0.25">
      <c r="A3452" s="10">
        <v>3451</v>
      </c>
      <c r="B3452" s="10">
        <v>4.9231999999999996</v>
      </c>
      <c r="C3452" s="11">
        <f t="shared" si="53"/>
        <v>0.67937393849709271</v>
      </c>
    </row>
    <row r="3453" spans="1:3" x14ac:dyDescent="0.25">
      <c r="A3453" s="10">
        <v>3452</v>
      </c>
      <c r="B3453" s="10">
        <v>4.9238999999999997</v>
      </c>
      <c r="C3453" s="11">
        <f t="shared" si="53"/>
        <v>0.67927985195503193</v>
      </c>
    </row>
    <row r="3454" spans="1:3" x14ac:dyDescent="0.25">
      <c r="A3454" s="10">
        <v>3453</v>
      </c>
      <c r="B3454" s="10">
        <v>4.9245000000000001</v>
      </c>
      <c r="C3454" s="11">
        <f t="shared" si="53"/>
        <v>0.6791901981308176</v>
      </c>
    </row>
    <row r="3455" spans="1:3" x14ac:dyDescent="0.25">
      <c r="A3455" s="10">
        <v>3454</v>
      </c>
      <c r="B3455" s="10">
        <v>4.9250999999999996</v>
      </c>
      <c r="C3455" s="11">
        <f t="shared" si="53"/>
        <v>0.67910055259656987</v>
      </c>
    </row>
    <row r="3456" spans="1:3" x14ac:dyDescent="0.25">
      <c r="A3456" s="10">
        <v>3455</v>
      </c>
      <c r="B3456" s="10">
        <v>4.9257999999999997</v>
      </c>
      <c r="C3456" s="11">
        <f t="shared" si="53"/>
        <v>0.67900649052873652</v>
      </c>
    </row>
    <row r="3457" spans="1:3" x14ac:dyDescent="0.25">
      <c r="A3457" s="10">
        <v>3456</v>
      </c>
      <c r="B3457" s="10">
        <v>4.9264000000000001</v>
      </c>
      <c r="C3457" s="11">
        <f t="shared" si="53"/>
        <v>0.67891686147054475</v>
      </c>
    </row>
    <row r="3458" spans="1:3" x14ac:dyDescent="0.25">
      <c r="A3458" s="10">
        <v>3457</v>
      </c>
      <c r="B3458" s="10">
        <v>4.9269999999999996</v>
      </c>
      <c r="C3458" s="11">
        <f t="shared" si="53"/>
        <v>0.6788272407111402</v>
      </c>
    </row>
    <row r="3459" spans="1:3" x14ac:dyDescent="0.25">
      <c r="A3459" s="10">
        <v>3458</v>
      </c>
      <c r="B3459" s="10">
        <v>4.9276</v>
      </c>
      <c r="C3459" s="11">
        <f t="shared" ref="C3459:C3522" si="54">1/(1+B3459/100*A3459/360)</f>
        <v>0.67873762825331951</v>
      </c>
    </row>
    <row r="3460" spans="1:3" x14ac:dyDescent="0.25">
      <c r="A3460" s="10">
        <v>3459</v>
      </c>
      <c r="B3460" s="10">
        <v>4.9283000000000001</v>
      </c>
      <c r="C3460" s="11">
        <f t="shared" si="54"/>
        <v>0.6786435988845565</v>
      </c>
    </row>
    <row r="3461" spans="1:3" x14ac:dyDescent="0.25">
      <c r="A3461" s="10">
        <v>3460</v>
      </c>
      <c r="B3461" s="10">
        <v>4.9288999999999996</v>
      </c>
      <c r="C3461" s="11">
        <f t="shared" si="54"/>
        <v>0.67855400292765888</v>
      </c>
    </row>
    <row r="3462" spans="1:3" x14ac:dyDescent="0.25">
      <c r="A3462" s="10">
        <v>3461</v>
      </c>
      <c r="B3462" s="10">
        <v>4.9295</v>
      </c>
      <c r="C3462" s="11">
        <f t="shared" si="54"/>
        <v>0.6784644152811331</v>
      </c>
    </row>
    <row r="3463" spans="1:3" x14ac:dyDescent="0.25">
      <c r="A3463" s="10">
        <v>3462</v>
      </c>
      <c r="B3463" s="10">
        <v>4.9302000000000001</v>
      </c>
      <c r="C3463" s="11">
        <f t="shared" si="54"/>
        <v>0.67837041045954916</v>
      </c>
    </row>
    <row r="3464" spans="1:3" x14ac:dyDescent="0.25">
      <c r="A3464" s="10">
        <v>3463</v>
      </c>
      <c r="B3464" s="10">
        <v>4.9307999999999996</v>
      </c>
      <c r="C3464" s="11">
        <f t="shared" si="54"/>
        <v>0.67828083933274619</v>
      </c>
    </row>
    <row r="3465" spans="1:3" x14ac:dyDescent="0.25">
      <c r="A3465" s="10">
        <v>3464</v>
      </c>
      <c r="B3465" s="10">
        <v>4.9314</v>
      </c>
      <c r="C3465" s="11">
        <f t="shared" si="54"/>
        <v>0.67819127652507816</v>
      </c>
    </row>
    <row r="3466" spans="1:3" x14ac:dyDescent="0.25">
      <c r="A3466" s="10">
        <v>3465</v>
      </c>
      <c r="B3466" s="10">
        <v>4.9321000000000002</v>
      </c>
      <c r="C3466" s="11">
        <f t="shared" si="54"/>
        <v>0.67809729628198401</v>
      </c>
    </row>
    <row r="3467" spans="1:3" x14ac:dyDescent="0.25">
      <c r="A3467" s="10">
        <v>3466</v>
      </c>
      <c r="B3467" s="10">
        <v>4.9326999999999996</v>
      </c>
      <c r="C3467" s="11">
        <f t="shared" si="54"/>
        <v>0.67800775001278701</v>
      </c>
    </row>
    <row r="3468" spans="1:3" x14ac:dyDescent="0.25">
      <c r="A3468" s="10">
        <v>3467</v>
      </c>
      <c r="B3468" s="10">
        <v>4.9333</v>
      </c>
      <c r="C3468" s="11">
        <f t="shared" si="54"/>
        <v>0.6779182120714633</v>
      </c>
    </row>
    <row r="3469" spans="1:3" x14ac:dyDescent="0.25">
      <c r="A3469" s="10">
        <v>3468</v>
      </c>
      <c r="B3469" s="10">
        <v>4.9339000000000004</v>
      </c>
      <c r="C3469" s="11">
        <f t="shared" si="54"/>
        <v>0.67782868246078287</v>
      </c>
    </row>
    <row r="3470" spans="1:3" x14ac:dyDescent="0.25">
      <c r="A3470" s="10">
        <v>3469</v>
      </c>
      <c r="B3470" s="10">
        <v>4.9345999999999997</v>
      </c>
      <c r="C3470" s="11">
        <f t="shared" si="54"/>
        <v>0.67773473505393189</v>
      </c>
    </row>
    <row r="3471" spans="1:3" x14ac:dyDescent="0.25">
      <c r="A3471" s="10">
        <v>3470</v>
      </c>
      <c r="B3471" s="10">
        <v>4.9352</v>
      </c>
      <c r="C3471" s="11">
        <f t="shared" si="54"/>
        <v>0.67764522200636301</v>
      </c>
    </row>
    <row r="3472" spans="1:3" x14ac:dyDescent="0.25">
      <c r="A3472" s="10">
        <v>3471</v>
      </c>
      <c r="B3472" s="10">
        <v>4.9358000000000004</v>
      </c>
      <c r="C3472" s="11">
        <f t="shared" si="54"/>
        <v>0.67755571729814312</v>
      </c>
    </row>
    <row r="3473" spans="1:3" x14ac:dyDescent="0.25">
      <c r="A3473" s="10">
        <v>3472</v>
      </c>
      <c r="B3473" s="10">
        <v>4.9364999999999997</v>
      </c>
      <c r="C3473" s="11">
        <f t="shared" si="54"/>
        <v>0.67746179454209687</v>
      </c>
    </row>
    <row r="3474" spans="1:3" x14ac:dyDescent="0.25">
      <c r="A3474" s="10">
        <v>3473</v>
      </c>
      <c r="B3474" s="10">
        <v>4.9371</v>
      </c>
      <c r="C3474" s="11">
        <f t="shared" si="54"/>
        <v>0.6773723064156173</v>
      </c>
    </row>
    <row r="3475" spans="1:3" x14ac:dyDescent="0.25">
      <c r="A3475" s="10">
        <v>3474</v>
      </c>
      <c r="B3475" s="10">
        <v>4.9377000000000004</v>
      </c>
      <c r="C3475" s="11">
        <f t="shared" si="54"/>
        <v>0.67728282663716788</v>
      </c>
    </row>
    <row r="3476" spans="1:3" x14ac:dyDescent="0.25">
      <c r="A3476" s="10">
        <v>3475</v>
      </c>
      <c r="B3476" s="10">
        <v>4.9383999999999997</v>
      </c>
      <c r="C3476" s="11">
        <f t="shared" si="54"/>
        <v>0.67718892856296375</v>
      </c>
    </row>
    <row r="3477" spans="1:3" x14ac:dyDescent="0.25">
      <c r="A3477" s="10">
        <v>3476</v>
      </c>
      <c r="B3477" s="10">
        <v>4.9390000000000001</v>
      </c>
      <c r="C3477" s="11">
        <f t="shared" si="54"/>
        <v>0.67709946538483212</v>
      </c>
    </row>
    <row r="3478" spans="1:3" x14ac:dyDescent="0.25">
      <c r="A3478" s="10">
        <v>3477</v>
      </c>
      <c r="B3478" s="10">
        <v>4.9396000000000004</v>
      </c>
      <c r="C3478" s="11">
        <f t="shared" si="54"/>
        <v>0.67701001056338717</v>
      </c>
    </row>
    <row r="3479" spans="1:3" x14ac:dyDescent="0.25">
      <c r="A3479" s="10">
        <v>3478</v>
      </c>
      <c r="B3479" s="10">
        <v>4.9402999999999997</v>
      </c>
      <c r="C3479" s="11">
        <f t="shared" si="54"/>
        <v>0.67691613720198074</v>
      </c>
    </row>
    <row r="3480" spans="1:3" x14ac:dyDescent="0.25">
      <c r="A3480" s="10">
        <v>3479</v>
      </c>
      <c r="B3480" s="10">
        <v>4.9409000000000001</v>
      </c>
      <c r="C3480" s="11">
        <f t="shared" si="54"/>
        <v>0.67682669899937997</v>
      </c>
    </row>
    <row r="3481" spans="1:3" x14ac:dyDescent="0.25">
      <c r="A3481" s="10">
        <v>3480</v>
      </c>
      <c r="B3481" s="10">
        <v>4.9414999999999996</v>
      </c>
      <c r="C3481" s="11">
        <f t="shared" si="54"/>
        <v>0.67673726916209775</v>
      </c>
    </row>
    <row r="3482" spans="1:3" x14ac:dyDescent="0.25">
      <c r="A3482" s="10">
        <v>3481</v>
      </c>
      <c r="B3482" s="10">
        <v>4.9420999999999999</v>
      </c>
      <c r="C3482" s="11">
        <f t="shared" si="54"/>
        <v>0.6766478476928699</v>
      </c>
    </row>
    <row r="3483" spans="1:3" x14ac:dyDescent="0.25">
      <c r="A3483" s="10">
        <v>3482</v>
      </c>
      <c r="B3483" s="10">
        <v>4.9428000000000001</v>
      </c>
      <c r="C3483" s="11">
        <f t="shared" si="54"/>
        <v>0.67655400734439974</v>
      </c>
    </row>
    <row r="3484" spans="1:3" x14ac:dyDescent="0.25">
      <c r="A3484" s="10">
        <v>3483</v>
      </c>
      <c r="B3484" s="10">
        <v>4.9433999999999996</v>
      </c>
      <c r="C3484" s="11">
        <f t="shared" si="54"/>
        <v>0.67646460251836271</v>
      </c>
    </row>
    <row r="3485" spans="1:3" x14ac:dyDescent="0.25">
      <c r="A3485" s="10">
        <v>3484</v>
      </c>
      <c r="B3485" s="10">
        <v>4.944</v>
      </c>
      <c r="C3485" s="11">
        <f t="shared" si="54"/>
        <v>0.67637520606897938</v>
      </c>
    </row>
    <row r="3486" spans="1:3" x14ac:dyDescent="0.25">
      <c r="A3486" s="10">
        <v>3485</v>
      </c>
      <c r="B3486" s="10">
        <v>4.9447000000000001</v>
      </c>
      <c r="C3486" s="11">
        <f t="shared" si="54"/>
        <v>0.67628139050479708</v>
      </c>
    </row>
    <row r="3487" spans="1:3" x14ac:dyDescent="0.25">
      <c r="A3487" s="10">
        <v>3486</v>
      </c>
      <c r="B3487" s="10">
        <v>4.9452999999999996</v>
      </c>
      <c r="C3487" s="11">
        <f t="shared" si="54"/>
        <v>0.67619201071701229</v>
      </c>
    </row>
    <row r="3488" spans="1:3" x14ac:dyDescent="0.25">
      <c r="A3488" s="10">
        <v>3487</v>
      </c>
      <c r="B3488" s="10">
        <v>4.9459</v>
      </c>
      <c r="C3488" s="11">
        <f t="shared" si="54"/>
        <v>0.67610263931445613</v>
      </c>
    </row>
    <row r="3489" spans="1:3" x14ac:dyDescent="0.25">
      <c r="A3489" s="10">
        <v>3488</v>
      </c>
      <c r="B3489" s="10">
        <v>4.9466000000000001</v>
      </c>
      <c r="C3489" s="11">
        <f t="shared" si="54"/>
        <v>0.6760088485652449</v>
      </c>
    </row>
    <row r="3490" spans="1:3" x14ac:dyDescent="0.25">
      <c r="A3490" s="10">
        <v>3489</v>
      </c>
      <c r="B3490" s="10">
        <v>4.9471999999999996</v>
      </c>
      <c r="C3490" s="11">
        <f t="shared" si="54"/>
        <v>0.67591949384264383</v>
      </c>
    </row>
    <row r="3491" spans="1:3" x14ac:dyDescent="0.25">
      <c r="A3491" s="10">
        <v>3490</v>
      </c>
      <c r="B3491" s="10">
        <v>4.9478</v>
      </c>
      <c r="C3491" s="11">
        <f t="shared" si="54"/>
        <v>0.67583014751382176</v>
      </c>
    </row>
    <row r="3492" spans="1:3" x14ac:dyDescent="0.25">
      <c r="A3492" s="10">
        <v>3491</v>
      </c>
      <c r="B3492" s="10">
        <v>4.9485000000000001</v>
      </c>
      <c r="C3492" s="11">
        <f t="shared" si="54"/>
        <v>0.67573638161018357</v>
      </c>
    </row>
    <row r="3493" spans="1:3" x14ac:dyDescent="0.25">
      <c r="A3493" s="10">
        <v>3492</v>
      </c>
      <c r="B3493" s="10">
        <v>4.9490999999999996</v>
      </c>
      <c r="C3493" s="11">
        <f t="shared" si="54"/>
        <v>0.67564705197962227</v>
      </c>
    </row>
    <row r="3494" spans="1:3" x14ac:dyDescent="0.25">
      <c r="A3494" s="10">
        <v>3493</v>
      </c>
      <c r="B3494" s="10">
        <v>4.9497</v>
      </c>
      <c r="C3494" s="11">
        <f t="shared" si="54"/>
        <v>0.67555773075136594</v>
      </c>
    </row>
    <row r="3495" spans="1:3" x14ac:dyDescent="0.25">
      <c r="A3495" s="10">
        <v>3494</v>
      </c>
      <c r="B3495" s="10">
        <v>4.9504000000000001</v>
      </c>
      <c r="C3495" s="11">
        <f t="shared" si="54"/>
        <v>0.67546398972382116</v>
      </c>
    </row>
    <row r="3496" spans="1:3" x14ac:dyDescent="0.25">
      <c r="A3496" s="10">
        <v>3495</v>
      </c>
      <c r="B3496" s="10">
        <v>4.9509999999999996</v>
      </c>
      <c r="C3496" s="11">
        <f t="shared" si="54"/>
        <v>0.67537468521208033</v>
      </c>
    </row>
    <row r="3497" spans="1:3" x14ac:dyDescent="0.25">
      <c r="A3497" s="10">
        <v>3496</v>
      </c>
      <c r="B3497" s="10">
        <v>4.9516</v>
      </c>
      <c r="C3497" s="11">
        <f t="shared" si="54"/>
        <v>0.67528538911114611</v>
      </c>
    </row>
    <row r="3498" spans="1:3" x14ac:dyDescent="0.25">
      <c r="A3498" s="10">
        <v>3497</v>
      </c>
      <c r="B3498" s="10">
        <v>4.9523000000000001</v>
      </c>
      <c r="C3498" s="11">
        <f t="shared" si="54"/>
        <v>0.67519167299013372</v>
      </c>
    </row>
    <row r="3499" spans="1:3" x14ac:dyDescent="0.25">
      <c r="A3499" s="10">
        <v>3498</v>
      </c>
      <c r="B3499" s="10">
        <v>4.9528999999999996</v>
      </c>
      <c r="C3499" s="11">
        <f t="shared" si="54"/>
        <v>0.67510239362391888</v>
      </c>
    </row>
    <row r="3500" spans="1:3" x14ac:dyDescent="0.25">
      <c r="A3500" s="10">
        <v>3499</v>
      </c>
      <c r="B3500" s="10">
        <v>4.9535</v>
      </c>
      <c r="C3500" s="11">
        <f t="shared" si="54"/>
        <v>0.6750131226769881</v>
      </c>
    </row>
    <row r="3501" spans="1:3" x14ac:dyDescent="0.25">
      <c r="A3501" s="10">
        <v>3500</v>
      </c>
      <c r="B3501" s="10">
        <v>4.9541000000000004</v>
      </c>
      <c r="C3501" s="11">
        <f t="shared" si="54"/>
        <v>0.67492386015202654</v>
      </c>
    </row>
    <row r="3502" spans="1:3" x14ac:dyDescent="0.25">
      <c r="A3502" s="10">
        <v>3501</v>
      </c>
      <c r="B3502" s="10">
        <v>4.9547999999999996</v>
      </c>
      <c r="C3502" s="11">
        <f t="shared" si="54"/>
        <v>0.67483017729880734</v>
      </c>
    </row>
    <row r="3503" spans="1:3" x14ac:dyDescent="0.25">
      <c r="A3503" s="10">
        <v>3502</v>
      </c>
      <c r="B3503" s="10">
        <v>4.9554</v>
      </c>
      <c r="C3503" s="11">
        <f t="shared" si="54"/>
        <v>0.67474093153248571</v>
      </c>
    </row>
    <row r="3504" spans="1:3" x14ac:dyDescent="0.25">
      <c r="A3504" s="10">
        <v>3503</v>
      </c>
      <c r="B3504" s="10">
        <v>4.9560000000000004</v>
      </c>
      <c r="C3504" s="11">
        <f t="shared" si="54"/>
        <v>0.67465169419657867</v>
      </c>
    </row>
    <row r="3505" spans="1:3" x14ac:dyDescent="0.25">
      <c r="A3505" s="10">
        <v>3504</v>
      </c>
      <c r="B3505" s="10">
        <v>4.9566999999999997</v>
      </c>
      <c r="C3505" s="11">
        <f t="shared" si="54"/>
        <v>0.67455803632018341</v>
      </c>
    </row>
    <row r="3506" spans="1:3" x14ac:dyDescent="0.25">
      <c r="A3506" s="10">
        <v>3505</v>
      </c>
      <c r="B3506" s="10">
        <v>4.9573</v>
      </c>
      <c r="C3506" s="11">
        <f t="shared" si="54"/>
        <v>0.67446881576100226</v>
      </c>
    </row>
    <row r="3507" spans="1:3" x14ac:dyDescent="0.25">
      <c r="A3507" s="10">
        <v>3506</v>
      </c>
      <c r="B3507" s="10">
        <v>4.9579000000000004</v>
      </c>
      <c r="C3507" s="11">
        <f t="shared" si="54"/>
        <v>0.6743796036406563</v>
      </c>
    </row>
    <row r="3508" spans="1:3" x14ac:dyDescent="0.25">
      <c r="A3508" s="10">
        <v>3507</v>
      </c>
      <c r="B3508" s="10">
        <v>4.9585999999999997</v>
      </c>
      <c r="C3508" s="11">
        <f t="shared" si="54"/>
        <v>0.67428597077125407</v>
      </c>
    </row>
    <row r="3509" spans="1:3" x14ac:dyDescent="0.25">
      <c r="A3509" s="10">
        <v>3508</v>
      </c>
      <c r="B3509" s="10">
        <v>4.9592000000000001</v>
      </c>
      <c r="C3509" s="11">
        <f t="shared" si="54"/>
        <v>0.67419677544566958</v>
      </c>
    </row>
    <row r="3510" spans="1:3" x14ac:dyDescent="0.25">
      <c r="A3510" s="10">
        <v>3509</v>
      </c>
      <c r="B3510" s="10">
        <v>4.9598000000000004</v>
      </c>
      <c r="C3510" s="11">
        <f t="shared" si="54"/>
        <v>0.67410758856731656</v>
      </c>
    </row>
    <row r="3511" spans="1:3" x14ac:dyDescent="0.25">
      <c r="A3511" s="10">
        <v>3510</v>
      </c>
      <c r="B3511" s="10">
        <v>4.9604999999999997</v>
      </c>
      <c r="C3511" s="11">
        <f t="shared" si="54"/>
        <v>0.67401398073499541</v>
      </c>
    </row>
    <row r="3512" spans="1:3" x14ac:dyDescent="0.25">
      <c r="A3512" s="10">
        <v>3511</v>
      </c>
      <c r="B3512" s="10">
        <v>4.9611000000000001</v>
      </c>
      <c r="C3512" s="11">
        <f t="shared" si="54"/>
        <v>0.67392481066938892</v>
      </c>
    </row>
    <row r="3513" spans="1:3" x14ac:dyDescent="0.25">
      <c r="A3513" s="10">
        <v>3512</v>
      </c>
      <c r="B3513" s="10">
        <v>4.9617000000000004</v>
      </c>
      <c r="C3513" s="11">
        <f t="shared" si="54"/>
        <v>0.67383564905938609</v>
      </c>
    </row>
    <row r="3514" spans="1:3" x14ac:dyDescent="0.25">
      <c r="A3514" s="10">
        <v>3513</v>
      </c>
      <c r="B3514" s="10">
        <v>4.9623999999999997</v>
      </c>
      <c r="C3514" s="11">
        <f t="shared" si="54"/>
        <v>0.67374206629415312</v>
      </c>
    </row>
    <row r="3515" spans="1:3" x14ac:dyDescent="0.25">
      <c r="A3515" s="10">
        <v>3514</v>
      </c>
      <c r="B3515" s="10">
        <v>4.9630000000000001</v>
      </c>
      <c r="C3515" s="11">
        <f t="shared" si="54"/>
        <v>0.67365292151483136</v>
      </c>
    </row>
    <row r="3516" spans="1:3" x14ac:dyDescent="0.25">
      <c r="A3516" s="10">
        <v>3515</v>
      </c>
      <c r="B3516" s="10">
        <v>4.9635999999999996</v>
      </c>
      <c r="C3516" s="11">
        <f t="shared" si="54"/>
        <v>0.67356378519946114</v>
      </c>
    </row>
    <row r="3517" spans="1:3" x14ac:dyDescent="0.25">
      <c r="A3517" s="10">
        <v>3516</v>
      </c>
      <c r="B3517" s="10">
        <v>4.9642999999999997</v>
      </c>
      <c r="C3517" s="11">
        <f t="shared" si="54"/>
        <v>0.67347022753124286</v>
      </c>
    </row>
    <row r="3518" spans="1:3" x14ac:dyDescent="0.25">
      <c r="A3518" s="10">
        <v>3517</v>
      </c>
      <c r="B3518" s="10">
        <v>4.9649000000000001</v>
      </c>
      <c r="C3518" s="11">
        <f t="shared" si="54"/>
        <v>0.67338110806443785</v>
      </c>
    </row>
    <row r="3519" spans="1:3" x14ac:dyDescent="0.25">
      <c r="A3519" s="10">
        <v>3518</v>
      </c>
      <c r="B3519" s="10">
        <v>4.9654999999999996</v>
      </c>
      <c r="C3519" s="11">
        <f t="shared" si="54"/>
        <v>0.67329199706990805</v>
      </c>
    </row>
    <row r="3520" spans="1:3" x14ac:dyDescent="0.25">
      <c r="A3520" s="10">
        <v>3519</v>
      </c>
      <c r="B3520" s="10">
        <v>4.9661</v>
      </c>
      <c r="C3520" s="11">
        <f t="shared" si="54"/>
        <v>0.67320289455028959</v>
      </c>
    </row>
    <row r="3521" spans="1:3" x14ac:dyDescent="0.25">
      <c r="A3521" s="10">
        <v>3520</v>
      </c>
      <c r="B3521" s="10">
        <v>4.9668000000000001</v>
      </c>
      <c r="C3521" s="11">
        <f t="shared" si="54"/>
        <v>0.67310937040041929</v>
      </c>
    </row>
    <row r="3522" spans="1:3" x14ac:dyDescent="0.25">
      <c r="A3522" s="10">
        <v>3521</v>
      </c>
      <c r="B3522" s="10">
        <v>4.9673999999999996</v>
      </c>
      <c r="C3522" s="11">
        <f t="shared" si="54"/>
        <v>0.67302028475286346</v>
      </c>
    </row>
    <row r="3523" spans="1:3" x14ac:dyDescent="0.25">
      <c r="A3523" s="10">
        <v>3522</v>
      </c>
      <c r="B3523" s="10">
        <v>4.968</v>
      </c>
      <c r="C3523" s="11">
        <f t="shared" ref="C3523:C3586" si="55">1/(1+B3523/100*A3523/360)</f>
        <v>0.67293120758851066</v>
      </c>
    </row>
    <row r="3524" spans="1:3" x14ac:dyDescent="0.25">
      <c r="A3524" s="10">
        <v>3523</v>
      </c>
      <c r="B3524" s="10">
        <v>4.9687000000000001</v>
      </c>
      <c r="C3524" s="11">
        <f t="shared" si="55"/>
        <v>0.67283770860475745</v>
      </c>
    </row>
    <row r="3525" spans="1:3" x14ac:dyDescent="0.25">
      <c r="A3525" s="10">
        <v>3524</v>
      </c>
      <c r="B3525" s="10">
        <v>4.9692999999999996</v>
      </c>
      <c r="C3525" s="11">
        <f t="shared" si="55"/>
        <v>0.67274864833023451</v>
      </c>
    </row>
    <row r="3526" spans="1:3" x14ac:dyDescent="0.25">
      <c r="A3526" s="10">
        <v>3525</v>
      </c>
      <c r="B3526" s="10">
        <v>4.9699</v>
      </c>
      <c r="C3526" s="11">
        <f t="shared" si="55"/>
        <v>0.67265959654718221</v>
      </c>
    </row>
    <row r="3527" spans="1:3" x14ac:dyDescent="0.25">
      <c r="A3527" s="10">
        <v>3526</v>
      </c>
      <c r="B3527" s="10">
        <v>4.9706000000000001</v>
      </c>
      <c r="C3527" s="11">
        <f t="shared" si="55"/>
        <v>0.67256612275920502</v>
      </c>
    </row>
    <row r="3528" spans="1:3" x14ac:dyDescent="0.25">
      <c r="A3528" s="10">
        <v>3527</v>
      </c>
      <c r="B3528" s="10">
        <v>4.9711999999999996</v>
      </c>
      <c r="C3528" s="11">
        <f t="shared" si="55"/>
        <v>0.67247708788369942</v>
      </c>
    </row>
    <row r="3529" spans="1:3" x14ac:dyDescent="0.25">
      <c r="A3529" s="10">
        <v>3528</v>
      </c>
      <c r="B3529" s="10">
        <v>4.9718</v>
      </c>
      <c r="C3529" s="11">
        <f t="shared" si="55"/>
        <v>0.6723880615079082</v>
      </c>
    </row>
    <row r="3530" spans="1:3" x14ac:dyDescent="0.25">
      <c r="A3530" s="10">
        <v>3529</v>
      </c>
      <c r="B3530" s="10">
        <v>4.9724000000000004</v>
      </c>
      <c r="C3530" s="11">
        <f t="shared" si="55"/>
        <v>0.67229904363444148</v>
      </c>
    </row>
    <row r="3531" spans="1:3" x14ac:dyDescent="0.25">
      <c r="A3531" s="10">
        <v>3530</v>
      </c>
      <c r="B3531" s="10">
        <v>4.9730999999999996</v>
      </c>
      <c r="C3531" s="11">
        <f t="shared" si="55"/>
        <v>0.67220560349470737</v>
      </c>
    </row>
    <row r="3532" spans="1:3" x14ac:dyDescent="0.25">
      <c r="A3532" s="10">
        <v>3531</v>
      </c>
      <c r="B3532" s="10">
        <v>4.9737</v>
      </c>
      <c r="C3532" s="11">
        <f t="shared" si="55"/>
        <v>0.67211660255206362</v>
      </c>
    </row>
    <row r="3533" spans="1:3" x14ac:dyDescent="0.25">
      <c r="A3533" s="10">
        <v>3532</v>
      </c>
      <c r="B3533" s="10">
        <v>4.9743000000000004</v>
      </c>
      <c r="C3533" s="11">
        <f t="shared" si="55"/>
        <v>0.67202761011995615</v>
      </c>
    </row>
    <row r="3534" spans="1:3" x14ac:dyDescent="0.25">
      <c r="A3534" s="10">
        <v>3533</v>
      </c>
      <c r="B3534" s="10">
        <v>4.9749999999999996</v>
      </c>
      <c r="C3534" s="11">
        <f t="shared" si="55"/>
        <v>0.67193419524447917</v>
      </c>
    </row>
    <row r="3535" spans="1:3" x14ac:dyDescent="0.25">
      <c r="A3535" s="10">
        <v>3534</v>
      </c>
      <c r="B3535" s="10">
        <v>4.9756</v>
      </c>
      <c r="C3535" s="11">
        <f t="shared" si="55"/>
        <v>0.67184521976079525</v>
      </c>
    </row>
    <row r="3536" spans="1:3" x14ac:dyDescent="0.25">
      <c r="A3536" s="10">
        <v>3535</v>
      </c>
      <c r="B3536" s="10">
        <v>4.9762000000000004</v>
      </c>
      <c r="C3536" s="11">
        <f t="shared" si="55"/>
        <v>0.67175625279583551</v>
      </c>
    </row>
    <row r="3537" spans="1:3" x14ac:dyDescent="0.25">
      <c r="A3537" s="10">
        <v>3536</v>
      </c>
      <c r="B3537" s="10">
        <v>4.9768999999999997</v>
      </c>
      <c r="C3537" s="11">
        <f t="shared" si="55"/>
        <v>0.67166286321400714</v>
      </c>
    </row>
    <row r="3538" spans="1:3" x14ac:dyDescent="0.25">
      <c r="A3538" s="10">
        <v>3537</v>
      </c>
      <c r="B3538" s="10">
        <v>4.9775</v>
      </c>
      <c r="C3538" s="11">
        <f t="shared" si="55"/>
        <v>0.67157391321502158</v>
      </c>
    </row>
    <row r="3539" spans="1:3" x14ac:dyDescent="0.25">
      <c r="A3539" s="10">
        <v>3538</v>
      </c>
      <c r="B3539" s="10">
        <v>4.9781000000000004</v>
      </c>
      <c r="C3539" s="11">
        <f t="shared" si="55"/>
        <v>0.67148497174292376</v>
      </c>
    </row>
    <row r="3540" spans="1:3" x14ac:dyDescent="0.25">
      <c r="A3540" s="10">
        <v>3539</v>
      </c>
      <c r="B3540" s="10">
        <v>4.9786999999999999</v>
      </c>
      <c r="C3540" s="11">
        <f t="shared" si="55"/>
        <v>0.67139603880029786</v>
      </c>
    </row>
    <row r="3541" spans="1:3" x14ac:dyDescent="0.25">
      <c r="A3541" s="10">
        <v>3540</v>
      </c>
      <c r="B3541" s="10">
        <v>4.9794</v>
      </c>
      <c r="C3541" s="11">
        <f t="shared" si="55"/>
        <v>0.67130268299543316</v>
      </c>
    </row>
    <row r="3542" spans="1:3" x14ac:dyDescent="0.25">
      <c r="A3542" s="10">
        <v>3541</v>
      </c>
      <c r="B3542" s="10">
        <v>4.9800000000000004</v>
      </c>
      <c r="C3542" s="11">
        <f t="shared" si="55"/>
        <v>0.67121376704183788</v>
      </c>
    </row>
    <row r="3543" spans="1:3" x14ac:dyDescent="0.25">
      <c r="A3543" s="10">
        <v>3542</v>
      </c>
      <c r="B3543" s="10">
        <v>4.9805999999999999</v>
      </c>
      <c r="C3543" s="11">
        <f t="shared" si="55"/>
        <v>0.67112485962584656</v>
      </c>
    </row>
    <row r="3544" spans="1:3" x14ac:dyDescent="0.25">
      <c r="A3544" s="10">
        <v>3543</v>
      </c>
      <c r="B3544" s="10">
        <v>4.9813000000000001</v>
      </c>
      <c r="C3544" s="11">
        <f t="shared" si="55"/>
        <v>0.67103152918249298</v>
      </c>
    </row>
    <row r="3545" spans="1:3" x14ac:dyDescent="0.25">
      <c r="A3545" s="10">
        <v>3544</v>
      </c>
      <c r="B3545" s="10">
        <v>4.9819000000000004</v>
      </c>
      <c r="C3545" s="11">
        <f t="shared" si="55"/>
        <v>0.670942638772967</v>
      </c>
    </row>
    <row r="3546" spans="1:3" x14ac:dyDescent="0.25">
      <c r="A3546" s="10">
        <v>3545</v>
      </c>
      <c r="B3546" s="10">
        <v>4.9824999999999999</v>
      </c>
      <c r="C3546" s="11">
        <f t="shared" si="55"/>
        <v>0.67085375690915316</v>
      </c>
    </row>
    <row r="3547" spans="1:3" x14ac:dyDescent="0.25">
      <c r="A3547" s="10">
        <v>3546</v>
      </c>
      <c r="B3547" s="10">
        <v>4.9831000000000003</v>
      </c>
      <c r="C3547" s="11">
        <f t="shared" si="55"/>
        <v>0.67076488359361752</v>
      </c>
    </row>
    <row r="3548" spans="1:3" x14ac:dyDescent="0.25">
      <c r="A3548" s="10">
        <v>3547</v>
      </c>
      <c r="B3548" s="10">
        <v>4.9837999999999996</v>
      </c>
      <c r="C3548" s="11">
        <f t="shared" si="55"/>
        <v>0.67067158701647323</v>
      </c>
    </row>
    <row r="3549" spans="1:3" x14ac:dyDescent="0.25">
      <c r="A3549" s="10">
        <v>3548</v>
      </c>
      <c r="B3549" s="10">
        <v>4.9843999999999999</v>
      </c>
      <c r="C3549" s="11">
        <f t="shared" si="55"/>
        <v>0.67058273073030605</v>
      </c>
    </row>
    <row r="3550" spans="1:3" x14ac:dyDescent="0.25">
      <c r="A3550" s="10">
        <v>3549</v>
      </c>
      <c r="B3550" s="10">
        <v>4.9850000000000003</v>
      </c>
      <c r="C3550" s="11">
        <f t="shared" si="55"/>
        <v>0.67049388300049362</v>
      </c>
    </row>
    <row r="3551" spans="1:3" x14ac:dyDescent="0.25">
      <c r="A3551" s="10">
        <v>3550</v>
      </c>
      <c r="B3551" s="10">
        <v>4.9856999999999996</v>
      </c>
      <c r="C3551" s="11">
        <f t="shared" si="55"/>
        <v>0.67040061185229183</v>
      </c>
    </row>
    <row r="3552" spans="1:3" x14ac:dyDescent="0.25">
      <c r="A3552" s="10">
        <v>3551</v>
      </c>
      <c r="B3552" s="10">
        <v>4.9863</v>
      </c>
      <c r="C3552" s="11">
        <f t="shared" si="55"/>
        <v>0.67031178116916679</v>
      </c>
    </row>
    <row r="3553" spans="1:3" x14ac:dyDescent="0.25">
      <c r="A3553" s="10">
        <v>3552</v>
      </c>
      <c r="B3553" s="10">
        <v>4.9869000000000003</v>
      </c>
      <c r="C3553" s="11">
        <f t="shared" si="55"/>
        <v>0.67022295905044948</v>
      </c>
    </row>
    <row r="3554" spans="1:3" x14ac:dyDescent="0.25">
      <c r="A3554" s="10">
        <v>3553</v>
      </c>
      <c r="B3554" s="10">
        <v>4.9874999999999998</v>
      </c>
      <c r="C3554" s="11">
        <f t="shared" si="55"/>
        <v>0.67013414549868799</v>
      </c>
    </row>
    <row r="3555" spans="1:3" x14ac:dyDescent="0.25">
      <c r="A3555" s="10">
        <v>3554</v>
      </c>
      <c r="B3555" s="10">
        <v>4.9882</v>
      </c>
      <c r="C3555" s="11">
        <f t="shared" si="55"/>
        <v>0.67004090830537066</v>
      </c>
    </row>
    <row r="3556" spans="1:3" x14ac:dyDescent="0.25">
      <c r="A3556" s="10">
        <v>3555</v>
      </c>
      <c r="B3556" s="10">
        <v>4.9888000000000003</v>
      </c>
      <c r="C3556" s="11">
        <f t="shared" si="55"/>
        <v>0.66995211182304681</v>
      </c>
    </row>
    <row r="3557" spans="1:3" x14ac:dyDescent="0.25">
      <c r="A3557" s="10">
        <v>3556</v>
      </c>
      <c r="B3557" s="10">
        <v>4.9893999999999998</v>
      </c>
      <c r="C3557" s="11">
        <f t="shared" si="55"/>
        <v>0.66986332391570003</v>
      </c>
    </row>
    <row r="3558" spans="1:3" x14ac:dyDescent="0.25">
      <c r="A3558" s="10">
        <v>3557</v>
      </c>
      <c r="B3558" s="10">
        <v>4.9901</v>
      </c>
      <c r="C3558" s="11">
        <f t="shared" si="55"/>
        <v>0.6697701122183265</v>
      </c>
    </row>
    <row r="3559" spans="1:3" x14ac:dyDescent="0.25">
      <c r="A3559" s="10">
        <v>3558</v>
      </c>
      <c r="B3559" s="10">
        <v>4.9907000000000004</v>
      </c>
      <c r="C3559" s="11">
        <f t="shared" si="55"/>
        <v>0.66968134139762114</v>
      </c>
    </row>
    <row r="3560" spans="1:3" x14ac:dyDescent="0.25">
      <c r="A3560" s="10">
        <v>3559</v>
      </c>
      <c r="B3560" s="10">
        <v>4.9912999999999998</v>
      </c>
      <c r="C3560" s="11">
        <f t="shared" si="55"/>
        <v>0.66959257915989034</v>
      </c>
    </row>
    <row r="3561" spans="1:3" x14ac:dyDescent="0.25">
      <c r="A3561" s="10">
        <v>3560</v>
      </c>
      <c r="B3561" s="10">
        <v>4.9919000000000002</v>
      </c>
      <c r="C3561" s="11">
        <f t="shared" si="55"/>
        <v>0.6695038255076643</v>
      </c>
    </row>
    <row r="3562" spans="1:3" x14ac:dyDescent="0.25">
      <c r="A3562" s="10">
        <v>3561</v>
      </c>
      <c r="B3562" s="10">
        <v>4.9926000000000004</v>
      </c>
      <c r="C3562" s="11">
        <f t="shared" si="55"/>
        <v>0.66941064785328197</v>
      </c>
    </row>
    <row r="3563" spans="1:3" x14ac:dyDescent="0.25">
      <c r="A3563" s="10">
        <v>3562</v>
      </c>
      <c r="B3563" s="10">
        <v>4.9931999999999999</v>
      </c>
      <c r="C3563" s="11">
        <f t="shared" si="55"/>
        <v>0.66932191131029539</v>
      </c>
    </row>
    <row r="3564" spans="1:3" x14ac:dyDescent="0.25">
      <c r="A3564" s="10">
        <v>3563</v>
      </c>
      <c r="B3564" s="10">
        <v>4.9938000000000002</v>
      </c>
      <c r="C3564" s="11">
        <f t="shared" si="55"/>
        <v>0.66923318336077942</v>
      </c>
    </row>
    <row r="3565" spans="1:3" x14ac:dyDescent="0.25">
      <c r="A3565" s="10">
        <v>3564</v>
      </c>
      <c r="B3565" s="10">
        <v>4.9943999999999997</v>
      </c>
      <c r="C3565" s="11">
        <f t="shared" si="55"/>
        <v>0.66914446400725458</v>
      </c>
    </row>
    <row r="3566" spans="1:3" x14ac:dyDescent="0.25">
      <c r="A3566" s="10">
        <v>3565</v>
      </c>
      <c r="B3566" s="10">
        <v>4.9950999999999999</v>
      </c>
      <c r="C3566" s="11">
        <f t="shared" si="55"/>
        <v>0.66905132044572613</v>
      </c>
    </row>
    <row r="3567" spans="1:3" x14ac:dyDescent="0.25">
      <c r="A3567" s="10">
        <v>3566</v>
      </c>
      <c r="B3567" s="10">
        <v>4.9957000000000003</v>
      </c>
      <c r="C3567" s="11">
        <f t="shared" si="55"/>
        <v>0.66896261822395187</v>
      </c>
    </row>
    <row r="3568" spans="1:3" x14ac:dyDescent="0.25">
      <c r="A3568" s="10">
        <v>3567</v>
      </c>
      <c r="B3568" s="10">
        <v>4.9962999999999997</v>
      </c>
      <c r="C3568" s="11">
        <f t="shared" si="55"/>
        <v>0.66887392460610307</v>
      </c>
    </row>
    <row r="3569" spans="1:3" x14ac:dyDescent="0.25">
      <c r="A3569" s="10">
        <v>3568</v>
      </c>
      <c r="B3569" s="10">
        <v>4.9969000000000001</v>
      </c>
      <c r="C3569" s="11">
        <f t="shared" si="55"/>
        <v>0.66878523959468994</v>
      </c>
    </row>
    <row r="3570" spans="1:3" x14ac:dyDescent="0.25">
      <c r="A3570" s="10">
        <v>3569</v>
      </c>
      <c r="B3570" s="10">
        <v>4.9976000000000003</v>
      </c>
      <c r="C3570" s="11">
        <f t="shared" si="55"/>
        <v>0.66869213017569384</v>
      </c>
    </row>
    <row r="3571" spans="1:3" x14ac:dyDescent="0.25">
      <c r="A3571" s="10">
        <v>3570</v>
      </c>
      <c r="B3571" s="10">
        <v>4.9981999999999998</v>
      </c>
      <c r="C3571" s="11">
        <f t="shared" si="55"/>
        <v>0.66860346231845613</v>
      </c>
    </row>
    <row r="3572" spans="1:3" x14ac:dyDescent="0.25">
      <c r="A3572" s="10">
        <v>3571</v>
      </c>
      <c r="B3572" s="10">
        <v>4.9988000000000001</v>
      </c>
      <c r="C3572" s="11">
        <f t="shared" si="55"/>
        <v>0.66851480307555733</v>
      </c>
    </row>
    <row r="3573" spans="1:3" x14ac:dyDescent="0.25">
      <c r="A3573" s="10">
        <v>3572</v>
      </c>
      <c r="B3573" s="10">
        <v>4.9993999999999996</v>
      </c>
      <c r="C3573" s="11">
        <f t="shared" si="55"/>
        <v>0.66842615244949743</v>
      </c>
    </row>
    <row r="3574" spans="1:3" x14ac:dyDescent="0.25">
      <c r="A3574" s="10">
        <v>3573</v>
      </c>
      <c r="B3574" s="10">
        <v>5.0000999999999998</v>
      </c>
      <c r="C3574" s="11">
        <f t="shared" si="55"/>
        <v>0.66833307722252877</v>
      </c>
    </row>
    <row r="3575" spans="1:3" x14ac:dyDescent="0.25">
      <c r="A3575" s="10">
        <v>3574</v>
      </c>
      <c r="B3575" s="10">
        <v>5.0007000000000001</v>
      </c>
      <c r="C3575" s="11">
        <f t="shared" si="55"/>
        <v>0.66824444377298253</v>
      </c>
    </row>
    <row r="3576" spans="1:3" x14ac:dyDescent="0.25">
      <c r="A3576" s="10">
        <v>3575</v>
      </c>
      <c r="B3576" s="10">
        <v>5.0012999999999996</v>
      </c>
      <c r="C3576" s="11">
        <f t="shared" si="55"/>
        <v>0.66815581894814735</v>
      </c>
    </row>
    <row r="3577" spans="1:3" x14ac:dyDescent="0.25">
      <c r="A3577" s="10">
        <v>3576</v>
      </c>
      <c r="B3577" s="10">
        <v>5.0019</v>
      </c>
      <c r="C3577" s="11">
        <f t="shared" si="55"/>
        <v>0.66806720275051279</v>
      </c>
    </row>
    <row r="3578" spans="1:3" x14ac:dyDescent="0.25">
      <c r="A3578" s="10">
        <v>3577</v>
      </c>
      <c r="B3578" s="10">
        <v>5.0026000000000002</v>
      </c>
      <c r="C3578" s="11">
        <f t="shared" si="55"/>
        <v>0.66797416176488356</v>
      </c>
    </row>
    <row r="3579" spans="1:3" x14ac:dyDescent="0.25">
      <c r="A3579" s="10">
        <v>3578</v>
      </c>
      <c r="B3579" s="10">
        <v>5.0031999999999996</v>
      </c>
      <c r="C3579" s="11">
        <f t="shared" si="55"/>
        <v>0.66788556276601518</v>
      </c>
    </row>
    <row r="3580" spans="1:3" x14ac:dyDescent="0.25">
      <c r="A3580" s="10">
        <v>3579</v>
      </c>
      <c r="B3580" s="10">
        <v>5.0038</v>
      </c>
      <c r="C3580" s="11">
        <f t="shared" si="55"/>
        <v>0.66779697240218827</v>
      </c>
    </row>
    <row r="3581" spans="1:3" x14ac:dyDescent="0.25">
      <c r="A3581" s="10">
        <v>3580</v>
      </c>
      <c r="B3581" s="10">
        <v>5.0044000000000004</v>
      </c>
      <c r="C3581" s="11">
        <f t="shared" si="55"/>
        <v>0.66770839067588261</v>
      </c>
    </row>
    <row r="3582" spans="1:3" x14ac:dyDescent="0.25">
      <c r="A3582" s="10">
        <v>3581</v>
      </c>
      <c r="B3582" s="10">
        <v>5.0049999999999999</v>
      </c>
      <c r="C3582" s="11">
        <f t="shared" si="55"/>
        <v>0.66761981758957534</v>
      </c>
    </row>
    <row r="3583" spans="1:3" x14ac:dyDescent="0.25">
      <c r="A3583" s="10">
        <v>3582</v>
      </c>
      <c r="B3583" s="10">
        <v>5.0057</v>
      </c>
      <c r="C3583" s="11">
        <f t="shared" si="55"/>
        <v>0.66752681947534864</v>
      </c>
    </row>
    <row r="3584" spans="1:3" x14ac:dyDescent="0.25">
      <c r="A3584" s="10">
        <v>3583</v>
      </c>
      <c r="B3584" s="10">
        <v>5.0063000000000004</v>
      </c>
      <c r="C3584" s="11">
        <f t="shared" si="55"/>
        <v>0.66743826361530623</v>
      </c>
    </row>
    <row r="3585" spans="1:3" x14ac:dyDescent="0.25">
      <c r="A3585" s="10">
        <v>3584</v>
      </c>
      <c r="B3585" s="10">
        <v>5.0068999999999999</v>
      </c>
      <c r="C3585" s="11">
        <f t="shared" si="55"/>
        <v>0.66734971640306451</v>
      </c>
    </row>
    <row r="3586" spans="1:3" x14ac:dyDescent="0.25">
      <c r="A3586" s="10">
        <v>3585</v>
      </c>
      <c r="B3586" s="10">
        <v>5.0075000000000003</v>
      </c>
      <c r="C3586" s="11">
        <f t="shared" si="55"/>
        <v>0.66726117784109029</v>
      </c>
    </row>
    <row r="3587" spans="1:3" x14ac:dyDescent="0.25">
      <c r="A3587" s="10">
        <v>3586</v>
      </c>
      <c r="B3587" s="10">
        <v>5.0082000000000004</v>
      </c>
      <c r="C3587" s="11">
        <f t="shared" ref="C3587:C3650" si="56">1/(1+B3587/100*A3587/360)</f>
        <v>0.66716821407808991</v>
      </c>
    </row>
    <row r="3588" spans="1:3" x14ac:dyDescent="0.25">
      <c r="A3588" s="10">
        <v>3587</v>
      </c>
      <c r="B3588" s="10">
        <v>5.0087999999999999</v>
      </c>
      <c r="C3588" s="11">
        <f t="shared" si="56"/>
        <v>0.66707969276444001</v>
      </c>
    </row>
    <row r="3589" spans="1:3" x14ac:dyDescent="0.25">
      <c r="A3589" s="10">
        <v>3588</v>
      </c>
      <c r="B3589" s="10">
        <v>5.0094000000000003</v>
      </c>
      <c r="C3589" s="11">
        <f t="shared" si="56"/>
        <v>0.66699118010882896</v>
      </c>
    </row>
    <row r="3590" spans="1:3" x14ac:dyDescent="0.25">
      <c r="A3590" s="10">
        <v>3589</v>
      </c>
      <c r="B3590" s="10">
        <v>5.01</v>
      </c>
      <c r="C3590" s="11">
        <f t="shared" si="56"/>
        <v>0.66690267611371357</v>
      </c>
    </row>
    <row r="3591" spans="1:3" x14ac:dyDescent="0.25">
      <c r="A3591" s="10">
        <v>3590</v>
      </c>
      <c r="B3591" s="10">
        <v>5.0106000000000002</v>
      </c>
      <c r="C3591" s="11">
        <f t="shared" si="56"/>
        <v>0.66681418078154842</v>
      </c>
    </row>
    <row r="3592" spans="1:3" x14ac:dyDescent="0.25">
      <c r="A3592" s="10">
        <v>3591</v>
      </c>
      <c r="B3592" s="10">
        <v>5.0113000000000003</v>
      </c>
      <c r="C3592" s="11">
        <f t="shared" si="56"/>
        <v>0.66672126002584176</v>
      </c>
    </row>
    <row r="3593" spans="1:3" x14ac:dyDescent="0.25">
      <c r="A3593" s="10">
        <v>3592</v>
      </c>
      <c r="B3593" s="10">
        <v>5.0118999999999998</v>
      </c>
      <c r="C3593" s="11">
        <f t="shared" si="56"/>
        <v>0.66663278196926024</v>
      </c>
    </row>
    <row r="3594" spans="1:3" x14ac:dyDescent="0.25">
      <c r="A3594" s="10">
        <v>3593</v>
      </c>
      <c r="B3594" s="10">
        <v>5.0125000000000002</v>
      </c>
      <c r="C3594" s="11">
        <f t="shared" si="56"/>
        <v>0.66654431258336133</v>
      </c>
    </row>
    <row r="3595" spans="1:3" x14ac:dyDescent="0.25">
      <c r="A3595" s="10">
        <v>3594</v>
      </c>
      <c r="B3595" s="10">
        <v>5.0130999999999997</v>
      </c>
      <c r="C3595" s="11">
        <f t="shared" si="56"/>
        <v>0.66645585187058998</v>
      </c>
    </row>
    <row r="3596" spans="1:3" x14ac:dyDescent="0.25">
      <c r="A3596" s="10">
        <v>3595</v>
      </c>
      <c r="B3596" s="10">
        <v>5.0137</v>
      </c>
      <c r="C3596" s="11">
        <f t="shared" si="56"/>
        <v>0.66636739983338777</v>
      </c>
    </row>
    <row r="3597" spans="1:3" x14ac:dyDescent="0.25">
      <c r="A3597" s="10">
        <v>3596</v>
      </c>
      <c r="B3597" s="10">
        <v>5.0143000000000004</v>
      </c>
      <c r="C3597" s="11">
        <f t="shared" si="56"/>
        <v>0.66627895647419455</v>
      </c>
    </row>
    <row r="3598" spans="1:3" x14ac:dyDescent="0.25">
      <c r="A3598" s="10">
        <v>3597</v>
      </c>
      <c r="B3598" s="10">
        <v>5.0149999999999997</v>
      </c>
      <c r="C3598" s="11">
        <f t="shared" si="56"/>
        <v>0.66618608742526575</v>
      </c>
    </row>
    <row r="3599" spans="1:3" x14ac:dyDescent="0.25">
      <c r="A3599" s="10">
        <v>3598</v>
      </c>
      <c r="B3599" s="10">
        <v>5.0156000000000001</v>
      </c>
      <c r="C3599" s="11">
        <f t="shared" si="56"/>
        <v>0.66609766137403725</v>
      </c>
    </row>
    <row r="3600" spans="1:3" x14ac:dyDescent="0.25">
      <c r="A3600" s="10">
        <v>3599</v>
      </c>
      <c r="B3600" s="10">
        <v>5.0162000000000004</v>
      </c>
      <c r="C3600" s="11">
        <f t="shared" si="56"/>
        <v>0.66600924400850403</v>
      </c>
    </row>
    <row r="3601" spans="1:3" x14ac:dyDescent="0.25">
      <c r="A3601" s="10">
        <v>3600</v>
      </c>
      <c r="B3601" s="10">
        <v>5.0167999999999999</v>
      </c>
      <c r="C3601" s="11">
        <f t="shared" si="56"/>
        <v>0.66592083533109592</v>
      </c>
    </row>
    <row r="3602" spans="1:3" x14ac:dyDescent="0.25">
      <c r="A3602" s="10">
        <v>3601</v>
      </c>
      <c r="B3602" s="10">
        <v>5.0174000000000003</v>
      </c>
      <c r="C3602" s="11">
        <f t="shared" si="56"/>
        <v>0.66583243534423964</v>
      </c>
    </row>
    <row r="3603" spans="1:3" x14ac:dyDescent="0.25">
      <c r="A3603" s="10">
        <v>3602</v>
      </c>
      <c r="B3603" s="10">
        <v>5.0180999999999996</v>
      </c>
      <c r="C3603" s="11">
        <f t="shared" si="56"/>
        <v>0.66573960946627131</v>
      </c>
    </row>
    <row r="3604" spans="1:3" x14ac:dyDescent="0.25">
      <c r="A3604" s="10">
        <v>3603</v>
      </c>
      <c r="B3604" s="10">
        <v>5.0186999999999999</v>
      </c>
      <c r="C3604" s="11">
        <f t="shared" si="56"/>
        <v>0.66565122681434852</v>
      </c>
    </row>
    <row r="3605" spans="1:3" x14ac:dyDescent="0.25">
      <c r="A3605" s="10">
        <v>3604</v>
      </c>
      <c r="B3605" s="10">
        <v>5.0193000000000003</v>
      </c>
      <c r="C3605" s="11">
        <f t="shared" si="56"/>
        <v>0.66556285286062566</v>
      </c>
    </row>
    <row r="3606" spans="1:3" x14ac:dyDescent="0.25">
      <c r="A3606" s="10">
        <v>3605</v>
      </c>
      <c r="B3606" s="10">
        <v>5.0198999999999998</v>
      </c>
      <c r="C3606" s="11">
        <f t="shared" si="56"/>
        <v>0.66547448760752026</v>
      </c>
    </row>
    <row r="3607" spans="1:3" x14ac:dyDescent="0.25">
      <c r="A3607" s="10">
        <v>3606</v>
      </c>
      <c r="B3607" s="10">
        <v>5.0205000000000002</v>
      </c>
      <c r="C3607" s="11">
        <f t="shared" si="56"/>
        <v>0.66538613105744659</v>
      </c>
    </row>
    <row r="3608" spans="1:3" x14ac:dyDescent="0.25">
      <c r="A3608" s="10">
        <v>3607</v>
      </c>
      <c r="B3608" s="10">
        <v>5.0210999999999997</v>
      </c>
      <c r="C3608" s="11">
        <f t="shared" si="56"/>
        <v>0.66529778321281718</v>
      </c>
    </row>
    <row r="3609" spans="1:3" x14ac:dyDescent="0.25">
      <c r="A3609" s="10">
        <v>3608</v>
      </c>
      <c r="B3609" s="10">
        <v>5.0217999999999998</v>
      </c>
      <c r="C3609" s="11">
        <f t="shared" si="56"/>
        <v>0.66520500923614978</v>
      </c>
    </row>
    <row r="3610" spans="1:3" x14ac:dyDescent="0.25">
      <c r="A3610" s="10">
        <v>3609</v>
      </c>
      <c r="B3610" s="10">
        <v>5.0224000000000002</v>
      </c>
      <c r="C3610" s="11">
        <f t="shared" si="56"/>
        <v>0.6651166787584879</v>
      </c>
    </row>
    <row r="3611" spans="1:3" x14ac:dyDescent="0.25">
      <c r="A3611" s="10">
        <v>3610</v>
      </c>
      <c r="B3611" s="10">
        <v>5.0229999999999997</v>
      </c>
      <c r="C3611" s="11">
        <f t="shared" si="56"/>
        <v>0.66502835699387242</v>
      </c>
    </row>
    <row r="3612" spans="1:3" x14ac:dyDescent="0.25">
      <c r="A3612" s="10">
        <v>3611</v>
      </c>
      <c r="B3612" s="10">
        <v>5.0236000000000001</v>
      </c>
      <c r="C3612" s="11">
        <f t="shared" si="56"/>
        <v>0.66494004394470541</v>
      </c>
    </row>
    <row r="3613" spans="1:3" x14ac:dyDescent="0.25">
      <c r="A3613" s="10">
        <v>3612</v>
      </c>
      <c r="B3613" s="10">
        <v>5.0242000000000004</v>
      </c>
      <c r="C3613" s="11">
        <f t="shared" si="56"/>
        <v>0.66485173961338695</v>
      </c>
    </row>
    <row r="3614" spans="1:3" x14ac:dyDescent="0.25">
      <c r="A3614" s="10">
        <v>3613</v>
      </c>
      <c r="B3614" s="10">
        <v>5.0247999999999999</v>
      </c>
      <c r="C3614" s="11">
        <f t="shared" si="56"/>
        <v>0.66476344400231446</v>
      </c>
    </row>
    <row r="3615" spans="1:3" x14ac:dyDescent="0.25">
      <c r="A3615" s="10">
        <v>3614</v>
      </c>
      <c r="B3615" s="10">
        <v>5.0254000000000003</v>
      </c>
      <c r="C3615" s="11">
        <f t="shared" si="56"/>
        <v>0.6646751571138827</v>
      </c>
    </row>
    <row r="3616" spans="1:3" x14ac:dyDescent="0.25">
      <c r="A3616" s="10">
        <v>3615</v>
      </c>
      <c r="B3616" s="10">
        <v>5.0259999999999998</v>
      </c>
      <c r="C3616" s="11">
        <f t="shared" si="56"/>
        <v>0.66458687895048441</v>
      </c>
    </row>
    <row r="3617" spans="1:3" x14ac:dyDescent="0.25">
      <c r="A3617" s="10">
        <v>3616</v>
      </c>
      <c r="B3617" s="10">
        <v>5.0266999999999999</v>
      </c>
      <c r="C3617" s="11">
        <f t="shared" si="56"/>
        <v>0.66449417433527402</v>
      </c>
    </row>
    <row r="3618" spans="1:3" x14ac:dyDescent="0.25">
      <c r="A3618" s="10">
        <v>3617</v>
      </c>
      <c r="B3618" s="10">
        <v>5.0273000000000003</v>
      </c>
      <c r="C3618" s="11">
        <f t="shared" si="56"/>
        <v>0.66440591358100709</v>
      </c>
    </row>
    <row r="3619" spans="1:3" x14ac:dyDescent="0.25">
      <c r="A3619" s="10">
        <v>3618</v>
      </c>
      <c r="B3619" s="10">
        <v>5.0278999999999998</v>
      </c>
      <c r="C3619" s="11">
        <f t="shared" si="56"/>
        <v>0.66431766155931493</v>
      </c>
    </row>
    <row r="3620" spans="1:3" x14ac:dyDescent="0.25">
      <c r="A3620" s="10">
        <v>3619</v>
      </c>
      <c r="B3620" s="10">
        <v>5.0285000000000002</v>
      </c>
      <c r="C3620" s="11">
        <f t="shared" si="56"/>
        <v>0.66422941827258042</v>
      </c>
    </row>
    <row r="3621" spans="1:3" x14ac:dyDescent="0.25">
      <c r="A3621" s="10">
        <v>3620</v>
      </c>
      <c r="B3621" s="10">
        <v>5.0290999999999997</v>
      </c>
      <c r="C3621" s="11">
        <f t="shared" si="56"/>
        <v>0.66414118372318365</v>
      </c>
    </row>
    <row r="3622" spans="1:3" x14ac:dyDescent="0.25">
      <c r="A3622" s="10">
        <v>3621</v>
      </c>
      <c r="B3622" s="10">
        <v>5.0297000000000001</v>
      </c>
      <c r="C3622" s="11">
        <f t="shared" si="56"/>
        <v>0.66405295791350227</v>
      </c>
    </row>
    <row r="3623" spans="1:3" x14ac:dyDescent="0.25">
      <c r="A3623" s="10">
        <v>3622</v>
      </c>
      <c r="B3623" s="10">
        <v>5.0303000000000004</v>
      </c>
      <c r="C3623" s="11">
        <f t="shared" si="56"/>
        <v>0.66396474084591162</v>
      </c>
    </row>
    <row r="3624" spans="1:3" x14ac:dyDescent="0.25">
      <c r="A3624" s="10">
        <v>3623</v>
      </c>
      <c r="B3624" s="10">
        <v>5.0308999999999999</v>
      </c>
      <c r="C3624" s="11">
        <f t="shared" si="56"/>
        <v>0.66387653252278489</v>
      </c>
    </row>
    <row r="3625" spans="1:3" x14ac:dyDescent="0.25">
      <c r="A3625" s="10">
        <v>3624</v>
      </c>
      <c r="B3625" s="10">
        <v>5.0316000000000001</v>
      </c>
      <c r="C3625" s="11">
        <f t="shared" si="56"/>
        <v>0.66378389745229127</v>
      </c>
    </row>
    <row r="3626" spans="1:3" x14ac:dyDescent="0.25">
      <c r="A3626" s="10">
        <v>3625</v>
      </c>
      <c r="B3626" s="10">
        <v>5.0321999999999996</v>
      </c>
      <c r="C3626" s="11">
        <f t="shared" si="56"/>
        <v>0.66369570658012811</v>
      </c>
    </row>
    <row r="3627" spans="1:3" x14ac:dyDescent="0.25">
      <c r="A3627" s="10">
        <v>3626</v>
      </c>
      <c r="B3627" s="10">
        <v>5.0327999999999999</v>
      </c>
      <c r="C3627" s="11">
        <f t="shared" si="56"/>
        <v>0.66360752445990967</v>
      </c>
    </row>
    <row r="3628" spans="1:3" x14ac:dyDescent="0.25">
      <c r="A3628" s="10">
        <v>3627</v>
      </c>
      <c r="B3628" s="10">
        <v>5.0334000000000003</v>
      </c>
      <c r="C3628" s="11">
        <f t="shared" si="56"/>
        <v>0.66351935109399918</v>
      </c>
    </row>
    <row r="3629" spans="1:3" x14ac:dyDescent="0.25">
      <c r="A3629" s="10">
        <v>3628</v>
      </c>
      <c r="B3629" s="10">
        <v>5.0339999999999998</v>
      </c>
      <c r="C3629" s="11">
        <f t="shared" si="56"/>
        <v>0.66343118648475685</v>
      </c>
    </row>
    <row r="3630" spans="1:3" x14ac:dyDescent="0.25">
      <c r="A3630" s="10">
        <v>3629</v>
      </c>
      <c r="B3630" s="10">
        <v>5.0346000000000002</v>
      </c>
      <c r="C3630" s="11">
        <f t="shared" si="56"/>
        <v>0.66334303063454103</v>
      </c>
    </row>
    <row r="3631" spans="1:3" x14ac:dyDescent="0.25">
      <c r="A3631" s="10">
        <v>3630</v>
      </c>
      <c r="B3631" s="10">
        <v>5.0351999999999997</v>
      </c>
      <c r="C3631" s="11">
        <f t="shared" si="56"/>
        <v>0.66325488354570761</v>
      </c>
    </row>
    <row r="3632" spans="1:3" x14ac:dyDescent="0.25">
      <c r="A3632" s="10">
        <v>3631</v>
      </c>
      <c r="B3632" s="10">
        <v>5.0358000000000001</v>
      </c>
      <c r="C3632" s="11">
        <f t="shared" si="56"/>
        <v>0.66316674522060981</v>
      </c>
    </row>
    <row r="3633" spans="1:3" x14ac:dyDescent="0.25">
      <c r="A3633" s="10">
        <v>3632</v>
      </c>
      <c r="B3633" s="10">
        <v>5.0364000000000004</v>
      </c>
      <c r="C3633" s="11">
        <f t="shared" si="56"/>
        <v>0.66307861566159865</v>
      </c>
    </row>
    <row r="3634" spans="1:3" x14ac:dyDescent="0.25">
      <c r="A3634" s="10">
        <v>3633</v>
      </c>
      <c r="B3634" s="10">
        <v>5.0369999999999999</v>
      </c>
      <c r="C3634" s="11">
        <f t="shared" si="56"/>
        <v>0.66299049487102268</v>
      </c>
    </row>
    <row r="3635" spans="1:3" x14ac:dyDescent="0.25">
      <c r="A3635" s="10">
        <v>3634</v>
      </c>
      <c r="B3635" s="10">
        <v>5.0376000000000003</v>
      </c>
      <c r="C3635" s="11">
        <f t="shared" si="56"/>
        <v>0.66290238285122793</v>
      </c>
    </row>
    <row r="3636" spans="1:3" x14ac:dyDescent="0.25">
      <c r="A3636" s="10">
        <v>3635</v>
      </c>
      <c r="B3636" s="10">
        <v>5.0381999999999998</v>
      </c>
      <c r="C3636" s="11">
        <f t="shared" si="56"/>
        <v>0.66281427960455841</v>
      </c>
    </row>
    <row r="3637" spans="1:3" x14ac:dyDescent="0.25">
      <c r="A3637" s="10">
        <v>3636</v>
      </c>
      <c r="B3637" s="10">
        <v>5.0388000000000002</v>
      </c>
      <c r="C3637" s="11">
        <f t="shared" si="56"/>
        <v>0.66272618513335513</v>
      </c>
    </row>
    <row r="3638" spans="1:3" x14ac:dyDescent="0.25">
      <c r="A3638" s="10">
        <v>3637</v>
      </c>
      <c r="B3638" s="10">
        <v>5.0395000000000003</v>
      </c>
      <c r="C3638" s="11">
        <f t="shared" si="56"/>
        <v>0.66263366344852803</v>
      </c>
    </row>
    <row r="3639" spans="1:3" x14ac:dyDescent="0.25">
      <c r="A3639" s="10">
        <v>3638</v>
      </c>
      <c r="B3639" s="10">
        <v>5.0400999999999998</v>
      </c>
      <c r="C3639" s="11">
        <f t="shared" si="56"/>
        <v>0.66254558649508888</v>
      </c>
    </row>
    <row r="3640" spans="1:3" x14ac:dyDescent="0.25">
      <c r="A3640" s="10">
        <v>3639</v>
      </c>
      <c r="B3640" s="10">
        <v>5.0407000000000002</v>
      </c>
      <c r="C3640" s="11">
        <f t="shared" si="56"/>
        <v>0.66245751832449962</v>
      </c>
    </row>
    <row r="3641" spans="1:3" x14ac:dyDescent="0.25">
      <c r="A3641" s="10">
        <v>3640</v>
      </c>
      <c r="B3641" s="10">
        <v>5.0412999999999997</v>
      </c>
      <c r="C3641" s="11">
        <f t="shared" si="56"/>
        <v>0.66236945893909172</v>
      </c>
    </row>
    <row r="3642" spans="1:3" x14ac:dyDescent="0.25">
      <c r="A3642" s="10">
        <v>3641</v>
      </c>
      <c r="B3642" s="10">
        <v>5.0419</v>
      </c>
      <c r="C3642" s="11">
        <f t="shared" si="56"/>
        <v>0.66228140834119409</v>
      </c>
    </row>
    <row r="3643" spans="1:3" x14ac:dyDescent="0.25">
      <c r="A3643" s="10">
        <v>3642</v>
      </c>
      <c r="B3643" s="10">
        <v>5.0425000000000004</v>
      </c>
      <c r="C3643" s="11">
        <f t="shared" si="56"/>
        <v>0.66219336653313354</v>
      </c>
    </row>
    <row r="3644" spans="1:3" x14ac:dyDescent="0.25">
      <c r="A3644" s="10">
        <v>3643</v>
      </c>
      <c r="B3644" s="10">
        <v>5.0430999999999999</v>
      </c>
      <c r="C3644" s="11">
        <f t="shared" si="56"/>
        <v>0.66210533351723433</v>
      </c>
    </row>
    <row r="3645" spans="1:3" x14ac:dyDescent="0.25">
      <c r="A3645" s="10">
        <v>3644</v>
      </c>
      <c r="B3645" s="10">
        <v>5.0437000000000003</v>
      </c>
      <c r="C3645" s="11">
        <f t="shared" si="56"/>
        <v>0.66201730929581837</v>
      </c>
    </row>
    <row r="3646" spans="1:3" x14ac:dyDescent="0.25">
      <c r="A3646" s="10">
        <v>3645</v>
      </c>
      <c r="B3646" s="10">
        <v>5.0442999999999998</v>
      </c>
      <c r="C3646" s="11">
        <f t="shared" si="56"/>
        <v>0.66192929387120503</v>
      </c>
    </row>
    <row r="3647" spans="1:3" x14ac:dyDescent="0.25">
      <c r="A3647" s="10">
        <v>3646</v>
      </c>
      <c r="B3647" s="10">
        <v>5.0449000000000002</v>
      </c>
      <c r="C3647" s="11">
        <f t="shared" si="56"/>
        <v>0.66184128724571134</v>
      </c>
    </row>
    <row r="3648" spans="1:3" x14ac:dyDescent="0.25">
      <c r="A3648" s="10">
        <v>3647</v>
      </c>
      <c r="B3648" s="10">
        <v>5.0454999999999997</v>
      </c>
      <c r="C3648" s="11">
        <f t="shared" si="56"/>
        <v>0.66175328942165212</v>
      </c>
    </row>
    <row r="3649" spans="1:3" x14ac:dyDescent="0.25">
      <c r="A3649" s="10">
        <v>3648</v>
      </c>
      <c r="B3649" s="10">
        <v>5.0461</v>
      </c>
      <c r="C3649" s="11">
        <f t="shared" si="56"/>
        <v>0.66166530040133975</v>
      </c>
    </row>
    <row r="3650" spans="1:3" x14ac:dyDescent="0.25">
      <c r="A3650" s="10">
        <v>3649</v>
      </c>
      <c r="B3650" s="10">
        <v>5.0467000000000004</v>
      </c>
      <c r="C3650" s="11">
        <f t="shared" si="56"/>
        <v>0.66157732018708382</v>
      </c>
    </row>
    <row r="3651" spans="1:3" x14ac:dyDescent="0.25">
      <c r="A3651" s="10">
        <v>3650</v>
      </c>
      <c r="B3651" s="10">
        <v>5.0472999999999999</v>
      </c>
      <c r="C3651" s="11">
        <f t="shared" ref="C3651:C3714" si="57">1/(1+B3651/100*A3651/360)</f>
        <v>0.66148934878119203</v>
      </c>
    </row>
    <row r="3652" spans="1:3" x14ac:dyDescent="0.25">
      <c r="A3652" s="10">
        <v>3651</v>
      </c>
      <c r="B3652" s="10">
        <v>5.0479000000000003</v>
      </c>
      <c r="C3652" s="11">
        <f t="shared" si="57"/>
        <v>0.66140138618596955</v>
      </c>
    </row>
    <row r="3653" spans="1:3" x14ac:dyDescent="0.25">
      <c r="A3653" s="10">
        <v>3652</v>
      </c>
      <c r="B3653" s="10">
        <v>5.0484999999999998</v>
      </c>
      <c r="C3653" s="11">
        <f t="shared" si="57"/>
        <v>0.66131343240371887</v>
      </c>
    </row>
    <row r="3654" spans="1:3" x14ac:dyDescent="0.25">
      <c r="A3654" s="10">
        <v>3653</v>
      </c>
      <c r="B3654" s="10">
        <v>5.0491000000000001</v>
      </c>
      <c r="C3654" s="11">
        <f t="shared" si="57"/>
        <v>0.66122548743674059</v>
      </c>
    </row>
    <row r="3655" spans="1:3" x14ac:dyDescent="0.25">
      <c r="A3655" s="10">
        <v>3654</v>
      </c>
      <c r="B3655" s="10">
        <v>5.0496999999999996</v>
      </c>
      <c r="C3655" s="11">
        <f t="shared" si="57"/>
        <v>0.66113755128733243</v>
      </c>
    </row>
    <row r="3656" spans="1:3" x14ac:dyDescent="0.25">
      <c r="A3656" s="10">
        <v>3655</v>
      </c>
      <c r="B3656" s="10">
        <v>5.0503</v>
      </c>
      <c r="C3656" s="11">
        <f t="shared" si="57"/>
        <v>0.66104962395778988</v>
      </c>
    </row>
    <row r="3657" spans="1:3" x14ac:dyDescent="0.25">
      <c r="A3657" s="10">
        <v>3656</v>
      </c>
      <c r="B3657" s="10">
        <v>5.0509000000000004</v>
      </c>
      <c r="C3657" s="11">
        <f t="shared" si="57"/>
        <v>0.66096170545040633</v>
      </c>
    </row>
    <row r="3658" spans="1:3" x14ac:dyDescent="0.25">
      <c r="A3658" s="10">
        <v>3657</v>
      </c>
      <c r="B3658" s="10">
        <v>5.0514999999999999</v>
      </c>
      <c r="C3658" s="11">
        <f t="shared" si="57"/>
        <v>0.66087379576747229</v>
      </c>
    </row>
    <row r="3659" spans="1:3" x14ac:dyDescent="0.25">
      <c r="A3659" s="10">
        <v>3658</v>
      </c>
      <c r="B3659" s="10">
        <v>5.0521000000000003</v>
      </c>
      <c r="C3659" s="11">
        <f t="shared" si="57"/>
        <v>0.66078589491127648</v>
      </c>
    </row>
    <row r="3660" spans="1:3" x14ac:dyDescent="0.25">
      <c r="A3660" s="10">
        <v>3659</v>
      </c>
      <c r="B3660" s="10">
        <v>5.0526999999999997</v>
      </c>
      <c r="C3660" s="11">
        <f t="shared" si="57"/>
        <v>0.66069800288410463</v>
      </c>
    </row>
    <row r="3661" spans="1:3" x14ac:dyDescent="0.25">
      <c r="A3661" s="10">
        <v>3660</v>
      </c>
      <c r="B3661" s="10">
        <v>5.0533000000000001</v>
      </c>
      <c r="C3661" s="11">
        <f t="shared" si="57"/>
        <v>0.66061011968824046</v>
      </c>
    </row>
    <row r="3662" spans="1:3" x14ac:dyDescent="0.25">
      <c r="A3662" s="10">
        <v>3661</v>
      </c>
      <c r="B3662" s="10">
        <v>5.0538999999999996</v>
      </c>
      <c r="C3662" s="11">
        <f t="shared" si="57"/>
        <v>0.66052224532596526</v>
      </c>
    </row>
    <row r="3663" spans="1:3" x14ac:dyDescent="0.25">
      <c r="A3663" s="10">
        <v>3662</v>
      </c>
      <c r="B3663" s="10">
        <v>5.0545</v>
      </c>
      <c r="C3663" s="11">
        <f t="shared" si="57"/>
        <v>0.66043437979955777</v>
      </c>
    </row>
    <row r="3664" spans="1:3" x14ac:dyDescent="0.25">
      <c r="A3664" s="10">
        <v>3663</v>
      </c>
      <c r="B3664" s="10">
        <v>5.0551000000000004</v>
      </c>
      <c r="C3664" s="11">
        <f t="shared" si="57"/>
        <v>0.66034652311129471</v>
      </c>
    </row>
    <row r="3665" spans="1:3" x14ac:dyDescent="0.25">
      <c r="A3665" s="10">
        <v>3664</v>
      </c>
      <c r="B3665" s="10">
        <v>5.0556999999999999</v>
      </c>
      <c r="C3665" s="11">
        <f t="shared" si="57"/>
        <v>0.66025867526344983</v>
      </c>
    </row>
    <row r="3666" spans="1:3" x14ac:dyDescent="0.25">
      <c r="A3666" s="10">
        <v>3665</v>
      </c>
      <c r="B3666" s="10">
        <v>5.0561999999999996</v>
      </c>
      <c r="C3666" s="11">
        <f t="shared" si="57"/>
        <v>0.66017527323416736</v>
      </c>
    </row>
    <row r="3667" spans="1:3" x14ac:dyDescent="0.25">
      <c r="A3667" s="10">
        <v>3666</v>
      </c>
      <c r="B3667" s="10">
        <v>5.0568</v>
      </c>
      <c r="C3667" s="11">
        <f t="shared" si="57"/>
        <v>0.66008744310376277</v>
      </c>
    </row>
    <row r="3668" spans="1:3" x14ac:dyDescent="0.25">
      <c r="A3668" s="10">
        <v>3667</v>
      </c>
      <c r="B3668" s="10">
        <v>5.0574000000000003</v>
      </c>
      <c r="C3668" s="11">
        <f t="shared" si="57"/>
        <v>0.65999962182021665</v>
      </c>
    </row>
    <row r="3669" spans="1:3" x14ac:dyDescent="0.25">
      <c r="A3669" s="10">
        <v>3668</v>
      </c>
      <c r="B3669" s="10">
        <v>5.0579999999999998</v>
      </c>
      <c r="C3669" s="11">
        <f t="shared" si="57"/>
        <v>0.65991180938579364</v>
      </c>
    </row>
    <row r="3670" spans="1:3" x14ac:dyDescent="0.25">
      <c r="A3670" s="10">
        <v>3669</v>
      </c>
      <c r="B3670" s="10">
        <v>5.0586000000000002</v>
      </c>
      <c r="C3670" s="11">
        <f t="shared" si="57"/>
        <v>0.65982400580275624</v>
      </c>
    </row>
    <row r="3671" spans="1:3" x14ac:dyDescent="0.25">
      <c r="A3671" s="10">
        <v>3670</v>
      </c>
      <c r="B3671" s="10">
        <v>5.0591999999999997</v>
      </c>
      <c r="C3671" s="11">
        <f t="shared" si="57"/>
        <v>0.65973621107336444</v>
      </c>
    </row>
    <row r="3672" spans="1:3" x14ac:dyDescent="0.25">
      <c r="A3672" s="10">
        <v>3671</v>
      </c>
      <c r="B3672" s="10">
        <v>5.0598000000000001</v>
      </c>
      <c r="C3672" s="11">
        <f t="shared" si="57"/>
        <v>0.65964842519987599</v>
      </c>
    </row>
    <row r="3673" spans="1:3" x14ac:dyDescent="0.25">
      <c r="A3673" s="10">
        <v>3672</v>
      </c>
      <c r="B3673" s="10">
        <v>5.0603999999999996</v>
      </c>
      <c r="C3673" s="11">
        <f t="shared" si="57"/>
        <v>0.65956064818454618</v>
      </c>
    </row>
    <row r="3674" spans="1:3" x14ac:dyDescent="0.25">
      <c r="A3674" s="10">
        <v>3673</v>
      </c>
      <c r="B3674" s="10">
        <v>5.0609999999999999</v>
      </c>
      <c r="C3674" s="11">
        <f t="shared" si="57"/>
        <v>0.65947288002962789</v>
      </c>
    </row>
    <row r="3675" spans="1:3" x14ac:dyDescent="0.25">
      <c r="A3675" s="10">
        <v>3674</v>
      </c>
      <c r="B3675" s="10">
        <v>5.0616000000000003</v>
      </c>
      <c r="C3675" s="11">
        <f t="shared" si="57"/>
        <v>0.65938512073737188</v>
      </c>
    </row>
    <row r="3676" spans="1:3" x14ac:dyDescent="0.25">
      <c r="A3676" s="10">
        <v>3675</v>
      </c>
      <c r="B3676" s="10">
        <v>5.0621999999999998</v>
      </c>
      <c r="C3676" s="11">
        <f t="shared" si="57"/>
        <v>0.65929737031002644</v>
      </c>
    </row>
    <row r="3677" spans="1:3" x14ac:dyDescent="0.25">
      <c r="A3677" s="10">
        <v>3676</v>
      </c>
      <c r="B3677" s="10">
        <v>5.0628000000000002</v>
      </c>
      <c r="C3677" s="11">
        <f t="shared" si="57"/>
        <v>0.65920962874983702</v>
      </c>
    </row>
    <row r="3678" spans="1:3" x14ac:dyDescent="0.25">
      <c r="A3678" s="10">
        <v>3677</v>
      </c>
      <c r="B3678" s="10">
        <v>5.0633999999999997</v>
      </c>
      <c r="C3678" s="11">
        <f t="shared" si="57"/>
        <v>0.65912189605904759</v>
      </c>
    </row>
    <row r="3679" spans="1:3" x14ac:dyDescent="0.25">
      <c r="A3679" s="10">
        <v>3678</v>
      </c>
      <c r="B3679" s="10">
        <v>5.0639000000000003</v>
      </c>
      <c r="C3679" s="11">
        <f t="shared" si="57"/>
        <v>0.65903860963415362</v>
      </c>
    </row>
    <row r="3680" spans="1:3" x14ac:dyDescent="0.25">
      <c r="A3680" s="10">
        <v>3679</v>
      </c>
      <c r="B3680" s="10">
        <v>5.0644999999999998</v>
      </c>
      <c r="C3680" s="11">
        <f t="shared" si="57"/>
        <v>0.65895089471391521</v>
      </c>
    </row>
    <row r="3681" spans="1:3" x14ac:dyDescent="0.25">
      <c r="A3681" s="10">
        <v>3680</v>
      </c>
      <c r="B3681" s="10">
        <v>5.0651000000000002</v>
      </c>
      <c r="C3681" s="11">
        <f t="shared" si="57"/>
        <v>0.65886318866942728</v>
      </c>
    </row>
    <row r="3682" spans="1:3" x14ac:dyDescent="0.25">
      <c r="A3682" s="10">
        <v>3681</v>
      </c>
      <c r="B3682" s="10">
        <v>5.0656999999999996</v>
      </c>
      <c r="C3682" s="11">
        <f t="shared" si="57"/>
        <v>0.65877549150292436</v>
      </c>
    </row>
    <row r="3683" spans="1:3" x14ac:dyDescent="0.25">
      <c r="A3683" s="10">
        <v>3682</v>
      </c>
      <c r="B3683" s="10">
        <v>5.0663</v>
      </c>
      <c r="C3683" s="11">
        <f t="shared" si="57"/>
        <v>0.65868780321663822</v>
      </c>
    </row>
    <row r="3684" spans="1:3" x14ac:dyDescent="0.25">
      <c r="A3684" s="10">
        <v>3683</v>
      </c>
      <c r="B3684" s="10">
        <v>5.0669000000000004</v>
      </c>
      <c r="C3684" s="11">
        <f t="shared" si="57"/>
        <v>0.65860012381279842</v>
      </c>
    </row>
    <row r="3685" spans="1:3" x14ac:dyDescent="0.25">
      <c r="A3685" s="10">
        <v>3684</v>
      </c>
      <c r="B3685" s="10">
        <v>5.0674999999999999</v>
      </c>
      <c r="C3685" s="11">
        <f t="shared" si="57"/>
        <v>0.65851245329363228</v>
      </c>
    </row>
    <row r="3686" spans="1:3" x14ac:dyDescent="0.25">
      <c r="A3686" s="10">
        <v>3685</v>
      </c>
      <c r="B3686" s="10">
        <v>5.0681000000000003</v>
      </c>
      <c r="C3686" s="11">
        <f t="shared" si="57"/>
        <v>0.65842479166136458</v>
      </c>
    </row>
    <row r="3687" spans="1:3" x14ac:dyDescent="0.25">
      <c r="A3687" s="10">
        <v>3686</v>
      </c>
      <c r="B3687" s="10">
        <v>5.0686</v>
      </c>
      <c r="C3687" s="11">
        <f t="shared" si="57"/>
        <v>0.65834157656232006</v>
      </c>
    </row>
    <row r="3688" spans="1:3" x14ac:dyDescent="0.25">
      <c r="A3688" s="10">
        <v>3687</v>
      </c>
      <c r="B3688" s="10">
        <v>5.0692000000000004</v>
      </c>
      <c r="C3688" s="11">
        <f t="shared" si="57"/>
        <v>0.65825393273263555</v>
      </c>
    </row>
    <row r="3689" spans="1:3" x14ac:dyDescent="0.25">
      <c r="A3689" s="10">
        <v>3688</v>
      </c>
      <c r="B3689" s="10">
        <v>5.0697999999999999</v>
      </c>
      <c r="C3689" s="11">
        <f t="shared" si="57"/>
        <v>0.65816629779614633</v>
      </c>
    </row>
    <row r="3690" spans="1:3" x14ac:dyDescent="0.25">
      <c r="A3690" s="10">
        <v>3689</v>
      </c>
      <c r="B3690" s="10">
        <v>5.0704000000000002</v>
      </c>
      <c r="C3690" s="11">
        <f t="shared" si="57"/>
        <v>0.6580786717550674</v>
      </c>
    </row>
    <row r="3691" spans="1:3" x14ac:dyDescent="0.25">
      <c r="A3691" s="10">
        <v>3690</v>
      </c>
      <c r="B3691" s="10">
        <v>5.0709999999999997</v>
      </c>
      <c r="C3691" s="11">
        <f t="shared" si="57"/>
        <v>0.65799105461161256</v>
      </c>
    </row>
    <row r="3692" spans="1:3" x14ac:dyDescent="0.25">
      <c r="A3692" s="10">
        <v>3691</v>
      </c>
      <c r="B3692" s="10">
        <v>5.0716000000000001</v>
      </c>
      <c r="C3692" s="11">
        <f t="shared" si="57"/>
        <v>0.65790344636799247</v>
      </c>
    </row>
    <row r="3693" spans="1:3" x14ac:dyDescent="0.25">
      <c r="A3693" s="10">
        <v>3692</v>
      </c>
      <c r="B3693" s="10">
        <v>5.0720999999999998</v>
      </c>
      <c r="C3693" s="11">
        <f t="shared" si="57"/>
        <v>0.65782028485767219</v>
      </c>
    </row>
    <row r="3694" spans="1:3" x14ac:dyDescent="0.25">
      <c r="A3694" s="10">
        <v>3693</v>
      </c>
      <c r="B3694" s="10">
        <v>5.0727000000000002</v>
      </c>
      <c r="C3694" s="11">
        <f t="shared" si="57"/>
        <v>0.6577326944402957</v>
      </c>
    </row>
    <row r="3695" spans="1:3" x14ac:dyDescent="0.25">
      <c r="A3695" s="10">
        <v>3694</v>
      </c>
      <c r="B3695" s="10">
        <v>5.0732999999999997</v>
      </c>
      <c r="C3695" s="11">
        <f t="shared" si="57"/>
        <v>0.65764511292901018</v>
      </c>
    </row>
    <row r="3696" spans="1:3" x14ac:dyDescent="0.25">
      <c r="A3696" s="10">
        <v>3695</v>
      </c>
      <c r="B3696" s="10">
        <v>5.0739000000000001</v>
      </c>
      <c r="C3696" s="11">
        <f t="shared" si="57"/>
        <v>0.65755754032601765</v>
      </c>
    </row>
    <row r="3697" spans="1:3" x14ac:dyDescent="0.25">
      <c r="A3697" s="10">
        <v>3696</v>
      </c>
      <c r="B3697" s="10">
        <v>5.0744999999999996</v>
      </c>
      <c r="C3697" s="11">
        <f t="shared" si="57"/>
        <v>0.65746997663351703</v>
      </c>
    </row>
    <row r="3698" spans="1:3" x14ac:dyDescent="0.25">
      <c r="A3698" s="10">
        <v>3697</v>
      </c>
      <c r="B3698" s="10">
        <v>5.0750999999999999</v>
      </c>
      <c r="C3698" s="11">
        <f t="shared" si="57"/>
        <v>0.65738242185370577</v>
      </c>
    </row>
    <row r="3699" spans="1:3" x14ac:dyDescent="0.25">
      <c r="A3699" s="10">
        <v>3698</v>
      </c>
      <c r="B3699" s="10">
        <v>5.0755999999999997</v>
      </c>
      <c r="C3699" s="11">
        <f t="shared" si="57"/>
        <v>0.65729931399423402</v>
      </c>
    </row>
    <row r="3700" spans="1:3" x14ac:dyDescent="0.25">
      <c r="A3700" s="10">
        <v>3699</v>
      </c>
      <c r="B3700" s="10">
        <v>5.0762</v>
      </c>
      <c r="C3700" s="11">
        <f t="shared" si="57"/>
        <v>0.65721177706416989</v>
      </c>
    </row>
    <row r="3701" spans="1:3" x14ac:dyDescent="0.25">
      <c r="A3701" s="10">
        <v>3700</v>
      </c>
      <c r="B3701" s="10">
        <v>5.0768000000000004</v>
      </c>
      <c r="C3701" s="11">
        <f t="shared" si="57"/>
        <v>0.65712424905301092</v>
      </c>
    </row>
    <row r="3702" spans="1:3" x14ac:dyDescent="0.25">
      <c r="A3702" s="10">
        <v>3701</v>
      </c>
      <c r="B3702" s="10">
        <v>5.0773999999999999</v>
      </c>
      <c r="C3702" s="11">
        <f t="shared" si="57"/>
        <v>0.65703672996294493</v>
      </c>
    </row>
    <row r="3703" spans="1:3" x14ac:dyDescent="0.25">
      <c r="A3703" s="10">
        <v>3702</v>
      </c>
      <c r="B3703" s="10">
        <v>5.0780000000000003</v>
      </c>
      <c r="C3703" s="11">
        <f t="shared" si="57"/>
        <v>0.65694921979615739</v>
      </c>
    </row>
    <row r="3704" spans="1:3" x14ac:dyDescent="0.25">
      <c r="A3704" s="10">
        <v>3703</v>
      </c>
      <c r="B3704" s="10">
        <v>5.0785</v>
      </c>
      <c r="C3704" s="11">
        <f t="shared" si="57"/>
        <v>0.6568661567055849</v>
      </c>
    </row>
    <row r="3705" spans="1:3" x14ac:dyDescent="0.25">
      <c r="A3705" s="10">
        <v>3704</v>
      </c>
      <c r="B3705" s="10">
        <v>5.0791000000000004</v>
      </c>
      <c r="C3705" s="11">
        <f t="shared" si="57"/>
        <v>0.65677866440789301</v>
      </c>
    </row>
    <row r="3706" spans="1:3" x14ac:dyDescent="0.25">
      <c r="A3706" s="10">
        <v>3705</v>
      </c>
      <c r="B3706" s="10">
        <v>5.0796999999999999</v>
      </c>
      <c r="C3706" s="11">
        <f t="shared" si="57"/>
        <v>0.65669118103966195</v>
      </c>
    </row>
    <row r="3707" spans="1:3" x14ac:dyDescent="0.25">
      <c r="A3707" s="10">
        <v>3706</v>
      </c>
      <c r="B3707" s="10">
        <v>5.0803000000000003</v>
      </c>
      <c r="C3707" s="11">
        <f t="shared" si="57"/>
        <v>0.65660370660306844</v>
      </c>
    </row>
    <row r="3708" spans="1:3" x14ac:dyDescent="0.25">
      <c r="A3708" s="10">
        <v>3707</v>
      </c>
      <c r="B3708" s="10">
        <v>5.0808999999999997</v>
      </c>
      <c r="C3708" s="11">
        <f t="shared" si="57"/>
        <v>0.65651624110028639</v>
      </c>
    </row>
    <row r="3709" spans="1:3" x14ac:dyDescent="0.25">
      <c r="A3709" s="10">
        <v>3708</v>
      </c>
      <c r="B3709" s="10">
        <v>5.0814000000000004</v>
      </c>
      <c r="C3709" s="11">
        <f t="shared" si="57"/>
        <v>0.65643322282061212</v>
      </c>
    </row>
    <row r="3710" spans="1:3" x14ac:dyDescent="0.25">
      <c r="A3710" s="10">
        <v>3709</v>
      </c>
      <c r="B3710" s="10">
        <v>5.0819999999999999</v>
      </c>
      <c r="C3710" s="11">
        <f t="shared" si="57"/>
        <v>0.65634577520616644</v>
      </c>
    </row>
    <row r="3711" spans="1:3" x14ac:dyDescent="0.25">
      <c r="A3711" s="10">
        <v>3710</v>
      </c>
      <c r="B3711" s="10">
        <v>5.0826000000000002</v>
      </c>
      <c r="C3711" s="11">
        <f t="shared" si="57"/>
        <v>0.65625833653168131</v>
      </c>
    </row>
    <row r="3712" spans="1:3" x14ac:dyDescent="0.25">
      <c r="A3712" s="10">
        <v>3711</v>
      </c>
      <c r="B3712" s="10">
        <v>5.0831999999999997</v>
      </c>
      <c r="C3712" s="11">
        <f t="shared" si="57"/>
        <v>0.65617090679932166</v>
      </c>
    </row>
    <row r="3713" spans="1:3" x14ac:dyDescent="0.25">
      <c r="A3713" s="10">
        <v>3712</v>
      </c>
      <c r="B3713" s="10">
        <v>5.0837000000000003</v>
      </c>
      <c r="C3713" s="11">
        <f t="shared" si="57"/>
        <v>0.6560879244130724</v>
      </c>
    </row>
    <row r="3714" spans="1:3" x14ac:dyDescent="0.25">
      <c r="A3714" s="10">
        <v>3713</v>
      </c>
      <c r="B3714" s="10">
        <v>5.0842999999999998</v>
      </c>
      <c r="C3714" s="11">
        <f t="shared" si="57"/>
        <v>0.65600051258422265</v>
      </c>
    </row>
    <row r="3715" spans="1:3" x14ac:dyDescent="0.25">
      <c r="A3715" s="10">
        <v>3714</v>
      </c>
      <c r="B3715" s="10">
        <v>5.0849000000000002</v>
      </c>
      <c r="C3715" s="11">
        <f t="shared" ref="C3715:C3778" si="58">1/(1+B3715/100*A3715/360)</f>
        <v>0.65591310970362116</v>
      </c>
    </row>
    <row r="3716" spans="1:3" x14ac:dyDescent="0.25">
      <c r="A3716" s="10">
        <v>3715</v>
      </c>
      <c r="B3716" s="10">
        <v>5.0854999999999997</v>
      </c>
      <c r="C3716" s="11">
        <f t="shared" si="58"/>
        <v>0.65582571577342375</v>
      </c>
    </row>
    <row r="3717" spans="1:3" x14ac:dyDescent="0.25">
      <c r="A3717" s="10">
        <v>3716</v>
      </c>
      <c r="B3717" s="10">
        <v>5.0860000000000003</v>
      </c>
      <c r="C3717" s="11">
        <f t="shared" si="58"/>
        <v>0.65574276930663356</v>
      </c>
    </row>
    <row r="3718" spans="1:3" x14ac:dyDescent="0.25">
      <c r="A3718" s="10">
        <v>3717</v>
      </c>
      <c r="B3718" s="10">
        <v>5.0865999999999998</v>
      </c>
      <c r="C3718" s="11">
        <f t="shared" si="58"/>
        <v>0.65565539329505163</v>
      </c>
    </row>
    <row r="3719" spans="1:3" x14ac:dyDescent="0.25">
      <c r="A3719" s="10">
        <v>3718</v>
      </c>
      <c r="B3719" s="10">
        <v>5.0872000000000002</v>
      </c>
      <c r="C3719" s="11">
        <f t="shared" si="58"/>
        <v>0.65556802623996968</v>
      </c>
    </row>
    <row r="3720" spans="1:3" x14ac:dyDescent="0.25">
      <c r="A3720" s="10">
        <v>3719</v>
      </c>
      <c r="B3720" s="10">
        <v>5.0877999999999997</v>
      </c>
      <c r="C3720" s="11">
        <f t="shared" si="58"/>
        <v>0.65548066814353501</v>
      </c>
    </row>
    <row r="3721" spans="1:3" x14ac:dyDescent="0.25">
      <c r="A3721" s="10">
        <v>3720</v>
      </c>
      <c r="B3721" s="10">
        <v>5.0883000000000003</v>
      </c>
      <c r="C3721" s="11">
        <f t="shared" si="58"/>
        <v>0.65539775762211216</v>
      </c>
    </row>
    <row r="3722" spans="1:3" x14ac:dyDescent="0.25">
      <c r="A3722" s="10">
        <v>3721</v>
      </c>
      <c r="B3722" s="10">
        <v>5.0888999999999998</v>
      </c>
      <c r="C3722" s="11">
        <f t="shared" si="58"/>
        <v>0.65531041745933061</v>
      </c>
    </row>
    <row r="3723" spans="1:3" x14ac:dyDescent="0.25">
      <c r="A3723" s="10">
        <v>3722</v>
      </c>
      <c r="B3723" s="10">
        <v>5.0895000000000001</v>
      </c>
      <c r="C3723" s="11">
        <f t="shared" si="58"/>
        <v>0.65522308626126591</v>
      </c>
    </row>
    <row r="3724" spans="1:3" x14ac:dyDescent="0.25">
      <c r="A3724" s="10">
        <v>3723</v>
      </c>
      <c r="B3724" s="10">
        <v>5.09</v>
      </c>
      <c r="C3724" s="11">
        <f t="shared" si="58"/>
        <v>0.65514020273313567</v>
      </c>
    </row>
    <row r="3725" spans="1:3" x14ac:dyDescent="0.25">
      <c r="A3725" s="10">
        <v>3724</v>
      </c>
      <c r="B3725" s="10">
        <v>5.0906000000000002</v>
      </c>
      <c r="C3725" s="11">
        <f t="shared" si="58"/>
        <v>0.65505288947978213</v>
      </c>
    </row>
    <row r="3726" spans="1:3" x14ac:dyDescent="0.25">
      <c r="A3726" s="10">
        <v>3725</v>
      </c>
      <c r="B3726" s="10">
        <v>5.0911999999999997</v>
      </c>
      <c r="C3726" s="11">
        <f t="shared" si="58"/>
        <v>0.6549655851971955</v>
      </c>
    </row>
    <row r="3727" spans="1:3" x14ac:dyDescent="0.25">
      <c r="A3727" s="10">
        <v>3726</v>
      </c>
      <c r="B3727" s="10">
        <v>5.0918000000000001</v>
      </c>
      <c r="C3727" s="11">
        <f t="shared" si="58"/>
        <v>0.65487828988750696</v>
      </c>
    </row>
    <row r="3728" spans="1:3" x14ac:dyDescent="0.25">
      <c r="A3728" s="10">
        <v>3727</v>
      </c>
      <c r="B3728" s="10">
        <v>5.0922999999999998</v>
      </c>
      <c r="C3728" s="11">
        <f t="shared" si="58"/>
        <v>0.65479544234943465</v>
      </c>
    </row>
    <row r="3729" spans="1:3" x14ac:dyDescent="0.25">
      <c r="A3729" s="10">
        <v>3728</v>
      </c>
      <c r="B3729" s="10">
        <v>5.0929000000000002</v>
      </c>
      <c r="C3729" s="11">
        <f t="shared" si="58"/>
        <v>0.65470816499937712</v>
      </c>
    </row>
    <row r="3730" spans="1:3" x14ac:dyDescent="0.25">
      <c r="A3730" s="10">
        <v>3729</v>
      </c>
      <c r="B3730" s="10">
        <v>5.0934999999999997</v>
      </c>
      <c r="C3730" s="11">
        <f t="shared" si="58"/>
        <v>0.65462089662824141</v>
      </c>
    </row>
    <row r="3731" spans="1:3" x14ac:dyDescent="0.25">
      <c r="A3731" s="10">
        <v>3730</v>
      </c>
      <c r="B3731" s="10">
        <v>5.0940000000000003</v>
      </c>
      <c r="C3731" s="11">
        <f t="shared" si="58"/>
        <v>0.65453807611623283</v>
      </c>
    </row>
    <row r="3732" spans="1:3" x14ac:dyDescent="0.25">
      <c r="A3732" s="10">
        <v>3731</v>
      </c>
      <c r="B3732" s="10">
        <v>5.0945999999999998</v>
      </c>
      <c r="C3732" s="11">
        <f t="shared" si="58"/>
        <v>0.65445082571569846</v>
      </c>
    </row>
    <row r="3733" spans="1:3" x14ac:dyDescent="0.25">
      <c r="A3733" s="10">
        <v>3732</v>
      </c>
      <c r="B3733" s="10">
        <v>5.0952000000000002</v>
      </c>
      <c r="C3733" s="11">
        <f t="shared" si="58"/>
        <v>0.65436358430009001</v>
      </c>
    </row>
    <row r="3734" spans="1:3" x14ac:dyDescent="0.25">
      <c r="A3734" s="10">
        <v>3733</v>
      </c>
      <c r="B3734" s="10">
        <v>5.0956999999999999</v>
      </c>
      <c r="C3734" s="11">
        <f t="shared" si="58"/>
        <v>0.65428079082795609</v>
      </c>
    </row>
    <row r="3735" spans="1:3" x14ac:dyDescent="0.25">
      <c r="A3735" s="10">
        <v>3734</v>
      </c>
      <c r="B3735" s="10">
        <v>5.0963000000000003</v>
      </c>
      <c r="C3735" s="11">
        <f t="shared" si="58"/>
        <v>0.6541935673938819</v>
      </c>
    </row>
    <row r="3736" spans="1:3" x14ac:dyDescent="0.25">
      <c r="A3736" s="10">
        <v>3735</v>
      </c>
      <c r="B3736" s="10">
        <v>5.0968999999999998</v>
      </c>
      <c r="C3736" s="11">
        <f t="shared" si="58"/>
        <v>0.65410635295071884</v>
      </c>
    </row>
    <row r="3737" spans="1:3" x14ac:dyDescent="0.25">
      <c r="A3737" s="10">
        <v>3736</v>
      </c>
      <c r="B3737" s="10">
        <v>5.0974000000000004</v>
      </c>
      <c r="C3737" s="11">
        <f t="shared" si="58"/>
        <v>0.65402358653221848</v>
      </c>
    </row>
    <row r="3738" spans="1:3" x14ac:dyDescent="0.25">
      <c r="A3738" s="10">
        <v>3737</v>
      </c>
      <c r="B3738" s="10">
        <v>5.0979999999999999</v>
      </c>
      <c r="C3738" s="11">
        <f t="shared" si="58"/>
        <v>0.65393639008148519</v>
      </c>
    </row>
    <row r="3739" spans="1:3" x14ac:dyDescent="0.25">
      <c r="A3739" s="10">
        <v>3738</v>
      </c>
      <c r="B3739" s="10">
        <v>5.0986000000000002</v>
      </c>
      <c r="C3739" s="11">
        <f t="shared" si="58"/>
        <v>0.65384920262762813</v>
      </c>
    </row>
    <row r="3740" spans="1:3" x14ac:dyDescent="0.25">
      <c r="A3740" s="10">
        <v>3739</v>
      </c>
      <c r="B3740" s="10">
        <v>5.0991</v>
      </c>
      <c r="C3740" s="11">
        <f t="shared" si="58"/>
        <v>0.65376646327646959</v>
      </c>
    </row>
    <row r="3741" spans="1:3" x14ac:dyDescent="0.25">
      <c r="A3741" s="10">
        <v>3740</v>
      </c>
      <c r="B3741" s="10">
        <v>5.0997000000000003</v>
      </c>
      <c r="C3741" s="11">
        <f t="shared" si="58"/>
        <v>0.65367929382590095</v>
      </c>
    </row>
    <row r="3742" spans="1:3" x14ac:dyDescent="0.25">
      <c r="A3742" s="10">
        <v>3741</v>
      </c>
      <c r="B3742" s="10">
        <v>5.1002999999999998</v>
      </c>
      <c r="C3742" s="11">
        <f t="shared" si="58"/>
        <v>0.65359213337815447</v>
      </c>
    </row>
    <row r="3743" spans="1:3" x14ac:dyDescent="0.25">
      <c r="A3743" s="10">
        <v>3742</v>
      </c>
      <c r="B3743" s="10">
        <v>5.1007999999999996</v>
      </c>
      <c r="C3743" s="11">
        <f t="shared" si="58"/>
        <v>0.65350942110799404</v>
      </c>
    </row>
    <row r="3744" spans="1:3" x14ac:dyDescent="0.25">
      <c r="A3744" s="10">
        <v>3743</v>
      </c>
      <c r="B3744" s="10">
        <v>5.1013999999999999</v>
      </c>
      <c r="C3744" s="11">
        <f t="shared" si="58"/>
        <v>0.65342227867435765</v>
      </c>
    </row>
    <row r="3745" spans="1:3" x14ac:dyDescent="0.25">
      <c r="A3745" s="10">
        <v>3744</v>
      </c>
      <c r="B3745" s="10">
        <v>5.1020000000000003</v>
      </c>
      <c r="C3745" s="11">
        <f t="shared" si="58"/>
        <v>0.65333514524946945</v>
      </c>
    </row>
    <row r="3746" spans="1:3" x14ac:dyDescent="0.25">
      <c r="A3746" s="10">
        <v>3745</v>
      </c>
      <c r="B3746" s="10">
        <v>5.1025</v>
      </c>
      <c r="C3746" s="11">
        <f t="shared" si="58"/>
        <v>0.6532524600739128</v>
      </c>
    </row>
    <row r="3747" spans="1:3" x14ac:dyDescent="0.25">
      <c r="A3747" s="10">
        <v>3746</v>
      </c>
      <c r="B3747" s="10">
        <v>5.1031000000000004</v>
      </c>
      <c r="C3747" s="11">
        <f t="shared" si="58"/>
        <v>0.65316534467391907</v>
      </c>
    </row>
    <row r="3748" spans="1:3" x14ac:dyDescent="0.25">
      <c r="A3748" s="10">
        <v>3747</v>
      </c>
      <c r="B3748" s="10">
        <v>5.1036999999999999</v>
      </c>
      <c r="C3748" s="11">
        <f t="shared" si="58"/>
        <v>0.65307823828858069</v>
      </c>
    </row>
    <row r="3749" spans="1:3" x14ac:dyDescent="0.25">
      <c r="A3749" s="10">
        <v>3748</v>
      </c>
      <c r="B3749" s="10">
        <v>5.1041999999999996</v>
      </c>
      <c r="C3749" s="11">
        <f t="shared" si="58"/>
        <v>0.65299558022118176</v>
      </c>
    </row>
    <row r="3750" spans="1:3" x14ac:dyDescent="0.25">
      <c r="A3750" s="10">
        <v>3749</v>
      </c>
      <c r="B3750" s="10">
        <v>5.1048</v>
      </c>
      <c r="C3750" s="11">
        <f t="shared" si="58"/>
        <v>0.65290849187148514</v>
      </c>
    </row>
    <row r="3751" spans="1:3" x14ac:dyDescent="0.25">
      <c r="A3751" s="10">
        <v>3750</v>
      </c>
      <c r="B3751" s="10">
        <v>5.1054000000000004</v>
      </c>
      <c r="C3751" s="11">
        <f t="shared" si="58"/>
        <v>0.65282141254233139</v>
      </c>
    </row>
    <row r="3752" spans="1:3" x14ac:dyDescent="0.25">
      <c r="A3752" s="10">
        <v>3751</v>
      </c>
      <c r="B3752" s="10">
        <v>5.1059000000000001</v>
      </c>
      <c r="C3752" s="11">
        <f t="shared" si="58"/>
        <v>0.6527387815965936</v>
      </c>
    </row>
    <row r="3753" spans="1:3" x14ac:dyDescent="0.25">
      <c r="A3753" s="10">
        <v>3752</v>
      </c>
      <c r="B3753" s="10">
        <v>5.1064999999999996</v>
      </c>
      <c r="C3753" s="11">
        <f t="shared" si="58"/>
        <v>0.65265172031379204</v>
      </c>
    </row>
    <row r="3754" spans="1:3" x14ac:dyDescent="0.25">
      <c r="A3754" s="10">
        <v>3753</v>
      </c>
      <c r="B3754" s="10">
        <v>5.1070000000000002</v>
      </c>
      <c r="C3754" s="11">
        <f t="shared" si="58"/>
        <v>0.65256910747633745</v>
      </c>
    </row>
    <row r="3755" spans="1:3" x14ac:dyDescent="0.25">
      <c r="A3755" s="10">
        <v>3754</v>
      </c>
      <c r="B3755" s="10">
        <v>5.1075999999999997</v>
      </c>
      <c r="C3755" s="11">
        <f t="shared" si="58"/>
        <v>0.65248206424677702</v>
      </c>
    </row>
    <row r="3756" spans="1:3" x14ac:dyDescent="0.25">
      <c r="A3756" s="10">
        <v>3755</v>
      </c>
      <c r="B3756" s="10">
        <v>5.1082000000000001</v>
      </c>
      <c r="C3756" s="11">
        <f t="shared" si="58"/>
        <v>0.65239503004741228</v>
      </c>
    </row>
    <row r="3757" spans="1:3" x14ac:dyDescent="0.25">
      <c r="A3757" s="10">
        <v>3756</v>
      </c>
      <c r="B3757" s="10">
        <v>5.1086999999999998</v>
      </c>
      <c r="C3757" s="11">
        <f t="shared" si="58"/>
        <v>0.65231244435367153</v>
      </c>
    </row>
    <row r="3758" spans="1:3" x14ac:dyDescent="0.25">
      <c r="A3758" s="10">
        <v>3757</v>
      </c>
      <c r="B3758" s="10">
        <v>5.1093000000000002</v>
      </c>
      <c r="C3758" s="11">
        <f t="shared" si="58"/>
        <v>0.65222542821819729</v>
      </c>
    </row>
    <row r="3759" spans="1:3" x14ac:dyDescent="0.25">
      <c r="A3759" s="10">
        <v>3758</v>
      </c>
      <c r="B3759" s="10">
        <v>5.1097999999999999</v>
      </c>
      <c r="C3759" s="11">
        <f t="shared" si="58"/>
        <v>0.65214286064683114</v>
      </c>
    </row>
    <row r="3760" spans="1:3" x14ac:dyDescent="0.25">
      <c r="A3760" s="10">
        <v>3759</v>
      </c>
      <c r="B3760" s="10">
        <v>5.1104000000000003</v>
      </c>
      <c r="C3760" s="11">
        <f t="shared" si="58"/>
        <v>0.65205586258209591</v>
      </c>
    </row>
    <row r="3761" spans="1:3" x14ac:dyDescent="0.25">
      <c r="A3761" s="10">
        <v>3760</v>
      </c>
      <c r="B3761" s="10">
        <v>5.1109999999999998</v>
      </c>
      <c r="C3761" s="11">
        <f t="shared" si="58"/>
        <v>0.65196887355715671</v>
      </c>
    </row>
    <row r="3762" spans="1:3" x14ac:dyDescent="0.25">
      <c r="A3762" s="10">
        <v>3761</v>
      </c>
      <c r="B3762" s="10">
        <v>5.1115000000000004</v>
      </c>
      <c r="C3762" s="11">
        <f t="shared" si="58"/>
        <v>0.65188633315141786</v>
      </c>
    </row>
    <row r="3763" spans="1:3" x14ac:dyDescent="0.25">
      <c r="A3763" s="10">
        <v>3762</v>
      </c>
      <c r="B3763" s="10">
        <v>5.1120999999999999</v>
      </c>
      <c r="C3763" s="11">
        <f t="shared" si="58"/>
        <v>0.6517993622078061</v>
      </c>
    </row>
    <row r="3764" spans="1:3" x14ac:dyDescent="0.25">
      <c r="A3764" s="10">
        <v>3763</v>
      </c>
      <c r="B3764" s="10">
        <v>5.1125999999999996</v>
      </c>
      <c r="C3764" s="11">
        <f t="shared" si="58"/>
        <v>0.65171683993844187</v>
      </c>
    </row>
    <row r="3765" spans="1:3" x14ac:dyDescent="0.25">
      <c r="A3765" s="10">
        <v>3764</v>
      </c>
      <c r="B3765" s="10">
        <v>5.1132</v>
      </c>
      <c r="C3765" s="11">
        <f t="shared" si="58"/>
        <v>0.65162988708296665</v>
      </c>
    </row>
    <row r="3766" spans="1:3" x14ac:dyDescent="0.25">
      <c r="A3766" s="10">
        <v>3765</v>
      </c>
      <c r="B3766" s="10">
        <v>5.1136999999999997</v>
      </c>
      <c r="C3766" s="11">
        <f t="shared" si="58"/>
        <v>0.65154738295541725</v>
      </c>
    </row>
    <row r="3767" spans="1:3" x14ac:dyDescent="0.25">
      <c r="A3767" s="10">
        <v>3766</v>
      </c>
      <c r="B3767" s="10">
        <v>5.1143000000000001</v>
      </c>
      <c r="C3767" s="11">
        <f t="shared" si="58"/>
        <v>0.6514604481948717</v>
      </c>
    </row>
    <row r="3768" spans="1:3" x14ac:dyDescent="0.25">
      <c r="A3768" s="10">
        <v>3767</v>
      </c>
      <c r="B3768" s="10">
        <v>5.1148999999999996</v>
      </c>
      <c r="C3768" s="11">
        <f t="shared" si="58"/>
        <v>0.65137352248740343</v>
      </c>
    </row>
    <row r="3769" spans="1:3" x14ac:dyDescent="0.25">
      <c r="A3769" s="10">
        <v>3768</v>
      </c>
      <c r="B3769" s="10">
        <v>5.1154000000000002</v>
      </c>
      <c r="C3769" s="11">
        <f t="shared" si="58"/>
        <v>0.65129104555572448</v>
      </c>
    </row>
    <row r="3770" spans="1:3" x14ac:dyDescent="0.25">
      <c r="A3770" s="10">
        <v>3769</v>
      </c>
      <c r="B3770" s="10">
        <v>5.1159999999999997</v>
      </c>
      <c r="C3770" s="11">
        <f t="shared" si="58"/>
        <v>0.65120413795368937</v>
      </c>
    </row>
    <row r="3771" spans="1:3" x14ac:dyDescent="0.25">
      <c r="A3771" s="10">
        <v>3770</v>
      </c>
      <c r="B3771" s="10">
        <v>5.1165000000000003</v>
      </c>
      <c r="C3771" s="11">
        <f t="shared" si="58"/>
        <v>0.65112167917769836</v>
      </c>
    </row>
    <row r="3772" spans="1:3" x14ac:dyDescent="0.25">
      <c r="A3772" s="10">
        <v>3771</v>
      </c>
      <c r="B3772" s="10">
        <v>5.1170999999999998</v>
      </c>
      <c r="C3772" s="11">
        <f t="shared" si="58"/>
        <v>0.65103478968784978</v>
      </c>
    </row>
    <row r="3773" spans="1:3" x14ac:dyDescent="0.25">
      <c r="A3773" s="10">
        <v>3772</v>
      </c>
      <c r="B3773" s="10">
        <v>5.1176000000000004</v>
      </c>
      <c r="C3773" s="11">
        <f t="shared" si="58"/>
        <v>0.65095234907293686</v>
      </c>
    </row>
    <row r="3774" spans="1:3" x14ac:dyDescent="0.25">
      <c r="A3774" s="10">
        <v>3773</v>
      </c>
      <c r="B3774" s="10">
        <v>5.1181999999999999</v>
      </c>
      <c r="C3774" s="11">
        <f t="shared" si="58"/>
        <v>0.65086547770201231</v>
      </c>
    </row>
    <row r="3775" spans="1:3" x14ac:dyDescent="0.25">
      <c r="A3775" s="10">
        <v>3774</v>
      </c>
      <c r="B3775" s="10">
        <v>5.1186999999999996</v>
      </c>
      <c r="C3775" s="11">
        <f t="shared" si="58"/>
        <v>0.65078305525355307</v>
      </c>
    </row>
    <row r="3776" spans="1:3" x14ac:dyDescent="0.25">
      <c r="A3776" s="10">
        <v>3775</v>
      </c>
      <c r="B3776" s="10">
        <v>5.1193</v>
      </c>
      <c r="C3776" s="11">
        <f t="shared" si="58"/>
        <v>0.65069620200827438</v>
      </c>
    </row>
    <row r="3777" spans="1:3" x14ac:dyDescent="0.25">
      <c r="A3777" s="10">
        <v>3776</v>
      </c>
      <c r="B3777" s="10">
        <v>5.1197999999999997</v>
      </c>
      <c r="C3777" s="11">
        <f t="shared" si="58"/>
        <v>0.65061379773163064</v>
      </c>
    </row>
    <row r="3778" spans="1:3" x14ac:dyDescent="0.25">
      <c r="A3778" s="10">
        <v>3777</v>
      </c>
      <c r="B3778" s="10">
        <v>5.1204000000000001</v>
      </c>
      <c r="C3778" s="11">
        <f t="shared" si="58"/>
        <v>0.65052696261870413</v>
      </c>
    </row>
    <row r="3779" spans="1:3" x14ac:dyDescent="0.25">
      <c r="A3779" s="10">
        <v>3778</v>
      </c>
      <c r="B3779" s="10">
        <v>5.1208999999999998</v>
      </c>
      <c r="C3779" s="11">
        <f t="shared" ref="C3779:C3842" si="59">1/(1+B3779/100*A3779/360)</f>
        <v>0.65044457651922327</v>
      </c>
    </row>
    <row r="3780" spans="1:3" x14ac:dyDescent="0.25">
      <c r="A3780" s="10">
        <v>3779</v>
      </c>
      <c r="B3780" s="10">
        <v>5.1215000000000002</v>
      </c>
      <c r="C3780" s="11">
        <f t="shared" si="59"/>
        <v>0.65035775954533914</v>
      </c>
    </row>
    <row r="3781" spans="1:3" x14ac:dyDescent="0.25">
      <c r="A3781" s="10">
        <v>3780</v>
      </c>
      <c r="B3781" s="10">
        <v>5.1219999999999999</v>
      </c>
      <c r="C3781" s="11">
        <f t="shared" si="59"/>
        <v>0.65027539162835468</v>
      </c>
    </row>
    <row r="3782" spans="1:3" x14ac:dyDescent="0.25">
      <c r="A3782" s="10">
        <v>3781</v>
      </c>
      <c r="B3782" s="10">
        <v>5.1226000000000003</v>
      </c>
      <c r="C3782" s="11">
        <f t="shared" si="59"/>
        <v>0.65018859280018793</v>
      </c>
    </row>
    <row r="3783" spans="1:3" x14ac:dyDescent="0.25">
      <c r="A3783" s="10">
        <v>3782</v>
      </c>
      <c r="B3783" s="10">
        <v>5.1231999999999998</v>
      </c>
      <c r="C3783" s="11">
        <f t="shared" si="59"/>
        <v>0.65010180305301679</v>
      </c>
    </row>
    <row r="3784" spans="1:3" x14ac:dyDescent="0.25">
      <c r="A3784" s="10">
        <v>3783</v>
      </c>
      <c r="B3784" s="10">
        <v>5.1237000000000004</v>
      </c>
      <c r="C3784" s="11">
        <f t="shared" si="59"/>
        <v>0.65001946239522845</v>
      </c>
    </row>
    <row r="3785" spans="1:3" x14ac:dyDescent="0.25">
      <c r="A3785" s="10">
        <v>3784</v>
      </c>
      <c r="B3785" s="10">
        <v>5.1242999999999999</v>
      </c>
      <c r="C3785" s="11">
        <f t="shared" si="59"/>
        <v>0.64993269080409799</v>
      </c>
    </row>
    <row r="3786" spans="1:3" x14ac:dyDescent="0.25">
      <c r="A3786" s="10">
        <v>3785</v>
      </c>
      <c r="B3786" s="10">
        <v>5.1247999999999996</v>
      </c>
      <c r="C3786" s="11">
        <f t="shared" si="59"/>
        <v>0.64985036834240928</v>
      </c>
    </row>
    <row r="3787" spans="1:3" x14ac:dyDescent="0.25">
      <c r="A3787" s="10">
        <v>3786</v>
      </c>
      <c r="B3787" s="10">
        <v>5.1254</v>
      </c>
      <c r="C3787" s="11">
        <f t="shared" si="59"/>
        <v>0.64976361491395496</v>
      </c>
    </row>
    <row r="3788" spans="1:3" x14ac:dyDescent="0.25">
      <c r="A3788" s="10">
        <v>3787</v>
      </c>
      <c r="B3788" s="10">
        <v>5.1258999999999997</v>
      </c>
      <c r="C3788" s="11">
        <f t="shared" si="59"/>
        <v>0.64968131065364931</v>
      </c>
    </row>
    <row r="3789" spans="1:3" x14ac:dyDescent="0.25">
      <c r="A3789" s="10">
        <v>3788</v>
      </c>
      <c r="B3789" s="10">
        <v>5.1264000000000003</v>
      </c>
      <c r="C3789" s="11">
        <f t="shared" si="59"/>
        <v>0.64959901551970001</v>
      </c>
    </row>
    <row r="3790" spans="1:3" x14ac:dyDescent="0.25">
      <c r="A3790" s="10">
        <v>3789</v>
      </c>
      <c r="B3790" s="10">
        <v>5.1269999999999998</v>
      </c>
      <c r="C3790" s="11">
        <f t="shared" si="59"/>
        <v>0.6495122893408376</v>
      </c>
    </row>
    <row r="3791" spans="1:3" x14ac:dyDescent="0.25">
      <c r="A3791" s="10">
        <v>3790</v>
      </c>
      <c r="B3791" s="10">
        <v>5.1275000000000004</v>
      </c>
      <c r="C3791" s="11">
        <f t="shared" si="59"/>
        <v>0.64943001241583898</v>
      </c>
    </row>
    <row r="3792" spans="1:3" x14ac:dyDescent="0.25">
      <c r="A3792" s="10">
        <v>3791</v>
      </c>
      <c r="B3792" s="10">
        <v>5.1280999999999999</v>
      </c>
      <c r="C3792" s="11">
        <f t="shared" si="59"/>
        <v>0.64934330441583332</v>
      </c>
    </row>
    <row r="3793" spans="1:3" x14ac:dyDescent="0.25">
      <c r="A3793" s="10">
        <v>3792</v>
      </c>
      <c r="B3793" s="10">
        <v>5.1285999999999996</v>
      </c>
      <c r="C3793" s="11">
        <f t="shared" si="59"/>
        <v>0.64926104570503429</v>
      </c>
    </row>
    <row r="3794" spans="1:3" x14ac:dyDescent="0.25">
      <c r="A3794" s="10">
        <v>3793</v>
      </c>
      <c r="B3794" s="10">
        <v>5.1292</v>
      </c>
      <c r="C3794" s="11">
        <f t="shared" si="59"/>
        <v>0.64917435589046635</v>
      </c>
    </row>
    <row r="3795" spans="1:3" x14ac:dyDescent="0.25">
      <c r="A3795" s="10">
        <v>3794</v>
      </c>
      <c r="B3795" s="10">
        <v>5.1296999999999997</v>
      </c>
      <c r="C3795" s="11">
        <f t="shared" si="59"/>
        <v>0.64909211539910139</v>
      </c>
    </row>
    <row r="3796" spans="1:3" x14ac:dyDescent="0.25">
      <c r="A3796" s="10">
        <v>3795</v>
      </c>
      <c r="B3796" s="10">
        <v>5.1303000000000001</v>
      </c>
      <c r="C3796" s="11">
        <f t="shared" si="59"/>
        <v>0.64900544377653668</v>
      </c>
    </row>
    <row r="3797" spans="1:3" x14ac:dyDescent="0.25">
      <c r="A3797" s="10">
        <v>3796</v>
      </c>
      <c r="B3797" s="10">
        <v>5.1307999999999998</v>
      </c>
      <c r="C3797" s="11">
        <f t="shared" si="59"/>
        <v>0.64892322150982629</v>
      </c>
    </row>
    <row r="3798" spans="1:3" x14ac:dyDescent="0.25">
      <c r="A3798" s="10">
        <v>3797</v>
      </c>
      <c r="B3798" s="10">
        <v>5.1314000000000002</v>
      </c>
      <c r="C3798" s="11">
        <f t="shared" si="59"/>
        <v>0.6488365680858148</v>
      </c>
    </row>
    <row r="3799" spans="1:3" x14ac:dyDescent="0.25">
      <c r="A3799" s="10">
        <v>3798</v>
      </c>
      <c r="B3799" s="10">
        <v>5.1318999999999999</v>
      </c>
      <c r="C3799" s="11">
        <f t="shared" si="59"/>
        <v>0.64875436404896547</v>
      </c>
    </row>
    <row r="3800" spans="1:3" x14ac:dyDescent="0.25">
      <c r="A3800" s="10">
        <v>3799</v>
      </c>
      <c r="B3800" s="10">
        <v>5.1325000000000003</v>
      </c>
      <c r="C3800" s="11">
        <f t="shared" si="59"/>
        <v>0.64866772883004176</v>
      </c>
    </row>
    <row r="3801" spans="1:3" x14ac:dyDescent="0.25">
      <c r="A3801" s="10">
        <v>3800</v>
      </c>
      <c r="B3801" s="10">
        <v>5.133</v>
      </c>
      <c r="C3801" s="11">
        <f t="shared" si="59"/>
        <v>0.64858554302824589</v>
      </c>
    </row>
    <row r="3802" spans="1:3" x14ac:dyDescent="0.25">
      <c r="A3802" s="10">
        <v>3801</v>
      </c>
      <c r="B3802" s="10">
        <v>5.1336000000000004</v>
      </c>
      <c r="C3802" s="11">
        <f t="shared" si="59"/>
        <v>0.64849892602092851</v>
      </c>
    </row>
    <row r="3803" spans="1:3" x14ac:dyDescent="0.25">
      <c r="A3803" s="10">
        <v>3802</v>
      </c>
      <c r="B3803" s="10">
        <v>5.1341000000000001</v>
      </c>
      <c r="C3803" s="11">
        <f t="shared" si="59"/>
        <v>0.64841675845936475</v>
      </c>
    </row>
    <row r="3804" spans="1:3" x14ac:dyDescent="0.25">
      <c r="A3804" s="10">
        <v>3803</v>
      </c>
      <c r="B3804" s="10">
        <v>5.1345999999999998</v>
      </c>
      <c r="C3804" s="11">
        <f t="shared" si="59"/>
        <v>0.64833460004107057</v>
      </c>
    </row>
    <row r="3805" spans="1:3" x14ac:dyDescent="0.25">
      <c r="A3805" s="10">
        <v>3804</v>
      </c>
      <c r="B3805" s="10">
        <v>5.1352000000000002</v>
      </c>
      <c r="C3805" s="11">
        <f t="shared" si="59"/>
        <v>0.64824801035399016</v>
      </c>
    </row>
    <row r="3806" spans="1:3" x14ac:dyDescent="0.25">
      <c r="A3806" s="10">
        <v>3805</v>
      </c>
      <c r="B3806" s="10">
        <v>5.1356999999999999</v>
      </c>
      <c r="C3806" s="11">
        <f t="shared" si="59"/>
        <v>0.64816587018334093</v>
      </c>
    </row>
    <row r="3807" spans="1:3" x14ac:dyDescent="0.25">
      <c r="A3807" s="10">
        <v>3806</v>
      </c>
      <c r="B3807" s="10">
        <v>5.1363000000000003</v>
      </c>
      <c r="C3807" s="11">
        <f t="shared" si="59"/>
        <v>0.64807929872376002</v>
      </c>
    </row>
    <row r="3808" spans="1:3" x14ac:dyDescent="0.25">
      <c r="A3808" s="10">
        <v>3807</v>
      </c>
      <c r="B3808" s="10">
        <v>5.1368</v>
      </c>
      <c r="C3808" s="11">
        <f t="shared" si="59"/>
        <v>0.64799717680590008</v>
      </c>
    </row>
    <row r="3809" spans="1:3" x14ac:dyDescent="0.25">
      <c r="A3809" s="10">
        <v>3808</v>
      </c>
      <c r="B3809" s="10">
        <v>5.1374000000000004</v>
      </c>
      <c r="C3809" s="11">
        <f t="shared" si="59"/>
        <v>0.64791062358028384</v>
      </c>
    </row>
    <row r="3810" spans="1:3" x14ac:dyDescent="0.25">
      <c r="A3810" s="10">
        <v>3809</v>
      </c>
      <c r="B3810" s="10">
        <v>5.1379000000000001</v>
      </c>
      <c r="C3810" s="11">
        <f t="shared" si="59"/>
        <v>0.64782851992034285</v>
      </c>
    </row>
    <row r="3811" spans="1:3" x14ac:dyDescent="0.25">
      <c r="A3811" s="10">
        <v>3810</v>
      </c>
      <c r="B3811" s="10">
        <v>5.1383999999999999</v>
      </c>
      <c r="C3811" s="11">
        <f t="shared" si="59"/>
        <v>0.64774642541135141</v>
      </c>
    </row>
    <row r="3812" spans="1:3" x14ac:dyDescent="0.25">
      <c r="A3812" s="10">
        <v>3811</v>
      </c>
      <c r="B3812" s="10">
        <v>5.1390000000000002</v>
      </c>
      <c r="C3812" s="11">
        <f t="shared" si="59"/>
        <v>0.64765989953823466</v>
      </c>
    </row>
    <row r="3813" spans="1:3" x14ac:dyDescent="0.25">
      <c r="A3813" s="10">
        <v>3812</v>
      </c>
      <c r="B3813" s="10">
        <v>5.1395</v>
      </c>
      <c r="C3813" s="11">
        <f t="shared" si="59"/>
        <v>0.64757782329450397</v>
      </c>
    </row>
    <row r="3814" spans="1:3" x14ac:dyDescent="0.25">
      <c r="A3814" s="10">
        <v>3813</v>
      </c>
      <c r="B3814" s="10">
        <v>5.1401000000000003</v>
      </c>
      <c r="C3814" s="11">
        <f t="shared" si="59"/>
        <v>0.64749131567111196</v>
      </c>
    </row>
    <row r="3815" spans="1:3" x14ac:dyDescent="0.25">
      <c r="A3815" s="10">
        <v>3814</v>
      </c>
      <c r="B3815" s="10">
        <v>5.1406000000000001</v>
      </c>
      <c r="C3815" s="11">
        <f t="shared" si="59"/>
        <v>0.64740925769773738</v>
      </c>
    </row>
    <row r="3816" spans="1:3" x14ac:dyDescent="0.25">
      <c r="A3816" s="10">
        <v>3815</v>
      </c>
      <c r="B3816" s="10">
        <v>5.1410999999999998</v>
      </c>
      <c r="C3816" s="11">
        <f t="shared" si="59"/>
        <v>0.64732720888070361</v>
      </c>
    </row>
    <row r="3817" spans="1:3" x14ac:dyDescent="0.25">
      <c r="A3817" s="10">
        <v>3816</v>
      </c>
      <c r="B3817" s="10">
        <v>5.1417000000000002</v>
      </c>
      <c r="C3817" s="11">
        <f t="shared" si="59"/>
        <v>0.64724072863254467</v>
      </c>
    </row>
    <row r="3818" spans="1:3" x14ac:dyDescent="0.25">
      <c r="A3818" s="10">
        <v>3817</v>
      </c>
      <c r="B3818" s="10">
        <v>5.1421999999999999</v>
      </c>
      <c r="C3818" s="11">
        <f t="shared" si="59"/>
        <v>0.64715869809315807</v>
      </c>
    </row>
    <row r="3819" spans="1:3" x14ac:dyDescent="0.25">
      <c r="A3819" s="10">
        <v>3818</v>
      </c>
      <c r="B3819" s="10">
        <v>5.1428000000000003</v>
      </c>
      <c r="C3819" s="11">
        <f t="shared" si="59"/>
        <v>0.64707223611038955</v>
      </c>
    </row>
    <row r="3820" spans="1:3" x14ac:dyDescent="0.25">
      <c r="A3820" s="10">
        <v>3819</v>
      </c>
      <c r="B3820" s="10">
        <v>5.1433</v>
      </c>
      <c r="C3820" s="11">
        <f t="shared" si="59"/>
        <v>0.64699022385371108</v>
      </c>
    </row>
    <row r="3821" spans="1:3" x14ac:dyDescent="0.25">
      <c r="A3821" s="10">
        <v>3820</v>
      </c>
      <c r="B3821" s="10">
        <v>5.1437999999999997</v>
      </c>
      <c r="C3821" s="11">
        <f t="shared" si="59"/>
        <v>0.64690822075872412</v>
      </c>
    </row>
    <row r="3822" spans="1:3" x14ac:dyDescent="0.25">
      <c r="A3822" s="10">
        <v>3821</v>
      </c>
      <c r="B3822" s="10">
        <v>5.1444000000000001</v>
      </c>
      <c r="C3822" s="11">
        <f t="shared" si="59"/>
        <v>0.64682178617378328</v>
      </c>
    </row>
    <row r="3823" spans="1:3" x14ac:dyDescent="0.25">
      <c r="A3823" s="10">
        <v>3822</v>
      </c>
      <c r="B3823" s="10">
        <v>5.1448999999999998</v>
      </c>
      <c r="C3823" s="11">
        <f t="shared" si="59"/>
        <v>0.64673980136874498</v>
      </c>
    </row>
    <row r="3824" spans="1:3" x14ac:dyDescent="0.25">
      <c r="A3824" s="10">
        <v>3823</v>
      </c>
      <c r="B3824" s="10">
        <v>5.1455000000000002</v>
      </c>
      <c r="C3824" s="11">
        <f t="shared" si="59"/>
        <v>0.64665338506476588</v>
      </c>
    </row>
    <row r="3825" spans="1:3" x14ac:dyDescent="0.25">
      <c r="A3825" s="10">
        <v>3824</v>
      </c>
      <c r="B3825" s="10">
        <v>5.1459999999999999</v>
      </c>
      <c r="C3825" s="11">
        <f t="shared" si="59"/>
        <v>0.64657141855470313</v>
      </c>
    </row>
    <row r="3826" spans="1:3" x14ac:dyDescent="0.25">
      <c r="A3826" s="10">
        <v>3825</v>
      </c>
      <c r="B3826" s="10">
        <v>5.1464999999999996</v>
      </c>
      <c r="C3826" s="11">
        <f t="shared" si="59"/>
        <v>0.64648946121164241</v>
      </c>
    </row>
    <row r="3827" spans="1:3" x14ac:dyDescent="0.25">
      <c r="A3827" s="10">
        <v>3826</v>
      </c>
      <c r="B3827" s="10">
        <v>5.1471</v>
      </c>
      <c r="C3827" s="11">
        <f t="shared" si="59"/>
        <v>0.64640307232794658</v>
      </c>
    </row>
    <row r="3828" spans="1:3" x14ac:dyDescent="0.25">
      <c r="A3828" s="10">
        <v>3827</v>
      </c>
      <c r="B3828" s="10">
        <v>5.1475999999999997</v>
      </c>
      <c r="C3828" s="11">
        <f t="shared" si="59"/>
        <v>0.64632113328705143</v>
      </c>
    </row>
    <row r="3829" spans="1:3" x14ac:dyDescent="0.25">
      <c r="A3829" s="10">
        <v>3828</v>
      </c>
      <c r="B3829" s="10">
        <v>5.1481000000000003</v>
      </c>
      <c r="C3829" s="11">
        <f t="shared" si="59"/>
        <v>0.64623920341626162</v>
      </c>
    </row>
    <row r="3830" spans="1:3" x14ac:dyDescent="0.25">
      <c r="A3830" s="10">
        <v>3829</v>
      </c>
      <c r="B3830" s="10">
        <v>5.1486999999999998</v>
      </c>
      <c r="C3830" s="11">
        <f t="shared" si="59"/>
        <v>0.6461528419660576</v>
      </c>
    </row>
    <row r="3831" spans="1:3" x14ac:dyDescent="0.25">
      <c r="A3831" s="10">
        <v>3830</v>
      </c>
      <c r="B3831" s="10">
        <v>5.1492000000000004</v>
      </c>
      <c r="C3831" s="11">
        <f t="shared" si="59"/>
        <v>0.6460709304045934</v>
      </c>
    </row>
    <row r="3832" spans="1:3" x14ac:dyDescent="0.25">
      <c r="A3832" s="10">
        <v>3831</v>
      </c>
      <c r="B3832" s="10">
        <v>5.1497000000000002</v>
      </c>
      <c r="C3832" s="11">
        <f t="shared" si="59"/>
        <v>0.64598902801632341</v>
      </c>
    </row>
    <row r="3833" spans="1:3" x14ac:dyDescent="0.25">
      <c r="A3833" s="10">
        <v>3832</v>
      </c>
      <c r="B3833" s="10">
        <v>5.1502999999999997</v>
      </c>
      <c r="C3833" s="11">
        <f t="shared" si="59"/>
        <v>0.64590269401277056</v>
      </c>
    </row>
    <row r="3834" spans="1:3" x14ac:dyDescent="0.25">
      <c r="A3834" s="10">
        <v>3833</v>
      </c>
      <c r="B3834" s="10">
        <v>5.1508000000000003</v>
      </c>
      <c r="C3834" s="11">
        <f t="shared" si="59"/>
        <v>0.64582080994095614</v>
      </c>
    </row>
    <row r="3835" spans="1:3" x14ac:dyDescent="0.25">
      <c r="A3835" s="10">
        <v>3834</v>
      </c>
      <c r="B3835" s="10">
        <v>5.1513</v>
      </c>
      <c r="C3835" s="11">
        <f t="shared" si="59"/>
        <v>0.64573893504541113</v>
      </c>
    </row>
    <row r="3836" spans="1:3" x14ac:dyDescent="0.25">
      <c r="A3836" s="10">
        <v>3835</v>
      </c>
      <c r="B3836" s="10">
        <v>5.1519000000000004</v>
      </c>
      <c r="C3836" s="11">
        <f t="shared" si="59"/>
        <v>0.64565262850161964</v>
      </c>
    </row>
    <row r="3837" spans="1:3" x14ac:dyDescent="0.25">
      <c r="A3837" s="10">
        <v>3836</v>
      </c>
      <c r="B3837" s="10">
        <v>5.1524000000000001</v>
      </c>
      <c r="C3837" s="11">
        <f t="shared" si="59"/>
        <v>0.64557077192963019</v>
      </c>
    </row>
    <row r="3838" spans="1:3" x14ac:dyDescent="0.25">
      <c r="A3838" s="10">
        <v>3837</v>
      </c>
      <c r="B3838" s="10">
        <v>5.1528999999999998</v>
      </c>
      <c r="C3838" s="11">
        <f t="shared" si="59"/>
        <v>0.64548892453697104</v>
      </c>
    </row>
    <row r="3839" spans="1:3" x14ac:dyDescent="0.25">
      <c r="A3839" s="10">
        <v>3838</v>
      </c>
      <c r="B3839" s="10">
        <v>5.1535000000000002</v>
      </c>
      <c r="C3839" s="11">
        <f t="shared" si="59"/>
        <v>0.64540264546600246</v>
      </c>
    </row>
    <row r="3840" spans="1:3" x14ac:dyDescent="0.25">
      <c r="A3840" s="10">
        <v>3839</v>
      </c>
      <c r="B3840" s="10">
        <v>5.1539999999999999</v>
      </c>
      <c r="C3840" s="11">
        <f t="shared" si="59"/>
        <v>0.6453208164039691</v>
      </c>
    </row>
    <row r="3841" spans="1:3" x14ac:dyDescent="0.25">
      <c r="A3841" s="10">
        <v>3840</v>
      </c>
      <c r="B3841" s="10">
        <v>5.1544999999999996</v>
      </c>
      <c r="C3841" s="11">
        <f t="shared" si="59"/>
        <v>0.6452389965243126</v>
      </c>
    </row>
    <row r="3842" spans="1:3" x14ac:dyDescent="0.25">
      <c r="A3842" s="10">
        <v>3841</v>
      </c>
      <c r="B3842" s="10">
        <v>5.1551</v>
      </c>
      <c r="C3842" s="11">
        <f t="shared" si="59"/>
        <v>0.64515274493917951</v>
      </c>
    </row>
    <row r="3843" spans="1:3" x14ac:dyDescent="0.25">
      <c r="A3843" s="10">
        <v>3842</v>
      </c>
      <c r="B3843" s="10">
        <v>5.1555999999999997</v>
      </c>
      <c r="C3843" s="11">
        <f t="shared" ref="C3843:C3906" si="60">1/(1+B3843/100*A3843/360)</f>
        <v>0.64507094339718929</v>
      </c>
    </row>
    <row r="3844" spans="1:3" x14ac:dyDescent="0.25">
      <c r="A3844" s="10">
        <v>3843</v>
      </c>
      <c r="B3844" s="10">
        <v>5.1561000000000003</v>
      </c>
      <c r="C3844" s="11">
        <f t="shared" si="60"/>
        <v>0.64498915104060861</v>
      </c>
    </row>
    <row r="3845" spans="1:3" x14ac:dyDescent="0.25">
      <c r="A3845" s="10">
        <v>3844</v>
      </c>
      <c r="B3845" s="10">
        <v>5.1566999999999998</v>
      </c>
      <c r="C3845" s="11">
        <f t="shared" si="60"/>
        <v>0.64490292695427465</v>
      </c>
    </row>
    <row r="3846" spans="1:3" x14ac:dyDescent="0.25">
      <c r="A3846" s="10">
        <v>3845</v>
      </c>
      <c r="B3846" s="10">
        <v>5.1571999999999996</v>
      </c>
      <c r="C3846" s="11">
        <f t="shared" si="60"/>
        <v>0.64482115294237097</v>
      </c>
    </row>
    <row r="3847" spans="1:3" x14ac:dyDescent="0.25">
      <c r="A3847" s="10">
        <v>3846</v>
      </c>
      <c r="B3847" s="10">
        <v>5.1577000000000002</v>
      </c>
      <c r="C3847" s="11">
        <f t="shared" si="60"/>
        <v>0.64473938811889508</v>
      </c>
    </row>
    <row r="3848" spans="1:3" x14ac:dyDescent="0.25">
      <c r="A3848" s="10">
        <v>3847</v>
      </c>
      <c r="B3848" s="10">
        <v>5.1582999999999997</v>
      </c>
      <c r="C3848" s="11">
        <f t="shared" si="60"/>
        <v>0.64465319154427536</v>
      </c>
    </row>
    <row r="3849" spans="1:3" x14ac:dyDescent="0.25">
      <c r="A3849" s="10">
        <v>3848</v>
      </c>
      <c r="B3849" s="10">
        <v>5.1588000000000003</v>
      </c>
      <c r="C3849" s="11">
        <f t="shared" si="60"/>
        <v>0.64457144507245756</v>
      </c>
    </row>
    <row r="3850" spans="1:3" x14ac:dyDescent="0.25">
      <c r="A3850" s="10">
        <v>3849</v>
      </c>
      <c r="B3850" s="10">
        <v>5.1593</v>
      </c>
      <c r="C3850" s="11">
        <f t="shared" si="60"/>
        <v>0.64448970779207226</v>
      </c>
    </row>
    <row r="3851" spans="1:3" x14ac:dyDescent="0.25">
      <c r="A3851" s="10">
        <v>3850</v>
      </c>
      <c r="B3851" s="10">
        <v>5.1599000000000004</v>
      </c>
      <c r="C3851" s="11">
        <f t="shared" si="60"/>
        <v>0.64440353874203293</v>
      </c>
    </row>
    <row r="3852" spans="1:3" x14ac:dyDescent="0.25">
      <c r="A3852" s="10">
        <v>3851</v>
      </c>
      <c r="B3852" s="10">
        <v>5.1604000000000001</v>
      </c>
      <c r="C3852" s="11">
        <f t="shared" si="60"/>
        <v>0.64432181982025694</v>
      </c>
    </row>
    <row r="3853" spans="1:3" x14ac:dyDescent="0.25">
      <c r="A3853" s="10">
        <v>3852</v>
      </c>
      <c r="B3853" s="10">
        <v>5.1608999999999998</v>
      </c>
      <c r="C3853" s="11">
        <f t="shared" si="60"/>
        <v>0.64424011009290394</v>
      </c>
    </row>
    <row r="3854" spans="1:3" x14ac:dyDescent="0.25">
      <c r="A3854" s="10">
        <v>3853</v>
      </c>
      <c r="B3854" s="10">
        <v>5.1614000000000004</v>
      </c>
      <c r="C3854" s="11">
        <f t="shared" si="60"/>
        <v>0.64415840956086245</v>
      </c>
    </row>
    <row r="3855" spans="1:3" x14ac:dyDescent="0.25">
      <c r="A3855" s="10">
        <v>3854</v>
      </c>
      <c r="B3855" s="10">
        <v>5.1619999999999999</v>
      </c>
      <c r="C3855" s="11">
        <f t="shared" si="60"/>
        <v>0.64407227721844074</v>
      </c>
    </row>
    <row r="3856" spans="1:3" x14ac:dyDescent="0.25">
      <c r="A3856" s="10">
        <v>3855</v>
      </c>
      <c r="B3856" s="10">
        <v>5.1624999999999996</v>
      </c>
      <c r="C3856" s="11">
        <f t="shared" si="60"/>
        <v>0.64399059505401801</v>
      </c>
    </row>
    <row r="3857" spans="1:3" x14ac:dyDescent="0.25">
      <c r="A3857" s="10">
        <v>3856</v>
      </c>
      <c r="B3857" s="10">
        <v>5.1630000000000003</v>
      </c>
      <c r="C3857" s="11">
        <f t="shared" si="60"/>
        <v>0.64390892208787898</v>
      </c>
    </row>
    <row r="3858" spans="1:3" x14ac:dyDescent="0.25">
      <c r="A3858" s="10">
        <v>3857</v>
      </c>
      <c r="B3858" s="10">
        <v>5.1635999999999997</v>
      </c>
      <c r="C3858" s="11">
        <f t="shared" si="60"/>
        <v>0.64382281729954483</v>
      </c>
    </row>
    <row r="3859" spans="1:3" x14ac:dyDescent="0.25">
      <c r="A3859" s="10">
        <v>3858</v>
      </c>
      <c r="B3859" s="10">
        <v>5.1641000000000004</v>
      </c>
      <c r="C3859" s="11">
        <f t="shared" si="60"/>
        <v>0.64374116270790704</v>
      </c>
    </row>
    <row r="3860" spans="1:3" x14ac:dyDescent="0.25">
      <c r="A3860" s="10">
        <v>3859</v>
      </c>
      <c r="B3860" s="10">
        <v>5.1646000000000001</v>
      </c>
      <c r="C3860" s="11">
        <f t="shared" si="60"/>
        <v>0.64365951731751092</v>
      </c>
    </row>
    <row r="3861" spans="1:3" x14ac:dyDescent="0.25">
      <c r="A3861" s="10">
        <v>3860</v>
      </c>
      <c r="B3861" s="10">
        <v>5.1650999999999998</v>
      </c>
      <c r="C3861" s="11">
        <f t="shared" si="60"/>
        <v>0.64357788112923464</v>
      </c>
    </row>
    <row r="3862" spans="1:3" x14ac:dyDescent="0.25">
      <c r="A3862" s="10">
        <v>3861</v>
      </c>
      <c r="B3862" s="10">
        <v>5.1657000000000002</v>
      </c>
      <c r="C3862" s="11">
        <f t="shared" si="60"/>
        <v>0.64349181308692793</v>
      </c>
    </row>
    <row r="3863" spans="1:3" x14ac:dyDescent="0.25">
      <c r="A3863" s="10">
        <v>3862</v>
      </c>
      <c r="B3863" s="10">
        <v>5.1661999999999999</v>
      </c>
      <c r="C3863" s="11">
        <f t="shared" si="60"/>
        <v>0.64341019528207177</v>
      </c>
    </row>
    <row r="3864" spans="1:3" x14ac:dyDescent="0.25">
      <c r="A3864" s="10">
        <v>3863</v>
      </c>
      <c r="B3864" s="10">
        <v>5.1666999999999996</v>
      </c>
      <c r="C3864" s="11">
        <f t="shared" si="60"/>
        <v>0.64332858668227522</v>
      </c>
    </row>
    <row r="3865" spans="1:3" x14ac:dyDescent="0.25">
      <c r="A3865" s="10">
        <v>3864</v>
      </c>
      <c r="B3865" s="10">
        <v>5.1672000000000002</v>
      </c>
      <c r="C3865" s="11">
        <f t="shared" si="60"/>
        <v>0.64324698728841023</v>
      </c>
    </row>
    <row r="3866" spans="1:3" x14ac:dyDescent="0.25">
      <c r="A3866" s="10">
        <v>3865</v>
      </c>
      <c r="B3866" s="10">
        <v>5.1677999999999997</v>
      </c>
      <c r="C3866" s="11">
        <f t="shared" si="60"/>
        <v>0.6431609560137399</v>
      </c>
    </row>
    <row r="3867" spans="1:3" x14ac:dyDescent="0.25">
      <c r="A3867" s="10">
        <v>3866</v>
      </c>
      <c r="B3867" s="10">
        <v>5.1683000000000003</v>
      </c>
      <c r="C3867" s="11">
        <f t="shared" si="60"/>
        <v>0.64307937501216272</v>
      </c>
    </row>
    <row r="3868" spans="1:3" x14ac:dyDescent="0.25">
      <c r="A3868" s="10">
        <v>3867</v>
      </c>
      <c r="B3868" s="10">
        <v>5.1688000000000001</v>
      </c>
      <c r="C3868" s="11">
        <f t="shared" si="60"/>
        <v>0.64299780321943867</v>
      </c>
    </row>
    <row r="3869" spans="1:3" x14ac:dyDescent="0.25">
      <c r="A3869" s="10">
        <v>3868</v>
      </c>
      <c r="B3869" s="10">
        <v>5.1692999999999998</v>
      </c>
      <c r="C3869" s="11">
        <f t="shared" si="60"/>
        <v>0.64291624063643404</v>
      </c>
    </row>
    <row r="3870" spans="1:3" x14ac:dyDescent="0.25">
      <c r="A3870" s="10">
        <v>3869</v>
      </c>
      <c r="B3870" s="10">
        <v>5.1699000000000002</v>
      </c>
      <c r="C3870" s="11">
        <f t="shared" si="60"/>
        <v>0.64283024615089723</v>
      </c>
    </row>
    <row r="3871" spans="1:3" x14ac:dyDescent="0.25">
      <c r="A3871" s="10">
        <v>3870</v>
      </c>
      <c r="B3871" s="10">
        <v>5.1703999999999999</v>
      </c>
      <c r="C3871" s="11">
        <f t="shared" si="60"/>
        <v>0.64274870196899636</v>
      </c>
    </row>
    <row r="3872" spans="1:3" x14ac:dyDescent="0.25">
      <c r="A3872" s="10">
        <v>3871</v>
      </c>
      <c r="B3872" s="10">
        <v>5.1708999999999996</v>
      </c>
      <c r="C3872" s="11">
        <f t="shared" si="60"/>
        <v>0.64266716699971793</v>
      </c>
    </row>
    <row r="3873" spans="1:3" x14ac:dyDescent="0.25">
      <c r="A3873" s="10">
        <v>3872</v>
      </c>
      <c r="B3873" s="10">
        <v>5.1714000000000002</v>
      </c>
      <c r="C3873" s="11">
        <f t="shared" si="60"/>
        <v>0.64258564124392248</v>
      </c>
    </row>
    <row r="3874" spans="1:3" x14ac:dyDescent="0.25">
      <c r="A3874" s="10">
        <v>3873</v>
      </c>
      <c r="B3874" s="10">
        <v>5.1719999999999997</v>
      </c>
      <c r="C3874" s="11">
        <f t="shared" si="60"/>
        <v>0.64249968356890597</v>
      </c>
    </row>
    <row r="3875" spans="1:3" x14ac:dyDescent="0.25">
      <c r="A3875" s="10">
        <v>3874</v>
      </c>
      <c r="B3875" s="10">
        <v>5.1725000000000003</v>
      </c>
      <c r="C3875" s="11">
        <f t="shared" si="60"/>
        <v>0.64241817622297903</v>
      </c>
    </row>
    <row r="3876" spans="1:3" x14ac:dyDescent="0.25">
      <c r="A3876" s="10">
        <v>3875</v>
      </c>
      <c r="B3876" s="10">
        <v>5.173</v>
      </c>
      <c r="C3876" s="11">
        <f t="shared" si="60"/>
        <v>0.64233667809341988</v>
      </c>
    </row>
    <row r="3877" spans="1:3" x14ac:dyDescent="0.25">
      <c r="A3877" s="10">
        <v>3876</v>
      </c>
      <c r="B3877" s="10">
        <v>5.1734999999999998</v>
      </c>
      <c r="C3877" s="11">
        <f t="shared" si="60"/>
        <v>0.64225518918108282</v>
      </c>
    </row>
    <row r="3878" spans="1:3" x14ac:dyDescent="0.25">
      <c r="A3878" s="10">
        <v>3877</v>
      </c>
      <c r="B3878" s="10">
        <v>5.1740000000000004</v>
      </c>
      <c r="C3878" s="11">
        <f t="shared" si="60"/>
        <v>0.64217370948682162</v>
      </c>
    </row>
    <row r="3879" spans="1:3" x14ac:dyDescent="0.25">
      <c r="A3879" s="10">
        <v>3878</v>
      </c>
      <c r="B3879" s="10">
        <v>5.1745999999999999</v>
      </c>
      <c r="C3879" s="11">
        <f t="shared" si="60"/>
        <v>0.64208779784410752</v>
      </c>
    </row>
    <row r="3880" spans="1:3" x14ac:dyDescent="0.25">
      <c r="A3880" s="10">
        <v>3879</v>
      </c>
      <c r="B3880" s="10">
        <v>5.1750999999999996</v>
      </c>
      <c r="C3880" s="11">
        <f t="shared" si="60"/>
        <v>0.6420063365704417</v>
      </c>
    </row>
    <row r="3881" spans="1:3" x14ac:dyDescent="0.25">
      <c r="A3881" s="10">
        <v>3880</v>
      </c>
      <c r="B3881" s="10">
        <v>5.1756000000000002</v>
      </c>
      <c r="C3881" s="11">
        <f t="shared" si="60"/>
        <v>0.64192488451771323</v>
      </c>
    </row>
    <row r="3882" spans="1:3" x14ac:dyDescent="0.25">
      <c r="A3882" s="10">
        <v>3881</v>
      </c>
      <c r="B3882" s="10">
        <v>5.1760999999999999</v>
      </c>
      <c r="C3882" s="11">
        <f t="shared" si="60"/>
        <v>0.64184344168676988</v>
      </c>
    </row>
    <row r="3883" spans="1:3" x14ac:dyDescent="0.25">
      <c r="A3883" s="10">
        <v>3882</v>
      </c>
      <c r="B3883" s="10">
        <v>5.1765999999999996</v>
      </c>
      <c r="C3883" s="11">
        <f t="shared" si="60"/>
        <v>0.6417620080784574</v>
      </c>
    </row>
    <row r="3884" spans="1:3" x14ac:dyDescent="0.25">
      <c r="A3884" s="10">
        <v>3883</v>
      </c>
      <c r="B3884" s="10">
        <v>5.1772</v>
      </c>
      <c r="C3884" s="11">
        <f t="shared" si="60"/>
        <v>0.64167614250027205</v>
      </c>
    </row>
    <row r="3885" spans="1:3" x14ac:dyDescent="0.25">
      <c r="A3885" s="10">
        <v>3884</v>
      </c>
      <c r="B3885" s="10">
        <v>5.1776999999999997</v>
      </c>
      <c r="C3885" s="11">
        <f t="shared" si="60"/>
        <v>0.64159472732320333</v>
      </c>
    </row>
    <row r="3886" spans="1:3" x14ac:dyDescent="0.25">
      <c r="A3886" s="10">
        <v>3885</v>
      </c>
      <c r="B3886" s="10">
        <v>5.1782000000000004</v>
      </c>
      <c r="C3886" s="11">
        <f t="shared" si="60"/>
        <v>0.64151332137160466</v>
      </c>
    </row>
    <row r="3887" spans="1:3" x14ac:dyDescent="0.25">
      <c r="A3887" s="10">
        <v>3886</v>
      </c>
      <c r="B3887" s="10">
        <v>5.1787000000000001</v>
      </c>
      <c r="C3887" s="11">
        <f t="shared" si="60"/>
        <v>0.64143192464631649</v>
      </c>
    </row>
    <row r="3888" spans="1:3" x14ac:dyDescent="0.25">
      <c r="A3888" s="10">
        <v>3887</v>
      </c>
      <c r="B3888" s="10">
        <v>5.1791999999999998</v>
      </c>
      <c r="C3888" s="11">
        <f t="shared" si="60"/>
        <v>0.64135053714817758</v>
      </c>
    </row>
    <row r="3889" spans="1:3" x14ac:dyDescent="0.25">
      <c r="A3889" s="10">
        <v>3888</v>
      </c>
      <c r="B3889" s="10">
        <v>5.1798000000000002</v>
      </c>
      <c r="C3889" s="11">
        <f t="shared" si="60"/>
        <v>0.64126471766653514</v>
      </c>
    </row>
    <row r="3890" spans="1:3" x14ac:dyDescent="0.25">
      <c r="A3890" s="10">
        <v>3889</v>
      </c>
      <c r="B3890" s="10">
        <v>5.1802999999999999</v>
      </c>
      <c r="C3890" s="11">
        <f t="shared" si="60"/>
        <v>0.64118334861020931</v>
      </c>
    </row>
    <row r="3891" spans="1:3" x14ac:dyDescent="0.25">
      <c r="A3891" s="10">
        <v>3890</v>
      </c>
      <c r="B3891" s="10">
        <v>5.1807999999999996</v>
      </c>
      <c r="C3891" s="11">
        <f t="shared" si="60"/>
        <v>0.6411019887838495</v>
      </c>
    </row>
    <row r="3892" spans="1:3" x14ac:dyDescent="0.25">
      <c r="A3892" s="10">
        <v>3891</v>
      </c>
      <c r="B3892" s="10">
        <v>5.1813000000000002</v>
      </c>
      <c r="C3892" s="11">
        <f t="shared" si="60"/>
        <v>0.64102063818828847</v>
      </c>
    </row>
    <row r="3893" spans="1:3" x14ac:dyDescent="0.25">
      <c r="A3893" s="10">
        <v>3892</v>
      </c>
      <c r="B3893" s="10">
        <v>5.1818</v>
      </c>
      <c r="C3893" s="11">
        <f t="shared" si="60"/>
        <v>0.64093929682435802</v>
      </c>
    </row>
    <row r="3894" spans="1:3" x14ac:dyDescent="0.25">
      <c r="A3894" s="10">
        <v>3893</v>
      </c>
      <c r="B3894" s="10">
        <v>5.1822999999999997</v>
      </c>
      <c r="C3894" s="11">
        <f t="shared" si="60"/>
        <v>0.64085796469288814</v>
      </c>
    </row>
    <row r="3895" spans="1:3" x14ac:dyDescent="0.25">
      <c r="A3895" s="10">
        <v>3894</v>
      </c>
      <c r="B3895" s="10">
        <v>5.1829000000000001</v>
      </c>
      <c r="C3895" s="11">
        <f t="shared" si="60"/>
        <v>0.64077220055943473</v>
      </c>
    </row>
    <row r="3896" spans="1:3" x14ac:dyDescent="0.25">
      <c r="A3896" s="10">
        <v>3895</v>
      </c>
      <c r="B3896" s="10">
        <v>5.1833999999999998</v>
      </c>
      <c r="C3896" s="11">
        <f t="shared" si="60"/>
        <v>0.64069088688223319</v>
      </c>
    </row>
    <row r="3897" spans="1:3" x14ac:dyDescent="0.25">
      <c r="A3897" s="10">
        <v>3896</v>
      </c>
      <c r="B3897" s="10">
        <v>5.1839000000000004</v>
      </c>
      <c r="C3897" s="11">
        <f t="shared" si="60"/>
        <v>0.64060958244028199</v>
      </c>
    </row>
    <row r="3898" spans="1:3" x14ac:dyDescent="0.25">
      <c r="A3898" s="10">
        <v>3897</v>
      </c>
      <c r="B3898" s="10">
        <v>5.1844000000000001</v>
      </c>
      <c r="C3898" s="11">
        <f t="shared" si="60"/>
        <v>0.64052828723440569</v>
      </c>
    </row>
    <row r="3899" spans="1:3" x14ac:dyDescent="0.25">
      <c r="A3899" s="10">
        <v>3898</v>
      </c>
      <c r="B3899" s="10">
        <v>5.1848999999999998</v>
      </c>
      <c r="C3899" s="11">
        <f t="shared" si="60"/>
        <v>0.6404470012654272</v>
      </c>
    </row>
    <row r="3900" spans="1:3" x14ac:dyDescent="0.25">
      <c r="A3900" s="10">
        <v>3899</v>
      </c>
      <c r="B3900" s="10">
        <v>5.1853999999999996</v>
      </c>
      <c r="C3900" s="11">
        <f t="shared" si="60"/>
        <v>0.64036572453416807</v>
      </c>
    </row>
    <row r="3901" spans="1:3" x14ac:dyDescent="0.25">
      <c r="A3901" s="10">
        <v>3900</v>
      </c>
      <c r="B3901" s="10">
        <v>5.1859999999999999</v>
      </c>
      <c r="C3901" s="11">
        <f t="shared" si="60"/>
        <v>0.64028001579357374</v>
      </c>
    </row>
    <row r="3902" spans="1:3" x14ac:dyDescent="0.25">
      <c r="A3902" s="10">
        <v>3901</v>
      </c>
      <c r="B3902" s="10">
        <v>5.1864999999999997</v>
      </c>
      <c r="C3902" s="11">
        <f t="shared" si="60"/>
        <v>0.64019875752892641</v>
      </c>
    </row>
    <row r="3903" spans="1:3" x14ac:dyDescent="0.25">
      <c r="A3903" s="10">
        <v>3902</v>
      </c>
      <c r="B3903" s="10">
        <v>5.1870000000000003</v>
      </c>
      <c r="C3903" s="11">
        <f t="shared" si="60"/>
        <v>0.64011750850476135</v>
      </c>
    </row>
    <row r="3904" spans="1:3" x14ac:dyDescent="0.25">
      <c r="A3904" s="10">
        <v>3903</v>
      </c>
      <c r="B3904" s="10">
        <v>5.1875</v>
      </c>
      <c r="C3904" s="11">
        <f t="shared" si="60"/>
        <v>0.64003626872189423</v>
      </c>
    </row>
    <row r="3905" spans="1:3" x14ac:dyDescent="0.25">
      <c r="A3905" s="10">
        <v>3904</v>
      </c>
      <c r="B3905" s="10">
        <v>5.1879999999999997</v>
      </c>
      <c r="C3905" s="11">
        <f t="shared" si="60"/>
        <v>0.63995503818113963</v>
      </c>
    </row>
    <row r="3906" spans="1:3" x14ac:dyDescent="0.25">
      <c r="A3906" s="10">
        <v>3905</v>
      </c>
      <c r="B3906" s="10">
        <v>5.1885000000000003</v>
      </c>
      <c r="C3906" s="11">
        <f t="shared" si="60"/>
        <v>0.63987381688331058</v>
      </c>
    </row>
    <row r="3907" spans="1:3" x14ac:dyDescent="0.25">
      <c r="A3907" s="10">
        <v>3906</v>
      </c>
      <c r="B3907" s="10">
        <v>5.1890000000000001</v>
      </c>
      <c r="C3907" s="11">
        <f t="shared" ref="C3907:C3970" si="61">1/(1+B3907/100*A3907/360)</f>
        <v>0.63979260482921863</v>
      </c>
    </row>
    <row r="3908" spans="1:3" x14ac:dyDescent="0.25">
      <c r="A3908" s="10">
        <v>3907</v>
      </c>
      <c r="B3908" s="10">
        <v>5.1896000000000004</v>
      </c>
      <c r="C3908" s="11">
        <f t="shared" si="61"/>
        <v>0.63970696076090106</v>
      </c>
    </row>
    <row r="3909" spans="1:3" x14ac:dyDescent="0.25">
      <c r="A3909" s="10">
        <v>3908</v>
      </c>
      <c r="B3909" s="10">
        <v>5.1901000000000002</v>
      </c>
      <c r="C3909" s="11">
        <f t="shared" si="61"/>
        <v>0.63962576718757769</v>
      </c>
    </row>
    <row r="3910" spans="1:3" x14ac:dyDescent="0.25">
      <c r="A3910" s="10">
        <v>3909</v>
      </c>
      <c r="B3910" s="10">
        <v>5.1905999999999999</v>
      </c>
      <c r="C3910" s="11">
        <f t="shared" si="61"/>
        <v>0.63954458286072324</v>
      </c>
    </row>
    <row r="3911" spans="1:3" x14ac:dyDescent="0.25">
      <c r="A3911" s="10">
        <v>3910</v>
      </c>
      <c r="B3911" s="10">
        <v>5.1910999999999996</v>
      </c>
      <c r="C3911" s="11">
        <f t="shared" si="61"/>
        <v>0.63946340778114352</v>
      </c>
    </row>
    <row r="3912" spans="1:3" x14ac:dyDescent="0.25">
      <c r="A3912" s="10">
        <v>3911</v>
      </c>
      <c r="B3912" s="10">
        <v>5.1916000000000002</v>
      </c>
      <c r="C3912" s="11">
        <f t="shared" si="61"/>
        <v>0.63938224194964299</v>
      </c>
    </row>
    <row r="3913" spans="1:3" x14ac:dyDescent="0.25">
      <c r="A3913" s="10">
        <v>3912</v>
      </c>
      <c r="B3913" s="10">
        <v>5.1920999999999999</v>
      </c>
      <c r="C3913" s="11">
        <f t="shared" si="61"/>
        <v>0.63930108536702468</v>
      </c>
    </row>
    <row r="3914" spans="1:3" x14ac:dyDescent="0.25">
      <c r="A3914" s="10">
        <v>3913</v>
      </c>
      <c r="B3914" s="10">
        <v>5.1925999999999997</v>
      </c>
      <c r="C3914" s="11">
        <f t="shared" si="61"/>
        <v>0.63921993803409027</v>
      </c>
    </row>
    <row r="3915" spans="1:3" x14ac:dyDescent="0.25">
      <c r="A3915" s="10">
        <v>3914</v>
      </c>
      <c r="B3915" s="10">
        <v>5.1932</v>
      </c>
      <c r="C3915" s="11">
        <f t="shared" si="61"/>
        <v>0.63913435869705848</v>
      </c>
    </row>
    <row r="3916" spans="1:3" x14ac:dyDescent="0.25">
      <c r="A3916" s="10">
        <v>3915</v>
      </c>
      <c r="B3916" s="10">
        <v>5.1936999999999998</v>
      </c>
      <c r="C3916" s="11">
        <f t="shared" si="61"/>
        <v>0.63905322985889945</v>
      </c>
    </row>
    <row r="3917" spans="1:3" x14ac:dyDescent="0.25">
      <c r="A3917" s="10">
        <v>3916</v>
      </c>
      <c r="B3917" s="10">
        <v>5.1942000000000004</v>
      </c>
      <c r="C3917" s="11">
        <f t="shared" si="61"/>
        <v>0.63897211027312517</v>
      </c>
    </row>
    <row r="3918" spans="1:3" x14ac:dyDescent="0.25">
      <c r="A3918" s="10">
        <v>3917</v>
      </c>
      <c r="B3918" s="10">
        <v>5.1947000000000001</v>
      </c>
      <c r="C3918" s="11">
        <f t="shared" si="61"/>
        <v>0.63889099994053167</v>
      </c>
    </row>
    <row r="3919" spans="1:3" x14ac:dyDescent="0.25">
      <c r="A3919" s="10">
        <v>3918</v>
      </c>
      <c r="B3919" s="10">
        <v>5.1951999999999998</v>
      </c>
      <c r="C3919" s="11">
        <f t="shared" si="61"/>
        <v>0.63880989886191331</v>
      </c>
    </row>
    <row r="3920" spans="1:3" x14ac:dyDescent="0.25">
      <c r="A3920" s="10">
        <v>3919</v>
      </c>
      <c r="B3920" s="10">
        <v>5.1957000000000004</v>
      </c>
      <c r="C3920" s="11">
        <f t="shared" si="61"/>
        <v>0.63872880703806323</v>
      </c>
    </row>
    <row r="3921" spans="1:3" x14ac:dyDescent="0.25">
      <c r="A3921" s="10">
        <v>3920</v>
      </c>
      <c r="B3921" s="10">
        <v>5.1962000000000002</v>
      </c>
      <c r="C3921" s="11">
        <f t="shared" si="61"/>
        <v>0.63864772446977336</v>
      </c>
    </row>
    <row r="3922" spans="1:3" x14ac:dyDescent="0.25">
      <c r="A3922" s="10">
        <v>3921</v>
      </c>
      <c r="B3922" s="10">
        <v>5.1966999999999999</v>
      </c>
      <c r="C3922" s="11">
        <f t="shared" si="61"/>
        <v>0.63856665115783395</v>
      </c>
    </row>
    <row r="3923" spans="1:3" x14ac:dyDescent="0.25">
      <c r="A3923" s="10">
        <v>3922</v>
      </c>
      <c r="B3923" s="10">
        <v>5.1971999999999996</v>
      </c>
      <c r="C3923" s="11">
        <f t="shared" si="61"/>
        <v>0.63848558710303382</v>
      </c>
    </row>
    <row r="3924" spans="1:3" x14ac:dyDescent="0.25">
      <c r="A3924" s="10">
        <v>3923</v>
      </c>
      <c r="B3924" s="10">
        <v>5.1977000000000002</v>
      </c>
      <c r="C3924" s="11">
        <f t="shared" si="61"/>
        <v>0.63840453230616079</v>
      </c>
    </row>
    <row r="3925" spans="1:3" x14ac:dyDescent="0.25">
      <c r="A3925" s="10">
        <v>3924</v>
      </c>
      <c r="B3925" s="10">
        <v>5.1982999999999997</v>
      </c>
      <c r="C3925" s="11">
        <f t="shared" si="61"/>
        <v>0.638319045518978</v>
      </c>
    </row>
    <row r="3926" spans="1:3" x14ac:dyDescent="0.25">
      <c r="A3926" s="10">
        <v>3925</v>
      </c>
      <c r="B3926" s="10">
        <v>5.1988000000000003</v>
      </c>
      <c r="C3926" s="11">
        <f t="shared" si="61"/>
        <v>0.63823800923636764</v>
      </c>
    </row>
    <row r="3927" spans="1:3" x14ac:dyDescent="0.25">
      <c r="A3927" s="10">
        <v>3926</v>
      </c>
      <c r="B3927" s="10">
        <v>5.1993</v>
      </c>
      <c r="C3927" s="11">
        <f t="shared" si="61"/>
        <v>0.63815698221434158</v>
      </c>
    </row>
    <row r="3928" spans="1:3" x14ac:dyDescent="0.25">
      <c r="A3928" s="10">
        <v>3927</v>
      </c>
      <c r="B3928" s="10">
        <v>5.1997999999999998</v>
      </c>
      <c r="C3928" s="11">
        <f t="shared" si="61"/>
        <v>0.63807596445368131</v>
      </c>
    </row>
    <row r="3929" spans="1:3" x14ac:dyDescent="0.25">
      <c r="A3929" s="10">
        <v>3928</v>
      </c>
      <c r="B3929" s="10">
        <v>5.2003000000000004</v>
      </c>
      <c r="C3929" s="11">
        <f t="shared" si="61"/>
        <v>0.63799495595516753</v>
      </c>
    </row>
    <row r="3930" spans="1:3" x14ac:dyDescent="0.25">
      <c r="A3930" s="10">
        <v>3929</v>
      </c>
      <c r="B3930" s="10">
        <v>5.2008000000000001</v>
      </c>
      <c r="C3930" s="11">
        <f t="shared" si="61"/>
        <v>0.6379139567195794</v>
      </c>
    </row>
    <row r="3931" spans="1:3" x14ac:dyDescent="0.25">
      <c r="A3931" s="10">
        <v>3930</v>
      </c>
      <c r="B3931" s="10">
        <v>5.2012999999999998</v>
      </c>
      <c r="C3931" s="11">
        <f t="shared" si="61"/>
        <v>0.63783296674769452</v>
      </c>
    </row>
    <row r="3932" spans="1:3" x14ac:dyDescent="0.25">
      <c r="A3932" s="10">
        <v>3931</v>
      </c>
      <c r="B3932" s="10">
        <v>5.2018000000000004</v>
      </c>
      <c r="C3932" s="11">
        <f t="shared" si="61"/>
        <v>0.63775198604028926</v>
      </c>
    </row>
    <row r="3933" spans="1:3" x14ac:dyDescent="0.25">
      <c r="A3933" s="10">
        <v>3932</v>
      </c>
      <c r="B3933" s="10">
        <v>5.2023000000000001</v>
      </c>
      <c r="C3933" s="11">
        <f t="shared" si="61"/>
        <v>0.6376710145981388</v>
      </c>
    </row>
    <row r="3934" spans="1:3" x14ac:dyDescent="0.25">
      <c r="A3934" s="10">
        <v>3933</v>
      </c>
      <c r="B3934" s="10">
        <v>5.2027999999999999</v>
      </c>
      <c r="C3934" s="11">
        <f t="shared" si="61"/>
        <v>0.6375900524220165</v>
      </c>
    </row>
    <row r="3935" spans="1:3" x14ac:dyDescent="0.25">
      <c r="A3935" s="10">
        <v>3934</v>
      </c>
      <c r="B3935" s="10">
        <v>5.2032999999999996</v>
      </c>
      <c r="C3935" s="11">
        <f t="shared" si="61"/>
        <v>0.63750909951269474</v>
      </c>
    </row>
    <row r="3936" spans="1:3" x14ac:dyDescent="0.25">
      <c r="A3936" s="10">
        <v>3935</v>
      </c>
      <c r="B3936" s="10">
        <v>5.2038000000000002</v>
      </c>
      <c r="C3936" s="11">
        <f t="shared" si="61"/>
        <v>0.63742815587094437</v>
      </c>
    </row>
    <row r="3937" spans="1:3" x14ac:dyDescent="0.25">
      <c r="A3937" s="10">
        <v>3936</v>
      </c>
      <c r="B3937" s="10">
        <v>5.2042999999999999</v>
      </c>
      <c r="C3937" s="11">
        <f t="shared" si="61"/>
        <v>0.63734722149753487</v>
      </c>
    </row>
    <row r="3938" spans="1:3" x14ac:dyDescent="0.25">
      <c r="A3938" s="10">
        <v>3937</v>
      </c>
      <c r="B3938" s="10">
        <v>5.2049000000000003</v>
      </c>
      <c r="C3938" s="11">
        <f t="shared" si="61"/>
        <v>0.63726185517833844</v>
      </c>
    </row>
    <row r="3939" spans="1:3" x14ac:dyDescent="0.25">
      <c r="A3939" s="10">
        <v>3938</v>
      </c>
      <c r="B3939" s="10">
        <v>5.2054</v>
      </c>
      <c r="C3939" s="11">
        <f t="shared" si="61"/>
        <v>0.6371809393438933</v>
      </c>
    </row>
    <row r="3940" spans="1:3" x14ac:dyDescent="0.25">
      <c r="A3940" s="10">
        <v>3939</v>
      </c>
      <c r="B3940" s="10">
        <v>5.2058999999999997</v>
      </c>
      <c r="C3940" s="11">
        <f t="shared" si="61"/>
        <v>0.6371000327803894</v>
      </c>
    </row>
    <row r="3941" spans="1:3" x14ac:dyDescent="0.25">
      <c r="A3941" s="10">
        <v>3940</v>
      </c>
      <c r="B3941" s="10">
        <v>5.2064000000000004</v>
      </c>
      <c r="C3941" s="11">
        <f t="shared" si="61"/>
        <v>0.63701913548859079</v>
      </c>
    </row>
    <row r="3942" spans="1:3" x14ac:dyDescent="0.25">
      <c r="A3942" s="10">
        <v>3941</v>
      </c>
      <c r="B3942" s="10">
        <v>5.2069000000000001</v>
      </c>
      <c r="C3942" s="11">
        <f t="shared" si="61"/>
        <v>0.63693824746925987</v>
      </c>
    </row>
    <row r="3943" spans="1:3" x14ac:dyDescent="0.25">
      <c r="A3943" s="10">
        <v>3942</v>
      </c>
      <c r="B3943" s="10">
        <v>5.2073999999999998</v>
      </c>
      <c r="C3943" s="11">
        <f t="shared" si="61"/>
        <v>0.63685736872315768</v>
      </c>
    </row>
    <row r="3944" spans="1:3" x14ac:dyDescent="0.25">
      <c r="A3944" s="10">
        <v>3943</v>
      </c>
      <c r="B3944" s="10">
        <v>5.2079000000000004</v>
      </c>
      <c r="C3944" s="11">
        <f t="shared" si="61"/>
        <v>0.63677649925104374</v>
      </c>
    </row>
    <row r="3945" spans="1:3" x14ac:dyDescent="0.25">
      <c r="A3945" s="10">
        <v>3944</v>
      </c>
      <c r="B3945" s="10">
        <v>5.2084000000000001</v>
      </c>
      <c r="C3945" s="11">
        <f t="shared" si="61"/>
        <v>0.63669563905367665</v>
      </c>
    </row>
    <row r="3946" spans="1:3" x14ac:dyDescent="0.25">
      <c r="A3946" s="10">
        <v>3945</v>
      </c>
      <c r="B3946" s="10">
        <v>5.2088999999999999</v>
      </c>
      <c r="C3946" s="11">
        <f t="shared" si="61"/>
        <v>0.63661478813181338</v>
      </c>
    </row>
    <row r="3947" spans="1:3" x14ac:dyDescent="0.25">
      <c r="A3947" s="10">
        <v>3946</v>
      </c>
      <c r="B3947" s="10">
        <v>5.2093999999999996</v>
      </c>
      <c r="C3947" s="11">
        <f t="shared" si="61"/>
        <v>0.6365339464862092</v>
      </c>
    </row>
    <row r="3948" spans="1:3" x14ac:dyDescent="0.25">
      <c r="A3948" s="10">
        <v>3947</v>
      </c>
      <c r="B3948" s="10">
        <v>5.2099000000000002</v>
      </c>
      <c r="C3948" s="11">
        <f t="shared" si="61"/>
        <v>0.63645311411761851</v>
      </c>
    </row>
    <row r="3949" spans="1:3" x14ac:dyDescent="0.25">
      <c r="A3949" s="10">
        <v>3948</v>
      </c>
      <c r="B3949" s="10">
        <v>5.2103999999999999</v>
      </c>
      <c r="C3949" s="11">
        <f t="shared" si="61"/>
        <v>0.63637229102679438</v>
      </c>
    </row>
    <row r="3950" spans="1:3" x14ac:dyDescent="0.25">
      <c r="A3950" s="10">
        <v>3949</v>
      </c>
      <c r="B3950" s="10">
        <v>5.2108999999999996</v>
      </c>
      <c r="C3950" s="11">
        <f t="shared" si="61"/>
        <v>0.63629147721448798</v>
      </c>
    </row>
    <row r="3951" spans="1:3" x14ac:dyDescent="0.25">
      <c r="A3951" s="10">
        <v>3950</v>
      </c>
      <c r="B3951" s="10">
        <v>5.2114000000000003</v>
      </c>
      <c r="C3951" s="11">
        <f t="shared" si="61"/>
        <v>0.63621067268144949</v>
      </c>
    </row>
    <row r="3952" spans="1:3" x14ac:dyDescent="0.25">
      <c r="A3952" s="10">
        <v>3951</v>
      </c>
      <c r="B3952" s="10">
        <v>5.2119</v>
      </c>
      <c r="C3952" s="11">
        <f t="shared" si="61"/>
        <v>0.63612987742842786</v>
      </c>
    </row>
    <row r="3953" spans="1:3" x14ac:dyDescent="0.25">
      <c r="A3953" s="10">
        <v>3952</v>
      </c>
      <c r="B3953" s="10">
        <v>5.2123999999999997</v>
      </c>
      <c r="C3953" s="11">
        <f t="shared" si="61"/>
        <v>0.63604909145617017</v>
      </c>
    </row>
    <row r="3954" spans="1:3" x14ac:dyDescent="0.25">
      <c r="A3954" s="10">
        <v>3953</v>
      </c>
      <c r="B3954" s="10">
        <v>5.2129000000000003</v>
      </c>
      <c r="C3954" s="11">
        <f t="shared" si="61"/>
        <v>0.63596831476542282</v>
      </c>
    </row>
    <row r="3955" spans="1:3" x14ac:dyDescent="0.25">
      <c r="A3955" s="10">
        <v>3954</v>
      </c>
      <c r="B3955" s="10">
        <v>5.2134</v>
      </c>
      <c r="C3955" s="11">
        <f t="shared" si="61"/>
        <v>0.63588754735693021</v>
      </c>
    </row>
    <row r="3956" spans="1:3" x14ac:dyDescent="0.25">
      <c r="A3956" s="10">
        <v>3955</v>
      </c>
      <c r="B3956" s="10">
        <v>5.2138999999999998</v>
      </c>
      <c r="C3956" s="11">
        <f t="shared" si="61"/>
        <v>0.63580678923143574</v>
      </c>
    </row>
    <row r="3957" spans="1:3" x14ac:dyDescent="0.25">
      <c r="A3957" s="10">
        <v>3956</v>
      </c>
      <c r="B3957" s="10">
        <v>5.2144000000000004</v>
      </c>
      <c r="C3957" s="11">
        <f t="shared" si="61"/>
        <v>0.63572604038968139</v>
      </c>
    </row>
    <row r="3958" spans="1:3" x14ac:dyDescent="0.25">
      <c r="A3958" s="10">
        <v>3957</v>
      </c>
      <c r="B3958" s="10">
        <v>5.2149000000000001</v>
      </c>
      <c r="C3958" s="11">
        <f t="shared" si="61"/>
        <v>0.63564530083240767</v>
      </c>
    </row>
    <row r="3959" spans="1:3" x14ac:dyDescent="0.25">
      <c r="A3959" s="10">
        <v>3958</v>
      </c>
      <c r="B3959" s="10">
        <v>5.2153999999999998</v>
      </c>
      <c r="C3959" s="11">
        <f t="shared" si="61"/>
        <v>0.63556457056035398</v>
      </c>
    </row>
    <row r="3960" spans="1:3" x14ac:dyDescent="0.25">
      <c r="A3960" s="10">
        <v>3959</v>
      </c>
      <c r="B3960" s="10">
        <v>5.2159000000000004</v>
      </c>
      <c r="C3960" s="11">
        <f t="shared" si="61"/>
        <v>0.63548384957425785</v>
      </c>
    </row>
    <row r="3961" spans="1:3" x14ac:dyDescent="0.25">
      <c r="A3961" s="10">
        <v>3960</v>
      </c>
      <c r="B3961" s="10">
        <v>5.2164000000000001</v>
      </c>
      <c r="C3961" s="11">
        <f t="shared" si="61"/>
        <v>0.63540313787485614</v>
      </c>
    </row>
    <row r="3962" spans="1:3" x14ac:dyDescent="0.25">
      <c r="A3962" s="10">
        <v>3961</v>
      </c>
      <c r="B3962" s="10">
        <v>5.2168999999999999</v>
      </c>
      <c r="C3962" s="11">
        <f t="shared" si="61"/>
        <v>0.63532243546288369</v>
      </c>
    </row>
    <row r="3963" spans="1:3" x14ac:dyDescent="0.25">
      <c r="A3963" s="10">
        <v>3962</v>
      </c>
      <c r="B3963" s="10">
        <v>5.2173999999999996</v>
      </c>
      <c r="C3963" s="11">
        <f t="shared" si="61"/>
        <v>0.6352417423390746</v>
      </c>
    </row>
    <row r="3964" spans="1:3" x14ac:dyDescent="0.25">
      <c r="A3964" s="10">
        <v>3963</v>
      </c>
      <c r="B3964" s="10">
        <v>5.2179000000000002</v>
      </c>
      <c r="C3964" s="11">
        <f t="shared" si="61"/>
        <v>0.63516105850416105</v>
      </c>
    </row>
    <row r="3965" spans="1:3" x14ac:dyDescent="0.25">
      <c r="A3965" s="10">
        <v>3964</v>
      </c>
      <c r="B3965" s="10">
        <v>5.2183999999999999</v>
      </c>
      <c r="C3965" s="11">
        <f t="shared" si="61"/>
        <v>0.63508038395887434</v>
      </c>
    </row>
    <row r="3966" spans="1:3" x14ac:dyDescent="0.25">
      <c r="A3966" s="10">
        <v>3965</v>
      </c>
      <c r="B3966" s="10">
        <v>5.2188999999999997</v>
      </c>
      <c r="C3966" s="11">
        <f t="shared" si="61"/>
        <v>0.634999718703944</v>
      </c>
    </row>
    <row r="3967" spans="1:3" x14ac:dyDescent="0.25">
      <c r="A3967" s="10">
        <v>3966</v>
      </c>
      <c r="B3967" s="10">
        <v>5.2194000000000003</v>
      </c>
      <c r="C3967" s="11">
        <f t="shared" si="61"/>
        <v>0.63491906274009857</v>
      </c>
    </row>
    <row r="3968" spans="1:3" x14ac:dyDescent="0.25">
      <c r="A3968" s="10">
        <v>3967</v>
      </c>
      <c r="B3968" s="10">
        <v>5.2199</v>
      </c>
      <c r="C3968" s="11">
        <f t="shared" si="61"/>
        <v>0.63483841606806501</v>
      </c>
    </row>
    <row r="3969" spans="1:3" x14ac:dyDescent="0.25">
      <c r="A3969" s="10">
        <v>3968</v>
      </c>
      <c r="B3969" s="10">
        <v>5.2203999999999997</v>
      </c>
      <c r="C3969" s="11">
        <f t="shared" si="61"/>
        <v>0.63475777868856897</v>
      </c>
    </row>
    <row r="3970" spans="1:3" x14ac:dyDescent="0.25">
      <c r="A3970" s="10">
        <v>3969</v>
      </c>
      <c r="B3970" s="10">
        <v>5.2209000000000003</v>
      </c>
      <c r="C3970" s="11">
        <f t="shared" si="61"/>
        <v>0.63467715060233476</v>
      </c>
    </row>
    <row r="3971" spans="1:3" x14ac:dyDescent="0.25">
      <c r="A3971" s="10">
        <v>3970</v>
      </c>
      <c r="B3971" s="10">
        <v>5.2214</v>
      </c>
      <c r="C3971" s="11">
        <f t="shared" ref="C3971:C4034" si="62">1/(1+B3971/100*A3971/360)</f>
        <v>0.63459653181008546</v>
      </c>
    </row>
    <row r="3972" spans="1:3" x14ac:dyDescent="0.25">
      <c r="A3972" s="10">
        <v>3971</v>
      </c>
      <c r="B3972" s="10">
        <v>5.2218999999999998</v>
      </c>
      <c r="C3972" s="11">
        <f t="shared" si="62"/>
        <v>0.63451592231254261</v>
      </c>
    </row>
    <row r="3973" spans="1:3" x14ac:dyDescent="0.25">
      <c r="A3973" s="10">
        <v>3972</v>
      </c>
      <c r="B3973" s="10">
        <v>5.2224000000000004</v>
      </c>
      <c r="C3973" s="11">
        <f t="shared" si="62"/>
        <v>0.63443532211042619</v>
      </c>
    </row>
    <row r="3974" spans="1:3" x14ac:dyDescent="0.25">
      <c r="A3974" s="10">
        <v>3973</v>
      </c>
      <c r="B3974" s="10">
        <v>5.2229000000000001</v>
      </c>
      <c r="C3974" s="11">
        <f t="shared" si="62"/>
        <v>0.63435473120445562</v>
      </c>
    </row>
    <row r="3975" spans="1:3" x14ac:dyDescent="0.25">
      <c r="A3975" s="10">
        <v>3974</v>
      </c>
      <c r="B3975" s="10">
        <v>5.2233999999999998</v>
      </c>
      <c r="C3975" s="11">
        <f t="shared" si="62"/>
        <v>0.63427414959534834</v>
      </c>
    </row>
    <row r="3976" spans="1:3" x14ac:dyDescent="0.25">
      <c r="A3976" s="10">
        <v>3975</v>
      </c>
      <c r="B3976" s="10">
        <v>5.2239000000000004</v>
      </c>
      <c r="C3976" s="11">
        <f t="shared" si="62"/>
        <v>0.63419357728382031</v>
      </c>
    </row>
    <row r="3977" spans="1:3" x14ac:dyDescent="0.25">
      <c r="A3977" s="10">
        <v>3976</v>
      </c>
      <c r="B3977" s="10">
        <v>5.2244000000000002</v>
      </c>
      <c r="C3977" s="11">
        <f t="shared" si="62"/>
        <v>0.63411301427058653</v>
      </c>
    </row>
    <row r="3978" spans="1:3" x14ac:dyDescent="0.25">
      <c r="A3978" s="10">
        <v>3977</v>
      </c>
      <c r="B3978" s="10">
        <v>5.2248999999999999</v>
      </c>
      <c r="C3978" s="11">
        <f t="shared" si="62"/>
        <v>0.63403246055636076</v>
      </c>
    </row>
    <row r="3979" spans="1:3" x14ac:dyDescent="0.25">
      <c r="A3979" s="10">
        <v>3978</v>
      </c>
      <c r="B3979" s="10">
        <v>5.2253999999999996</v>
      </c>
      <c r="C3979" s="11">
        <f t="shared" si="62"/>
        <v>0.63395191614185487</v>
      </c>
    </row>
    <row r="3980" spans="1:3" x14ac:dyDescent="0.25">
      <c r="A3980" s="10">
        <v>3979</v>
      </c>
      <c r="B3980" s="10">
        <v>5.2259000000000002</v>
      </c>
      <c r="C3980" s="11">
        <f t="shared" si="62"/>
        <v>0.63387138102777985</v>
      </c>
    </row>
    <row r="3981" spans="1:3" x14ac:dyDescent="0.25">
      <c r="A3981" s="10">
        <v>3980</v>
      </c>
      <c r="B3981" s="10">
        <v>5.2263999999999999</v>
      </c>
      <c r="C3981" s="11">
        <f t="shared" si="62"/>
        <v>0.63379085521484524</v>
      </c>
    </row>
    <row r="3982" spans="1:3" x14ac:dyDescent="0.25">
      <c r="A3982" s="10">
        <v>3981</v>
      </c>
      <c r="B3982" s="10">
        <v>5.2268999999999997</v>
      </c>
      <c r="C3982" s="11">
        <f t="shared" si="62"/>
        <v>0.63371033870375915</v>
      </c>
    </row>
    <row r="3983" spans="1:3" x14ac:dyDescent="0.25">
      <c r="A3983" s="10">
        <v>3982</v>
      </c>
      <c r="B3983" s="10">
        <v>5.2274000000000003</v>
      </c>
      <c r="C3983" s="11">
        <f t="shared" si="62"/>
        <v>0.63362983149522834</v>
      </c>
    </row>
    <row r="3984" spans="1:3" x14ac:dyDescent="0.25">
      <c r="A3984" s="10">
        <v>3983</v>
      </c>
      <c r="B3984" s="10">
        <v>5.2279</v>
      </c>
      <c r="C3984" s="11">
        <f t="shared" si="62"/>
        <v>0.63354933358995835</v>
      </c>
    </row>
    <row r="3985" spans="1:3" x14ac:dyDescent="0.25">
      <c r="A3985" s="10">
        <v>3984</v>
      </c>
      <c r="B3985" s="10">
        <v>5.2283999999999997</v>
      </c>
      <c r="C3985" s="11">
        <f t="shared" si="62"/>
        <v>0.6334688449886533</v>
      </c>
    </row>
    <row r="3986" spans="1:3" x14ac:dyDescent="0.25">
      <c r="A3986" s="10">
        <v>3985</v>
      </c>
      <c r="B3986" s="10">
        <v>5.2289000000000003</v>
      </c>
      <c r="C3986" s="11">
        <f t="shared" si="62"/>
        <v>0.63338836569201595</v>
      </c>
    </row>
    <row r="3987" spans="1:3" x14ac:dyDescent="0.25">
      <c r="A3987" s="10">
        <v>3986</v>
      </c>
      <c r="B3987" s="10">
        <v>5.2294</v>
      </c>
      <c r="C3987" s="11">
        <f t="shared" si="62"/>
        <v>0.63330789570074786</v>
      </c>
    </row>
    <row r="3988" spans="1:3" x14ac:dyDescent="0.25">
      <c r="A3988" s="10">
        <v>3987</v>
      </c>
      <c r="B3988" s="10">
        <v>5.2298999999999998</v>
      </c>
      <c r="C3988" s="11">
        <f t="shared" si="62"/>
        <v>0.63322743501554901</v>
      </c>
    </row>
    <row r="3989" spans="1:3" x14ac:dyDescent="0.25">
      <c r="A3989" s="10">
        <v>3988</v>
      </c>
      <c r="B3989" s="10">
        <v>5.2304000000000004</v>
      </c>
      <c r="C3989" s="11">
        <f t="shared" si="62"/>
        <v>0.63314698363711819</v>
      </c>
    </row>
    <row r="3990" spans="1:3" x14ac:dyDescent="0.25">
      <c r="A3990" s="10">
        <v>3989</v>
      </c>
      <c r="B3990" s="10">
        <v>5.2309000000000001</v>
      </c>
      <c r="C3990" s="11">
        <f t="shared" si="62"/>
        <v>0.63306654156615294</v>
      </c>
    </row>
    <row r="3991" spans="1:3" x14ac:dyDescent="0.25">
      <c r="A3991" s="10">
        <v>3990</v>
      </c>
      <c r="B3991" s="10">
        <v>5.2313000000000001</v>
      </c>
      <c r="C3991" s="11">
        <f t="shared" si="62"/>
        <v>0.63299054960934198</v>
      </c>
    </row>
    <row r="3992" spans="1:3" x14ac:dyDescent="0.25">
      <c r="A3992" s="10">
        <v>3991</v>
      </c>
      <c r="B3992" s="10">
        <v>5.2317999999999998</v>
      </c>
      <c r="C3992" s="11">
        <f t="shared" si="62"/>
        <v>0.63291012613972653</v>
      </c>
    </row>
    <row r="3993" spans="1:3" x14ac:dyDescent="0.25">
      <c r="A3993" s="10">
        <v>3992</v>
      </c>
      <c r="B3993" s="10">
        <v>5.2323000000000004</v>
      </c>
      <c r="C3993" s="11">
        <f t="shared" si="62"/>
        <v>0.63282971197936944</v>
      </c>
    </row>
    <row r="3994" spans="1:3" x14ac:dyDescent="0.25">
      <c r="A3994" s="10">
        <v>3993</v>
      </c>
      <c r="B3994" s="10">
        <v>5.2328000000000001</v>
      </c>
      <c r="C3994" s="11">
        <f t="shared" si="62"/>
        <v>0.63274930712896293</v>
      </c>
    </row>
    <row r="3995" spans="1:3" x14ac:dyDescent="0.25">
      <c r="A3995" s="10">
        <v>3994</v>
      </c>
      <c r="B3995" s="10">
        <v>5.2332999999999998</v>
      </c>
      <c r="C3995" s="11">
        <f t="shared" si="62"/>
        <v>0.6326689115891978</v>
      </c>
    </row>
    <row r="3996" spans="1:3" x14ac:dyDescent="0.25">
      <c r="A3996" s="10">
        <v>3995</v>
      </c>
      <c r="B3996" s="10">
        <v>5.2337999999999996</v>
      </c>
      <c r="C3996" s="11">
        <f t="shared" si="62"/>
        <v>0.63258852536076393</v>
      </c>
    </row>
    <row r="3997" spans="1:3" x14ac:dyDescent="0.25">
      <c r="A3997" s="10">
        <v>3996</v>
      </c>
      <c r="B3997" s="10">
        <v>5.2343000000000002</v>
      </c>
      <c r="C3997" s="11">
        <f t="shared" si="62"/>
        <v>0.63250814844434933</v>
      </c>
    </row>
    <row r="3998" spans="1:3" x14ac:dyDescent="0.25">
      <c r="A3998" s="10">
        <v>3997</v>
      </c>
      <c r="B3998" s="10">
        <v>5.2347999999999999</v>
      </c>
      <c r="C3998" s="11">
        <f t="shared" si="62"/>
        <v>0.63242778084064122</v>
      </c>
    </row>
    <row r="3999" spans="1:3" x14ac:dyDescent="0.25">
      <c r="A3999" s="10">
        <v>3998</v>
      </c>
      <c r="B3999" s="10">
        <v>5.2352999999999996</v>
      </c>
      <c r="C3999" s="11">
        <f t="shared" si="62"/>
        <v>0.63234742255032483</v>
      </c>
    </row>
    <row r="4000" spans="1:3" x14ac:dyDescent="0.25">
      <c r="A4000" s="10">
        <v>3999</v>
      </c>
      <c r="B4000" s="10">
        <v>5.2358000000000002</v>
      </c>
      <c r="C4000" s="11">
        <f t="shared" si="62"/>
        <v>0.63226707357408463</v>
      </c>
    </row>
    <row r="4001" spans="1:3" x14ac:dyDescent="0.25">
      <c r="A4001" s="10">
        <v>4000</v>
      </c>
      <c r="B4001" s="10">
        <v>5.2363</v>
      </c>
      <c r="C4001" s="11">
        <f t="shared" si="62"/>
        <v>0.63218673391260372</v>
      </c>
    </row>
    <row r="4002" spans="1:3" x14ac:dyDescent="0.25">
      <c r="A4002" s="10">
        <v>4001</v>
      </c>
      <c r="B4002" s="10">
        <v>5.2367999999999997</v>
      </c>
      <c r="C4002" s="11">
        <f t="shared" si="62"/>
        <v>0.63210640356656345</v>
      </c>
    </row>
    <row r="4003" spans="1:3" x14ac:dyDescent="0.25">
      <c r="A4003" s="10">
        <v>4002</v>
      </c>
      <c r="B4003" s="10">
        <v>5.2373000000000003</v>
      </c>
      <c r="C4003" s="11">
        <f t="shared" si="62"/>
        <v>0.63202608253664427</v>
      </c>
    </row>
    <row r="4004" spans="1:3" x14ac:dyDescent="0.25">
      <c r="A4004" s="10">
        <v>4003</v>
      </c>
      <c r="B4004" s="10">
        <v>5.2378</v>
      </c>
      <c r="C4004" s="11">
        <f t="shared" si="62"/>
        <v>0.6319457708235251</v>
      </c>
    </row>
    <row r="4005" spans="1:3" x14ac:dyDescent="0.25">
      <c r="A4005" s="10">
        <v>4004</v>
      </c>
      <c r="B4005" s="10">
        <v>5.2382</v>
      </c>
      <c r="C4005" s="11">
        <f t="shared" si="62"/>
        <v>0.63186990905047069</v>
      </c>
    </row>
    <row r="4006" spans="1:3" x14ac:dyDescent="0.25">
      <c r="A4006" s="10">
        <v>4005</v>
      </c>
      <c r="B4006" s="10">
        <v>5.2386999999999997</v>
      </c>
      <c r="C4006" s="11">
        <f t="shared" si="62"/>
        <v>0.63178961595325644</v>
      </c>
    </row>
    <row r="4007" spans="1:3" x14ac:dyDescent="0.25">
      <c r="A4007" s="10">
        <v>4006</v>
      </c>
      <c r="B4007" s="10">
        <v>5.2392000000000003</v>
      </c>
      <c r="C4007" s="11">
        <f t="shared" si="62"/>
        <v>0.63170933217458192</v>
      </c>
    </row>
    <row r="4008" spans="1:3" x14ac:dyDescent="0.25">
      <c r="A4008" s="10">
        <v>4007</v>
      </c>
      <c r="B4008" s="10">
        <v>5.2397</v>
      </c>
      <c r="C4008" s="11">
        <f t="shared" si="62"/>
        <v>0.6316290577151209</v>
      </c>
    </row>
    <row r="4009" spans="1:3" x14ac:dyDescent="0.25">
      <c r="A4009" s="10">
        <v>4008</v>
      </c>
      <c r="B4009" s="10">
        <v>5.2401999999999997</v>
      </c>
      <c r="C4009" s="11">
        <f t="shared" si="62"/>
        <v>0.63154879257554608</v>
      </c>
    </row>
    <row r="4010" spans="1:3" x14ac:dyDescent="0.25">
      <c r="A4010" s="10">
        <v>4009</v>
      </c>
      <c r="B4010" s="10">
        <v>5.2407000000000004</v>
      </c>
      <c r="C4010" s="11">
        <f t="shared" si="62"/>
        <v>0.63146853675652848</v>
      </c>
    </row>
    <row r="4011" spans="1:3" x14ac:dyDescent="0.25">
      <c r="A4011" s="10">
        <v>4010</v>
      </c>
      <c r="B4011" s="10">
        <v>5.2412000000000001</v>
      </c>
      <c r="C4011" s="11">
        <f t="shared" si="62"/>
        <v>0.63138829025873799</v>
      </c>
    </row>
    <row r="4012" spans="1:3" x14ac:dyDescent="0.25">
      <c r="A4012" s="10">
        <v>4011</v>
      </c>
      <c r="B4012" s="10">
        <v>5.2416999999999998</v>
      </c>
      <c r="C4012" s="11">
        <f t="shared" si="62"/>
        <v>0.63130805308284321</v>
      </c>
    </row>
    <row r="4013" spans="1:3" x14ac:dyDescent="0.25">
      <c r="A4013" s="10">
        <v>4012</v>
      </c>
      <c r="B4013" s="10">
        <v>5.2422000000000004</v>
      </c>
      <c r="C4013" s="11">
        <f t="shared" si="62"/>
        <v>0.63122782522951126</v>
      </c>
    </row>
    <row r="4014" spans="1:3" x14ac:dyDescent="0.25">
      <c r="A4014" s="10">
        <v>4013</v>
      </c>
      <c r="B4014" s="10">
        <v>5.2427000000000001</v>
      </c>
      <c r="C4014" s="11">
        <f t="shared" si="62"/>
        <v>0.63114760669940817</v>
      </c>
    </row>
    <row r="4015" spans="1:3" x14ac:dyDescent="0.25">
      <c r="A4015" s="10">
        <v>4014</v>
      </c>
      <c r="B4015" s="10">
        <v>5.2431000000000001</v>
      </c>
      <c r="C4015" s="11">
        <f t="shared" si="62"/>
        <v>0.63107183796801436</v>
      </c>
    </row>
    <row r="4016" spans="1:3" x14ac:dyDescent="0.25">
      <c r="A4016" s="10">
        <v>4015</v>
      </c>
      <c r="B4016" s="10">
        <v>5.2435999999999998</v>
      </c>
      <c r="C4016" s="11">
        <f t="shared" si="62"/>
        <v>0.63099163806375735</v>
      </c>
    </row>
    <row r="4017" spans="1:3" x14ac:dyDescent="0.25">
      <c r="A4017" s="10">
        <v>4016</v>
      </c>
      <c r="B4017" s="10">
        <v>5.2441000000000004</v>
      </c>
      <c r="C4017" s="11">
        <f t="shared" si="62"/>
        <v>0.63091144748443129</v>
      </c>
    </row>
    <row r="4018" spans="1:3" x14ac:dyDescent="0.25">
      <c r="A4018" s="10">
        <v>4017</v>
      </c>
      <c r="B4018" s="10">
        <v>5.2446000000000002</v>
      </c>
      <c r="C4018" s="11">
        <f t="shared" si="62"/>
        <v>0.63083126623069707</v>
      </c>
    </row>
    <row r="4019" spans="1:3" x14ac:dyDescent="0.25">
      <c r="A4019" s="10">
        <v>4018</v>
      </c>
      <c r="B4019" s="10">
        <v>5.2450999999999999</v>
      </c>
      <c r="C4019" s="11">
        <f t="shared" si="62"/>
        <v>0.63075109430321419</v>
      </c>
    </row>
    <row r="4020" spans="1:3" x14ac:dyDescent="0.25">
      <c r="A4020" s="10">
        <v>4019</v>
      </c>
      <c r="B4020" s="10">
        <v>5.2455999999999996</v>
      </c>
      <c r="C4020" s="11">
        <f t="shared" si="62"/>
        <v>0.63067093170264066</v>
      </c>
    </row>
    <row r="4021" spans="1:3" x14ac:dyDescent="0.25">
      <c r="A4021" s="10">
        <v>4020</v>
      </c>
      <c r="B4021" s="10">
        <v>5.2461000000000002</v>
      </c>
      <c r="C4021" s="11">
        <f t="shared" si="62"/>
        <v>0.6305907784296334</v>
      </c>
    </row>
    <row r="4022" spans="1:3" x14ac:dyDescent="0.25">
      <c r="A4022" s="10">
        <v>4021</v>
      </c>
      <c r="B4022" s="10">
        <v>5.2465999999999999</v>
      </c>
      <c r="C4022" s="11">
        <f t="shared" si="62"/>
        <v>0.63051063448484812</v>
      </c>
    </row>
    <row r="4023" spans="1:3" x14ac:dyDescent="0.25">
      <c r="A4023" s="10">
        <v>4022</v>
      </c>
      <c r="B4023" s="10">
        <v>5.2470999999999997</v>
      </c>
      <c r="C4023" s="11">
        <f t="shared" si="62"/>
        <v>0.63043049986893873</v>
      </c>
    </row>
    <row r="4024" spans="1:3" x14ac:dyDescent="0.25">
      <c r="A4024" s="10">
        <v>4023</v>
      </c>
      <c r="B4024" s="10">
        <v>5.2474999999999996</v>
      </c>
      <c r="C4024" s="11">
        <f t="shared" si="62"/>
        <v>0.63035481490615797</v>
      </c>
    </row>
    <row r="4025" spans="1:3" x14ac:dyDescent="0.25">
      <c r="A4025" s="10">
        <v>4024</v>
      </c>
      <c r="B4025" s="10">
        <v>5.2480000000000002</v>
      </c>
      <c r="C4025" s="11">
        <f t="shared" si="62"/>
        <v>0.63027469892477928</v>
      </c>
    </row>
    <row r="4026" spans="1:3" x14ac:dyDescent="0.25">
      <c r="A4026" s="10">
        <v>4025</v>
      </c>
      <c r="B4026" s="10">
        <v>5.2484999999999999</v>
      </c>
      <c r="C4026" s="11">
        <f t="shared" si="62"/>
        <v>0.63019459227394559</v>
      </c>
    </row>
    <row r="4027" spans="1:3" x14ac:dyDescent="0.25">
      <c r="A4027" s="10">
        <v>4026</v>
      </c>
      <c r="B4027" s="10">
        <v>5.2489999999999997</v>
      </c>
      <c r="C4027" s="11">
        <f t="shared" si="62"/>
        <v>0.63011449495430571</v>
      </c>
    </row>
    <row r="4028" spans="1:3" x14ac:dyDescent="0.25">
      <c r="A4028" s="10">
        <v>4027</v>
      </c>
      <c r="B4028" s="10">
        <v>5.2495000000000003</v>
      </c>
      <c r="C4028" s="11">
        <f t="shared" si="62"/>
        <v>0.63003440696650748</v>
      </c>
    </row>
    <row r="4029" spans="1:3" x14ac:dyDescent="0.25">
      <c r="A4029" s="10">
        <v>4028</v>
      </c>
      <c r="B4029" s="10">
        <v>5.25</v>
      </c>
      <c r="C4029" s="11">
        <f t="shared" si="62"/>
        <v>0.62995432831119746</v>
      </c>
    </row>
    <row r="4030" spans="1:3" x14ac:dyDescent="0.25">
      <c r="A4030" s="10">
        <v>4029</v>
      </c>
      <c r="B4030" s="10">
        <v>5.2504999999999997</v>
      </c>
      <c r="C4030" s="11">
        <f t="shared" si="62"/>
        <v>0.62987425898902083</v>
      </c>
    </row>
    <row r="4031" spans="1:3" x14ac:dyDescent="0.25">
      <c r="A4031" s="10">
        <v>4030</v>
      </c>
      <c r="B4031" s="10">
        <v>5.2510000000000003</v>
      </c>
      <c r="C4031" s="11">
        <f t="shared" si="62"/>
        <v>0.6297941990006215</v>
      </c>
    </row>
    <row r="4032" spans="1:3" x14ac:dyDescent="0.25">
      <c r="A4032" s="10">
        <v>4031</v>
      </c>
      <c r="B4032" s="10">
        <v>5.2514000000000003</v>
      </c>
      <c r="C4032" s="11">
        <f t="shared" si="62"/>
        <v>0.62971858852342699</v>
      </c>
    </row>
    <row r="4033" spans="1:3" x14ac:dyDescent="0.25">
      <c r="A4033" s="10">
        <v>4032</v>
      </c>
      <c r="B4033" s="10">
        <v>5.2519</v>
      </c>
      <c r="C4033" s="11">
        <f t="shared" si="62"/>
        <v>0.62963854717705336</v>
      </c>
    </row>
    <row r="4034" spans="1:3" x14ac:dyDescent="0.25">
      <c r="A4034" s="10">
        <v>4033</v>
      </c>
      <c r="B4034" s="10">
        <v>5.2523999999999997</v>
      </c>
      <c r="C4034" s="11">
        <f t="shared" si="62"/>
        <v>0.62955851516609618</v>
      </c>
    </row>
    <row r="4035" spans="1:3" x14ac:dyDescent="0.25">
      <c r="A4035" s="10">
        <v>4034</v>
      </c>
      <c r="B4035" s="10">
        <v>5.2529000000000003</v>
      </c>
      <c r="C4035" s="11">
        <f t="shared" ref="C4035:C4098" si="63">1/(1+B4035/100*A4035/360)</f>
        <v>0.62947849249119414</v>
      </c>
    </row>
    <row r="4036" spans="1:3" x14ac:dyDescent="0.25">
      <c r="A4036" s="10">
        <v>4035</v>
      </c>
      <c r="B4036" s="10">
        <v>5.2534000000000001</v>
      </c>
      <c r="C4036" s="11">
        <f t="shared" si="63"/>
        <v>0.62939847915298497</v>
      </c>
    </row>
    <row r="4037" spans="1:3" x14ac:dyDescent="0.25">
      <c r="A4037" s="10">
        <v>4036</v>
      </c>
      <c r="B4037" s="10">
        <v>5.2538999999999998</v>
      </c>
      <c r="C4037" s="11">
        <f t="shared" si="63"/>
        <v>0.62931847515210471</v>
      </c>
    </row>
    <row r="4038" spans="1:3" x14ac:dyDescent="0.25">
      <c r="A4038" s="10">
        <v>4037</v>
      </c>
      <c r="B4038" s="10">
        <v>5.2544000000000004</v>
      </c>
      <c r="C4038" s="11">
        <f t="shared" si="63"/>
        <v>0.6292384804891884</v>
      </c>
    </row>
    <row r="4039" spans="1:3" x14ac:dyDescent="0.25">
      <c r="A4039" s="10">
        <v>4038</v>
      </c>
      <c r="B4039" s="10">
        <v>5.2548000000000004</v>
      </c>
      <c r="C4039" s="11">
        <f t="shared" si="63"/>
        <v>0.6291629352061584</v>
      </c>
    </row>
    <row r="4040" spans="1:3" x14ac:dyDescent="0.25">
      <c r="A4040" s="10">
        <v>4039</v>
      </c>
      <c r="B4040" s="10">
        <v>5.2553000000000001</v>
      </c>
      <c r="C4040" s="11">
        <f t="shared" si="63"/>
        <v>0.62908295919163137</v>
      </c>
    </row>
    <row r="4041" spans="1:3" x14ac:dyDescent="0.25">
      <c r="A4041" s="10">
        <v>4040</v>
      </c>
      <c r="B4041" s="10">
        <v>5.2557999999999998</v>
      </c>
      <c r="C4041" s="11">
        <f t="shared" si="63"/>
        <v>0.62900299251668157</v>
      </c>
    </row>
    <row r="4042" spans="1:3" x14ac:dyDescent="0.25">
      <c r="A4042" s="10">
        <v>4041</v>
      </c>
      <c r="B4042" s="10">
        <v>5.2563000000000004</v>
      </c>
      <c r="C4042" s="11">
        <f t="shared" si="63"/>
        <v>0.62892303518193882</v>
      </c>
    </row>
    <row r="4043" spans="1:3" x14ac:dyDescent="0.25">
      <c r="A4043" s="10">
        <v>4042</v>
      </c>
      <c r="B4043" s="10">
        <v>5.2568000000000001</v>
      </c>
      <c r="C4043" s="11">
        <f t="shared" si="63"/>
        <v>0.62884308718803195</v>
      </c>
    </row>
    <row r="4044" spans="1:3" x14ac:dyDescent="0.25">
      <c r="A4044" s="10">
        <v>4043</v>
      </c>
      <c r="B4044" s="10">
        <v>5.2572999999999999</v>
      </c>
      <c r="C4044" s="11">
        <f t="shared" si="63"/>
        <v>0.62876314853558812</v>
      </c>
    </row>
    <row r="4045" spans="1:3" x14ac:dyDescent="0.25">
      <c r="A4045" s="10">
        <v>4044</v>
      </c>
      <c r="B4045" s="10">
        <v>5.2577999999999996</v>
      </c>
      <c r="C4045" s="11">
        <f t="shared" si="63"/>
        <v>0.6286832192252334</v>
      </c>
    </row>
    <row r="4046" spans="1:3" x14ac:dyDescent="0.25">
      <c r="A4046" s="10">
        <v>4045</v>
      </c>
      <c r="B4046" s="10">
        <v>5.2582000000000004</v>
      </c>
      <c r="C4046" s="11">
        <f t="shared" si="63"/>
        <v>0.62860773914958001</v>
      </c>
    </row>
    <row r="4047" spans="1:3" x14ac:dyDescent="0.25">
      <c r="A4047" s="10">
        <v>4046</v>
      </c>
      <c r="B4047" s="10">
        <v>5.2587000000000002</v>
      </c>
      <c r="C4047" s="11">
        <f t="shared" si="63"/>
        <v>0.62852782849386279</v>
      </c>
    </row>
    <row r="4048" spans="1:3" x14ac:dyDescent="0.25">
      <c r="A4048" s="10">
        <v>4047</v>
      </c>
      <c r="B4048" s="10">
        <v>5.2591999999999999</v>
      </c>
      <c r="C4048" s="11">
        <f t="shared" si="63"/>
        <v>0.62844792718182252</v>
      </c>
    </row>
    <row r="4049" spans="1:3" x14ac:dyDescent="0.25">
      <c r="A4049" s="10">
        <v>4048</v>
      </c>
      <c r="B4049" s="10">
        <v>5.2596999999999996</v>
      </c>
      <c r="C4049" s="11">
        <f t="shared" si="63"/>
        <v>0.6283680352140798</v>
      </c>
    </row>
    <row r="4050" spans="1:3" x14ac:dyDescent="0.25">
      <c r="A4050" s="10">
        <v>4049</v>
      </c>
      <c r="B4050" s="10">
        <v>5.2602000000000002</v>
      </c>
      <c r="C4050" s="11">
        <f t="shared" si="63"/>
        <v>0.62828815259125459</v>
      </c>
    </row>
    <row r="4051" spans="1:3" x14ac:dyDescent="0.25">
      <c r="A4051" s="10">
        <v>4050</v>
      </c>
      <c r="B4051" s="10">
        <v>5.2606999999999999</v>
      </c>
      <c r="C4051" s="11">
        <f t="shared" si="63"/>
        <v>0.62820827931396517</v>
      </c>
    </row>
    <row r="4052" spans="1:3" x14ac:dyDescent="0.25">
      <c r="A4052" s="10">
        <v>4051</v>
      </c>
      <c r="B4052" s="10">
        <v>5.2610999999999999</v>
      </c>
      <c r="C4052" s="11">
        <f t="shared" si="63"/>
        <v>0.62813285514486372</v>
      </c>
    </row>
    <row r="4053" spans="1:3" x14ac:dyDescent="0.25">
      <c r="A4053" s="10">
        <v>4052</v>
      </c>
      <c r="B4053" s="10">
        <v>5.2615999999999996</v>
      </c>
      <c r="C4053" s="11">
        <f t="shared" si="63"/>
        <v>0.62805300052739699</v>
      </c>
    </row>
    <row r="4054" spans="1:3" x14ac:dyDescent="0.25">
      <c r="A4054" s="10">
        <v>4053</v>
      </c>
      <c r="B4054" s="10">
        <v>5.2621000000000002</v>
      </c>
      <c r="C4054" s="11">
        <f t="shared" si="63"/>
        <v>0.62797315525703201</v>
      </c>
    </row>
    <row r="4055" spans="1:3" x14ac:dyDescent="0.25">
      <c r="A4055" s="10">
        <v>4054</v>
      </c>
      <c r="B4055" s="10">
        <v>5.2625999999999999</v>
      </c>
      <c r="C4055" s="11">
        <f t="shared" si="63"/>
        <v>0.62789331933438197</v>
      </c>
    </row>
    <row r="4056" spans="1:3" x14ac:dyDescent="0.25">
      <c r="A4056" s="10">
        <v>4055</v>
      </c>
      <c r="B4056" s="10">
        <v>5.2630999999999997</v>
      </c>
      <c r="C4056" s="11">
        <f t="shared" si="63"/>
        <v>0.62781349276005916</v>
      </c>
    </row>
    <row r="4057" spans="1:3" x14ac:dyDescent="0.25">
      <c r="A4057" s="10">
        <v>4056</v>
      </c>
      <c r="B4057" s="10">
        <v>5.2634999999999996</v>
      </c>
      <c r="C4057" s="11">
        <f t="shared" si="63"/>
        <v>0.62773811519119971</v>
      </c>
    </row>
    <row r="4058" spans="1:3" x14ac:dyDescent="0.25">
      <c r="A4058" s="10">
        <v>4057</v>
      </c>
      <c r="B4058" s="10">
        <v>5.2640000000000002</v>
      </c>
      <c r="C4058" s="11">
        <f t="shared" si="63"/>
        <v>0.62765830728086436</v>
      </c>
    </row>
    <row r="4059" spans="1:3" x14ac:dyDescent="0.25">
      <c r="A4059" s="10">
        <v>4058</v>
      </c>
      <c r="B4059" s="10">
        <v>5.2645</v>
      </c>
      <c r="C4059" s="11">
        <f t="shared" si="63"/>
        <v>0.62757850872040388</v>
      </c>
    </row>
    <row r="4060" spans="1:3" x14ac:dyDescent="0.25">
      <c r="A4060" s="10">
        <v>4059</v>
      </c>
      <c r="B4060" s="10">
        <v>5.2649999999999997</v>
      </c>
      <c r="C4060" s="11">
        <f t="shared" si="63"/>
        <v>0.62749871951042557</v>
      </c>
    </row>
    <row r="4061" spans="1:3" x14ac:dyDescent="0.25">
      <c r="A4061" s="10">
        <v>4060</v>
      </c>
      <c r="B4061" s="10">
        <v>5.2655000000000003</v>
      </c>
      <c r="C4061" s="11">
        <f t="shared" si="63"/>
        <v>0.62741893965153506</v>
      </c>
    </row>
    <row r="4062" spans="1:3" x14ac:dyDescent="0.25">
      <c r="A4062" s="10">
        <v>4061</v>
      </c>
      <c r="B4062" s="10">
        <v>5.266</v>
      </c>
      <c r="C4062" s="11">
        <f t="shared" si="63"/>
        <v>0.62733916914433696</v>
      </c>
    </row>
    <row r="4063" spans="1:3" x14ac:dyDescent="0.25">
      <c r="A4063" s="10">
        <v>4062</v>
      </c>
      <c r="B4063" s="10">
        <v>5.2664</v>
      </c>
      <c r="C4063" s="11">
        <f t="shared" si="63"/>
        <v>0.62726384749760611</v>
      </c>
    </row>
    <row r="4064" spans="1:3" x14ac:dyDescent="0.25">
      <c r="A4064" s="10">
        <v>4063</v>
      </c>
      <c r="B4064" s="10">
        <v>5.2668999999999997</v>
      </c>
      <c r="C4064" s="11">
        <f t="shared" si="63"/>
        <v>0.62718409565942834</v>
      </c>
    </row>
    <row r="4065" spans="1:3" x14ac:dyDescent="0.25">
      <c r="A4065" s="10">
        <v>4064</v>
      </c>
      <c r="B4065" s="10">
        <v>5.2674000000000003</v>
      </c>
      <c r="C4065" s="11">
        <f t="shared" si="63"/>
        <v>0.62710435317446911</v>
      </c>
    </row>
    <row r="4066" spans="1:3" x14ac:dyDescent="0.25">
      <c r="A4066" s="10">
        <v>4065</v>
      </c>
      <c r="B4066" s="10">
        <v>5.2679</v>
      </c>
      <c r="C4066" s="11">
        <f t="shared" si="63"/>
        <v>0.62702462004332793</v>
      </c>
    </row>
    <row r="4067" spans="1:3" x14ac:dyDescent="0.25">
      <c r="A4067" s="10">
        <v>4066</v>
      </c>
      <c r="B4067" s="10">
        <v>5.2683999999999997</v>
      </c>
      <c r="C4067" s="11">
        <f t="shared" si="63"/>
        <v>0.6269448962666031</v>
      </c>
    </row>
    <row r="4068" spans="1:3" x14ac:dyDescent="0.25">
      <c r="A4068" s="10">
        <v>4067</v>
      </c>
      <c r="B4068" s="10">
        <v>5.2687999999999997</v>
      </c>
      <c r="C4068" s="11">
        <f t="shared" si="63"/>
        <v>0.62686962123228029</v>
      </c>
    </row>
    <row r="4069" spans="1:3" x14ac:dyDescent="0.25">
      <c r="A4069" s="10">
        <v>4068</v>
      </c>
      <c r="B4069" s="10">
        <v>5.2693000000000003</v>
      </c>
      <c r="C4069" s="11">
        <f t="shared" si="63"/>
        <v>0.62678991612861445</v>
      </c>
    </row>
    <row r="4070" spans="1:3" x14ac:dyDescent="0.25">
      <c r="A4070" s="10">
        <v>4069</v>
      </c>
      <c r="B4070" s="10">
        <v>5.2698</v>
      </c>
      <c r="C4070" s="11">
        <f t="shared" si="63"/>
        <v>0.62671022038087332</v>
      </c>
    </row>
    <row r="4071" spans="1:3" x14ac:dyDescent="0.25">
      <c r="A4071" s="10">
        <v>4070</v>
      </c>
      <c r="B4071" s="10">
        <v>5.2702999999999998</v>
      </c>
      <c r="C4071" s="11">
        <f t="shared" si="63"/>
        <v>0.62663053398964996</v>
      </c>
    </row>
    <row r="4072" spans="1:3" x14ac:dyDescent="0.25">
      <c r="A4072" s="10">
        <v>4071</v>
      </c>
      <c r="B4072" s="10">
        <v>5.2708000000000004</v>
      </c>
      <c r="C4072" s="11">
        <f t="shared" si="63"/>
        <v>0.62655085695553625</v>
      </c>
    </row>
    <row r="4073" spans="1:3" x14ac:dyDescent="0.25">
      <c r="A4073" s="10">
        <v>4072</v>
      </c>
      <c r="B4073" s="10">
        <v>5.2712000000000003</v>
      </c>
      <c r="C4073" s="11">
        <f t="shared" si="63"/>
        <v>0.62647562853882155</v>
      </c>
    </row>
    <row r="4074" spans="1:3" x14ac:dyDescent="0.25">
      <c r="A4074" s="10">
        <v>4073</v>
      </c>
      <c r="B4074" s="10">
        <v>5.2717000000000001</v>
      </c>
      <c r="C4074" s="11">
        <f t="shared" si="63"/>
        <v>0.6263959701817492</v>
      </c>
    </row>
    <row r="4075" spans="1:3" x14ac:dyDescent="0.25">
      <c r="A4075" s="10">
        <v>4074</v>
      </c>
      <c r="B4075" s="10">
        <v>5.2721999999999998</v>
      </c>
      <c r="C4075" s="11">
        <f t="shared" si="63"/>
        <v>0.62631632118327696</v>
      </c>
    </row>
    <row r="4076" spans="1:3" x14ac:dyDescent="0.25">
      <c r="A4076" s="10">
        <v>4075</v>
      </c>
      <c r="B4076" s="10">
        <v>5.2727000000000004</v>
      </c>
      <c r="C4076" s="11">
        <f t="shared" si="63"/>
        <v>0.6262366815439917</v>
      </c>
    </row>
    <row r="4077" spans="1:3" x14ac:dyDescent="0.25">
      <c r="A4077" s="10">
        <v>4076</v>
      </c>
      <c r="B4077" s="10">
        <v>5.2732000000000001</v>
      </c>
      <c r="C4077" s="11">
        <f t="shared" si="63"/>
        <v>0.62615705126447962</v>
      </c>
    </row>
    <row r="4078" spans="1:3" x14ac:dyDescent="0.25">
      <c r="A4078" s="10">
        <v>4077</v>
      </c>
      <c r="B4078" s="10">
        <v>5.2736000000000001</v>
      </c>
      <c r="C4078" s="11">
        <f t="shared" si="63"/>
        <v>0.62608186947044486</v>
      </c>
    </row>
    <row r="4079" spans="1:3" x14ac:dyDescent="0.25">
      <c r="A4079" s="10">
        <v>4078</v>
      </c>
      <c r="B4079" s="10">
        <v>5.2740999999999998</v>
      </c>
      <c r="C4079" s="11">
        <f t="shared" si="63"/>
        <v>0.62600225787189934</v>
      </c>
    </row>
    <row r="4080" spans="1:3" x14ac:dyDescent="0.25">
      <c r="A4080" s="10">
        <v>4079</v>
      </c>
      <c r="B4080" s="10">
        <v>5.2746000000000004</v>
      </c>
      <c r="C4080" s="11">
        <f t="shared" si="63"/>
        <v>0.62592265563459903</v>
      </c>
    </row>
    <row r="4081" spans="1:3" x14ac:dyDescent="0.25">
      <c r="A4081" s="10">
        <v>4080</v>
      </c>
      <c r="B4081" s="10">
        <v>5.2751000000000001</v>
      </c>
      <c r="C4081" s="11">
        <f t="shared" si="63"/>
        <v>0.62584306275912516</v>
      </c>
    </row>
    <row r="4082" spans="1:3" x14ac:dyDescent="0.25">
      <c r="A4082" s="10">
        <v>4081</v>
      </c>
      <c r="B4082" s="10">
        <v>5.2755999999999998</v>
      </c>
      <c r="C4082" s="11">
        <f t="shared" si="63"/>
        <v>0.62576347924605702</v>
      </c>
    </row>
    <row r="4083" spans="1:3" x14ac:dyDescent="0.25">
      <c r="A4083" s="10">
        <v>4082</v>
      </c>
      <c r="B4083" s="10">
        <v>5.2759999999999998</v>
      </c>
      <c r="C4083" s="11">
        <f t="shared" si="63"/>
        <v>0.62568834407964657</v>
      </c>
    </row>
    <row r="4084" spans="1:3" x14ac:dyDescent="0.25">
      <c r="A4084" s="10">
        <v>4083</v>
      </c>
      <c r="B4084" s="10">
        <v>5.2765000000000004</v>
      </c>
      <c r="C4084" s="11">
        <f t="shared" si="63"/>
        <v>0.62560877925141378</v>
      </c>
    </row>
    <row r="4085" spans="1:3" x14ac:dyDescent="0.25">
      <c r="A4085" s="10">
        <v>4084</v>
      </c>
      <c r="B4085" s="10">
        <v>5.2770000000000001</v>
      </c>
      <c r="C4085" s="11">
        <f t="shared" si="63"/>
        <v>0.62552922378704146</v>
      </c>
    </row>
    <row r="4086" spans="1:3" x14ac:dyDescent="0.25">
      <c r="A4086" s="10">
        <v>4085</v>
      </c>
      <c r="B4086" s="10">
        <v>5.2774999999999999</v>
      </c>
      <c r="C4086" s="11">
        <f t="shared" si="63"/>
        <v>0.62544967768710447</v>
      </c>
    </row>
    <row r="4087" spans="1:3" x14ac:dyDescent="0.25">
      <c r="A4087" s="10">
        <v>4086</v>
      </c>
      <c r="B4087" s="10">
        <v>5.2778999999999998</v>
      </c>
      <c r="C4087" s="11">
        <f t="shared" si="63"/>
        <v>0.62537457983036282</v>
      </c>
    </row>
    <row r="4088" spans="1:3" x14ac:dyDescent="0.25">
      <c r="A4088" s="10">
        <v>4087</v>
      </c>
      <c r="B4088" s="10">
        <v>5.2784000000000004</v>
      </c>
      <c r="C4088" s="11">
        <f t="shared" si="63"/>
        <v>0.62529505241820627</v>
      </c>
    </row>
    <row r="4089" spans="1:3" x14ac:dyDescent="0.25">
      <c r="A4089" s="10">
        <v>4088</v>
      </c>
      <c r="B4089" s="10">
        <v>5.2789000000000001</v>
      </c>
      <c r="C4089" s="11">
        <f t="shared" si="63"/>
        <v>0.62521553437192556</v>
      </c>
    </row>
    <row r="4090" spans="1:3" x14ac:dyDescent="0.25">
      <c r="A4090" s="10">
        <v>4089</v>
      </c>
      <c r="B4090" s="10">
        <v>5.2793999999999999</v>
      </c>
      <c r="C4090" s="11">
        <f t="shared" si="63"/>
        <v>0.62513602569209048</v>
      </c>
    </row>
    <row r="4091" spans="1:3" x14ac:dyDescent="0.25">
      <c r="A4091" s="10">
        <v>4090</v>
      </c>
      <c r="B4091" s="10">
        <v>5.2798999999999996</v>
      </c>
      <c r="C4091" s="11">
        <f t="shared" si="63"/>
        <v>0.62505652637926923</v>
      </c>
    </row>
    <row r="4092" spans="1:3" x14ac:dyDescent="0.25">
      <c r="A4092" s="10">
        <v>4091</v>
      </c>
      <c r="B4092" s="10">
        <v>5.2803000000000004</v>
      </c>
      <c r="C4092" s="11">
        <f t="shared" si="63"/>
        <v>0.62498147515846281</v>
      </c>
    </row>
    <row r="4093" spans="1:3" x14ac:dyDescent="0.25">
      <c r="A4093" s="10">
        <v>4092</v>
      </c>
      <c r="B4093" s="10">
        <v>5.2808000000000002</v>
      </c>
      <c r="C4093" s="11">
        <f t="shared" si="63"/>
        <v>0.62490199453719009</v>
      </c>
    </row>
    <row r="4094" spans="1:3" x14ac:dyDescent="0.25">
      <c r="A4094" s="10">
        <v>4093</v>
      </c>
      <c r="B4094" s="10">
        <v>5.2812999999999999</v>
      </c>
      <c r="C4094" s="11">
        <f t="shared" si="63"/>
        <v>0.62482252328435406</v>
      </c>
    </row>
    <row r="4095" spans="1:3" x14ac:dyDescent="0.25">
      <c r="A4095" s="10">
        <v>4094</v>
      </c>
      <c r="B4095" s="10">
        <v>5.2817999999999996</v>
      </c>
      <c r="C4095" s="11">
        <f t="shared" si="63"/>
        <v>0.62474306140051861</v>
      </c>
    </row>
    <row r="4096" spans="1:3" x14ac:dyDescent="0.25">
      <c r="A4096" s="10">
        <v>4095</v>
      </c>
      <c r="B4096" s="10">
        <v>5.2821999999999996</v>
      </c>
      <c r="C4096" s="11">
        <f t="shared" si="63"/>
        <v>0.62466804749538574</v>
      </c>
    </row>
    <row r="4097" spans="1:3" x14ac:dyDescent="0.25">
      <c r="A4097" s="10">
        <v>4096</v>
      </c>
      <c r="B4097" s="10">
        <v>5.2827000000000002</v>
      </c>
      <c r="C4097" s="11">
        <f t="shared" si="63"/>
        <v>0.62458860430596375</v>
      </c>
    </row>
    <row r="4098" spans="1:3" x14ac:dyDescent="0.25">
      <c r="A4098" s="10">
        <v>4097</v>
      </c>
      <c r="B4098" s="10">
        <v>5.2831999999999999</v>
      </c>
      <c r="C4098" s="11">
        <f t="shared" si="63"/>
        <v>0.6245091704869512</v>
      </c>
    </row>
    <row r="4099" spans="1:3" x14ac:dyDescent="0.25">
      <c r="A4099" s="10">
        <v>4098</v>
      </c>
      <c r="B4099" s="10">
        <v>5.2836999999999996</v>
      </c>
      <c r="C4099" s="11">
        <f t="shared" ref="C4099:C4162" si="64">1/(1+B4099/100*A4099/360)</f>
        <v>0.62442974603890655</v>
      </c>
    </row>
    <row r="4100" spans="1:3" x14ac:dyDescent="0.25">
      <c r="A4100" s="10">
        <v>4099</v>
      </c>
      <c r="B4100" s="10">
        <v>5.2840999999999996</v>
      </c>
      <c r="C4100" s="11">
        <f t="shared" si="64"/>
        <v>0.62435476945189383</v>
      </c>
    </row>
    <row r="4101" spans="1:3" x14ac:dyDescent="0.25">
      <c r="A4101" s="10">
        <v>4100</v>
      </c>
      <c r="B4101" s="10">
        <v>5.2846000000000002</v>
      </c>
      <c r="C4101" s="11">
        <f t="shared" si="64"/>
        <v>0.62427536370109282</v>
      </c>
    </row>
    <row r="4102" spans="1:3" x14ac:dyDescent="0.25">
      <c r="A4102" s="10">
        <v>4101</v>
      </c>
      <c r="B4102" s="10">
        <v>5.2850999999999999</v>
      </c>
      <c r="C4102" s="11">
        <f t="shared" si="64"/>
        <v>0.62419596732265448</v>
      </c>
    </row>
    <row r="4103" spans="1:3" x14ac:dyDescent="0.25">
      <c r="A4103" s="10">
        <v>4102</v>
      </c>
      <c r="B4103" s="10">
        <v>5.2855999999999996</v>
      </c>
      <c r="C4103" s="11">
        <f t="shared" si="64"/>
        <v>0.6241165803171328</v>
      </c>
    </row>
    <row r="4104" spans="1:3" x14ac:dyDescent="0.25">
      <c r="A4104" s="10">
        <v>4103</v>
      </c>
      <c r="B4104" s="10">
        <v>5.2859999999999996</v>
      </c>
      <c r="C4104" s="11">
        <f t="shared" si="64"/>
        <v>0.62404164105062399</v>
      </c>
    </row>
    <row r="4105" spans="1:3" x14ac:dyDescent="0.25">
      <c r="A4105" s="10">
        <v>4104</v>
      </c>
      <c r="B4105" s="10">
        <v>5.2865000000000002</v>
      </c>
      <c r="C4105" s="11">
        <f t="shared" si="64"/>
        <v>0.62396227274514082</v>
      </c>
    </row>
    <row r="4106" spans="1:3" x14ac:dyDescent="0.25">
      <c r="A4106" s="10">
        <v>4105</v>
      </c>
      <c r="B4106" s="10">
        <v>5.2869999999999999</v>
      </c>
      <c r="C4106" s="11">
        <f t="shared" si="64"/>
        <v>0.62388291381395478</v>
      </c>
    </row>
    <row r="4107" spans="1:3" x14ac:dyDescent="0.25">
      <c r="A4107" s="10">
        <v>4106</v>
      </c>
      <c r="B4107" s="10">
        <v>5.2874999999999996</v>
      </c>
      <c r="C4107" s="11">
        <f t="shared" si="64"/>
        <v>0.6238035642576153</v>
      </c>
    </row>
    <row r="4108" spans="1:3" x14ac:dyDescent="0.25">
      <c r="A4108" s="10">
        <v>4107</v>
      </c>
      <c r="B4108" s="10">
        <v>5.2878999999999996</v>
      </c>
      <c r="C4108" s="11">
        <f t="shared" si="64"/>
        <v>0.6237286623139312</v>
      </c>
    </row>
    <row r="4109" spans="1:3" x14ac:dyDescent="0.25">
      <c r="A4109" s="10">
        <v>4108</v>
      </c>
      <c r="B4109" s="10">
        <v>5.2884000000000002</v>
      </c>
      <c r="C4109" s="11">
        <f t="shared" si="64"/>
        <v>0.6236493314603897</v>
      </c>
    </row>
    <row r="4110" spans="1:3" x14ac:dyDescent="0.25">
      <c r="A4110" s="10">
        <v>4109</v>
      </c>
      <c r="B4110" s="10">
        <v>5.2888999999999999</v>
      </c>
      <c r="C4110" s="11">
        <f t="shared" si="64"/>
        <v>0.62357000998306145</v>
      </c>
    </row>
    <row r="4111" spans="1:3" x14ac:dyDescent="0.25">
      <c r="A4111" s="10">
        <v>4110</v>
      </c>
      <c r="B4111" s="10">
        <v>5.2893999999999997</v>
      </c>
      <c r="C4111" s="11">
        <f t="shared" si="64"/>
        <v>0.62349069788249045</v>
      </c>
    </row>
    <row r="4112" spans="1:3" x14ac:dyDescent="0.25">
      <c r="A4112" s="10">
        <v>4111</v>
      </c>
      <c r="B4112" s="10">
        <v>5.2897999999999996</v>
      </c>
      <c r="C4112" s="11">
        <f t="shared" si="64"/>
        <v>0.62341583326388883</v>
      </c>
    </row>
    <row r="4113" spans="1:3" x14ac:dyDescent="0.25">
      <c r="A4113" s="10">
        <v>4112</v>
      </c>
      <c r="B4113" s="10">
        <v>5.2903000000000002</v>
      </c>
      <c r="C4113" s="11">
        <f t="shared" si="64"/>
        <v>0.62333653986884052</v>
      </c>
    </row>
    <row r="4114" spans="1:3" x14ac:dyDescent="0.25">
      <c r="A4114" s="10">
        <v>4113</v>
      </c>
      <c r="B4114" s="10">
        <v>5.2907999999999999</v>
      </c>
      <c r="C4114" s="11">
        <f t="shared" si="64"/>
        <v>0.62325725585190261</v>
      </c>
    </row>
    <row r="4115" spans="1:3" x14ac:dyDescent="0.25">
      <c r="A4115" s="10">
        <v>4114</v>
      </c>
      <c r="B4115" s="10">
        <v>5.2912999999999997</v>
      </c>
      <c r="C4115" s="11">
        <f t="shared" si="64"/>
        <v>0.62317798121361434</v>
      </c>
    </row>
    <row r="4116" spans="1:3" x14ac:dyDescent="0.25">
      <c r="A4116" s="10">
        <v>4115</v>
      </c>
      <c r="B4116" s="10">
        <v>5.2916999999999996</v>
      </c>
      <c r="C4116" s="11">
        <f t="shared" si="64"/>
        <v>0.62310315392229021</v>
      </c>
    </row>
    <row r="4117" spans="1:3" x14ac:dyDescent="0.25">
      <c r="A4117" s="10">
        <v>4116</v>
      </c>
      <c r="B4117" s="10">
        <v>5.2922000000000002</v>
      </c>
      <c r="C4117" s="11">
        <f t="shared" si="64"/>
        <v>0.62302389799221414</v>
      </c>
    </row>
    <row r="4118" spans="1:3" x14ac:dyDescent="0.25">
      <c r="A4118" s="10">
        <v>4117</v>
      </c>
      <c r="B4118" s="10">
        <v>5.2927</v>
      </c>
      <c r="C4118" s="11">
        <f t="shared" si="64"/>
        <v>0.62294465144212663</v>
      </c>
    </row>
    <row r="4119" spans="1:3" x14ac:dyDescent="0.25">
      <c r="A4119" s="10">
        <v>4118</v>
      </c>
      <c r="B4119" s="10">
        <v>5.2931999999999997</v>
      </c>
      <c r="C4119" s="11">
        <f t="shared" si="64"/>
        <v>0.62286541427256237</v>
      </c>
    </row>
    <row r="4120" spans="1:3" x14ac:dyDescent="0.25">
      <c r="A4120" s="10">
        <v>4119</v>
      </c>
      <c r="B4120" s="10">
        <v>5.2935999999999996</v>
      </c>
      <c r="C4120" s="11">
        <f t="shared" si="64"/>
        <v>0.62279062431064858</v>
      </c>
    </row>
    <row r="4121" spans="1:3" x14ac:dyDescent="0.25">
      <c r="A4121" s="10">
        <v>4120</v>
      </c>
      <c r="B4121" s="10">
        <v>5.2941000000000003</v>
      </c>
      <c r="C4121" s="11">
        <f t="shared" si="64"/>
        <v>0.62271140585195117</v>
      </c>
    </row>
    <row r="4122" spans="1:3" x14ac:dyDescent="0.25">
      <c r="A4122" s="10">
        <v>4121</v>
      </c>
      <c r="B4122" s="10">
        <v>5.2946</v>
      </c>
      <c r="C4122" s="11">
        <f t="shared" si="64"/>
        <v>0.62263219677510206</v>
      </c>
    </row>
    <row r="4123" spans="1:3" x14ac:dyDescent="0.25">
      <c r="A4123" s="10">
        <v>4122</v>
      </c>
      <c r="B4123" s="10">
        <v>5.2950999999999997</v>
      </c>
      <c r="C4123" s="11">
        <f t="shared" si="64"/>
        <v>0.62255299708063117</v>
      </c>
    </row>
    <row r="4124" spans="1:3" x14ac:dyDescent="0.25">
      <c r="A4124" s="10">
        <v>4123</v>
      </c>
      <c r="B4124" s="10">
        <v>5.2954999999999997</v>
      </c>
      <c r="C4124" s="11">
        <f t="shared" si="64"/>
        <v>0.62247824445019795</v>
      </c>
    </row>
    <row r="4125" spans="1:3" x14ac:dyDescent="0.25">
      <c r="A4125" s="10">
        <v>4124</v>
      </c>
      <c r="B4125" s="10">
        <v>5.2960000000000003</v>
      </c>
      <c r="C4125" s="11">
        <f t="shared" si="64"/>
        <v>0.6223990634692137</v>
      </c>
    </row>
    <row r="4126" spans="1:3" x14ac:dyDescent="0.25">
      <c r="A4126" s="10">
        <v>4125</v>
      </c>
      <c r="B4126" s="10">
        <v>5.2965</v>
      </c>
      <c r="C4126" s="11">
        <f t="shared" si="64"/>
        <v>0.62231989187191872</v>
      </c>
    </row>
    <row r="4127" spans="1:3" x14ac:dyDescent="0.25">
      <c r="A4127" s="10">
        <v>4126</v>
      </c>
      <c r="B4127" s="10">
        <v>5.2968999999999999</v>
      </c>
      <c r="C4127" s="11">
        <f t="shared" si="64"/>
        <v>0.62224516724389289</v>
      </c>
    </row>
    <row r="4128" spans="1:3" x14ac:dyDescent="0.25">
      <c r="A4128" s="10">
        <v>4127</v>
      </c>
      <c r="B4128" s="10">
        <v>5.2973999999999997</v>
      </c>
      <c r="C4128" s="11">
        <f t="shared" si="64"/>
        <v>0.62216601436189367</v>
      </c>
    </row>
    <row r="4129" spans="1:3" x14ac:dyDescent="0.25">
      <c r="A4129" s="10">
        <v>4128</v>
      </c>
      <c r="B4129" s="10">
        <v>5.2979000000000003</v>
      </c>
      <c r="C4129" s="11">
        <f t="shared" si="64"/>
        <v>0.6220868708648849</v>
      </c>
    </row>
    <row r="4130" spans="1:3" x14ac:dyDescent="0.25">
      <c r="A4130" s="10">
        <v>4129</v>
      </c>
      <c r="B4130" s="10">
        <v>5.2984</v>
      </c>
      <c r="C4130" s="11">
        <f t="shared" si="64"/>
        <v>0.62200773675338805</v>
      </c>
    </row>
    <row r="4131" spans="1:3" x14ac:dyDescent="0.25">
      <c r="A4131" s="10">
        <v>4130</v>
      </c>
      <c r="B4131" s="10">
        <v>5.2988</v>
      </c>
      <c r="C4131" s="11">
        <f t="shared" si="64"/>
        <v>0.6219330494600549</v>
      </c>
    </row>
    <row r="4132" spans="1:3" x14ac:dyDescent="0.25">
      <c r="A4132" s="10">
        <v>4131</v>
      </c>
      <c r="B4132" s="10">
        <v>5.2992999999999997</v>
      </c>
      <c r="C4132" s="11">
        <f t="shared" si="64"/>
        <v>0.62185393406641309</v>
      </c>
    </row>
    <row r="4133" spans="1:3" x14ac:dyDescent="0.25">
      <c r="A4133" s="10">
        <v>4132</v>
      </c>
      <c r="B4133" s="10">
        <v>5.2998000000000003</v>
      </c>
      <c r="C4133" s="11">
        <f t="shared" si="64"/>
        <v>0.62177482805957052</v>
      </c>
    </row>
    <row r="4134" spans="1:3" x14ac:dyDescent="0.25">
      <c r="A4134" s="10">
        <v>4133</v>
      </c>
      <c r="B4134" s="10">
        <v>5.3003</v>
      </c>
      <c r="C4134" s="11">
        <f t="shared" si="64"/>
        <v>0.62169573144004375</v>
      </c>
    </row>
    <row r="4135" spans="1:3" x14ac:dyDescent="0.25">
      <c r="A4135" s="10">
        <v>4134</v>
      </c>
      <c r="B4135" s="10">
        <v>5.3007</v>
      </c>
      <c r="C4135" s="11">
        <f t="shared" si="64"/>
        <v>0.62162108148330353</v>
      </c>
    </row>
    <row r="4136" spans="1:3" x14ac:dyDescent="0.25">
      <c r="A4136" s="10">
        <v>4135</v>
      </c>
      <c r="B4136" s="10">
        <v>5.3011999999999997</v>
      </c>
      <c r="C4136" s="11">
        <f t="shared" si="64"/>
        <v>0.62154200358415657</v>
      </c>
    </row>
    <row r="4137" spans="1:3" x14ac:dyDescent="0.25">
      <c r="A4137" s="10">
        <v>4136</v>
      </c>
      <c r="B4137" s="10">
        <v>5.3017000000000003</v>
      </c>
      <c r="C4137" s="11">
        <f t="shared" si="64"/>
        <v>0.62146293507359895</v>
      </c>
    </row>
    <row r="4138" spans="1:3" x14ac:dyDescent="0.25">
      <c r="A4138" s="10">
        <v>4137</v>
      </c>
      <c r="B4138" s="10">
        <v>5.3021000000000003</v>
      </c>
      <c r="C4138" s="11">
        <f t="shared" si="64"/>
        <v>0.62138831312227283</v>
      </c>
    </row>
    <row r="4139" spans="1:3" x14ac:dyDescent="0.25">
      <c r="A4139" s="10">
        <v>4138</v>
      </c>
      <c r="B4139" s="10">
        <v>5.3026</v>
      </c>
      <c r="C4139" s="11">
        <f t="shared" si="64"/>
        <v>0.62130926333383352</v>
      </c>
    </row>
    <row r="4140" spans="1:3" x14ac:dyDescent="0.25">
      <c r="A4140" s="10">
        <v>4139</v>
      </c>
      <c r="B4140" s="10">
        <v>5.3030999999999997</v>
      </c>
      <c r="C4140" s="11">
        <f t="shared" si="64"/>
        <v>0.62123022293524732</v>
      </c>
    </row>
    <row r="4141" spans="1:3" x14ac:dyDescent="0.25">
      <c r="A4141" s="10">
        <v>4140</v>
      </c>
      <c r="B4141" s="10">
        <v>5.3036000000000003</v>
      </c>
      <c r="C4141" s="11">
        <f t="shared" si="64"/>
        <v>0.62115119192702228</v>
      </c>
    </row>
    <row r="4142" spans="1:3" x14ac:dyDescent="0.25">
      <c r="A4142" s="10">
        <v>4141</v>
      </c>
      <c r="B4142" s="10">
        <v>5.3040000000000003</v>
      </c>
      <c r="C4142" s="11">
        <f t="shared" si="64"/>
        <v>0.62107660731520586</v>
      </c>
    </row>
    <row r="4143" spans="1:3" x14ac:dyDescent="0.25">
      <c r="A4143" s="10">
        <v>4142</v>
      </c>
      <c r="B4143" s="10">
        <v>5.3045</v>
      </c>
      <c r="C4143" s="11">
        <f t="shared" si="64"/>
        <v>0.62099759503156382</v>
      </c>
    </row>
    <row r="4144" spans="1:3" x14ac:dyDescent="0.25">
      <c r="A4144" s="10">
        <v>4143</v>
      </c>
      <c r="B4144" s="10">
        <v>5.3049999999999997</v>
      </c>
      <c r="C4144" s="11">
        <f t="shared" si="64"/>
        <v>0.62091859213953282</v>
      </c>
    </row>
    <row r="4145" spans="1:3" x14ac:dyDescent="0.25">
      <c r="A4145" s="10">
        <v>4144</v>
      </c>
      <c r="B4145" s="10">
        <v>5.3053999999999997</v>
      </c>
      <c r="C4145" s="11">
        <f t="shared" si="64"/>
        <v>0.62084403553479472</v>
      </c>
    </row>
    <row r="4146" spans="1:3" x14ac:dyDescent="0.25">
      <c r="A4146" s="10">
        <v>4145</v>
      </c>
      <c r="B4146" s="10">
        <v>5.3059000000000003</v>
      </c>
      <c r="C4146" s="11">
        <f t="shared" si="64"/>
        <v>0.62076505136904081</v>
      </c>
    </row>
    <row r="4147" spans="1:3" x14ac:dyDescent="0.25">
      <c r="A4147" s="10">
        <v>4146</v>
      </c>
      <c r="B4147" s="10">
        <v>5.3064</v>
      </c>
      <c r="C4147" s="11">
        <f t="shared" si="64"/>
        <v>0.62068607659613773</v>
      </c>
    </row>
    <row r="4148" spans="1:3" x14ac:dyDescent="0.25">
      <c r="A4148" s="10">
        <v>4147</v>
      </c>
      <c r="B4148" s="10">
        <v>5.3068999999999997</v>
      </c>
      <c r="C4148" s="11">
        <f t="shared" si="64"/>
        <v>0.62060711121658529</v>
      </c>
    </row>
    <row r="4149" spans="1:3" x14ac:dyDescent="0.25">
      <c r="A4149" s="10">
        <v>4148</v>
      </c>
      <c r="B4149" s="10">
        <v>5.3072999999999997</v>
      </c>
      <c r="C4149" s="11">
        <f t="shared" si="64"/>
        <v>0.6205325919540875</v>
      </c>
    </row>
    <row r="4150" spans="1:3" x14ac:dyDescent="0.25">
      <c r="A4150" s="10">
        <v>4149</v>
      </c>
      <c r="B4150" s="10">
        <v>5.3078000000000003</v>
      </c>
      <c r="C4150" s="11">
        <f t="shared" si="64"/>
        <v>0.62045364530321712</v>
      </c>
    </row>
    <row r="4151" spans="1:3" x14ac:dyDescent="0.25">
      <c r="A4151" s="10">
        <v>4150</v>
      </c>
      <c r="B4151" s="10">
        <v>5.3083</v>
      </c>
      <c r="C4151" s="11">
        <f t="shared" si="64"/>
        <v>0.62037470804692341</v>
      </c>
    </row>
    <row r="4152" spans="1:3" x14ac:dyDescent="0.25">
      <c r="A4152" s="10">
        <v>4151</v>
      </c>
      <c r="B4152" s="10">
        <v>5.3087</v>
      </c>
      <c r="C4152" s="11">
        <f t="shared" si="64"/>
        <v>0.62030021679303038</v>
      </c>
    </row>
    <row r="4153" spans="1:3" x14ac:dyDescent="0.25">
      <c r="A4153" s="10">
        <v>4152</v>
      </c>
      <c r="B4153" s="10">
        <v>5.3091999999999997</v>
      </c>
      <c r="C4153" s="11">
        <f t="shared" si="64"/>
        <v>0.62022129826706862</v>
      </c>
    </row>
    <row r="4154" spans="1:3" x14ac:dyDescent="0.25">
      <c r="A4154" s="10">
        <v>4153</v>
      </c>
      <c r="B4154" s="10">
        <v>5.3097000000000003</v>
      </c>
      <c r="C4154" s="11">
        <f t="shared" si="64"/>
        <v>0.62014238913689956</v>
      </c>
    </row>
    <row r="4155" spans="1:3" x14ac:dyDescent="0.25">
      <c r="A4155" s="10">
        <v>4154</v>
      </c>
      <c r="B4155" s="10">
        <v>5.3101000000000003</v>
      </c>
      <c r="C4155" s="11">
        <f t="shared" si="64"/>
        <v>0.62006792589211335</v>
      </c>
    </row>
    <row r="4156" spans="1:3" x14ac:dyDescent="0.25">
      <c r="A4156" s="10">
        <v>4155</v>
      </c>
      <c r="B4156" s="10">
        <v>5.3106</v>
      </c>
      <c r="C4156" s="11">
        <f t="shared" si="64"/>
        <v>0.61998903549390727</v>
      </c>
    </row>
    <row r="4157" spans="1:3" x14ac:dyDescent="0.25">
      <c r="A4157" s="10">
        <v>4156</v>
      </c>
      <c r="B4157" s="10">
        <v>5.3110999999999997</v>
      </c>
      <c r="C4157" s="11">
        <f t="shared" si="64"/>
        <v>0.61991015449270004</v>
      </c>
    </row>
    <row r="4158" spans="1:3" x14ac:dyDescent="0.25">
      <c r="A4158" s="10">
        <v>4157</v>
      </c>
      <c r="B4158" s="10">
        <v>5.3116000000000003</v>
      </c>
      <c r="C4158" s="11">
        <f t="shared" si="64"/>
        <v>0.6198312828889796</v>
      </c>
    </row>
    <row r="4159" spans="1:3" x14ac:dyDescent="0.25">
      <c r="A4159" s="10">
        <v>4158</v>
      </c>
      <c r="B4159" s="10">
        <v>5.3120000000000003</v>
      </c>
      <c r="C4159" s="11">
        <f t="shared" si="64"/>
        <v>0.61975685698986582</v>
      </c>
    </row>
    <row r="4160" spans="1:3" x14ac:dyDescent="0.25">
      <c r="A4160" s="10">
        <v>4159</v>
      </c>
      <c r="B4160" s="10">
        <v>5.3125</v>
      </c>
      <c r="C4160" s="11">
        <f t="shared" si="64"/>
        <v>0.61967800412042839</v>
      </c>
    </row>
    <row r="4161" spans="1:3" x14ac:dyDescent="0.25">
      <c r="A4161" s="10">
        <v>4160</v>
      </c>
      <c r="B4161" s="10">
        <v>5.3129999999999997</v>
      </c>
      <c r="C4161" s="11">
        <f t="shared" si="64"/>
        <v>0.61959916064967036</v>
      </c>
    </row>
    <row r="4162" spans="1:3" x14ac:dyDescent="0.25">
      <c r="A4162" s="10">
        <v>4161</v>
      </c>
      <c r="B4162" s="10">
        <v>5.3133999999999997</v>
      </c>
      <c r="C4162" s="11">
        <f t="shared" si="64"/>
        <v>0.61952476276099433</v>
      </c>
    </row>
    <row r="4163" spans="1:3" x14ac:dyDescent="0.25">
      <c r="A4163" s="10">
        <v>4162</v>
      </c>
      <c r="B4163" s="10">
        <v>5.3139000000000003</v>
      </c>
      <c r="C4163" s="11">
        <f t="shared" ref="C4163:C4226" si="65">1/(1+B4163/100*A4163/360)</f>
        <v>0.61944593802610637</v>
      </c>
    </row>
    <row r="4164" spans="1:3" x14ac:dyDescent="0.25">
      <c r="A4164" s="10">
        <v>4163</v>
      </c>
      <c r="B4164" s="10">
        <v>5.3144</v>
      </c>
      <c r="C4164" s="11">
        <f t="shared" si="65"/>
        <v>0.61936712269108019</v>
      </c>
    </row>
    <row r="4165" spans="1:3" x14ac:dyDescent="0.25">
      <c r="A4165" s="10">
        <v>4164</v>
      </c>
      <c r="B4165" s="10">
        <v>5.3148</v>
      </c>
      <c r="C4165" s="11">
        <f t="shared" si="65"/>
        <v>0.61929275281326124</v>
      </c>
    </row>
    <row r="4166" spans="1:3" x14ac:dyDescent="0.25">
      <c r="A4166" s="10">
        <v>4165</v>
      </c>
      <c r="B4166" s="10">
        <v>5.3152999999999997</v>
      </c>
      <c r="C4166" s="11">
        <f t="shared" si="65"/>
        <v>0.61921395621567366</v>
      </c>
    </row>
    <row r="4167" spans="1:3" x14ac:dyDescent="0.25">
      <c r="A4167" s="10">
        <v>4166</v>
      </c>
      <c r="B4167" s="10">
        <v>5.3158000000000003</v>
      </c>
      <c r="C4167" s="11">
        <f t="shared" si="65"/>
        <v>0.61913516901912014</v>
      </c>
    </row>
    <row r="4168" spans="1:3" x14ac:dyDescent="0.25">
      <c r="A4168" s="10">
        <v>4167</v>
      </c>
      <c r="B4168" s="10">
        <v>5.3162000000000003</v>
      </c>
      <c r="C4168" s="11">
        <f t="shared" si="65"/>
        <v>0.61906082715255262</v>
      </c>
    </row>
    <row r="4169" spans="1:3" x14ac:dyDescent="0.25">
      <c r="A4169" s="10">
        <v>4168</v>
      </c>
      <c r="B4169" s="10">
        <v>5.3167</v>
      </c>
      <c r="C4169" s="11">
        <f t="shared" si="65"/>
        <v>0.61898205869498757</v>
      </c>
    </row>
    <row r="4170" spans="1:3" x14ac:dyDescent="0.25">
      <c r="A4170" s="10">
        <v>4169</v>
      </c>
      <c r="B4170" s="10">
        <v>5.3171999999999997</v>
      </c>
      <c r="C4170" s="11">
        <f t="shared" si="65"/>
        <v>0.61890329963961876</v>
      </c>
    </row>
    <row r="4171" spans="1:3" x14ac:dyDescent="0.25">
      <c r="A4171" s="10">
        <v>4170</v>
      </c>
      <c r="B4171" s="10">
        <v>5.3175999999999997</v>
      </c>
      <c r="C4171" s="11">
        <f t="shared" si="65"/>
        <v>0.61882898578467305</v>
      </c>
    </row>
    <row r="4172" spans="1:3" x14ac:dyDescent="0.25">
      <c r="A4172" s="10">
        <v>4171</v>
      </c>
      <c r="B4172" s="10">
        <v>5.3181000000000003</v>
      </c>
      <c r="C4172" s="11">
        <f t="shared" si="65"/>
        <v>0.61875024546982393</v>
      </c>
    </row>
    <row r="4173" spans="1:3" x14ac:dyDescent="0.25">
      <c r="A4173" s="10">
        <v>4172</v>
      </c>
      <c r="B4173" s="10">
        <v>5.3186</v>
      </c>
      <c r="C4173" s="11">
        <f t="shared" si="65"/>
        <v>0.6186715145583237</v>
      </c>
    </row>
    <row r="4174" spans="1:3" x14ac:dyDescent="0.25">
      <c r="A4174" s="10">
        <v>4173</v>
      </c>
      <c r="B4174" s="10">
        <v>5.3190999999999997</v>
      </c>
      <c r="C4174" s="11">
        <f t="shared" si="65"/>
        <v>0.61859279305064196</v>
      </c>
    </row>
    <row r="4175" spans="1:3" x14ac:dyDescent="0.25">
      <c r="A4175" s="10">
        <v>4174</v>
      </c>
      <c r="B4175" s="10">
        <v>5.3194999999999997</v>
      </c>
      <c r="C4175" s="11">
        <f t="shared" si="65"/>
        <v>0.61851851654587708</v>
      </c>
    </row>
    <row r="4176" spans="1:3" x14ac:dyDescent="0.25">
      <c r="A4176" s="10">
        <v>4175</v>
      </c>
      <c r="B4176" s="10">
        <v>5.32</v>
      </c>
      <c r="C4176" s="11">
        <f t="shared" si="65"/>
        <v>0.61843981378090052</v>
      </c>
    </row>
    <row r="4177" spans="1:3" x14ac:dyDescent="0.25">
      <c r="A4177" s="10">
        <v>4176</v>
      </c>
      <c r="B4177" s="10">
        <v>5.3205</v>
      </c>
      <c r="C4177" s="11">
        <f t="shared" si="65"/>
        <v>0.61836112042088132</v>
      </c>
    </row>
    <row r="4178" spans="1:3" x14ac:dyDescent="0.25">
      <c r="A4178" s="10">
        <v>4177</v>
      </c>
      <c r="B4178" s="10">
        <v>5.3209</v>
      </c>
      <c r="C4178" s="11">
        <f t="shared" si="65"/>
        <v>0.61828687192875986</v>
      </c>
    </row>
    <row r="4179" spans="1:3" x14ac:dyDescent="0.25">
      <c r="A4179" s="10">
        <v>4178</v>
      </c>
      <c r="B4179" s="10">
        <v>5.3213999999999997</v>
      </c>
      <c r="C4179" s="11">
        <f t="shared" si="65"/>
        <v>0.61820819731293331</v>
      </c>
    </row>
    <row r="4180" spans="1:3" x14ac:dyDescent="0.25">
      <c r="A4180" s="10">
        <v>4179</v>
      </c>
      <c r="B4180" s="10">
        <v>5.3219000000000003</v>
      </c>
      <c r="C4180" s="11">
        <f t="shared" si="65"/>
        <v>0.61812953210319344</v>
      </c>
    </row>
    <row r="4181" spans="1:3" x14ac:dyDescent="0.25">
      <c r="A4181" s="10">
        <v>4180</v>
      </c>
      <c r="B4181" s="10">
        <v>5.3223000000000003</v>
      </c>
      <c r="C4181" s="11">
        <f t="shared" si="65"/>
        <v>0.61805531162400318</v>
      </c>
    </row>
    <row r="4182" spans="1:3" x14ac:dyDescent="0.25">
      <c r="A4182" s="10">
        <v>4181</v>
      </c>
      <c r="B4182" s="10">
        <v>5.3228</v>
      </c>
      <c r="C4182" s="11">
        <f t="shared" si="65"/>
        <v>0.61797666515992511</v>
      </c>
    </row>
    <row r="4183" spans="1:3" x14ac:dyDescent="0.25">
      <c r="A4183" s="10">
        <v>4182</v>
      </c>
      <c r="B4183" s="10">
        <v>5.3232999999999997</v>
      </c>
      <c r="C4183" s="11">
        <f t="shared" si="65"/>
        <v>0.61789802810305283</v>
      </c>
    </row>
    <row r="4184" spans="1:3" x14ac:dyDescent="0.25">
      <c r="A4184" s="10">
        <v>4183</v>
      </c>
      <c r="B4184" s="10">
        <v>5.3236999999999997</v>
      </c>
      <c r="C4184" s="11">
        <f t="shared" si="65"/>
        <v>0.61782383563705734</v>
      </c>
    </row>
    <row r="4185" spans="1:3" x14ac:dyDescent="0.25">
      <c r="A4185" s="10">
        <v>4184</v>
      </c>
      <c r="B4185" s="10">
        <v>5.3242000000000003</v>
      </c>
      <c r="C4185" s="11">
        <f t="shared" si="65"/>
        <v>0.61774521732729759</v>
      </c>
    </row>
    <row r="4186" spans="1:3" x14ac:dyDescent="0.25">
      <c r="A4186" s="10">
        <v>4185</v>
      </c>
      <c r="B4186" s="10">
        <v>5.3247</v>
      </c>
      <c r="C4186" s="11">
        <f t="shared" si="65"/>
        <v>0.61766660842585275</v>
      </c>
    </row>
    <row r="4187" spans="1:3" x14ac:dyDescent="0.25">
      <c r="A4187" s="10">
        <v>4186</v>
      </c>
      <c r="B4187" s="10">
        <v>5.3250999999999999</v>
      </c>
      <c r="C4187" s="11">
        <f t="shared" si="65"/>
        <v>0.6175924439732916</v>
      </c>
    </row>
    <row r="4188" spans="1:3" x14ac:dyDescent="0.25">
      <c r="A4188" s="10">
        <v>4187</v>
      </c>
      <c r="B4188" s="10">
        <v>5.3255999999999997</v>
      </c>
      <c r="C4188" s="11">
        <f t="shared" si="65"/>
        <v>0.61751385382039159</v>
      </c>
    </row>
    <row r="4189" spans="1:3" x14ac:dyDescent="0.25">
      <c r="A4189" s="10">
        <v>4188</v>
      </c>
      <c r="B4189" s="10">
        <v>5.3261000000000003</v>
      </c>
      <c r="C4189" s="11">
        <f t="shared" si="65"/>
        <v>0.61743527307690571</v>
      </c>
    </row>
    <row r="4190" spans="1:3" x14ac:dyDescent="0.25">
      <c r="A4190" s="10">
        <v>4189</v>
      </c>
      <c r="B4190" s="10">
        <v>5.3265000000000002</v>
      </c>
      <c r="C4190" s="11">
        <f t="shared" si="65"/>
        <v>0.61736113663799386</v>
      </c>
    </row>
    <row r="4191" spans="1:3" x14ac:dyDescent="0.25">
      <c r="A4191" s="10">
        <v>4190</v>
      </c>
      <c r="B4191" s="10">
        <v>5.327</v>
      </c>
      <c r="C4191" s="11">
        <f t="shared" si="65"/>
        <v>0.61728257464446668</v>
      </c>
    </row>
    <row r="4192" spans="1:3" x14ac:dyDescent="0.25">
      <c r="A4192" s="10">
        <v>4191</v>
      </c>
      <c r="B4192" s="10">
        <v>5.3274999999999997</v>
      </c>
      <c r="C4192" s="11">
        <f t="shared" si="65"/>
        <v>0.61720402206144342</v>
      </c>
    </row>
    <row r="4193" spans="1:3" x14ac:dyDescent="0.25">
      <c r="A4193" s="10">
        <v>4192</v>
      </c>
      <c r="B4193" s="10">
        <v>5.3278999999999996</v>
      </c>
      <c r="C4193" s="11">
        <f t="shared" si="65"/>
        <v>0.61712991363637137</v>
      </c>
    </row>
    <row r="4194" spans="1:3" x14ac:dyDescent="0.25">
      <c r="A4194" s="10">
        <v>4193</v>
      </c>
      <c r="B4194" s="10">
        <v>5.3284000000000002</v>
      </c>
      <c r="C4194" s="11">
        <f t="shared" si="65"/>
        <v>0.61705137980470226</v>
      </c>
    </row>
    <row r="4195" spans="1:3" x14ac:dyDescent="0.25">
      <c r="A4195" s="10">
        <v>4194</v>
      </c>
      <c r="B4195" s="10">
        <v>5.3289</v>
      </c>
      <c r="C4195" s="11">
        <f t="shared" si="65"/>
        <v>0.61697285538461677</v>
      </c>
    </row>
    <row r="4196" spans="1:3" x14ac:dyDescent="0.25">
      <c r="A4196" s="10">
        <v>4195</v>
      </c>
      <c r="B4196" s="10">
        <v>5.3292999999999999</v>
      </c>
      <c r="C4196" s="11">
        <f t="shared" si="65"/>
        <v>0.61689877497355106</v>
      </c>
    </row>
    <row r="4197" spans="1:3" x14ac:dyDescent="0.25">
      <c r="A4197" s="10">
        <v>4196</v>
      </c>
      <c r="B4197" s="10">
        <v>5.3297999999999996</v>
      </c>
      <c r="C4197" s="11">
        <f t="shared" si="65"/>
        <v>0.61682026930619682</v>
      </c>
    </row>
    <row r="4198" spans="1:3" x14ac:dyDescent="0.25">
      <c r="A4198" s="10">
        <v>4197</v>
      </c>
      <c r="B4198" s="10">
        <v>5.3303000000000003</v>
      </c>
      <c r="C4198" s="11">
        <f t="shared" si="65"/>
        <v>0.61674177305149602</v>
      </c>
    </row>
    <row r="4199" spans="1:3" x14ac:dyDescent="0.25">
      <c r="A4199" s="10">
        <v>4198</v>
      </c>
      <c r="B4199" s="10">
        <v>5.3307000000000002</v>
      </c>
      <c r="C4199" s="11">
        <f t="shared" si="65"/>
        <v>0.6166677206545792</v>
      </c>
    </row>
    <row r="4200" spans="1:3" x14ac:dyDescent="0.25">
      <c r="A4200" s="10">
        <v>4199</v>
      </c>
      <c r="B4200" s="10">
        <v>5.3311999999999999</v>
      </c>
      <c r="C4200" s="11">
        <f t="shared" si="65"/>
        <v>0.61658924315396846</v>
      </c>
    </row>
    <row r="4201" spans="1:3" x14ac:dyDescent="0.25">
      <c r="A4201" s="10">
        <v>4200</v>
      </c>
      <c r="B4201" s="10">
        <v>5.3316999999999997</v>
      </c>
      <c r="C4201" s="11">
        <f t="shared" si="65"/>
        <v>0.6165107750670713</v>
      </c>
    </row>
    <row r="4202" spans="1:3" x14ac:dyDescent="0.25">
      <c r="A4202" s="10">
        <v>4201</v>
      </c>
      <c r="B4202" s="10">
        <v>5.3320999999999996</v>
      </c>
      <c r="C4202" s="11">
        <f t="shared" si="65"/>
        <v>0.61643675068442161</v>
      </c>
    </row>
    <row r="4203" spans="1:3" x14ac:dyDescent="0.25">
      <c r="A4203" s="10">
        <v>4202</v>
      </c>
      <c r="B4203" s="10">
        <v>5.3326000000000002</v>
      </c>
      <c r="C4203" s="11">
        <f t="shared" si="65"/>
        <v>0.61635830135295511</v>
      </c>
    </row>
    <row r="4204" spans="1:3" x14ac:dyDescent="0.25">
      <c r="A4204" s="10">
        <v>4203</v>
      </c>
      <c r="B4204" s="10">
        <v>5.3331</v>
      </c>
      <c r="C4204" s="11">
        <f t="shared" si="65"/>
        <v>0.61627986143625224</v>
      </c>
    </row>
    <row r="4205" spans="1:3" x14ac:dyDescent="0.25">
      <c r="A4205" s="10">
        <v>4204</v>
      </c>
      <c r="B4205" s="10">
        <v>5.3334999999999999</v>
      </c>
      <c r="C4205" s="11">
        <f t="shared" si="65"/>
        <v>0.61620586506796393</v>
      </c>
    </row>
    <row r="4206" spans="1:3" x14ac:dyDescent="0.25">
      <c r="A4206" s="10">
        <v>4205</v>
      </c>
      <c r="B4206" s="10">
        <v>5.3339999999999996</v>
      </c>
      <c r="C4206" s="11">
        <f t="shared" si="65"/>
        <v>0.61612744390801422</v>
      </c>
    </row>
    <row r="4207" spans="1:3" x14ac:dyDescent="0.25">
      <c r="A4207" s="10">
        <v>4206</v>
      </c>
      <c r="B4207" s="10">
        <v>5.3345000000000002</v>
      </c>
      <c r="C4207" s="11">
        <f t="shared" si="65"/>
        <v>0.61604903216386864</v>
      </c>
    </row>
    <row r="4208" spans="1:3" x14ac:dyDescent="0.25">
      <c r="A4208" s="10">
        <v>4207</v>
      </c>
      <c r="B4208" s="10">
        <v>5.3349000000000002</v>
      </c>
      <c r="C4208" s="11">
        <f t="shared" si="65"/>
        <v>0.61597506381001177</v>
      </c>
    </row>
    <row r="4209" spans="1:3" x14ac:dyDescent="0.25">
      <c r="A4209" s="10">
        <v>4208</v>
      </c>
      <c r="B4209" s="10">
        <v>5.3353999999999999</v>
      </c>
      <c r="C4209" s="11">
        <f t="shared" si="65"/>
        <v>0.61589667082392352</v>
      </c>
    </row>
    <row r="4210" spans="1:3" x14ac:dyDescent="0.25">
      <c r="A4210" s="10">
        <v>4209</v>
      </c>
      <c r="B4210" s="10">
        <v>5.3358999999999996</v>
      </c>
      <c r="C4210" s="11">
        <f t="shared" si="65"/>
        <v>0.61581828725467014</v>
      </c>
    </row>
    <row r="4211" spans="1:3" x14ac:dyDescent="0.25">
      <c r="A4211" s="10">
        <v>4210</v>
      </c>
      <c r="B4211" s="10">
        <v>5.3362999999999996</v>
      </c>
      <c r="C4211" s="11">
        <f t="shared" si="65"/>
        <v>0.61574434691529101</v>
      </c>
    </row>
    <row r="4212" spans="1:3" x14ac:dyDescent="0.25">
      <c r="A4212" s="10">
        <v>4211</v>
      </c>
      <c r="B4212" s="10">
        <v>5.3368000000000002</v>
      </c>
      <c r="C4212" s="11">
        <f t="shared" si="65"/>
        <v>0.61566598210538093</v>
      </c>
    </row>
    <row r="4213" spans="1:3" x14ac:dyDescent="0.25">
      <c r="A4213" s="10">
        <v>4212</v>
      </c>
      <c r="B4213" s="10">
        <v>5.3372999999999999</v>
      </c>
      <c r="C4213" s="11">
        <f t="shared" si="65"/>
        <v>0.61558762671332656</v>
      </c>
    </row>
    <row r="4214" spans="1:3" x14ac:dyDescent="0.25">
      <c r="A4214" s="10">
        <v>4213</v>
      </c>
      <c r="B4214" s="10">
        <v>5.3376999999999999</v>
      </c>
      <c r="C4214" s="11">
        <f t="shared" si="65"/>
        <v>0.61551371438844737</v>
      </c>
    </row>
    <row r="4215" spans="1:3" x14ac:dyDescent="0.25">
      <c r="A4215" s="10">
        <v>4214</v>
      </c>
      <c r="B4215" s="10">
        <v>5.3381999999999996</v>
      </c>
      <c r="C4215" s="11">
        <f t="shared" si="65"/>
        <v>0.6154353777570043</v>
      </c>
    </row>
    <row r="4216" spans="1:3" x14ac:dyDescent="0.25">
      <c r="A4216" s="10">
        <v>4215</v>
      </c>
      <c r="B4216" s="10">
        <v>5.3387000000000002</v>
      </c>
      <c r="C4216" s="11">
        <f t="shared" si="65"/>
        <v>0.61535705054442813</v>
      </c>
    </row>
    <row r="4217" spans="1:3" x14ac:dyDescent="0.25">
      <c r="A4217" s="10">
        <v>4216</v>
      </c>
      <c r="B4217" s="10">
        <v>5.3391000000000002</v>
      </c>
      <c r="C4217" s="11">
        <f t="shared" si="65"/>
        <v>0.61528316623404744</v>
      </c>
    </row>
    <row r="4218" spans="1:3" x14ac:dyDescent="0.25">
      <c r="A4218" s="10">
        <v>4217</v>
      </c>
      <c r="B4218" s="10">
        <v>5.3395999999999999</v>
      </c>
      <c r="C4218" s="11">
        <f t="shared" si="65"/>
        <v>0.61520485778333223</v>
      </c>
    </row>
    <row r="4219" spans="1:3" x14ac:dyDescent="0.25">
      <c r="A4219" s="10">
        <v>4218</v>
      </c>
      <c r="B4219" s="10">
        <v>5.3400999999999996</v>
      </c>
      <c r="C4219" s="11">
        <f t="shared" si="65"/>
        <v>0.61512655875248567</v>
      </c>
    </row>
    <row r="4220" spans="1:3" x14ac:dyDescent="0.25">
      <c r="A4220" s="10">
        <v>4219</v>
      </c>
      <c r="B4220" s="10">
        <v>5.3404999999999996</v>
      </c>
      <c r="C4220" s="11">
        <f t="shared" si="65"/>
        <v>0.61505270245657773</v>
      </c>
    </row>
    <row r="4221" spans="1:3" x14ac:dyDescent="0.25">
      <c r="A4221" s="10">
        <v>4220</v>
      </c>
      <c r="B4221" s="10">
        <v>5.3410000000000002</v>
      </c>
      <c r="C4221" s="11">
        <f t="shared" si="65"/>
        <v>0.61497442218882381</v>
      </c>
    </row>
    <row r="4222" spans="1:3" x14ac:dyDescent="0.25">
      <c r="A4222" s="10">
        <v>4221</v>
      </c>
      <c r="B4222" s="10">
        <v>5.3414999999999999</v>
      </c>
      <c r="C4222" s="11">
        <f t="shared" si="65"/>
        <v>0.6148961513419301</v>
      </c>
    </row>
    <row r="4223" spans="1:3" x14ac:dyDescent="0.25">
      <c r="A4223" s="10">
        <v>4222</v>
      </c>
      <c r="B4223" s="10">
        <v>5.3418999999999999</v>
      </c>
      <c r="C4223" s="11">
        <f t="shared" si="65"/>
        <v>0.61482232306044593</v>
      </c>
    </row>
    <row r="4224" spans="1:3" x14ac:dyDescent="0.25">
      <c r="A4224" s="10">
        <v>4223</v>
      </c>
      <c r="B4224" s="10">
        <v>5.3423999999999996</v>
      </c>
      <c r="C4224" s="11">
        <f t="shared" si="65"/>
        <v>0.61474407097785866</v>
      </c>
    </row>
    <row r="4225" spans="1:3" x14ac:dyDescent="0.25">
      <c r="A4225" s="10">
        <v>4224</v>
      </c>
      <c r="B4225" s="10">
        <v>5.3429000000000002</v>
      </c>
      <c r="C4225" s="11">
        <f t="shared" si="65"/>
        <v>0.6146658283171138</v>
      </c>
    </row>
    <row r="4226" spans="1:3" x14ac:dyDescent="0.25">
      <c r="A4226" s="10">
        <v>4225</v>
      </c>
      <c r="B4226" s="10">
        <v>5.3433000000000002</v>
      </c>
      <c r="C4226" s="11">
        <f t="shared" si="65"/>
        <v>0.61459202804998014</v>
      </c>
    </row>
    <row r="4227" spans="1:3" x14ac:dyDescent="0.25">
      <c r="A4227" s="10">
        <v>4226</v>
      </c>
      <c r="B4227" s="10">
        <v>5.3437999999999999</v>
      </c>
      <c r="C4227" s="11">
        <f t="shared" ref="C4227:C4290" si="66">1/(1+B4227/100*A4227/360)</f>
        <v>0.61451380415473733</v>
      </c>
    </row>
    <row r="4228" spans="1:3" x14ac:dyDescent="0.25">
      <c r="A4228" s="10">
        <v>4227</v>
      </c>
      <c r="B4228" s="10">
        <v>5.3442999999999996</v>
      </c>
      <c r="C4228" s="11">
        <f t="shared" si="66"/>
        <v>0.61443558968230949</v>
      </c>
    </row>
    <row r="4229" spans="1:3" x14ac:dyDescent="0.25">
      <c r="A4229" s="10">
        <v>4228</v>
      </c>
      <c r="B4229" s="10">
        <v>5.3446999999999996</v>
      </c>
      <c r="C4229" s="11">
        <f t="shared" si="66"/>
        <v>0.61436181742942975</v>
      </c>
    </row>
    <row r="4230" spans="1:3" x14ac:dyDescent="0.25">
      <c r="A4230" s="10">
        <v>4229</v>
      </c>
      <c r="B4230" s="10">
        <v>5.3452000000000002</v>
      </c>
      <c r="C4230" s="11">
        <f t="shared" si="66"/>
        <v>0.61428362172368167</v>
      </c>
    </row>
    <row r="4231" spans="1:3" x14ac:dyDescent="0.25">
      <c r="A4231" s="10">
        <v>4230</v>
      </c>
      <c r="B4231" s="10">
        <v>5.3456000000000001</v>
      </c>
      <c r="C4231" s="11">
        <f t="shared" si="66"/>
        <v>0.61420986814142542</v>
      </c>
    </row>
    <row r="4232" spans="1:3" x14ac:dyDescent="0.25">
      <c r="A4232" s="10">
        <v>4231</v>
      </c>
      <c r="B4232" s="10">
        <v>5.3460999999999999</v>
      </c>
      <c r="C4232" s="11">
        <f t="shared" si="66"/>
        <v>0.61413169120296496</v>
      </c>
    </row>
    <row r="4233" spans="1:3" x14ac:dyDescent="0.25">
      <c r="A4233" s="10">
        <v>4232</v>
      </c>
      <c r="B4233" s="10">
        <v>5.3465999999999996</v>
      </c>
      <c r="C4233" s="11">
        <f t="shared" si="66"/>
        <v>0.61405352368883404</v>
      </c>
    </row>
    <row r="4234" spans="1:3" x14ac:dyDescent="0.25">
      <c r="A4234" s="10">
        <v>4233</v>
      </c>
      <c r="B4234" s="10">
        <v>5.3470000000000004</v>
      </c>
      <c r="C4234" s="11">
        <f t="shared" si="66"/>
        <v>0.61397979812037251</v>
      </c>
    </row>
    <row r="4235" spans="1:3" x14ac:dyDescent="0.25">
      <c r="A4235" s="10">
        <v>4234</v>
      </c>
      <c r="B4235" s="10">
        <v>5.3475000000000001</v>
      </c>
      <c r="C4235" s="11">
        <f t="shared" si="66"/>
        <v>0.61390164937467717</v>
      </c>
    </row>
    <row r="4236" spans="1:3" x14ac:dyDescent="0.25">
      <c r="A4236" s="10">
        <v>4235</v>
      </c>
      <c r="B4236" s="10">
        <v>5.3479999999999999</v>
      </c>
      <c r="C4236" s="11">
        <f t="shared" si="66"/>
        <v>0.61382351005425861</v>
      </c>
    </row>
    <row r="4237" spans="1:3" x14ac:dyDescent="0.25">
      <c r="A4237" s="10">
        <v>4236</v>
      </c>
      <c r="B4237" s="10">
        <v>5.3483999999999998</v>
      </c>
      <c r="C4237" s="11">
        <f t="shared" si="66"/>
        <v>0.61374981249943228</v>
      </c>
    </row>
    <row r="4238" spans="1:3" x14ac:dyDescent="0.25">
      <c r="A4238" s="10">
        <v>4237</v>
      </c>
      <c r="B4238" s="10">
        <v>5.3489000000000004</v>
      </c>
      <c r="C4238" s="11">
        <f t="shared" si="66"/>
        <v>0.61367169194857951</v>
      </c>
    </row>
    <row r="4239" spans="1:3" x14ac:dyDescent="0.25">
      <c r="A4239" s="10">
        <v>4238</v>
      </c>
      <c r="B4239" s="10">
        <v>5.3494000000000002</v>
      </c>
      <c r="C4239" s="11">
        <f t="shared" si="66"/>
        <v>0.61359358082394067</v>
      </c>
    </row>
    <row r="4240" spans="1:3" x14ac:dyDescent="0.25">
      <c r="A4240" s="10">
        <v>4239</v>
      </c>
      <c r="B4240" s="10">
        <v>5.3498000000000001</v>
      </c>
      <c r="C4240" s="11">
        <f t="shared" si="66"/>
        <v>0.61351991128256667</v>
      </c>
    </row>
    <row r="4241" spans="1:3" x14ac:dyDescent="0.25">
      <c r="A4241" s="10">
        <v>4240</v>
      </c>
      <c r="B4241" s="10">
        <v>5.3502999999999998</v>
      </c>
      <c r="C4241" s="11">
        <f t="shared" si="66"/>
        <v>0.61344181892860628</v>
      </c>
    </row>
    <row r="4242" spans="1:3" x14ac:dyDescent="0.25">
      <c r="A4242" s="10">
        <v>4241</v>
      </c>
      <c r="B4242" s="10">
        <v>5.3507999999999996</v>
      </c>
      <c r="C4242" s="11">
        <f t="shared" si="66"/>
        <v>0.61336373600178729</v>
      </c>
    </row>
    <row r="4243" spans="1:3" x14ac:dyDescent="0.25">
      <c r="A4243" s="10">
        <v>4242</v>
      </c>
      <c r="B4243" s="10">
        <v>5.3512000000000004</v>
      </c>
      <c r="C4243" s="11">
        <f t="shared" si="66"/>
        <v>0.61329009447365923</v>
      </c>
    </row>
    <row r="4244" spans="1:3" x14ac:dyDescent="0.25">
      <c r="A4244" s="10">
        <v>4243</v>
      </c>
      <c r="B4244" s="10">
        <v>5.3517000000000001</v>
      </c>
      <c r="C4244" s="11">
        <f t="shared" si="66"/>
        <v>0.61321203031861315</v>
      </c>
    </row>
    <row r="4245" spans="1:3" x14ac:dyDescent="0.25">
      <c r="A4245" s="10">
        <v>4244</v>
      </c>
      <c r="B4245" s="10">
        <v>5.3521999999999998</v>
      </c>
      <c r="C4245" s="11">
        <f t="shared" si="66"/>
        <v>0.61313397559162697</v>
      </c>
    </row>
    <row r="4246" spans="1:3" x14ac:dyDescent="0.25">
      <c r="A4246" s="10">
        <v>4245</v>
      </c>
      <c r="B4246" s="10">
        <v>5.3525999999999998</v>
      </c>
      <c r="C4246" s="11">
        <f t="shared" si="66"/>
        <v>0.61306036207651526</v>
      </c>
    </row>
    <row r="4247" spans="1:3" x14ac:dyDescent="0.25">
      <c r="A4247" s="10">
        <v>4246</v>
      </c>
      <c r="B4247" s="10">
        <v>5.3531000000000004</v>
      </c>
      <c r="C4247" s="11">
        <f t="shared" si="66"/>
        <v>0.61298232612237835</v>
      </c>
    </row>
    <row r="4248" spans="1:3" x14ac:dyDescent="0.25">
      <c r="A4248" s="10">
        <v>4247</v>
      </c>
      <c r="B4248" s="10">
        <v>5.3536000000000001</v>
      </c>
      <c r="C4248" s="11">
        <f t="shared" si="66"/>
        <v>0.61290429959721027</v>
      </c>
    </row>
    <row r="4249" spans="1:3" x14ac:dyDescent="0.25">
      <c r="A4249" s="10">
        <v>4248</v>
      </c>
      <c r="B4249" s="10">
        <v>5.3540000000000001</v>
      </c>
      <c r="C4249" s="11">
        <f t="shared" si="66"/>
        <v>0.61283071409486134</v>
      </c>
    </row>
    <row r="4250" spans="1:3" x14ac:dyDescent="0.25">
      <c r="A4250" s="10">
        <v>4249</v>
      </c>
      <c r="B4250" s="10">
        <v>5.3544999999999998</v>
      </c>
      <c r="C4250" s="11">
        <f t="shared" si="66"/>
        <v>0.61275270634360157</v>
      </c>
    </row>
    <row r="4251" spans="1:3" x14ac:dyDescent="0.25">
      <c r="A4251" s="10">
        <v>4250</v>
      </c>
      <c r="B4251" s="10">
        <v>5.3548999999999998</v>
      </c>
      <c r="C4251" s="11">
        <f t="shared" si="66"/>
        <v>0.61267913950916741</v>
      </c>
    </row>
    <row r="4252" spans="1:3" x14ac:dyDescent="0.25">
      <c r="A4252" s="10">
        <v>4251</v>
      </c>
      <c r="B4252" s="10">
        <v>5.3554000000000004</v>
      </c>
      <c r="C4252" s="11">
        <f t="shared" si="66"/>
        <v>0.61260115053234687</v>
      </c>
    </row>
    <row r="4253" spans="1:3" x14ac:dyDescent="0.25">
      <c r="A4253" s="10">
        <v>4252</v>
      </c>
      <c r="B4253" s="10">
        <v>5.3559000000000001</v>
      </c>
      <c r="C4253" s="11">
        <f t="shared" si="66"/>
        <v>0.61252317098590436</v>
      </c>
    </row>
    <row r="4254" spans="1:3" x14ac:dyDescent="0.25">
      <c r="A4254" s="10">
        <v>4253</v>
      </c>
      <c r="B4254" s="10">
        <v>5.3563000000000001</v>
      </c>
      <c r="C4254" s="11">
        <f t="shared" si="66"/>
        <v>0.61244963216351644</v>
      </c>
    </row>
    <row r="4255" spans="1:3" x14ac:dyDescent="0.25">
      <c r="A4255" s="10">
        <v>4254</v>
      </c>
      <c r="B4255" s="10">
        <v>5.3567999999999998</v>
      </c>
      <c r="C4255" s="11">
        <f t="shared" si="66"/>
        <v>0.612371671392543</v>
      </c>
    </row>
    <row r="4256" spans="1:3" x14ac:dyDescent="0.25">
      <c r="A4256" s="10">
        <v>4255</v>
      </c>
      <c r="B4256" s="10">
        <v>5.3573000000000004</v>
      </c>
      <c r="C4256" s="11">
        <f t="shared" si="66"/>
        <v>0.61229372005283111</v>
      </c>
    </row>
    <row r="4257" spans="1:3" x14ac:dyDescent="0.25">
      <c r="A4257" s="10">
        <v>4256</v>
      </c>
      <c r="B4257" s="10">
        <v>5.3577000000000004</v>
      </c>
      <c r="C4257" s="11">
        <f t="shared" si="66"/>
        <v>0.61222020924217424</v>
      </c>
    </row>
    <row r="4258" spans="1:3" x14ac:dyDescent="0.25">
      <c r="A4258" s="10">
        <v>4257</v>
      </c>
      <c r="B4258" s="10">
        <v>5.3582000000000001</v>
      </c>
      <c r="C4258" s="11">
        <f t="shared" si="66"/>
        <v>0.61214227667894328</v>
      </c>
    </row>
    <row r="4259" spans="1:3" x14ac:dyDescent="0.25">
      <c r="A4259" s="10">
        <v>4258</v>
      </c>
      <c r="B4259" s="10">
        <v>5.3586999999999998</v>
      </c>
      <c r="C4259" s="11">
        <f t="shared" si="66"/>
        <v>0.61206435354784783</v>
      </c>
    </row>
    <row r="4260" spans="1:3" x14ac:dyDescent="0.25">
      <c r="A4260" s="10">
        <v>4259</v>
      </c>
      <c r="B4260" s="10">
        <v>5.3590999999999998</v>
      </c>
      <c r="C4260" s="11">
        <f t="shared" si="66"/>
        <v>0.61199087074858383</v>
      </c>
    </row>
    <row r="4261" spans="1:3" x14ac:dyDescent="0.25">
      <c r="A4261" s="10">
        <v>4260</v>
      </c>
      <c r="B4261" s="10">
        <v>5.3596000000000004</v>
      </c>
      <c r="C4261" s="11">
        <f t="shared" si="66"/>
        <v>0.61191296639496362</v>
      </c>
    </row>
    <row r="4262" spans="1:3" x14ac:dyDescent="0.25">
      <c r="A4262" s="10">
        <v>4261</v>
      </c>
      <c r="B4262" s="10">
        <v>5.3601000000000001</v>
      </c>
      <c r="C4262" s="11">
        <f t="shared" si="66"/>
        <v>0.61183507147434357</v>
      </c>
    </row>
    <row r="4263" spans="1:3" x14ac:dyDescent="0.25">
      <c r="A4263" s="10">
        <v>4262</v>
      </c>
      <c r="B4263" s="10">
        <v>5.3605</v>
      </c>
      <c r="C4263" s="11">
        <f t="shared" si="66"/>
        <v>0.61176161668611084</v>
      </c>
    </row>
    <row r="4264" spans="1:3" x14ac:dyDescent="0.25">
      <c r="A4264" s="10">
        <v>4263</v>
      </c>
      <c r="B4264" s="10">
        <v>5.3609999999999998</v>
      </c>
      <c r="C4264" s="11">
        <f t="shared" si="66"/>
        <v>0.61168374054394281</v>
      </c>
    </row>
    <row r="4265" spans="1:3" x14ac:dyDescent="0.25">
      <c r="A4265" s="10">
        <v>4264</v>
      </c>
      <c r="B4265" s="10">
        <v>5.3615000000000004</v>
      </c>
      <c r="C4265" s="11">
        <f t="shared" si="66"/>
        <v>0.61160587383562981</v>
      </c>
    </row>
    <row r="4266" spans="1:3" x14ac:dyDescent="0.25">
      <c r="A4266" s="10">
        <v>4265</v>
      </c>
      <c r="B4266" s="10">
        <v>5.3619000000000003</v>
      </c>
      <c r="C4266" s="11">
        <f t="shared" si="66"/>
        <v>0.61153244705804355</v>
      </c>
    </row>
    <row r="4267" spans="1:3" x14ac:dyDescent="0.25">
      <c r="A4267" s="10">
        <v>4266</v>
      </c>
      <c r="B4267" s="10">
        <v>5.3624000000000001</v>
      </c>
      <c r="C4267" s="11">
        <f t="shared" si="66"/>
        <v>0.61145459912914191</v>
      </c>
    </row>
    <row r="4268" spans="1:3" x14ac:dyDescent="0.25">
      <c r="A4268" s="10">
        <v>4267</v>
      </c>
      <c r="B4268" s="10">
        <v>5.3628</v>
      </c>
      <c r="C4268" s="11">
        <f t="shared" si="66"/>
        <v>0.61138119101661748</v>
      </c>
    </row>
    <row r="4269" spans="1:3" x14ac:dyDescent="0.25">
      <c r="A4269" s="10">
        <v>4268</v>
      </c>
      <c r="B4269" s="10">
        <v>5.3632999999999997</v>
      </c>
      <c r="C4269" s="11">
        <f t="shared" si="66"/>
        <v>0.61130336186759315</v>
      </c>
    </row>
    <row r="4270" spans="1:3" x14ac:dyDescent="0.25">
      <c r="A4270" s="10">
        <v>4269</v>
      </c>
      <c r="B4270" s="10">
        <v>5.3638000000000003</v>
      </c>
      <c r="C4270" s="11">
        <f t="shared" si="66"/>
        <v>0.61122554215374514</v>
      </c>
    </row>
    <row r="4271" spans="1:3" x14ac:dyDescent="0.25">
      <c r="A4271" s="10">
        <v>4270</v>
      </c>
      <c r="B4271" s="10">
        <v>5.3642000000000003</v>
      </c>
      <c r="C4271" s="11">
        <f t="shared" si="66"/>
        <v>0.61115216205093426</v>
      </c>
    </row>
    <row r="4272" spans="1:3" x14ac:dyDescent="0.25">
      <c r="A4272" s="10">
        <v>4271</v>
      </c>
      <c r="B4272" s="10">
        <v>5.3647</v>
      </c>
      <c r="C4272" s="11">
        <f t="shared" si="66"/>
        <v>0.61107436111789382</v>
      </c>
    </row>
    <row r="4273" spans="1:3" x14ac:dyDescent="0.25">
      <c r="A4273" s="10">
        <v>4272</v>
      </c>
      <c r="B4273" s="10">
        <v>5.3651999999999997</v>
      </c>
      <c r="C4273" s="11">
        <f t="shared" si="66"/>
        <v>0.61099656962085958</v>
      </c>
    </row>
    <row r="4274" spans="1:3" x14ac:dyDescent="0.25">
      <c r="A4274" s="10">
        <v>4273</v>
      </c>
      <c r="B4274" s="10">
        <v>5.3655999999999997</v>
      </c>
      <c r="C4274" s="11">
        <f t="shared" si="66"/>
        <v>0.6109232175273166</v>
      </c>
    </row>
    <row r="4275" spans="1:3" x14ac:dyDescent="0.25">
      <c r="A4275" s="10">
        <v>4274</v>
      </c>
      <c r="B4275" s="10">
        <v>5.3661000000000003</v>
      </c>
      <c r="C4275" s="11">
        <f t="shared" si="66"/>
        <v>0.61084544481200254</v>
      </c>
    </row>
    <row r="4276" spans="1:3" x14ac:dyDescent="0.25">
      <c r="A4276" s="10">
        <v>4275</v>
      </c>
      <c r="B4276" s="10">
        <v>5.3666</v>
      </c>
      <c r="C4276" s="11">
        <f t="shared" si="66"/>
        <v>0.61076768153351557</v>
      </c>
    </row>
    <row r="4277" spans="1:3" x14ac:dyDescent="0.25">
      <c r="A4277" s="10">
        <v>4276</v>
      </c>
      <c r="B4277" s="10">
        <v>5.367</v>
      </c>
      <c r="C4277" s="11">
        <f t="shared" si="66"/>
        <v>0.61069435744877132</v>
      </c>
    </row>
    <row r="4278" spans="1:3" x14ac:dyDescent="0.25">
      <c r="A4278" s="10">
        <v>4277</v>
      </c>
      <c r="B4278" s="10">
        <v>5.3674999999999997</v>
      </c>
      <c r="C4278" s="11">
        <f t="shared" si="66"/>
        <v>0.61061661295289993</v>
      </c>
    </row>
    <row r="4279" spans="1:3" x14ac:dyDescent="0.25">
      <c r="A4279" s="10">
        <v>4278</v>
      </c>
      <c r="B4279" s="10">
        <v>5.3680000000000003</v>
      </c>
      <c r="C4279" s="11">
        <f t="shared" si="66"/>
        <v>0.61053887789466654</v>
      </c>
    </row>
    <row r="4280" spans="1:3" x14ac:dyDescent="0.25">
      <c r="A4280" s="10">
        <v>4279</v>
      </c>
      <c r="B4280" s="10">
        <v>5.3684000000000003</v>
      </c>
      <c r="C4280" s="11">
        <f t="shared" si="66"/>
        <v>0.61046558181822952</v>
      </c>
    </row>
    <row r="4281" spans="1:3" x14ac:dyDescent="0.25">
      <c r="A4281" s="10">
        <v>4280</v>
      </c>
      <c r="B4281" s="10">
        <v>5.3689</v>
      </c>
      <c r="C4281" s="11">
        <f t="shared" si="66"/>
        <v>0.61038786554348967</v>
      </c>
    </row>
    <row r="4282" spans="1:3" x14ac:dyDescent="0.25">
      <c r="A4282" s="10">
        <v>4281</v>
      </c>
      <c r="B4282" s="10">
        <v>5.3693999999999997</v>
      </c>
      <c r="C4282" s="11">
        <f t="shared" si="66"/>
        <v>0.61031015870718974</v>
      </c>
    </row>
    <row r="4283" spans="1:3" x14ac:dyDescent="0.25">
      <c r="A4283" s="10">
        <v>4282</v>
      </c>
      <c r="B4283" s="10">
        <v>5.3697999999999997</v>
      </c>
      <c r="C4283" s="11">
        <f t="shared" si="66"/>
        <v>0.61023689063854503</v>
      </c>
    </row>
    <row r="4284" spans="1:3" x14ac:dyDescent="0.25">
      <c r="A4284" s="10">
        <v>4283</v>
      </c>
      <c r="B4284" s="10">
        <v>5.3703000000000003</v>
      </c>
      <c r="C4284" s="11">
        <f t="shared" si="66"/>
        <v>0.61015920258659906</v>
      </c>
    </row>
    <row r="4285" spans="1:3" x14ac:dyDescent="0.25">
      <c r="A4285" s="10">
        <v>4284</v>
      </c>
      <c r="B4285" s="10">
        <v>5.3707000000000003</v>
      </c>
      <c r="C4285" s="11">
        <f t="shared" si="66"/>
        <v>0.61008595317968561</v>
      </c>
    </row>
    <row r="4286" spans="1:3" x14ac:dyDescent="0.25">
      <c r="A4286" s="10">
        <v>4285</v>
      </c>
      <c r="B4286" s="10">
        <v>5.3712</v>
      </c>
      <c r="C4286" s="11">
        <f t="shared" si="66"/>
        <v>0.61000828391249551</v>
      </c>
    </row>
    <row r="4287" spans="1:3" x14ac:dyDescent="0.25">
      <c r="A4287" s="10">
        <v>4286</v>
      </c>
      <c r="B4287" s="10">
        <v>5.3716999999999997</v>
      </c>
      <c r="C4287" s="11">
        <f t="shared" si="66"/>
        <v>0.60993062408497911</v>
      </c>
    </row>
    <row r="4288" spans="1:3" x14ac:dyDescent="0.25">
      <c r="A4288" s="10">
        <v>4287</v>
      </c>
      <c r="B4288" s="10">
        <v>5.3720999999999997</v>
      </c>
      <c r="C4288" s="11">
        <f t="shared" si="66"/>
        <v>0.60985740268471123</v>
      </c>
    </row>
    <row r="4289" spans="1:3" x14ac:dyDescent="0.25">
      <c r="A4289" s="10">
        <v>4288</v>
      </c>
      <c r="B4289" s="10">
        <v>5.3726000000000003</v>
      </c>
      <c r="C4289" s="11">
        <f t="shared" si="66"/>
        <v>0.60977976164278236</v>
      </c>
    </row>
    <row r="4290" spans="1:3" x14ac:dyDescent="0.25">
      <c r="A4290" s="10">
        <v>4289</v>
      </c>
      <c r="B4290" s="10">
        <v>5.3731</v>
      </c>
      <c r="C4290" s="11">
        <f t="shared" si="66"/>
        <v>0.60970213004130447</v>
      </c>
    </row>
    <row r="4291" spans="1:3" x14ac:dyDescent="0.25">
      <c r="A4291" s="10">
        <v>4290</v>
      </c>
      <c r="B4291" s="10">
        <v>5.3734999999999999</v>
      </c>
      <c r="C4291" s="11">
        <f t="shared" ref="C4291:C4354" si="67">1/(1+B4291/100*A4291/360)</f>
        <v>0.60962893664710693</v>
      </c>
    </row>
    <row r="4292" spans="1:3" x14ac:dyDescent="0.25">
      <c r="A4292" s="10">
        <v>4291</v>
      </c>
      <c r="B4292" s="10">
        <v>5.3739999999999997</v>
      </c>
      <c r="C4292" s="11">
        <f t="shared" si="67"/>
        <v>0.60955132383203114</v>
      </c>
    </row>
    <row r="4293" spans="1:3" x14ac:dyDescent="0.25">
      <c r="A4293" s="10">
        <v>4292</v>
      </c>
      <c r="B4293" s="10">
        <v>5.3745000000000003</v>
      </c>
      <c r="C4293" s="11">
        <f t="shared" si="67"/>
        <v>0.60947372045817394</v>
      </c>
    </row>
    <row r="4294" spans="1:3" x14ac:dyDescent="0.25">
      <c r="A4294" s="10">
        <v>4293</v>
      </c>
      <c r="B4294" s="10">
        <v>5.3749000000000002</v>
      </c>
      <c r="C4294" s="11">
        <f t="shared" si="67"/>
        <v>0.60940055506944857</v>
      </c>
    </row>
    <row r="4295" spans="1:3" x14ac:dyDescent="0.25">
      <c r="A4295" s="10">
        <v>4294</v>
      </c>
      <c r="B4295" s="10">
        <v>5.3754</v>
      </c>
      <c r="C4295" s="11">
        <f t="shared" si="67"/>
        <v>0.60932297048279083</v>
      </c>
    </row>
    <row r="4296" spans="1:3" x14ac:dyDescent="0.25">
      <c r="A4296" s="10">
        <v>4295</v>
      </c>
      <c r="B4296" s="10">
        <v>5.3758999999999997</v>
      </c>
      <c r="C4296" s="11">
        <f t="shared" si="67"/>
        <v>0.60924539533811006</v>
      </c>
    </row>
    <row r="4297" spans="1:3" x14ac:dyDescent="0.25">
      <c r="A4297" s="10">
        <v>4296</v>
      </c>
      <c r="B4297" s="10">
        <v>5.3762999999999996</v>
      </c>
      <c r="C4297" s="11">
        <f t="shared" si="67"/>
        <v>0.60917225795423635</v>
      </c>
    </row>
    <row r="4298" spans="1:3" x14ac:dyDescent="0.25">
      <c r="A4298" s="10">
        <v>4297</v>
      </c>
      <c r="B4298" s="10">
        <v>5.3768000000000002</v>
      </c>
      <c r="C4298" s="11">
        <f t="shared" si="67"/>
        <v>0.60909470159753498</v>
      </c>
    </row>
    <row r="4299" spans="1:3" x14ac:dyDescent="0.25">
      <c r="A4299" s="10">
        <v>4298</v>
      </c>
      <c r="B4299" s="10">
        <v>5.3773</v>
      </c>
      <c r="C4299" s="11">
        <f t="shared" si="67"/>
        <v>0.60901715468355999</v>
      </c>
    </row>
    <row r="4300" spans="1:3" x14ac:dyDescent="0.25">
      <c r="A4300" s="10">
        <v>4299</v>
      </c>
      <c r="B4300" s="10">
        <v>5.3776999999999999</v>
      </c>
      <c r="C4300" s="11">
        <f t="shared" si="67"/>
        <v>0.60894404530389423</v>
      </c>
    </row>
    <row r="4301" spans="1:3" x14ac:dyDescent="0.25">
      <c r="A4301" s="10">
        <v>4300</v>
      </c>
      <c r="B4301" s="10">
        <v>5.3781999999999996</v>
      </c>
      <c r="C4301" s="11">
        <f t="shared" si="67"/>
        <v>0.60886651717866136</v>
      </c>
    </row>
    <row r="4302" spans="1:3" x14ac:dyDescent="0.25">
      <c r="A4302" s="10">
        <v>4301</v>
      </c>
      <c r="B4302" s="10">
        <v>5.3785999999999996</v>
      </c>
      <c r="C4302" s="11">
        <f t="shared" si="67"/>
        <v>0.6087934264569238</v>
      </c>
    </row>
    <row r="4303" spans="1:3" x14ac:dyDescent="0.25">
      <c r="A4303" s="10">
        <v>4302</v>
      </c>
      <c r="B4303" s="10">
        <v>5.3791000000000002</v>
      </c>
      <c r="C4303" s="11">
        <f t="shared" si="67"/>
        <v>0.60871591712077122</v>
      </c>
    </row>
    <row r="4304" spans="1:3" x14ac:dyDescent="0.25">
      <c r="A4304" s="10">
        <v>4303</v>
      </c>
      <c r="B4304" s="10">
        <v>5.3795999999999999</v>
      </c>
      <c r="C4304" s="11">
        <f t="shared" si="67"/>
        <v>0.60863841722849232</v>
      </c>
    </row>
    <row r="4305" spans="1:3" x14ac:dyDescent="0.25">
      <c r="A4305" s="10">
        <v>4304</v>
      </c>
      <c r="B4305" s="10">
        <v>5.38</v>
      </c>
      <c r="C4305" s="11">
        <f t="shared" si="67"/>
        <v>0.60856535450960447</v>
      </c>
    </row>
    <row r="4306" spans="1:3" x14ac:dyDescent="0.25">
      <c r="A4306" s="10">
        <v>4305</v>
      </c>
      <c r="B4306" s="10">
        <v>5.3804999999999996</v>
      </c>
      <c r="C4306" s="11">
        <f t="shared" si="67"/>
        <v>0.60848787340714028</v>
      </c>
    </row>
    <row r="4307" spans="1:3" x14ac:dyDescent="0.25">
      <c r="A4307" s="10">
        <v>4306</v>
      </c>
      <c r="B4307" s="10">
        <v>5.3810000000000002</v>
      </c>
      <c r="C4307" s="11">
        <f t="shared" si="67"/>
        <v>0.60841040174927452</v>
      </c>
    </row>
    <row r="4308" spans="1:3" x14ac:dyDescent="0.25">
      <c r="A4308" s="10">
        <v>4307</v>
      </c>
      <c r="B4308" s="10">
        <v>5.3814000000000002</v>
      </c>
      <c r="C4308" s="11">
        <f t="shared" si="67"/>
        <v>0.60833736703253316</v>
      </c>
    </row>
    <row r="4309" spans="1:3" x14ac:dyDescent="0.25">
      <c r="A4309" s="10">
        <v>4308</v>
      </c>
      <c r="B4309" s="10">
        <v>5.3818999999999999</v>
      </c>
      <c r="C4309" s="11">
        <f t="shared" si="67"/>
        <v>0.60825991416519942</v>
      </c>
    </row>
    <row r="4310" spans="1:3" x14ac:dyDescent="0.25">
      <c r="A4310" s="10">
        <v>4309</v>
      </c>
      <c r="B4310" s="10">
        <v>5.3823999999999996</v>
      </c>
      <c r="C4310" s="11">
        <f t="shared" si="67"/>
        <v>0.60818247074317944</v>
      </c>
    </row>
    <row r="4311" spans="1:3" x14ac:dyDescent="0.25">
      <c r="A4311" s="10">
        <v>4310</v>
      </c>
      <c r="B4311" s="10">
        <v>5.3827999999999996</v>
      </c>
      <c r="C4311" s="11">
        <f t="shared" si="67"/>
        <v>0.60810946402785904</v>
      </c>
    </row>
    <row r="4312" spans="1:3" x14ac:dyDescent="0.25">
      <c r="A4312" s="10">
        <v>4311</v>
      </c>
      <c r="B4312" s="10">
        <v>5.3833000000000002</v>
      </c>
      <c r="C4312" s="11">
        <f t="shared" si="67"/>
        <v>0.60803203939707118</v>
      </c>
    </row>
    <row r="4313" spans="1:3" x14ac:dyDescent="0.25">
      <c r="A4313" s="10">
        <v>4312</v>
      </c>
      <c r="B4313" s="10">
        <v>5.3837999999999999</v>
      </c>
      <c r="C4313" s="11">
        <f t="shared" si="67"/>
        <v>0.60795462421230362</v>
      </c>
    </row>
    <row r="4314" spans="1:3" x14ac:dyDescent="0.25">
      <c r="A4314" s="10">
        <v>4313</v>
      </c>
      <c r="B4314" s="10">
        <v>5.3841999999999999</v>
      </c>
      <c r="C4314" s="11">
        <f t="shared" si="67"/>
        <v>0.60788164549765544</v>
      </c>
    </row>
    <row r="4315" spans="1:3" x14ac:dyDescent="0.25">
      <c r="A4315" s="10">
        <v>4314</v>
      </c>
      <c r="B4315" s="10">
        <v>5.3846999999999996</v>
      </c>
      <c r="C4315" s="11">
        <f t="shared" si="67"/>
        <v>0.60780424910480302</v>
      </c>
    </row>
    <row r="4316" spans="1:3" x14ac:dyDescent="0.25">
      <c r="A4316" s="10">
        <v>4315</v>
      </c>
      <c r="B4316" s="10">
        <v>5.3852000000000002</v>
      </c>
      <c r="C4316" s="11">
        <f t="shared" si="67"/>
        <v>0.60772686215866811</v>
      </c>
    </row>
    <row r="4317" spans="1:3" x14ac:dyDescent="0.25">
      <c r="A4317" s="10">
        <v>4316</v>
      </c>
      <c r="B4317" s="10">
        <v>5.3856000000000002</v>
      </c>
      <c r="C4317" s="11">
        <f t="shared" si="67"/>
        <v>0.60765391144392178</v>
      </c>
    </row>
    <row r="4318" spans="1:3" x14ac:dyDescent="0.25">
      <c r="A4318" s="10">
        <v>4317</v>
      </c>
      <c r="B4318" s="10">
        <v>5.3860999999999999</v>
      </c>
      <c r="C4318" s="11">
        <f t="shared" si="67"/>
        <v>0.60757654329036792</v>
      </c>
    </row>
    <row r="4319" spans="1:3" x14ac:dyDescent="0.25">
      <c r="A4319" s="10">
        <v>4318</v>
      </c>
      <c r="B4319" s="10">
        <v>5.3865999999999996</v>
      </c>
      <c r="C4319" s="11">
        <f t="shared" si="67"/>
        <v>0.60749918458421948</v>
      </c>
    </row>
    <row r="4320" spans="1:3" x14ac:dyDescent="0.25">
      <c r="A4320" s="10">
        <v>4319</v>
      </c>
      <c r="B4320" s="10">
        <v>5.3869999999999996</v>
      </c>
      <c r="C4320" s="11">
        <f t="shared" si="67"/>
        <v>0.60742626186858195</v>
      </c>
    </row>
    <row r="4321" spans="1:3" x14ac:dyDescent="0.25">
      <c r="A4321" s="10">
        <v>4320</v>
      </c>
      <c r="B4321" s="10">
        <v>5.3875000000000002</v>
      </c>
      <c r="C4321" s="11">
        <f t="shared" si="67"/>
        <v>0.60734892195566348</v>
      </c>
    </row>
    <row r="4322" spans="1:3" x14ac:dyDescent="0.25">
      <c r="A4322" s="10">
        <v>4321</v>
      </c>
      <c r="B4322" s="10">
        <v>5.3879000000000001</v>
      </c>
      <c r="C4322" s="11">
        <f t="shared" si="67"/>
        <v>0.60727601789290886</v>
      </c>
    </row>
    <row r="4323" spans="1:3" x14ac:dyDescent="0.25">
      <c r="A4323" s="10">
        <v>4322</v>
      </c>
      <c r="B4323" s="10">
        <v>5.3883999999999999</v>
      </c>
      <c r="C4323" s="11">
        <f t="shared" si="67"/>
        <v>0.60719869677348515</v>
      </c>
    </row>
    <row r="4324" spans="1:3" x14ac:dyDescent="0.25">
      <c r="A4324" s="10">
        <v>4323</v>
      </c>
      <c r="B4324" s="10">
        <v>5.3888999999999996</v>
      </c>
      <c r="C4324" s="11">
        <f t="shared" si="67"/>
        <v>0.60712138510251312</v>
      </c>
    </row>
    <row r="4325" spans="1:3" x14ac:dyDescent="0.25">
      <c r="A4325" s="10">
        <v>4324</v>
      </c>
      <c r="B4325" s="10">
        <v>5.3893000000000004</v>
      </c>
      <c r="C4325" s="11">
        <f t="shared" si="67"/>
        <v>0.60704850903726271</v>
      </c>
    </row>
    <row r="4326" spans="1:3" x14ac:dyDescent="0.25">
      <c r="A4326" s="10">
        <v>4325</v>
      </c>
      <c r="B4326" s="10">
        <v>5.3898000000000001</v>
      </c>
      <c r="C4326" s="11">
        <f t="shared" si="67"/>
        <v>0.60697121616040628</v>
      </c>
    </row>
    <row r="4327" spans="1:3" x14ac:dyDescent="0.25">
      <c r="A4327" s="10">
        <v>4326</v>
      </c>
      <c r="B4327" s="10">
        <v>5.3902999999999999</v>
      </c>
      <c r="C4327" s="11">
        <f t="shared" si="67"/>
        <v>0.60689393273266545</v>
      </c>
    </row>
    <row r="4328" spans="1:3" x14ac:dyDescent="0.25">
      <c r="A4328" s="10">
        <v>4327</v>
      </c>
      <c r="B4328" s="10">
        <v>5.3906999999999998</v>
      </c>
      <c r="C4328" s="11">
        <f t="shared" si="67"/>
        <v>0.60682108466406715</v>
      </c>
    </row>
    <row r="4329" spans="1:3" x14ac:dyDescent="0.25">
      <c r="A4329" s="10">
        <v>4328</v>
      </c>
      <c r="B4329" s="10">
        <v>5.3912000000000004</v>
      </c>
      <c r="C4329" s="11">
        <f t="shared" si="67"/>
        <v>0.60674382003104588</v>
      </c>
    </row>
    <row r="4330" spans="1:3" x14ac:dyDescent="0.25">
      <c r="A4330" s="10">
        <v>4329</v>
      </c>
      <c r="B4330" s="10">
        <v>5.3917000000000002</v>
      </c>
      <c r="C4330" s="11">
        <f t="shared" si="67"/>
        <v>0.6066665648477948</v>
      </c>
    </row>
    <row r="4331" spans="1:3" x14ac:dyDescent="0.25">
      <c r="A4331" s="10">
        <v>4330</v>
      </c>
      <c r="B4331" s="10">
        <v>5.3921000000000001</v>
      </c>
      <c r="C4331" s="11">
        <f t="shared" si="67"/>
        <v>0.60659374477497419</v>
      </c>
    </row>
    <row r="4332" spans="1:3" x14ac:dyDescent="0.25">
      <c r="A4332" s="10">
        <v>4331</v>
      </c>
      <c r="B4332" s="10">
        <v>5.3925999999999998</v>
      </c>
      <c r="C4332" s="11">
        <f t="shared" si="67"/>
        <v>0.60651650838702997</v>
      </c>
    </row>
    <row r="4333" spans="1:3" x14ac:dyDescent="0.25">
      <c r="A4333" s="10">
        <v>4332</v>
      </c>
      <c r="B4333" s="10">
        <v>5.3930999999999996</v>
      </c>
      <c r="C4333" s="11">
        <f t="shared" si="67"/>
        <v>0.60643928144950154</v>
      </c>
    </row>
    <row r="4334" spans="1:3" x14ac:dyDescent="0.25">
      <c r="A4334" s="10">
        <v>4333</v>
      </c>
      <c r="B4334" s="10">
        <v>5.3935000000000004</v>
      </c>
      <c r="C4334" s="11">
        <f t="shared" si="67"/>
        <v>0.60636648937156179</v>
      </c>
    </row>
    <row r="4335" spans="1:3" x14ac:dyDescent="0.25">
      <c r="A4335" s="10">
        <v>4334</v>
      </c>
      <c r="B4335" s="10">
        <v>5.3940000000000001</v>
      </c>
      <c r="C4335" s="11">
        <f t="shared" si="67"/>
        <v>0.60628928122991033</v>
      </c>
    </row>
    <row r="4336" spans="1:3" x14ac:dyDescent="0.25">
      <c r="A4336" s="10">
        <v>4335</v>
      </c>
      <c r="B4336" s="10">
        <v>5.3944999999999999</v>
      </c>
      <c r="C4336" s="11">
        <f t="shared" si="67"/>
        <v>0.60621208253931136</v>
      </c>
    </row>
    <row r="4337" spans="1:3" x14ac:dyDescent="0.25">
      <c r="A4337" s="10">
        <v>4336</v>
      </c>
      <c r="B4337" s="10">
        <v>5.3948999999999998</v>
      </c>
      <c r="C4337" s="11">
        <f t="shared" si="67"/>
        <v>0.60613931845533398</v>
      </c>
    </row>
    <row r="4338" spans="1:3" x14ac:dyDescent="0.25">
      <c r="A4338" s="10">
        <v>4337</v>
      </c>
      <c r="B4338" s="10">
        <v>5.3954000000000004</v>
      </c>
      <c r="C4338" s="11">
        <f t="shared" si="67"/>
        <v>0.6060621385611652</v>
      </c>
    </row>
    <row r="4339" spans="1:3" x14ac:dyDescent="0.25">
      <c r="A4339" s="10">
        <v>4338</v>
      </c>
      <c r="B4339" s="10">
        <v>5.3959000000000001</v>
      </c>
      <c r="C4339" s="11">
        <f t="shared" si="67"/>
        <v>0.6059849681186763</v>
      </c>
    </row>
    <row r="4340" spans="1:3" x14ac:dyDescent="0.25">
      <c r="A4340" s="10">
        <v>4339</v>
      </c>
      <c r="B4340" s="10">
        <v>5.3963000000000001</v>
      </c>
      <c r="C4340" s="11">
        <f t="shared" si="67"/>
        <v>0.60591223202772038</v>
      </c>
    </row>
    <row r="4341" spans="1:3" x14ac:dyDescent="0.25">
      <c r="A4341" s="10">
        <v>4340</v>
      </c>
      <c r="B4341" s="10">
        <v>5.3967999999999998</v>
      </c>
      <c r="C4341" s="11">
        <f t="shared" si="67"/>
        <v>0.60583508038219847</v>
      </c>
    </row>
    <row r="4342" spans="1:3" x14ac:dyDescent="0.25">
      <c r="A4342" s="10">
        <v>4341</v>
      </c>
      <c r="B4342" s="10">
        <v>5.3973000000000004</v>
      </c>
      <c r="C4342" s="11">
        <f t="shared" si="67"/>
        <v>0.60575793818897483</v>
      </c>
    </row>
    <row r="4343" spans="1:3" x14ac:dyDescent="0.25">
      <c r="A4343" s="10">
        <v>4342</v>
      </c>
      <c r="B4343" s="10">
        <v>5.3977000000000004</v>
      </c>
      <c r="C4343" s="11">
        <f t="shared" si="67"/>
        <v>0.60568523009007746</v>
      </c>
    </row>
    <row r="4344" spans="1:3" x14ac:dyDescent="0.25">
      <c r="A4344" s="10">
        <v>4343</v>
      </c>
      <c r="B4344" s="10">
        <v>5.3982000000000001</v>
      </c>
      <c r="C4344" s="11">
        <f t="shared" si="67"/>
        <v>0.60560810669434051</v>
      </c>
    </row>
    <row r="4345" spans="1:3" x14ac:dyDescent="0.25">
      <c r="A4345" s="10">
        <v>4344</v>
      </c>
      <c r="B4345" s="10">
        <v>5.3986999999999998</v>
      </c>
      <c r="C4345" s="11">
        <f t="shared" si="67"/>
        <v>0.60553099275151145</v>
      </c>
    </row>
    <row r="4346" spans="1:3" x14ac:dyDescent="0.25">
      <c r="A4346" s="10">
        <v>4345</v>
      </c>
      <c r="B4346" s="10">
        <v>5.3990999999999998</v>
      </c>
      <c r="C4346" s="11">
        <f t="shared" si="67"/>
        <v>0.60545831264368755</v>
      </c>
    </row>
    <row r="4347" spans="1:3" x14ac:dyDescent="0.25">
      <c r="A4347" s="10">
        <v>4346</v>
      </c>
      <c r="B4347" s="10">
        <v>5.3996000000000004</v>
      </c>
      <c r="C4347" s="11">
        <f t="shared" si="67"/>
        <v>0.6053812174988481</v>
      </c>
    </row>
    <row r="4348" spans="1:3" x14ac:dyDescent="0.25">
      <c r="A4348" s="10">
        <v>4347</v>
      </c>
      <c r="B4348" s="10">
        <v>5.4001000000000001</v>
      </c>
      <c r="C4348" s="11">
        <f t="shared" si="67"/>
        <v>0.60530413180751697</v>
      </c>
    </row>
    <row r="4349" spans="1:3" x14ac:dyDescent="0.25">
      <c r="A4349" s="10">
        <v>4348</v>
      </c>
      <c r="B4349" s="10">
        <v>5.4005000000000001</v>
      </c>
      <c r="C4349" s="11">
        <f t="shared" si="67"/>
        <v>0.60523147968975965</v>
      </c>
    </row>
    <row r="4350" spans="1:3" x14ac:dyDescent="0.25">
      <c r="A4350" s="10">
        <v>4349</v>
      </c>
      <c r="B4350" s="10">
        <v>5.4009999999999998</v>
      </c>
      <c r="C4350" s="11">
        <f t="shared" si="67"/>
        <v>0.60515441279690452</v>
      </c>
    </row>
    <row r="4351" spans="1:3" x14ac:dyDescent="0.25">
      <c r="A4351" s="10">
        <v>4350</v>
      </c>
      <c r="B4351" s="10">
        <v>5.4015000000000004</v>
      </c>
      <c r="C4351" s="11">
        <f t="shared" si="67"/>
        <v>0.60507735535814899</v>
      </c>
    </row>
    <row r="4352" spans="1:3" x14ac:dyDescent="0.25">
      <c r="A4352" s="10">
        <v>4351</v>
      </c>
      <c r="B4352" s="10">
        <v>5.4019000000000004</v>
      </c>
      <c r="C4352" s="11">
        <f t="shared" si="67"/>
        <v>0.60500473122942955</v>
      </c>
    </row>
    <row r="4353" spans="1:3" x14ac:dyDescent="0.25">
      <c r="A4353" s="10">
        <v>4352</v>
      </c>
      <c r="B4353" s="10">
        <v>5.4024000000000001</v>
      </c>
      <c r="C4353" s="11">
        <f t="shared" si="67"/>
        <v>0.60492769258961965</v>
      </c>
    </row>
    <row r="4354" spans="1:3" x14ac:dyDescent="0.25">
      <c r="A4354" s="10">
        <v>4353</v>
      </c>
      <c r="B4354" s="10">
        <v>5.4028999999999998</v>
      </c>
      <c r="C4354" s="11">
        <f t="shared" si="67"/>
        <v>0.60485066340449201</v>
      </c>
    </row>
    <row r="4355" spans="1:3" x14ac:dyDescent="0.25">
      <c r="A4355" s="10">
        <v>4354</v>
      </c>
      <c r="B4355" s="10">
        <v>5.4032999999999998</v>
      </c>
      <c r="C4355" s="11">
        <f t="shared" ref="C4355:C4418" si="68">1/(1+B4355/100*A4355/360)</f>
        <v>0.60477806726375938</v>
      </c>
    </row>
    <row r="4356" spans="1:3" x14ac:dyDescent="0.25">
      <c r="A4356" s="10">
        <v>4355</v>
      </c>
      <c r="B4356" s="10">
        <v>5.4038000000000004</v>
      </c>
      <c r="C4356" s="11">
        <f t="shared" si="68"/>
        <v>0.60470105687803022</v>
      </c>
    </row>
    <row r="4357" spans="1:3" x14ac:dyDescent="0.25">
      <c r="A4357" s="10">
        <v>4356</v>
      </c>
      <c r="B4357" s="10">
        <v>5.4043000000000001</v>
      </c>
      <c r="C4357" s="11">
        <f t="shared" si="68"/>
        <v>0.60462405594755686</v>
      </c>
    </row>
    <row r="4358" spans="1:3" x14ac:dyDescent="0.25">
      <c r="A4358" s="10">
        <v>4357</v>
      </c>
      <c r="B4358" s="10">
        <v>5.4047000000000001</v>
      </c>
      <c r="C4358" s="11">
        <f t="shared" si="68"/>
        <v>0.60455148779373857</v>
      </c>
    </row>
    <row r="4359" spans="1:3" x14ac:dyDescent="0.25">
      <c r="A4359" s="10">
        <v>4358</v>
      </c>
      <c r="B4359" s="10">
        <v>5.4051999999999998</v>
      </c>
      <c r="C4359" s="11">
        <f t="shared" si="68"/>
        <v>0.60447450566310001</v>
      </c>
    </row>
    <row r="4360" spans="1:3" x14ac:dyDescent="0.25">
      <c r="A4360" s="10">
        <v>4359</v>
      </c>
      <c r="B4360" s="10">
        <v>5.4057000000000004</v>
      </c>
      <c r="C4360" s="11">
        <f t="shared" si="68"/>
        <v>0.60439753298828169</v>
      </c>
    </row>
    <row r="4361" spans="1:3" x14ac:dyDescent="0.25">
      <c r="A4361" s="10">
        <v>4360</v>
      </c>
      <c r="B4361" s="10">
        <v>5.4061000000000003</v>
      </c>
      <c r="C4361" s="11">
        <f t="shared" si="68"/>
        <v>0.6043249928202834</v>
      </c>
    </row>
    <row r="4362" spans="1:3" x14ac:dyDescent="0.25">
      <c r="A4362" s="10">
        <v>4361</v>
      </c>
      <c r="B4362" s="10">
        <v>5.4066000000000001</v>
      </c>
      <c r="C4362" s="11">
        <f t="shared" si="68"/>
        <v>0.60424803894571966</v>
      </c>
    </row>
    <row r="4363" spans="1:3" x14ac:dyDescent="0.25">
      <c r="A4363" s="10">
        <v>4362</v>
      </c>
      <c r="B4363" s="10">
        <v>5.4070999999999998</v>
      </c>
      <c r="C4363" s="11">
        <f t="shared" si="68"/>
        <v>0.60417109452753193</v>
      </c>
    </row>
    <row r="4364" spans="1:3" x14ac:dyDescent="0.25">
      <c r="A4364" s="10">
        <v>4363</v>
      </c>
      <c r="B4364" s="10">
        <v>5.4074999999999998</v>
      </c>
      <c r="C4364" s="11">
        <f t="shared" si="68"/>
        <v>0.6040985823442373</v>
      </c>
    </row>
    <row r="4365" spans="1:3" x14ac:dyDescent="0.25">
      <c r="A4365" s="10">
        <v>4364</v>
      </c>
      <c r="B4365" s="10">
        <v>5.4080000000000004</v>
      </c>
      <c r="C4365" s="11">
        <f t="shared" si="68"/>
        <v>0.60402165672670727</v>
      </c>
    </row>
    <row r="4366" spans="1:3" x14ac:dyDescent="0.25">
      <c r="A4366" s="10">
        <v>4365</v>
      </c>
      <c r="B4366" s="10">
        <v>5.4085000000000001</v>
      </c>
      <c r="C4366" s="11">
        <f t="shared" si="68"/>
        <v>0.60394474056610004</v>
      </c>
    </row>
    <row r="4367" spans="1:3" x14ac:dyDescent="0.25">
      <c r="A4367" s="10">
        <v>4366</v>
      </c>
      <c r="B4367" s="10">
        <v>5.4089</v>
      </c>
      <c r="C4367" s="11">
        <f t="shared" si="68"/>
        <v>0.6038722563663711</v>
      </c>
    </row>
    <row r="4368" spans="1:3" x14ac:dyDescent="0.25">
      <c r="A4368" s="10">
        <v>4367</v>
      </c>
      <c r="B4368" s="10">
        <v>5.4093999999999998</v>
      </c>
      <c r="C4368" s="11">
        <f t="shared" si="68"/>
        <v>0.60379535900680814</v>
      </c>
    </row>
    <row r="4369" spans="1:3" x14ac:dyDescent="0.25">
      <c r="A4369" s="10">
        <v>4368</v>
      </c>
      <c r="B4369" s="10">
        <v>5.4099000000000004</v>
      </c>
      <c r="C4369" s="11">
        <f t="shared" si="68"/>
        <v>0.60371847110470578</v>
      </c>
    </row>
    <row r="4370" spans="1:3" x14ac:dyDescent="0.25">
      <c r="A4370" s="10">
        <v>4369</v>
      </c>
      <c r="B4370" s="10">
        <v>5.4104000000000001</v>
      </c>
      <c r="C4370" s="11">
        <f t="shared" si="68"/>
        <v>0.60364159266031925</v>
      </c>
    </row>
    <row r="4371" spans="1:3" x14ac:dyDescent="0.25">
      <c r="A4371" s="10">
        <v>4370</v>
      </c>
      <c r="B4371" s="10">
        <v>5.4108000000000001</v>
      </c>
      <c r="C4371" s="11">
        <f t="shared" si="68"/>
        <v>0.60356914578669507</v>
      </c>
    </row>
    <row r="4372" spans="1:3" x14ac:dyDescent="0.25">
      <c r="A4372" s="10">
        <v>4371</v>
      </c>
      <c r="B4372" s="10">
        <v>5.4112999999999998</v>
      </c>
      <c r="C4372" s="11">
        <f t="shared" si="68"/>
        <v>0.60349228614399664</v>
      </c>
    </row>
    <row r="4373" spans="1:3" x14ac:dyDescent="0.25">
      <c r="A4373" s="10">
        <v>4372</v>
      </c>
      <c r="B4373" s="10">
        <v>5.4118000000000004</v>
      </c>
      <c r="C4373" s="11">
        <f t="shared" si="68"/>
        <v>0.60341543595953984</v>
      </c>
    </row>
    <row r="4374" spans="1:3" x14ac:dyDescent="0.25">
      <c r="A4374" s="10">
        <v>4373</v>
      </c>
      <c r="B4374" s="10">
        <v>5.4122000000000003</v>
      </c>
      <c r="C4374" s="11">
        <f t="shared" si="68"/>
        <v>0.60334301706696847</v>
      </c>
    </row>
    <row r="4375" spans="1:3" x14ac:dyDescent="0.25">
      <c r="A4375" s="10">
        <v>4374</v>
      </c>
      <c r="B4375" s="10">
        <v>5.4127000000000001</v>
      </c>
      <c r="C4375" s="11">
        <f t="shared" si="68"/>
        <v>0.60326618568454771</v>
      </c>
    </row>
    <row r="4376" spans="1:3" x14ac:dyDescent="0.25">
      <c r="A4376" s="10">
        <v>4375</v>
      </c>
      <c r="B4376" s="10">
        <v>5.4131999999999998</v>
      </c>
      <c r="C4376" s="11">
        <f t="shared" si="68"/>
        <v>0.60318936376088572</v>
      </c>
    </row>
    <row r="4377" spans="1:3" x14ac:dyDescent="0.25">
      <c r="A4377" s="10">
        <v>4376</v>
      </c>
      <c r="B4377" s="10">
        <v>5.4135999999999997</v>
      </c>
      <c r="C4377" s="11">
        <f t="shared" si="68"/>
        <v>0.60311697284815635</v>
      </c>
    </row>
    <row r="4378" spans="1:3" x14ac:dyDescent="0.25">
      <c r="A4378" s="10">
        <v>4377</v>
      </c>
      <c r="B4378" s="10">
        <v>5.4141000000000004</v>
      </c>
      <c r="C4378" s="11">
        <f t="shared" si="68"/>
        <v>0.60304016972686181</v>
      </c>
    </row>
    <row r="4379" spans="1:3" x14ac:dyDescent="0.25">
      <c r="A4379" s="10">
        <v>4378</v>
      </c>
      <c r="B4379" s="10">
        <v>5.4146000000000001</v>
      </c>
      <c r="C4379" s="11">
        <f t="shared" si="68"/>
        <v>0.60296337606483419</v>
      </c>
    </row>
    <row r="4380" spans="1:3" x14ac:dyDescent="0.25">
      <c r="A4380" s="10">
        <v>4379</v>
      </c>
      <c r="B4380" s="10">
        <v>5.415</v>
      </c>
      <c r="C4380" s="11">
        <f t="shared" si="68"/>
        <v>0.60289101313071503</v>
      </c>
    </row>
    <row r="4381" spans="1:3" x14ac:dyDescent="0.25">
      <c r="A4381" s="10">
        <v>4380</v>
      </c>
      <c r="B4381" s="10">
        <v>5.4154999999999998</v>
      </c>
      <c r="C4381" s="11">
        <f t="shared" si="68"/>
        <v>0.60281423827136993</v>
      </c>
    </row>
    <row r="4382" spans="1:3" x14ac:dyDescent="0.25">
      <c r="A4382" s="10">
        <v>4381</v>
      </c>
      <c r="B4382" s="10">
        <v>5.4160000000000004</v>
      </c>
      <c r="C4382" s="11">
        <f t="shared" si="68"/>
        <v>0.60273747287179091</v>
      </c>
    </row>
    <row r="4383" spans="1:3" x14ac:dyDescent="0.25">
      <c r="A4383" s="10">
        <v>4382</v>
      </c>
      <c r="B4383" s="10">
        <v>5.4164000000000003</v>
      </c>
      <c r="C4383" s="11">
        <f t="shared" si="68"/>
        <v>0.60266513791502851</v>
      </c>
    </row>
    <row r="4384" spans="1:3" x14ac:dyDescent="0.25">
      <c r="A4384" s="10">
        <v>4383</v>
      </c>
      <c r="B4384" s="10">
        <v>5.4169</v>
      </c>
      <c r="C4384" s="11">
        <f t="shared" si="68"/>
        <v>0.60258839131843067</v>
      </c>
    </row>
    <row r="4385" spans="1:3" x14ac:dyDescent="0.25">
      <c r="A4385" s="10">
        <v>4384</v>
      </c>
      <c r="B4385" s="10">
        <v>5.4173999999999998</v>
      </c>
      <c r="C4385" s="11">
        <f t="shared" si="68"/>
        <v>0.60251165418208963</v>
      </c>
    </row>
    <row r="4386" spans="1:3" x14ac:dyDescent="0.25">
      <c r="A4386" s="10">
        <v>4385</v>
      </c>
      <c r="B4386" s="10">
        <v>5.4179000000000004</v>
      </c>
      <c r="C4386" s="11">
        <f t="shared" si="68"/>
        <v>0.60243492650624397</v>
      </c>
    </row>
    <row r="4387" spans="1:3" x14ac:dyDescent="0.25">
      <c r="A4387" s="10">
        <v>4386</v>
      </c>
      <c r="B4387" s="10">
        <v>5.4183000000000003</v>
      </c>
      <c r="C4387" s="11">
        <f t="shared" si="68"/>
        <v>0.60236262886833136</v>
      </c>
    </row>
    <row r="4388" spans="1:3" x14ac:dyDescent="0.25">
      <c r="A4388" s="10">
        <v>4387</v>
      </c>
      <c r="B4388" s="10">
        <v>5.4188000000000001</v>
      </c>
      <c r="C4388" s="11">
        <f t="shared" si="68"/>
        <v>0.60228591999599224</v>
      </c>
    </row>
    <row r="4389" spans="1:3" x14ac:dyDescent="0.25">
      <c r="A4389" s="10">
        <v>4388</v>
      </c>
      <c r="B4389" s="10">
        <v>5.4192999999999998</v>
      </c>
      <c r="C4389" s="11">
        <f t="shared" si="68"/>
        <v>0.60220922058462723</v>
      </c>
    </row>
    <row r="4390" spans="1:3" x14ac:dyDescent="0.25">
      <c r="A4390" s="10">
        <v>4389</v>
      </c>
      <c r="B4390" s="10">
        <v>5.4196999999999997</v>
      </c>
      <c r="C4390" s="11">
        <f t="shared" si="68"/>
        <v>0.60213695092128738</v>
      </c>
    </row>
    <row r="4391" spans="1:3" x14ac:dyDescent="0.25">
      <c r="A4391" s="10">
        <v>4390</v>
      </c>
      <c r="B4391" s="10">
        <v>5.4202000000000004</v>
      </c>
      <c r="C4391" s="11">
        <f t="shared" si="68"/>
        <v>0.60206027031368914</v>
      </c>
    </row>
    <row r="4392" spans="1:3" x14ac:dyDescent="0.25">
      <c r="A4392" s="10">
        <v>4391</v>
      </c>
      <c r="B4392" s="10">
        <v>5.4207000000000001</v>
      </c>
      <c r="C4392" s="11">
        <f t="shared" si="68"/>
        <v>0.60198359916753497</v>
      </c>
    </row>
    <row r="4393" spans="1:3" x14ac:dyDescent="0.25">
      <c r="A4393" s="10">
        <v>4392</v>
      </c>
      <c r="B4393" s="10">
        <v>5.4211</v>
      </c>
      <c r="C4393" s="11">
        <f t="shared" si="68"/>
        <v>0.60191135747744251</v>
      </c>
    </row>
    <row r="4394" spans="1:3" x14ac:dyDescent="0.25">
      <c r="A4394" s="10">
        <v>4393</v>
      </c>
      <c r="B4394" s="10">
        <v>5.4215999999999998</v>
      </c>
      <c r="C4394" s="11">
        <f t="shared" si="68"/>
        <v>0.60183470513529902</v>
      </c>
    </row>
    <row r="4395" spans="1:3" x14ac:dyDescent="0.25">
      <c r="A4395" s="10">
        <v>4394</v>
      </c>
      <c r="B4395" s="10">
        <v>5.4221000000000004</v>
      </c>
      <c r="C4395" s="11">
        <f t="shared" si="68"/>
        <v>0.60175806225506079</v>
      </c>
    </row>
    <row r="4396" spans="1:3" x14ac:dyDescent="0.25">
      <c r="A4396" s="10">
        <v>4395</v>
      </c>
      <c r="B4396" s="10">
        <v>5.4226000000000001</v>
      </c>
      <c r="C4396" s="11">
        <f t="shared" si="68"/>
        <v>0.6016814288369563</v>
      </c>
    </row>
    <row r="4397" spans="1:3" x14ac:dyDescent="0.25">
      <c r="A4397" s="10">
        <v>4396</v>
      </c>
      <c r="B4397" s="10">
        <v>5.423</v>
      </c>
      <c r="C4397" s="11">
        <f t="shared" si="68"/>
        <v>0.60160922446086962</v>
      </c>
    </row>
    <row r="4398" spans="1:3" x14ac:dyDescent="0.25">
      <c r="A4398" s="10">
        <v>4397</v>
      </c>
      <c r="B4398" s="10">
        <v>5.4234999999999998</v>
      </c>
      <c r="C4398" s="11">
        <f t="shared" si="68"/>
        <v>0.60153260984722745</v>
      </c>
    </row>
    <row r="4399" spans="1:3" x14ac:dyDescent="0.25">
      <c r="A4399" s="10">
        <v>4398</v>
      </c>
      <c r="B4399" s="10">
        <v>5.4240000000000004</v>
      </c>
      <c r="C4399" s="11">
        <f t="shared" si="68"/>
        <v>0.60145600469616844</v>
      </c>
    </row>
    <row r="4400" spans="1:3" x14ac:dyDescent="0.25">
      <c r="A4400" s="10">
        <v>4399</v>
      </c>
      <c r="B4400" s="10">
        <v>5.4244000000000003</v>
      </c>
      <c r="C4400" s="11">
        <f t="shared" si="68"/>
        <v>0.60138382829037695</v>
      </c>
    </row>
    <row r="4401" spans="1:3" x14ac:dyDescent="0.25">
      <c r="A4401" s="10">
        <v>4400</v>
      </c>
      <c r="B4401" s="10">
        <v>5.4249000000000001</v>
      </c>
      <c r="C4401" s="11">
        <f t="shared" si="68"/>
        <v>0.60130724194398621</v>
      </c>
    </row>
    <row r="4402" spans="1:3" x14ac:dyDescent="0.25">
      <c r="A4402" s="10">
        <v>4401</v>
      </c>
      <c r="B4402" s="10">
        <v>5.4253999999999998</v>
      </c>
      <c r="C4402" s="11">
        <f t="shared" si="68"/>
        <v>0.60123066506061928</v>
      </c>
    </row>
    <row r="4403" spans="1:3" x14ac:dyDescent="0.25">
      <c r="A4403" s="10">
        <v>4402</v>
      </c>
      <c r="B4403" s="10">
        <v>5.4257999999999997</v>
      </c>
      <c r="C4403" s="11">
        <f t="shared" si="68"/>
        <v>0.60115851662372621</v>
      </c>
    </row>
    <row r="4404" spans="1:3" x14ac:dyDescent="0.25">
      <c r="A4404" s="10">
        <v>4403</v>
      </c>
      <c r="B4404" s="10">
        <v>5.4263000000000003</v>
      </c>
      <c r="C4404" s="11">
        <f t="shared" si="68"/>
        <v>0.60108195854521729</v>
      </c>
    </row>
    <row r="4405" spans="1:3" x14ac:dyDescent="0.25">
      <c r="A4405" s="10">
        <v>4404</v>
      </c>
      <c r="B4405" s="10">
        <v>5.4268000000000001</v>
      </c>
      <c r="C4405" s="11">
        <f t="shared" si="68"/>
        <v>0.60100540993016394</v>
      </c>
    </row>
    <row r="4406" spans="1:3" x14ac:dyDescent="0.25">
      <c r="A4406" s="10">
        <v>4405</v>
      </c>
      <c r="B4406" s="10">
        <v>5.4272999999999998</v>
      </c>
      <c r="C4406" s="11">
        <f t="shared" si="68"/>
        <v>0.60092887077878454</v>
      </c>
    </row>
    <row r="4407" spans="1:3" x14ac:dyDescent="0.25">
      <c r="A4407" s="10">
        <v>4406</v>
      </c>
      <c r="B4407" s="10">
        <v>5.4276999999999997</v>
      </c>
      <c r="C4407" s="11">
        <f t="shared" si="68"/>
        <v>0.60085675965073015</v>
      </c>
    </row>
    <row r="4408" spans="1:3" x14ac:dyDescent="0.25">
      <c r="A4408" s="10">
        <v>4407</v>
      </c>
      <c r="B4408" s="10">
        <v>5.4282000000000004</v>
      </c>
      <c r="C4408" s="11">
        <f t="shared" si="68"/>
        <v>0.60078023930458724</v>
      </c>
    </row>
    <row r="4409" spans="1:3" x14ac:dyDescent="0.25">
      <c r="A4409" s="10">
        <v>4408</v>
      </c>
      <c r="B4409" s="10">
        <v>5.4287000000000001</v>
      </c>
      <c r="C4409" s="11">
        <f t="shared" si="68"/>
        <v>0.6007037284225385</v>
      </c>
    </row>
    <row r="4410" spans="1:3" x14ac:dyDescent="0.25">
      <c r="A4410" s="10">
        <v>4409</v>
      </c>
      <c r="B4410" s="10">
        <v>5.4291</v>
      </c>
      <c r="C4410" s="11">
        <f t="shared" si="68"/>
        <v>0.60063164526026325</v>
      </c>
    </row>
    <row r="4411" spans="1:3" x14ac:dyDescent="0.25">
      <c r="A4411" s="10">
        <v>4410</v>
      </c>
      <c r="B4411" s="10">
        <v>5.4295999999999998</v>
      </c>
      <c r="C4411" s="11">
        <f t="shared" si="68"/>
        <v>0.60055515318360297</v>
      </c>
    </row>
    <row r="4412" spans="1:3" x14ac:dyDescent="0.25">
      <c r="A4412" s="10">
        <v>4411</v>
      </c>
      <c r="B4412" s="10">
        <v>5.4301000000000004</v>
      </c>
      <c r="C4412" s="11">
        <f t="shared" si="68"/>
        <v>0.60047867057144821</v>
      </c>
    </row>
    <row r="4413" spans="1:3" x14ac:dyDescent="0.25">
      <c r="A4413" s="10">
        <v>4412</v>
      </c>
      <c r="B4413" s="10">
        <v>5.4306000000000001</v>
      </c>
      <c r="C4413" s="11">
        <f t="shared" si="68"/>
        <v>0.60040219742401035</v>
      </c>
    </row>
    <row r="4414" spans="1:3" x14ac:dyDescent="0.25">
      <c r="A4414" s="10">
        <v>4413</v>
      </c>
      <c r="B4414" s="10">
        <v>5.431</v>
      </c>
      <c r="C4414" s="11">
        <f t="shared" si="68"/>
        <v>0.60033015156685421</v>
      </c>
    </row>
    <row r="4415" spans="1:3" x14ac:dyDescent="0.25">
      <c r="A4415" s="10">
        <v>4414</v>
      </c>
      <c r="B4415" s="10">
        <v>5.4314999999999998</v>
      </c>
      <c r="C4415" s="11">
        <f t="shared" si="68"/>
        <v>0.60025369722513233</v>
      </c>
    </row>
    <row r="4416" spans="1:3" x14ac:dyDescent="0.25">
      <c r="A4416" s="10">
        <v>4415</v>
      </c>
      <c r="B4416" s="10">
        <v>5.4320000000000004</v>
      </c>
      <c r="C4416" s="11">
        <f t="shared" si="68"/>
        <v>0.60017725234852681</v>
      </c>
    </row>
    <row r="4417" spans="1:3" x14ac:dyDescent="0.25">
      <c r="A4417" s="10">
        <v>4416</v>
      </c>
      <c r="B4417" s="10">
        <v>5.4325000000000001</v>
      </c>
      <c r="C4417" s="11">
        <f t="shared" si="68"/>
        <v>0.60010081693724548</v>
      </c>
    </row>
    <row r="4418" spans="1:3" x14ac:dyDescent="0.25">
      <c r="A4418" s="10">
        <v>4417</v>
      </c>
      <c r="B4418" s="10">
        <v>5.4329000000000001</v>
      </c>
      <c r="C4418" s="11">
        <f t="shared" si="68"/>
        <v>0.60002880838313855</v>
      </c>
    </row>
    <row r="4419" spans="1:3" x14ac:dyDescent="0.25">
      <c r="A4419" s="10">
        <v>4418</v>
      </c>
      <c r="B4419" s="10">
        <v>5.4333999999999998</v>
      </c>
      <c r="C4419" s="11">
        <f t="shared" ref="C4419:C4482" si="69">1/(1+B4419/100*A4419/360)</f>
        <v>0.59995239177787119</v>
      </c>
    </row>
    <row r="4420" spans="1:3" x14ac:dyDescent="0.25">
      <c r="A4420" s="10">
        <v>4419</v>
      </c>
      <c r="B4420" s="10">
        <v>5.4339000000000004</v>
      </c>
      <c r="C4420" s="11">
        <f t="shared" si="69"/>
        <v>0.59987598463831582</v>
      </c>
    </row>
    <row r="4421" spans="1:3" x14ac:dyDescent="0.25">
      <c r="A4421" s="10">
        <v>4420</v>
      </c>
      <c r="B4421" s="10">
        <v>5.4343000000000004</v>
      </c>
      <c r="C4421" s="11">
        <f t="shared" si="69"/>
        <v>0.59980400404494494</v>
      </c>
    </row>
    <row r="4422" spans="1:3" x14ac:dyDescent="0.25">
      <c r="A4422" s="10">
        <v>4421</v>
      </c>
      <c r="B4422" s="10">
        <v>5.4348000000000001</v>
      </c>
      <c r="C4422" s="11">
        <f t="shared" si="69"/>
        <v>0.59972761571149613</v>
      </c>
    </row>
    <row r="4423" spans="1:3" x14ac:dyDescent="0.25">
      <c r="A4423" s="10">
        <v>4422</v>
      </c>
      <c r="B4423" s="10">
        <v>5.4352999999999998</v>
      </c>
      <c r="C4423" s="11">
        <f t="shared" si="69"/>
        <v>0.59965123684413912</v>
      </c>
    </row>
    <row r="4424" spans="1:3" x14ac:dyDescent="0.25">
      <c r="A4424" s="10">
        <v>4423</v>
      </c>
      <c r="B4424" s="10">
        <v>5.4358000000000004</v>
      </c>
      <c r="C4424" s="11">
        <f t="shared" si="69"/>
        <v>0.59957486744307364</v>
      </c>
    </row>
    <row r="4425" spans="1:3" x14ac:dyDescent="0.25">
      <c r="A4425" s="10">
        <v>4424</v>
      </c>
      <c r="B4425" s="10">
        <v>5.4362000000000004</v>
      </c>
      <c r="C4425" s="11">
        <f t="shared" si="69"/>
        <v>0.59950292414878514</v>
      </c>
    </row>
    <row r="4426" spans="1:3" x14ac:dyDescent="0.25">
      <c r="A4426" s="10">
        <v>4425</v>
      </c>
      <c r="B4426" s="10">
        <v>5.4367000000000001</v>
      </c>
      <c r="C4426" s="11">
        <f t="shared" si="69"/>
        <v>0.5994265735540738</v>
      </c>
    </row>
    <row r="4427" spans="1:3" x14ac:dyDescent="0.25">
      <c r="A4427" s="10">
        <v>4426</v>
      </c>
      <c r="B4427" s="10">
        <v>5.4371999999999998</v>
      </c>
      <c r="C4427" s="11">
        <f t="shared" si="69"/>
        <v>0.59935023242602237</v>
      </c>
    </row>
    <row r="4428" spans="1:3" x14ac:dyDescent="0.25">
      <c r="A4428" s="10">
        <v>4427</v>
      </c>
      <c r="B4428" s="10">
        <v>5.4377000000000004</v>
      </c>
      <c r="C4428" s="11">
        <f t="shared" si="69"/>
        <v>0.59927390076482645</v>
      </c>
    </row>
    <row r="4429" spans="1:3" x14ac:dyDescent="0.25">
      <c r="A4429" s="10">
        <v>4428</v>
      </c>
      <c r="B4429" s="10">
        <v>5.4381000000000004</v>
      </c>
      <c r="C4429" s="11">
        <f t="shared" si="69"/>
        <v>0.59920199476740865</v>
      </c>
    </row>
    <row r="4430" spans="1:3" x14ac:dyDescent="0.25">
      <c r="A4430" s="10">
        <v>4429</v>
      </c>
      <c r="B4430" s="10">
        <v>5.4386000000000001</v>
      </c>
      <c r="C4430" s="11">
        <f t="shared" si="69"/>
        <v>0.59912568191278548</v>
      </c>
    </row>
    <row r="4431" spans="1:3" x14ac:dyDescent="0.25">
      <c r="A4431" s="10">
        <v>4430</v>
      </c>
      <c r="B4431" s="10">
        <v>5.4390999999999998</v>
      </c>
      <c r="C4431" s="11">
        <f t="shared" si="69"/>
        <v>0.59904937852537443</v>
      </c>
    </row>
    <row r="4432" spans="1:3" x14ac:dyDescent="0.25">
      <c r="A4432" s="10">
        <v>4431</v>
      </c>
      <c r="B4432" s="10">
        <v>5.4394999999999998</v>
      </c>
      <c r="C4432" s="11">
        <f t="shared" si="69"/>
        <v>0.5989775004833624</v>
      </c>
    </row>
    <row r="4433" spans="1:3" x14ac:dyDescent="0.25">
      <c r="A4433" s="10">
        <v>4432</v>
      </c>
      <c r="B4433" s="10">
        <v>5.44</v>
      </c>
      <c r="C4433" s="11">
        <f t="shared" si="69"/>
        <v>0.59890121590255752</v>
      </c>
    </row>
    <row r="4434" spans="1:3" x14ac:dyDescent="0.25">
      <c r="A4434" s="10">
        <v>4433</v>
      </c>
      <c r="B4434" s="10">
        <v>5.4405000000000001</v>
      </c>
      <c r="C4434" s="11">
        <f t="shared" si="69"/>
        <v>0.59882494078931259</v>
      </c>
    </row>
    <row r="4435" spans="1:3" x14ac:dyDescent="0.25">
      <c r="A4435" s="10">
        <v>4434</v>
      </c>
      <c r="B4435" s="10">
        <v>5.4409999999999998</v>
      </c>
      <c r="C4435" s="11">
        <f t="shared" si="69"/>
        <v>0.59874867514381691</v>
      </c>
    </row>
    <row r="4436" spans="1:3" x14ac:dyDescent="0.25">
      <c r="A4436" s="10">
        <v>4435</v>
      </c>
      <c r="B4436" s="10">
        <v>5.4413999999999998</v>
      </c>
      <c r="C4436" s="11">
        <f t="shared" si="69"/>
        <v>0.59867683439446306</v>
      </c>
    </row>
    <row r="4437" spans="1:3" x14ac:dyDescent="0.25">
      <c r="A4437" s="10">
        <v>4436</v>
      </c>
      <c r="B4437" s="10">
        <v>5.4419000000000004</v>
      </c>
      <c r="C4437" s="11">
        <f t="shared" si="69"/>
        <v>0.59860058755574164</v>
      </c>
    </row>
    <row r="4438" spans="1:3" x14ac:dyDescent="0.25">
      <c r="A4438" s="10">
        <v>4437</v>
      </c>
      <c r="B4438" s="10">
        <v>5.4424000000000001</v>
      </c>
      <c r="C4438" s="11">
        <f t="shared" si="69"/>
        <v>0.59852435018510564</v>
      </c>
    </row>
    <row r="4439" spans="1:3" x14ac:dyDescent="0.25">
      <c r="A4439" s="10">
        <v>4438</v>
      </c>
      <c r="B4439" s="10">
        <v>5.4428999999999998</v>
      </c>
      <c r="C4439" s="11">
        <f t="shared" si="69"/>
        <v>0.59844812228274014</v>
      </c>
    </row>
    <row r="4440" spans="1:3" x14ac:dyDescent="0.25">
      <c r="A4440" s="10">
        <v>4439</v>
      </c>
      <c r="B4440" s="10">
        <v>5.4432999999999998</v>
      </c>
      <c r="C4440" s="11">
        <f t="shared" si="69"/>
        <v>0.59837631882369213</v>
      </c>
    </row>
    <row r="4441" spans="1:3" x14ac:dyDescent="0.25">
      <c r="A4441" s="10">
        <v>4440</v>
      </c>
      <c r="B4441" s="10">
        <v>5.4438000000000004</v>
      </c>
      <c r="C4441" s="11">
        <f t="shared" si="69"/>
        <v>0.5983001097282401</v>
      </c>
    </row>
    <row r="4442" spans="1:3" x14ac:dyDescent="0.25">
      <c r="A4442" s="10">
        <v>4441</v>
      </c>
      <c r="B4442" s="10">
        <v>5.4443000000000001</v>
      </c>
      <c r="C4442" s="11">
        <f t="shared" si="69"/>
        <v>0.59822391010138343</v>
      </c>
    </row>
    <row r="4443" spans="1:3" x14ac:dyDescent="0.25">
      <c r="A4443" s="10">
        <v>4442</v>
      </c>
      <c r="B4443" s="10">
        <v>5.4447999999999999</v>
      </c>
      <c r="C4443" s="11">
        <f t="shared" si="69"/>
        <v>0.59814771994330307</v>
      </c>
    </row>
    <row r="4444" spans="1:3" x14ac:dyDescent="0.25">
      <c r="A4444" s="10">
        <v>4443</v>
      </c>
      <c r="B4444" s="10">
        <v>5.4451999999999998</v>
      </c>
      <c r="C4444" s="11">
        <f t="shared" si="69"/>
        <v>0.59807595377215772</v>
      </c>
    </row>
    <row r="4445" spans="1:3" x14ac:dyDescent="0.25">
      <c r="A4445" s="10">
        <v>4444</v>
      </c>
      <c r="B4445" s="10">
        <v>5.4457000000000004</v>
      </c>
      <c r="C4445" s="11">
        <f t="shared" si="69"/>
        <v>0.59799978242110141</v>
      </c>
    </row>
    <row r="4446" spans="1:3" x14ac:dyDescent="0.25">
      <c r="A4446" s="10">
        <v>4445</v>
      </c>
      <c r="B4446" s="10">
        <v>5.4462000000000002</v>
      </c>
      <c r="C4446" s="11">
        <f t="shared" si="69"/>
        <v>0.59792362053913484</v>
      </c>
    </row>
    <row r="4447" spans="1:3" x14ac:dyDescent="0.25">
      <c r="A4447" s="10">
        <v>4446</v>
      </c>
      <c r="B4447" s="10">
        <v>5.4466999999999999</v>
      </c>
      <c r="C4447" s="11">
        <f t="shared" si="69"/>
        <v>0.59784746812643474</v>
      </c>
    </row>
    <row r="4448" spans="1:3" x14ac:dyDescent="0.25">
      <c r="A4448" s="10">
        <v>4447</v>
      </c>
      <c r="B4448" s="10">
        <v>5.4470999999999998</v>
      </c>
      <c r="C4448" s="11">
        <f t="shared" si="69"/>
        <v>0.59777573924073779</v>
      </c>
    </row>
    <row r="4449" spans="1:3" x14ac:dyDescent="0.25">
      <c r="A4449" s="10">
        <v>4448</v>
      </c>
      <c r="B4449" s="10">
        <v>5.4476000000000004</v>
      </c>
      <c r="C4449" s="11">
        <f t="shared" si="69"/>
        <v>0.59769960563514368</v>
      </c>
    </row>
    <row r="4450" spans="1:3" x14ac:dyDescent="0.25">
      <c r="A4450" s="10">
        <v>4449</v>
      </c>
      <c r="B4450" s="10">
        <v>5.4481000000000002</v>
      </c>
      <c r="C4450" s="11">
        <f t="shared" si="69"/>
        <v>0.59762348149911837</v>
      </c>
    </row>
    <row r="4451" spans="1:3" x14ac:dyDescent="0.25">
      <c r="A4451" s="10">
        <v>4450</v>
      </c>
      <c r="B4451" s="10">
        <v>5.4485999999999999</v>
      </c>
      <c r="C4451" s="11">
        <f t="shared" si="69"/>
        <v>0.5975473668328346</v>
      </c>
    </row>
    <row r="4452" spans="1:3" x14ac:dyDescent="0.25">
      <c r="A4452" s="10">
        <v>4451</v>
      </c>
      <c r="B4452" s="10">
        <v>5.4489999999999998</v>
      </c>
      <c r="C4452" s="11">
        <f t="shared" si="69"/>
        <v>0.59747567523008083</v>
      </c>
    </row>
    <row r="4453" spans="1:3" x14ac:dyDescent="0.25">
      <c r="A4453" s="10">
        <v>4452</v>
      </c>
      <c r="B4453" s="10">
        <v>5.4494999999999996</v>
      </c>
      <c r="C4453" s="11">
        <f t="shared" si="69"/>
        <v>0.59739957937095611</v>
      </c>
    </row>
    <row r="4454" spans="1:3" x14ac:dyDescent="0.25">
      <c r="A4454" s="10">
        <v>4453</v>
      </c>
      <c r="B4454" s="10">
        <v>5.45</v>
      </c>
      <c r="C4454" s="11">
        <f t="shared" si="69"/>
        <v>0.59732349298186371</v>
      </c>
    </row>
    <row r="4455" spans="1:3" x14ac:dyDescent="0.25">
      <c r="A4455" s="10">
        <v>4454</v>
      </c>
      <c r="B4455" s="10">
        <v>5.4504999999999999</v>
      </c>
      <c r="C4455" s="11">
        <f t="shared" si="69"/>
        <v>0.59724741606297249</v>
      </c>
    </row>
    <row r="4456" spans="1:3" x14ac:dyDescent="0.25">
      <c r="A4456" s="10">
        <v>4455</v>
      </c>
      <c r="B4456" s="10">
        <v>5.4508999999999999</v>
      </c>
      <c r="C4456" s="11">
        <f t="shared" si="69"/>
        <v>0.59717576174060605</v>
      </c>
    </row>
    <row r="4457" spans="1:3" x14ac:dyDescent="0.25">
      <c r="A4457" s="10">
        <v>4456</v>
      </c>
      <c r="B4457" s="10">
        <v>5.4513999999999996</v>
      </c>
      <c r="C4457" s="11">
        <f t="shared" si="69"/>
        <v>0.59709970362889864</v>
      </c>
    </row>
    <row r="4458" spans="1:3" x14ac:dyDescent="0.25">
      <c r="A4458" s="10">
        <v>4457</v>
      </c>
      <c r="B4458" s="10">
        <v>5.4519000000000002</v>
      </c>
      <c r="C4458" s="11">
        <f t="shared" si="69"/>
        <v>0.59702365498767163</v>
      </c>
    </row>
    <row r="4459" spans="1:3" x14ac:dyDescent="0.25">
      <c r="A4459" s="10">
        <v>4458</v>
      </c>
      <c r="B4459" s="10">
        <v>5.4523999999999999</v>
      </c>
      <c r="C4459" s="11">
        <f t="shared" si="69"/>
        <v>0.59694761581709022</v>
      </c>
    </row>
    <row r="4460" spans="1:3" x14ac:dyDescent="0.25">
      <c r="A4460" s="10">
        <v>4459</v>
      </c>
      <c r="B4460" s="10">
        <v>5.4527999999999999</v>
      </c>
      <c r="C4460" s="11">
        <f t="shared" si="69"/>
        <v>0.59687599877250463</v>
      </c>
    </row>
    <row r="4461" spans="1:3" x14ac:dyDescent="0.25">
      <c r="A4461" s="10">
        <v>4460</v>
      </c>
      <c r="B4461" s="10">
        <v>5.4532999999999996</v>
      </c>
      <c r="C4461" s="11">
        <f t="shared" si="69"/>
        <v>0.59679997840910293</v>
      </c>
    </row>
    <row r="4462" spans="1:3" x14ac:dyDescent="0.25">
      <c r="A4462" s="10">
        <v>4461</v>
      </c>
      <c r="B4462" s="10">
        <v>5.4538000000000002</v>
      </c>
      <c r="C4462" s="11">
        <f t="shared" si="69"/>
        <v>0.59672396751661472</v>
      </c>
    </row>
    <row r="4463" spans="1:3" x14ac:dyDescent="0.25">
      <c r="A4463" s="10">
        <v>4462</v>
      </c>
      <c r="B4463" s="10">
        <v>5.4542999999999999</v>
      </c>
      <c r="C4463" s="11">
        <f t="shared" si="69"/>
        <v>0.59664796609520088</v>
      </c>
    </row>
    <row r="4464" spans="1:3" x14ac:dyDescent="0.25">
      <c r="A4464" s="10">
        <v>4463</v>
      </c>
      <c r="B4464" s="10">
        <v>5.4546999999999999</v>
      </c>
      <c r="C4464" s="11">
        <f t="shared" si="69"/>
        <v>0.59657638632573939</v>
      </c>
    </row>
    <row r="4465" spans="1:3" x14ac:dyDescent="0.25">
      <c r="A4465" s="10">
        <v>4464</v>
      </c>
      <c r="B4465" s="10">
        <v>5.4551999999999996</v>
      </c>
      <c r="C4465" s="11">
        <f t="shared" si="69"/>
        <v>0.59650040371147317</v>
      </c>
    </row>
    <row r="4466" spans="1:3" x14ac:dyDescent="0.25">
      <c r="A4466" s="10">
        <v>4465</v>
      </c>
      <c r="B4466" s="10">
        <v>5.4557000000000002</v>
      </c>
      <c r="C4466" s="11">
        <f t="shared" si="69"/>
        <v>0.596424430568538</v>
      </c>
    </row>
    <row r="4467" spans="1:3" x14ac:dyDescent="0.25">
      <c r="A4467" s="10">
        <v>4466</v>
      </c>
      <c r="B4467" s="10">
        <v>5.4561999999999999</v>
      </c>
      <c r="C4467" s="11">
        <f t="shared" si="69"/>
        <v>0.59634846689709076</v>
      </c>
    </row>
    <row r="4468" spans="1:3" x14ac:dyDescent="0.25">
      <c r="A4468" s="10">
        <v>4467</v>
      </c>
      <c r="B4468" s="10">
        <v>5.4565999999999999</v>
      </c>
      <c r="C4468" s="11">
        <f t="shared" si="69"/>
        <v>0.59627692440004632</v>
      </c>
    </row>
    <row r="4469" spans="1:3" x14ac:dyDescent="0.25">
      <c r="A4469" s="10">
        <v>4468</v>
      </c>
      <c r="B4469" s="10">
        <v>5.4570999999999996</v>
      </c>
      <c r="C4469" s="11">
        <f t="shared" si="69"/>
        <v>0.59620097953568629</v>
      </c>
    </row>
    <row r="4470" spans="1:3" x14ac:dyDescent="0.25">
      <c r="A4470" s="10">
        <v>4469</v>
      </c>
      <c r="B4470" s="10">
        <v>5.4576000000000002</v>
      </c>
      <c r="C4470" s="11">
        <f t="shared" si="69"/>
        <v>0.59612504414305956</v>
      </c>
    </row>
    <row r="4471" spans="1:3" x14ac:dyDescent="0.25">
      <c r="A4471" s="10">
        <v>4470</v>
      </c>
      <c r="B4471" s="10">
        <v>5.4581</v>
      </c>
      <c r="C4471" s="11">
        <f t="shared" si="69"/>
        <v>0.59604911822231932</v>
      </c>
    </row>
    <row r="4472" spans="1:3" x14ac:dyDescent="0.25">
      <c r="A4472" s="10">
        <v>4471</v>
      </c>
      <c r="B4472" s="10">
        <v>5.4585999999999997</v>
      </c>
      <c r="C4472" s="11">
        <f t="shared" si="69"/>
        <v>0.59597320177361757</v>
      </c>
    </row>
    <row r="4473" spans="1:3" x14ac:dyDescent="0.25">
      <c r="A4473" s="10">
        <v>4472</v>
      </c>
      <c r="B4473" s="10">
        <v>5.4589999999999996</v>
      </c>
      <c r="C4473" s="11">
        <f t="shared" si="69"/>
        <v>0.59590170588119229</v>
      </c>
    </row>
    <row r="4474" spans="1:3" x14ac:dyDescent="0.25">
      <c r="A4474" s="10">
        <v>4473</v>
      </c>
      <c r="B4474" s="10">
        <v>5.4595000000000002</v>
      </c>
      <c r="C4474" s="11">
        <f t="shared" si="69"/>
        <v>0.59582580823957088</v>
      </c>
    </row>
    <row r="4475" spans="1:3" x14ac:dyDescent="0.25">
      <c r="A4475" s="10">
        <v>4474</v>
      </c>
      <c r="B4475" s="10">
        <v>5.46</v>
      </c>
      <c r="C4475" s="11">
        <f t="shared" si="69"/>
        <v>0.5957499200702191</v>
      </c>
    </row>
    <row r="4476" spans="1:3" x14ac:dyDescent="0.25">
      <c r="A4476" s="10">
        <v>4475</v>
      </c>
      <c r="B4476" s="10">
        <v>5.4604999999999997</v>
      </c>
      <c r="C4476" s="11">
        <f t="shared" si="69"/>
        <v>0.59567404137328517</v>
      </c>
    </row>
    <row r="4477" spans="1:3" x14ac:dyDescent="0.25">
      <c r="A4477" s="10">
        <v>4476</v>
      </c>
      <c r="B4477" s="10">
        <v>5.4608999999999996</v>
      </c>
      <c r="C4477" s="11">
        <f t="shared" si="69"/>
        <v>0.59560258274721567</v>
      </c>
    </row>
    <row r="4478" spans="1:3" x14ac:dyDescent="0.25">
      <c r="A4478" s="10">
        <v>4477</v>
      </c>
      <c r="B4478" s="10">
        <v>5.4614000000000003</v>
      </c>
      <c r="C4478" s="11">
        <f t="shared" si="69"/>
        <v>0.59552672285723773</v>
      </c>
    </row>
    <row r="4479" spans="1:3" x14ac:dyDescent="0.25">
      <c r="A4479" s="10">
        <v>4478</v>
      </c>
      <c r="B4479" s="10">
        <v>5.4619</v>
      </c>
      <c r="C4479" s="11">
        <f t="shared" si="69"/>
        <v>0.59545087243989736</v>
      </c>
    </row>
    <row r="4480" spans="1:3" x14ac:dyDescent="0.25">
      <c r="A4480" s="10">
        <v>4479</v>
      </c>
      <c r="B4480" s="10">
        <v>5.4623999999999997</v>
      </c>
      <c r="C4480" s="11">
        <f t="shared" si="69"/>
        <v>0.5953750314953391</v>
      </c>
    </row>
    <row r="4481" spans="1:3" x14ac:dyDescent="0.25">
      <c r="A4481" s="10">
        <v>4480</v>
      </c>
      <c r="B4481" s="10">
        <v>5.4629000000000003</v>
      </c>
      <c r="C4481" s="11">
        <f t="shared" si="69"/>
        <v>0.59529920002370607</v>
      </c>
    </row>
    <row r="4482" spans="1:3" x14ac:dyDescent="0.25">
      <c r="A4482" s="10">
        <v>4481</v>
      </c>
      <c r="B4482" s="10">
        <v>5.4633000000000003</v>
      </c>
      <c r="C4482" s="11">
        <f t="shared" si="69"/>
        <v>0.59522778799500053</v>
      </c>
    </row>
    <row r="4483" spans="1:3" x14ac:dyDescent="0.25">
      <c r="A4483" s="10">
        <v>4482</v>
      </c>
      <c r="B4483" s="10">
        <v>5.4638</v>
      </c>
      <c r="C4483" s="11">
        <f t="shared" ref="C4483:C4546" si="70">1/(1+B4483/100*A4483/360)</f>
        <v>0.59515197533023645</v>
      </c>
    </row>
    <row r="4484" spans="1:3" x14ac:dyDescent="0.25">
      <c r="A4484" s="10">
        <v>4483</v>
      </c>
      <c r="B4484" s="10">
        <v>5.4642999999999997</v>
      </c>
      <c r="C4484" s="11">
        <f t="shared" si="70"/>
        <v>0.59507617213860342</v>
      </c>
    </row>
    <row r="4485" spans="1:3" x14ac:dyDescent="0.25">
      <c r="A4485" s="10">
        <v>4484</v>
      </c>
      <c r="B4485" s="10">
        <v>5.4648000000000003</v>
      </c>
      <c r="C4485" s="11">
        <f t="shared" si="70"/>
        <v>0.59500037842024067</v>
      </c>
    </row>
    <row r="4486" spans="1:3" x14ac:dyDescent="0.25">
      <c r="A4486" s="10">
        <v>4485</v>
      </c>
      <c r="B4486" s="10">
        <v>5.4652000000000003</v>
      </c>
      <c r="C4486" s="11">
        <f t="shared" si="70"/>
        <v>0.59492900365157508</v>
      </c>
    </row>
    <row r="4487" spans="1:3" x14ac:dyDescent="0.25">
      <c r="A4487" s="10">
        <v>4486</v>
      </c>
      <c r="B4487" s="10">
        <v>5.4657</v>
      </c>
      <c r="C4487" s="11">
        <f t="shared" si="70"/>
        <v>0.59485322873989355</v>
      </c>
    </row>
    <row r="4488" spans="1:3" x14ac:dyDescent="0.25">
      <c r="A4488" s="10">
        <v>4487</v>
      </c>
      <c r="B4488" s="10">
        <v>5.4661999999999997</v>
      </c>
      <c r="C4488" s="11">
        <f t="shared" si="70"/>
        <v>0.59477746330167702</v>
      </c>
    </row>
    <row r="4489" spans="1:3" x14ac:dyDescent="0.25">
      <c r="A4489" s="10">
        <v>4488</v>
      </c>
      <c r="B4489" s="10">
        <v>5.4667000000000003</v>
      </c>
      <c r="C4489" s="11">
        <f t="shared" si="70"/>
        <v>0.59470170733706096</v>
      </c>
    </row>
    <row r="4490" spans="1:3" x14ac:dyDescent="0.25">
      <c r="A4490" s="10">
        <v>4489</v>
      </c>
      <c r="B4490" s="10">
        <v>5.4672000000000001</v>
      </c>
      <c r="C4490" s="11">
        <f t="shared" si="70"/>
        <v>0.59462596084617969</v>
      </c>
    </row>
    <row r="4491" spans="1:3" x14ac:dyDescent="0.25">
      <c r="A4491" s="10">
        <v>4490</v>
      </c>
      <c r="B4491" s="10">
        <v>5.4676</v>
      </c>
      <c r="C4491" s="11">
        <f t="shared" si="70"/>
        <v>0.59455463266730224</v>
      </c>
    </row>
    <row r="4492" spans="1:3" x14ac:dyDescent="0.25">
      <c r="A4492" s="10">
        <v>4491</v>
      </c>
      <c r="B4492" s="10">
        <v>5.4680999999999997</v>
      </c>
      <c r="C4492" s="11">
        <f t="shared" si="70"/>
        <v>0.59447890498293554</v>
      </c>
    </row>
    <row r="4493" spans="1:3" x14ac:dyDescent="0.25">
      <c r="A4493" s="10">
        <v>4492</v>
      </c>
      <c r="B4493" s="10">
        <v>5.4686000000000003</v>
      </c>
      <c r="C4493" s="11">
        <f t="shared" si="70"/>
        <v>0.59440318677248438</v>
      </c>
    </row>
    <row r="4494" spans="1:3" x14ac:dyDescent="0.25">
      <c r="A4494" s="10">
        <v>4493</v>
      </c>
      <c r="B4494" s="10">
        <v>5.4691000000000001</v>
      </c>
      <c r="C4494" s="11">
        <f t="shared" si="70"/>
        <v>0.5943274780360791</v>
      </c>
    </row>
    <row r="4495" spans="1:3" x14ac:dyDescent="0.25">
      <c r="A4495" s="10">
        <v>4494</v>
      </c>
      <c r="B4495" s="10">
        <v>5.4695</v>
      </c>
      <c r="C4495" s="11">
        <f t="shared" si="70"/>
        <v>0.59425618711067241</v>
      </c>
    </row>
    <row r="4496" spans="1:3" x14ac:dyDescent="0.25">
      <c r="A4496" s="10">
        <v>4495</v>
      </c>
      <c r="B4496" s="10">
        <v>5.47</v>
      </c>
      <c r="C4496" s="11">
        <f t="shared" si="70"/>
        <v>0.59418049718053101</v>
      </c>
    </row>
    <row r="4497" spans="1:3" x14ac:dyDescent="0.25">
      <c r="A4497" s="10">
        <v>4496</v>
      </c>
      <c r="B4497" s="10">
        <v>5.4705000000000004</v>
      </c>
      <c r="C4497" s="11">
        <f t="shared" si="70"/>
        <v>0.59410481672460513</v>
      </c>
    </row>
    <row r="4498" spans="1:3" x14ac:dyDescent="0.25">
      <c r="A4498" s="10">
        <v>4497</v>
      </c>
      <c r="B4498" s="10">
        <v>5.4710000000000001</v>
      </c>
      <c r="C4498" s="11">
        <f t="shared" si="70"/>
        <v>0.59402914574302135</v>
      </c>
    </row>
    <row r="4499" spans="1:3" x14ac:dyDescent="0.25">
      <c r="A4499" s="10">
        <v>4498</v>
      </c>
      <c r="B4499" s="10">
        <v>5.4714999999999998</v>
      </c>
      <c r="C4499" s="11">
        <f t="shared" si="70"/>
        <v>0.59395348423590533</v>
      </c>
    </row>
    <row r="4500" spans="1:3" x14ac:dyDescent="0.25">
      <c r="A4500" s="10">
        <v>4499</v>
      </c>
      <c r="B4500" s="10">
        <v>5.4718999999999998</v>
      </c>
      <c r="C4500" s="11">
        <f t="shared" si="70"/>
        <v>0.59388223989239275</v>
      </c>
    </row>
    <row r="4501" spans="1:3" x14ac:dyDescent="0.25">
      <c r="A4501" s="10">
        <v>4500</v>
      </c>
      <c r="B4501" s="10">
        <v>5.4724000000000004</v>
      </c>
      <c r="C4501" s="11">
        <f t="shared" si="70"/>
        <v>0.5938065971912948</v>
      </c>
    </row>
    <row r="4502" spans="1:3" x14ac:dyDescent="0.25">
      <c r="A4502" s="10">
        <v>4501</v>
      </c>
      <c r="B4502" s="10">
        <v>5.4729000000000001</v>
      </c>
      <c r="C4502" s="11">
        <f t="shared" si="70"/>
        <v>0.59373096396482017</v>
      </c>
    </row>
    <row r="4503" spans="1:3" x14ac:dyDescent="0.25">
      <c r="A4503" s="10">
        <v>4502</v>
      </c>
      <c r="B4503" s="10">
        <v>5.4733999999999998</v>
      </c>
      <c r="C4503" s="11">
        <f t="shared" si="70"/>
        <v>0.59365534021309074</v>
      </c>
    </row>
    <row r="4504" spans="1:3" x14ac:dyDescent="0.25">
      <c r="A4504" s="10">
        <v>4503</v>
      </c>
      <c r="B4504" s="10">
        <v>5.4739000000000004</v>
      </c>
      <c r="C4504" s="11">
        <f t="shared" si="70"/>
        <v>0.59357972593622721</v>
      </c>
    </row>
    <row r="4505" spans="1:3" x14ac:dyDescent="0.25">
      <c r="A4505" s="10">
        <v>4504</v>
      </c>
      <c r="B4505" s="10">
        <v>5.4743000000000004</v>
      </c>
      <c r="C4505" s="11">
        <f t="shared" si="70"/>
        <v>0.59350852817020305</v>
      </c>
    </row>
    <row r="4506" spans="1:3" x14ac:dyDescent="0.25">
      <c r="A4506" s="10">
        <v>4505</v>
      </c>
      <c r="B4506" s="10">
        <v>5.4748000000000001</v>
      </c>
      <c r="C4506" s="11">
        <f t="shared" si="70"/>
        <v>0.59343293269906783</v>
      </c>
    </row>
    <row r="4507" spans="1:3" x14ac:dyDescent="0.25">
      <c r="A4507" s="10">
        <v>4506</v>
      </c>
      <c r="B4507" s="10">
        <v>5.4752999999999998</v>
      </c>
      <c r="C4507" s="11">
        <f t="shared" si="70"/>
        <v>0.59335734670294027</v>
      </c>
    </row>
    <row r="4508" spans="1:3" x14ac:dyDescent="0.25">
      <c r="A4508" s="10">
        <v>4507</v>
      </c>
      <c r="B4508" s="10">
        <v>5.4757999999999996</v>
      </c>
      <c r="C4508" s="11">
        <f t="shared" si="70"/>
        <v>0.59328177018193706</v>
      </c>
    </row>
    <row r="4509" spans="1:3" x14ac:dyDescent="0.25">
      <c r="A4509" s="10">
        <v>4508</v>
      </c>
      <c r="B4509" s="10">
        <v>5.4763000000000002</v>
      </c>
      <c r="C4509" s="11">
        <f t="shared" si="70"/>
        <v>0.59320620313617445</v>
      </c>
    </row>
    <row r="4510" spans="1:3" x14ac:dyDescent="0.25">
      <c r="A4510" s="10">
        <v>4509</v>
      </c>
      <c r="B4510" s="10">
        <v>5.4767000000000001</v>
      </c>
      <c r="C4510" s="11">
        <f t="shared" si="70"/>
        <v>0.59313505194313498</v>
      </c>
    </row>
    <row r="4511" spans="1:3" x14ac:dyDescent="0.25">
      <c r="A4511" s="10">
        <v>4510</v>
      </c>
      <c r="B4511" s="10">
        <v>5.4771999999999998</v>
      </c>
      <c r="C4511" s="11">
        <f t="shared" si="70"/>
        <v>0.59305950370276705</v>
      </c>
    </row>
    <row r="4512" spans="1:3" x14ac:dyDescent="0.25">
      <c r="A4512" s="10">
        <v>4511</v>
      </c>
      <c r="B4512" s="10">
        <v>5.4776999999999996</v>
      </c>
      <c r="C4512" s="11">
        <f t="shared" si="70"/>
        <v>0.5929839649377675</v>
      </c>
    </row>
    <row r="4513" spans="1:3" x14ac:dyDescent="0.25">
      <c r="A4513" s="10">
        <v>4512</v>
      </c>
      <c r="B4513" s="10">
        <v>5.4782000000000002</v>
      </c>
      <c r="C4513" s="11">
        <f t="shared" si="70"/>
        <v>0.59290843564824813</v>
      </c>
    </row>
    <row r="4514" spans="1:3" x14ac:dyDescent="0.25">
      <c r="A4514" s="10">
        <v>4513</v>
      </c>
      <c r="B4514" s="10">
        <v>5.4786999999999999</v>
      </c>
      <c r="C4514" s="11">
        <f t="shared" si="70"/>
        <v>0.5928329158343203</v>
      </c>
    </row>
    <row r="4515" spans="1:3" x14ac:dyDescent="0.25">
      <c r="A4515" s="10">
        <v>4514</v>
      </c>
      <c r="B4515" s="10">
        <v>5.4790999999999999</v>
      </c>
      <c r="C4515" s="11">
        <f t="shared" si="70"/>
        <v>0.59276181120966398</v>
      </c>
    </row>
    <row r="4516" spans="1:3" x14ac:dyDescent="0.25">
      <c r="A4516" s="10">
        <v>4515</v>
      </c>
      <c r="B4516" s="10">
        <v>5.4795999999999996</v>
      </c>
      <c r="C4516" s="11">
        <f t="shared" si="70"/>
        <v>0.59268631020075369</v>
      </c>
    </row>
    <row r="4517" spans="1:3" x14ac:dyDescent="0.25">
      <c r="A4517" s="10">
        <v>4516</v>
      </c>
      <c r="B4517" s="10">
        <v>5.4801000000000002</v>
      </c>
      <c r="C4517" s="11">
        <f t="shared" si="70"/>
        <v>0.59261081866754894</v>
      </c>
    </row>
    <row r="4518" spans="1:3" x14ac:dyDescent="0.25">
      <c r="A4518" s="10">
        <v>4517</v>
      </c>
      <c r="B4518" s="10">
        <v>5.4805999999999999</v>
      </c>
      <c r="C4518" s="11">
        <f t="shared" si="70"/>
        <v>0.59253533661015689</v>
      </c>
    </row>
    <row r="4519" spans="1:3" x14ac:dyDescent="0.25">
      <c r="A4519" s="10">
        <v>4518</v>
      </c>
      <c r="B4519" s="10">
        <v>5.4810999999999996</v>
      </c>
      <c r="C4519" s="11">
        <f t="shared" si="70"/>
        <v>0.59245986402868378</v>
      </c>
    </row>
    <row r="4520" spans="1:3" x14ac:dyDescent="0.25">
      <c r="A4520" s="10">
        <v>4519</v>
      </c>
      <c r="B4520" s="10">
        <v>5.4814999999999996</v>
      </c>
      <c r="C4520" s="11">
        <f t="shared" si="70"/>
        <v>0.59238880596771171</v>
      </c>
    </row>
    <row r="4521" spans="1:3" x14ac:dyDescent="0.25">
      <c r="A4521" s="10">
        <v>4520</v>
      </c>
      <c r="B4521" s="10">
        <v>5.4820000000000002</v>
      </c>
      <c r="C4521" s="11">
        <f t="shared" si="70"/>
        <v>0.59231335219083547</v>
      </c>
    </row>
    <row r="4522" spans="1:3" x14ac:dyDescent="0.25">
      <c r="A4522" s="10">
        <v>4521</v>
      </c>
      <c r="B4522" s="10">
        <v>5.4824999999999999</v>
      </c>
      <c r="C4522" s="11">
        <f t="shared" si="70"/>
        <v>0.59223790788997854</v>
      </c>
    </row>
    <row r="4523" spans="1:3" x14ac:dyDescent="0.25">
      <c r="A4523" s="10">
        <v>4522</v>
      </c>
      <c r="B4523" s="10">
        <v>5.4829999999999997</v>
      </c>
      <c r="C4523" s="11">
        <f t="shared" si="70"/>
        <v>0.59216247306524317</v>
      </c>
    </row>
    <row r="4524" spans="1:3" x14ac:dyDescent="0.25">
      <c r="A4524" s="10">
        <v>4523</v>
      </c>
      <c r="B4524" s="10">
        <v>5.4835000000000003</v>
      </c>
      <c r="C4524" s="11">
        <f t="shared" si="70"/>
        <v>0.59208704771673104</v>
      </c>
    </row>
    <row r="4525" spans="1:3" x14ac:dyDescent="0.25">
      <c r="A4525" s="10">
        <v>4524</v>
      </c>
      <c r="B4525" s="10">
        <v>5.484</v>
      </c>
      <c r="C4525" s="11">
        <f t="shared" si="70"/>
        <v>0.59201163184454242</v>
      </c>
    </row>
    <row r="4526" spans="1:3" x14ac:dyDescent="0.25">
      <c r="A4526" s="10">
        <v>4525</v>
      </c>
      <c r="B4526" s="10">
        <v>5.4843999999999999</v>
      </c>
      <c r="C4526" s="11">
        <f t="shared" si="70"/>
        <v>0.59194062967026773</v>
      </c>
    </row>
    <row r="4527" spans="1:3" x14ac:dyDescent="0.25">
      <c r="A4527" s="10">
        <v>4526</v>
      </c>
      <c r="B4527" s="10">
        <v>5.4848999999999997</v>
      </c>
      <c r="C4527" s="11">
        <f t="shared" si="70"/>
        <v>0.59186523260219803</v>
      </c>
    </row>
    <row r="4528" spans="1:3" x14ac:dyDescent="0.25">
      <c r="A4528" s="10">
        <v>4527</v>
      </c>
      <c r="B4528" s="10">
        <v>5.4854000000000003</v>
      </c>
      <c r="C4528" s="11">
        <f t="shared" si="70"/>
        <v>0.59178984501053555</v>
      </c>
    </row>
    <row r="4529" spans="1:3" x14ac:dyDescent="0.25">
      <c r="A4529" s="10">
        <v>4528</v>
      </c>
      <c r="B4529" s="10">
        <v>5.4859</v>
      </c>
      <c r="C4529" s="11">
        <f t="shared" si="70"/>
        <v>0.59171446689537699</v>
      </c>
    </row>
    <row r="4530" spans="1:3" x14ac:dyDescent="0.25">
      <c r="A4530" s="10">
        <v>4529</v>
      </c>
      <c r="B4530" s="10">
        <v>5.4863999999999997</v>
      </c>
      <c r="C4530" s="11">
        <f t="shared" si="70"/>
        <v>0.59163909825681826</v>
      </c>
    </row>
    <row r="4531" spans="1:3" x14ac:dyDescent="0.25">
      <c r="A4531" s="10">
        <v>4530</v>
      </c>
      <c r="B4531" s="10">
        <v>5.4867999999999997</v>
      </c>
      <c r="C4531" s="11">
        <f t="shared" si="70"/>
        <v>0.59156814263575552</v>
      </c>
    </row>
    <row r="4532" spans="1:3" x14ac:dyDescent="0.25">
      <c r="A4532" s="10">
        <v>4531</v>
      </c>
      <c r="B4532" s="10">
        <v>5.4873000000000003</v>
      </c>
      <c r="C4532" s="11">
        <f t="shared" si="70"/>
        <v>0.59149279280079925</v>
      </c>
    </row>
    <row r="4533" spans="1:3" x14ac:dyDescent="0.25">
      <c r="A4533" s="10">
        <v>4532</v>
      </c>
      <c r="B4533" s="10">
        <v>5.4878</v>
      </c>
      <c r="C4533" s="11">
        <f t="shared" si="70"/>
        <v>0.59141745244251265</v>
      </c>
    </row>
    <row r="4534" spans="1:3" x14ac:dyDescent="0.25">
      <c r="A4534" s="10">
        <v>4533</v>
      </c>
      <c r="B4534" s="10">
        <v>5.4882999999999997</v>
      </c>
      <c r="C4534" s="11">
        <f t="shared" si="70"/>
        <v>0.59134212156098775</v>
      </c>
    </row>
    <row r="4535" spans="1:3" x14ac:dyDescent="0.25">
      <c r="A4535" s="10">
        <v>4534</v>
      </c>
      <c r="B4535" s="10">
        <v>5.4888000000000003</v>
      </c>
      <c r="C4535" s="11">
        <f t="shared" si="70"/>
        <v>0.59126680015631516</v>
      </c>
    </row>
    <row r="4536" spans="1:3" x14ac:dyDescent="0.25">
      <c r="A4536" s="10">
        <v>4535</v>
      </c>
      <c r="B4536" s="10">
        <v>5.4893000000000001</v>
      </c>
      <c r="C4536" s="11">
        <f t="shared" si="70"/>
        <v>0.59119148822858503</v>
      </c>
    </row>
    <row r="4537" spans="1:3" x14ac:dyDescent="0.25">
      <c r="A4537" s="10">
        <v>4536</v>
      </c>
      <c r="B4537" s="10">
        <v>5.4897</v>
      </c>
      <c r="C4537" s="11">
        <f t="shared" si="70"/>
        <v>0.59112058848182625</v>
      </c>
    </row>
    <row r="4538" spans="1:3" x14ac:dyDescent="0.25">
      <c r="A4538" s="10">
        <v>4537</v>
      </c>
      <c r="B4538" s="10">
        <v>5.4901999999999997</v>
      </c>
      <c r="C4538" s="11">
        <f t="shared" si="70"/>
        <v>0.59104529535710582</v>
      </c>
    </row>
    <row r="4539" spans="1:3" x14ac:dyDescent="0.25">
      <c r="A4539" s="10">
        <v>4538</v>
      </c>
      <c r="B4539" s="10">
        <v>5.4907000000000004</v>
      </c>
      <c r="C4539" s="11">
        <f t="shared" si="70"/>
        <v>0.59097001170938135</v>
      </c>
    </row>
    <row r="4540" spans="1:3" x14ac:dyDescent="0.25">
      <c r="A4540" s="10">
        <v>4539</v>
      </c>
      <c r="B4540" s="10">
        <v>5.4912000000000001</v>
      </c>
      <c r="C4540" s="11">
        <f t="shared" si="70"/>
        <v>0.59089473753873911</v>
      </c>
    </row>
    <row r="4541" spans="1:3" x14ac:dyDescent="0.25">
      <c r="A4541" s="10">
        <v>4540</v>
      </c>
      <c r="B4541" s="10">
        <v>5.4916999999999998</v>
      </c>
      <c r="C4541" s="11">
        <f t="shared" si="70"/>
        <v>0.59081947284526415</v>
      </c>
    </row>
    <row r="4542" spans="1:3" x14ac:dyDescent="0.25">
      <c r="A4542" s="10">
        <v>4541</v>
      </c>
      <c r="B4542" s="10">
        <v>5.4922000000000004</v>
      </c>
      <c r="C4542" s="11">
        <f t="shared" si="70"/>
        <v>0.59074421762904084</v>
      </c>
    </row>
    <row r="4543" spans="1:3" x14ac:dyDescent="0.25">
      <c r="A4543" s="10">
        <v>4542</v>
      </c>
      <c r="B4543" s="10">
        <v>5.4926000000000004</v>
      </c>
      <c r="C4543" s="11">
        <f t="shared" si="70"/>
        <v>0.59067337374969953</v>
      </c>
    </row>
    <row r="4544" spans="1:3" x14ac:dyDescent="0.25">
      <c r="A4544" s="10">
        <v>4543</v>
      </c>
      <c r="B4544" s="10">
        <v>5.4931000000000001</v>
      </c>
      <c r="C4544" s="11">
        <f t="shared" si="70"/>
        <v>0.59059813733583044</v>
      </c>
    </row>
    <row r="4545" spans="1:3" x14ac:dyDescent="0.25">
      <c r="A4545" s="10">
        <v>4544</v>
      </c>
      <c r="B4545" s="10">
        <v>5.4935999999999998</v>
      </c>
      <c r="C4545" s="11">
        <f t="shared" si="70"/>
        <v>0.5905229103992502</v>
      </c>
    </row>
    <row r="4546" spans="1:3" x14ac:dyDescent="0.25">
      <c r="A4546" s="10">
        <v>4545</v>
      </c>
      <c r="B4546" s="10">
        <v>5.4941000000000004</v>
      </c>
      <c r="C4546" s="11">
        <f t="shared" si="70"/>
        <v>0.59044769294003907</v>
      </c>
    </row>
    <row r="4547" spans="1:3" x14ac:dyDescent="0.25">
      <c r="A4547" s="10">
        <v>4546</v>
      </c>
      <c r="B4547" s="10">
        <v>5.4946000000000002</v>
      </c>
      <c r="C4547" s="11">
        <f t="shared" ref="C4547:C4610" si="71">1/(1+B4547/100*A4547/360)</f>
        <v>0.59037248495827666</v>
      </c>
    </row>
    <row r="4548" spans="1:3" x14ac:dyDescent="0.25">
      <c r="A4548" s="10">
        <v>4547</v>
      </c>
      <c r="B4548" s="10">
        <v>5.4950999999999999</v>
      </c>
      <c r="C4548" s="11">
        <f t="shared" si="71"/>
        <v>0.59029728645404145</v>
      </c>
    </row>
    <row r="4549" spans="1:3" x14ac:dyDescent="0.25">
      <c r="A4549" s="10">
        <v>4548</v>
      </c>
      <c r="B4549" s="10">
        <v>5.4954999999999998</v>
      </c>
      <c r="C4549" s="11">
        <f t="shared" si="71"/>
        <v>0.59022649843506358</v>
      </c>
    </row>
    <row r="4550" spans="1:3" x14ac:dyDescent="0.25">
      <c r="A4550" s="10">
        <v>4549</v>
      </c>
      <c r="B4550" s="10">
        <v>5.4960000000000004</v>
      </c>
      <c r="C4550" s="11">
        <f t="shared" si="71"/>
        <v>0.59015131873246507</v>
      </c>
    </row>
    <row r="4551" spans="1:3" x14ac:dyDescent="0.25">
      <c r="A4551" s="10">
        <v>4550</v>
      </c>
      <c r="B4551" s="10">
        <v>5.4965000000000002</v>
      </c>
      <c r="C4551" s="11">
        <f t="shared" si="71"/>
        <v>0.59007614850741474</v>
      </c>
    </row>
    <row r="4552" spans="1:3" x14ac:dyDescent="0.25">
      <c r="A4552" s="10">
        <v>4551</v>
      </c>
      <c r="B4552" s="10">
        <v>5.4969999999999999</v>
      </c>
      <c r="C4552" s="11">
        <f t="shared" si="71"/>
        <v>0.59000098775998711</v>
      </c>
    </row>
    <row r="4553" spans="1:3" x14ac:dyDescent="0.25">
      <c r="A4553" s="10">
        <v>4552</v>
      </c>
      <c r="B4553" s="10">
        <v>5.4974999999999996</v>
      </c>
      <c r="C4553" s="11">
        <f t="shared" si="71"/>
        <v>0.58992583649025587</v>
      </c>
    </row>
    <row r="4554" spans="1:3" x14ac:dyDescent="0.25">
      <c r="A4554" s="10">
        <v>4553</v>
      </c>
      <c r="B4554" s="10">
        <v>5.4980000000000002</v>
      </c>
      <c r="C4554" s="11">
        <f t="shared" si="71"/>
        <v>0.58985069469829421</v>
      </c>
    </row>
    <row r="4555" spans="1:3" x14ac:dyDescent="0.25">
      <c r="A4555" s="10">
        <v>4554</v>
      </c>
      <c r="B4555" s="10">
        <v>5.4984000000000002</v>
      </c>
      <c r="C4555" s="11">
        <f t="shared" si="71"/>
        <v>0.58977996253245857</v>
      </c>
    </row>
    <row r="4556" spans="1:3" x14ac:dyDescent="0.25">
      <c r="A4556" s="10">
        <v>4555</v>
      </c>
      <c r="B4556" s="10">
        <v>5.4988999999999999</v>
      </c>
      <c r="C4556" s="11">
        <f t="shared" si="71"/>
        <v>0.58970483954135411</v>
      </c>
    </row>
    <row r="4557" spans="1:3" x14ac:dyDescent="0.25">
      <c r="A4557" s="10">
        <v>4556</v>
      </c>
      <c r="B4557" s="10">
        <v>5.4993999999999996</v>
      </c>
      <c r="C4557" s="11">
        <f t="shared" si="71"/>
        <v>0.58962972602802377</v>
      </c>
    </row>
    <row r="4558" spans="1:3" x14ac:dyDescent="0.25">
      <c r="A4558" s="10">
        <v>4557</v>
      </c>
      <c r="B4558" s="10">
        <v>5.4999000000000002</v>
      </c>
      <c r="C4558" s="11">
        <f t="shared" si="71"/>
        <v>0.58955462199253628</v>
      </c>
    </row>
    <row r="4559" spans="1:3" x14ac:dyDescent="0.25">
      <c r="A4559" s="10">
        <v>4558</v>
      </c>
      <c r="B4559" s="10">
        <v>5.5004</v>
      </c>
      <c r="C4559" s="11">
        <f t="shared" si="71"/>
        <v>0.58947952743496024</v>
      </c>
    </row>
    <row r="4560" spans="1:3" x14ac:dyDescent="0.25">
      <c r="A4560" s="10">
        <v>4559</v>
      </c>
      <c r="B4560" s="10">
        <v>5.5008999999999997</v>
      </c>
      <c r="C4560" s="11">
        <f t="shared" si="71"/>
        <v>0.58940444235536227</v>
      </c>
    </row>
    <row r="4561" spans="1:3" x14ac:dyDescent="0.25">
      <c r="A4561" s="10">
        <v>4560</v>
      </c>
      <c r="B4561" s="10">
        <v>5.5012999999999996</v>
      </c>
      <c r="C4561" s="11">
        <f t="shared" si="71"/>
        <v>0.58933376603528065</v>
      </c>
    </row>
    <row r="4562" spans="1:3" x14ac:dyDescent="0.25">
      <c r="A4562" s="10">
        <v>4561</v>
      </c>
      <c r="B4562" s="10">
        <v>5.5018000000000002</v>
      </c>
      <c r="C4562" s="11">
        <f t="shared" si="71"/>
        <v>0.58925869975569889</v>
      </c>
    </row>
    <row r="4563" spans="1:3" x14ac:dyDescent="0.25">
      <c r="A4563" s="10">
        <v>4562</v>
      </c>
      <c r="B4563" s="10">
        <v>5.5023</v>
      </c>
      <c r="C4563" s="11">
        <f t="shared" si="71"/>
        <v>0.58918364295408387</v>
      </c>
    </row>
    <row r="4564" spans="1:3" x14ac:dyDescent="0.25">
      <c r="A4564" s="10">
        <v>4563</v>
      </c>
      <c r="B4564" s="10">
        <v>5.5027999999999997</v>
      </c>
      <c r="C4564" s="11">
        <f t="shared" si="71"/>
        <v>0.58910859563049911</v>
      </c>
    </row>
    <row r="4565" spans="1:3" x14ac:dyDescent="0.25">
      <c r="A4565" s="10">
        <v>4564</v>
      </c>
      <c r="B4565" s="10">
        <v>5.5033000000000003</v>
      </c>
      <c r="C4565" s="11">
        <f t="shared" si="71"/>
        <v>0.58903355778500688</v>
      </c>
    </row>
    <row r="4566" spans="1:3" x14ac:dyDescent="0.25">
      <c r="A4566" s="10">
        <v>4565</v>
      </c>
      <c r="B4566" s="10">
        <v>5.5038</v>
      </c>
      <c r="C4566" s="11">
        <f t="shared" si="71"/>
        <v>0.5889585294176688</v>
      </c>
    </row>
    <row r="4567" spans="1:3" x14ac:dyDescent="0.25">
      <c r="A4567" s="10">
        <v>4566</v>
      </c>
      <c r="B4567" s="10">
        <v>5.5042999999999997</v>
      </c>
      <c r="C4567" s="11">
        <f t="shared" si="71"/>
        <v>0.58888351052854526</v>
      </c>
    </row>
    <row r="4568" spans="1:3" x14ac:dyDescent="0.25">
      <c r="A4568" s="10">
        <v>4567</v>
      </c>
      <c r="B4568" s="10">
        <v>5.5046999999999997</v>
      </c>
      <c r="C4568" s="11">
        <f t="shared" si="71"/>
        <v>0.58881289936756243</v>
      </c>
    </row>
    <row r="4569" spans="1:3" x14ac:dyDescent="0.25">
      <c r="A4569" s="10">
        <v>4568</v>
      </c>
      <c r="B4569" s="10">
        <v>5.5052000000000003</v>
      </c>
      <c r="C4569" s="11">
        <f t="shared" si="71"/>
        <v>0.58873789927746423</v>
      </c>
    </row>
    <row r="4570" spans="1:3" x14ac:dyDescent="0.25">
      <c r="A4570" s="10">
        <v>4569</v>
      </c>
      <c r="B4570" s="10">
        <v>5.5057</v>
      </c>
      <c r="C4570" s="11">
        <f t="shared" si="71"/>
        <v>0.58866290866555016</v>
      </c>
    </row>
    <row r="4571" spans="1:3" x14ac:dyDescent="0.25">
      <c r="A4571" s="10">
        <v>4570</v>
      </c>
      <c r="B4571" s="10">
        <v>5.5061999999999998</v>
      </c>
      <c r="C4571" s="11">
        <f t="shared" si="71"/>
        <v>0.58858792753187716</v>
      </c>
    </row>
    <row r="4572" spans="1:3" x14ac:dyDescent="0.25">
      <c r="A4572" s="10">
        <v>4571</v>
      </c>
      <c r="B4572" s="10">
        <v>5.5067000000000004</v>
      </c>
      <c r="C4572" s="11">
        <f t="shared" si="71"/>
        <v>0.5885129558765011</v>
      </c>
    </row>
    <row r="4573" spans="1:3" x14ac:dyDescent="0.25">
      <c r="A4573" s="10">
        <v>4572</v>
      </c>
      <c r="B4573" s="10">
        <v>5.5072000000000001</v>
      </c>
      <c r="C4573" s="11">
        <f t="shared" si="71"/>
        <v>0.58843799369947669</v>
      </c>
    </row>
    <row r="4574" spans="1:3" x14ac:dyDescent="0.25">
      <c r="A4574" s="10">
        <v>4573</v>
      </c>
      <c r="B4574" s="10">
        <v>5.5076000000000001</v>
      </c>
      <c r="C4574" s="11">
        <f t="shared" si="71"/>
        <v>0.58836743836787342</v>
      </c>
    </row>
    <row r="4575" spans="1:3" x14ac:dyDescent="0.25">
      <c r="A4575" s="10">
        <v>4574</v>
      </c>
      <c r="B4575" s="10">
        <v>5.5080999999999998</v>
      </c>
      <c r="C4575" s="11">
        <f t="shared" si="71"/>
        <v>0.58829249498890002</v>
      </c>
    </row>
    <row r="4576" spans="1:3" x14ac:dyDescent="0.25">
      <c r="A4576" s="10">
        <v>4575</v>
      </c>
      <c r="B4576" s="10">
        <v>5.5086000000000004</v>
      </c>
      <c r="C4576" s="11">
        <f t="shared" si="71"/>
        <v>0.58821756108823187</v>
      </c>
    </row>
    <row r="4577" spans="1:3" x14ac:dyDescent="0.25">
      <c r="A4577" s="10">
        <v>4576</v>
      </c>
      <c r="B4577" s="10">
        <v>5.5091000000000001</v>
      </c>
      <c r="C4577" s="11">
        <f t="shared" si="71"/>
        <v>0.58814263666592026</v>
      </c>
    </row>
    <row r="4578" spans="1:3" x14ac:dyDescent="0.25">
      <c r="A4578" s="10">
        <v>4577</v>
      </c>
      <c r="B4578" s="10">
        <v>5.5095999999999998</v>
      </c>
      <c r="C4578" s="11">
        <f t="shared" si="71"/>
        <v>0.58806772172201549</v>
      </c>
    </row>
    <row r="4579" spans="1:3" x14ac:dyDescent="0.25">
      <c r="A4579" s="10">
        <v>4578</v>
      </c>
      <c r="B4579" s="10">
        <v>5.5101000000000004</v>
      </c>
      <c r="C4579" s="11">
        <f t="shared" si="71"/>
        <v>0.58799281625656663</v>
      </c>
    </row>
    <row r="4580" spans="1:3" x14ac:dyDescent="0.25">
      <c r="A4580" s="10">
        <v>4579</v>
      </c>
      <c r="B4580" s="10">
        <v>5.5106000000000002</v>
      </c>
      <c r="C4580" s="11">
        <f t="shared" si="71"/>
        <v>0.58791792026962231</v>
      </c>
    </row>
    <row r="4581" spans="1:3" x14ac:dyDescent="0.25">
      <c r="A4581" s="10">
        <v>4580</v>
      </c>
      <c r="B4581" s="10">
        <v>5.5110999999999999</v>
      </c>
      <c r="C4581" s="11">
        <f t="shared" si="71"/>
        <v>0.58784303376122971</v>
      </c>
    </row>
    <row r="4582" spans="1:3" x14ac:dyDescent="0.25">
      <c r="A4582" s="10">
        <v>4581</v>
      </c>
      <c r="B4582" s="10">
        <v>5.5114999999999998</v>
      </c>
      <c r="C4582" s="11">
        <f t="shared" si="71"/>
        <v>0.58777255288795804</v>
      </c>
    </row>
    <row r="4583" spans="1:3" x14ac:dyDescent="0.25">
      <c r="A4583" s="10">
        <v>4582</v>
      </c>
      <c r="B4583" s="10">
        <v>5.5119999999999996</v>
      </c>
      <c r="C4583" s="11">
        <f t="shared" si="71"/>
        <v>0.58769768517635768</v>
      </c>
    </row>
    <row r="4584" spans="1:3" x14ac:dyDescent="0.25">
      <c r="A4584" s="10">
        <v>4583</v>
      </c>
      <c r="B4584" s="10">
        <v>5.5125000000000002</v>
      </c>
      <c r="C4584" s="11">
        <f t="shared" si="71"/>
        <v>0.58762282694324119</v>
      </c>
    </row>
    <row r="4585" spans="1:3" x14ac:dyDescent="0.25">
      <c r="A4585" s="10">
        <v>4584</v>
      </c>
      <c r="B4585" s="10">
        <v>5.5129999999999999</v>
      </c>
      <c r="C4585" s="11">
        <f t="shared" si="71"/>
        <v>0.58754797818865223</v>
      </c>
    </row>
    <row r="4586" spans="1:3" x14ac:dyDescent="0.25">
      <c r="A4586" s="10">
        <v>4585</v>
      </c>
      <c r="B4586" s="10">
        <v>5.5134999999999996</v>
      </c>
      <c r="C4586" s="11">
        <f t="shared" si="71"/>
        <v>0.58747313891263375</v>
      </c>
    </row>
    <row r="4587" spans="1:3" x14ac:dyDescent="0.25">
      <c r="A4587" s="10">
        <v>4586</v>
      </c>
      <c r="B4587" s="10">
        <v>5.5140000000000002</v>
      </c>
      <c r="C4587" s="11">
        <f t="shared" si="71"/>
        <v>0.58739830911522739</v>
      </c>
    </row>
    <row r="4588" spans="1:3" x14ac:dyDescent="0.25">
      <c r="A4588" s="10">
        <v>4587</v>
      </c>
      <c r="B4588" s="10">
        <v>5.5145</v>
      </c>
      <c r="C4588" s="11">
        <f t="shared" si="71"/>
        <v>0.58732348879647411</v>
      </c>
    </row>
    <row r="4589" spans="1:3" x14ac:dyDescent="0.25">
      <c r="A4589" s="10">
        <v>4588</v>
      </c>
      <c r="B4589" s="10">
        <v>5.5148999999999999</v>
      </c>
      <c r="C4589" s="11">
        <f t="shared" si="71"/>
        <v>0.58725307305128738</v>
      </c>
    </row>
    <row r="4590" spans="1:3" x14ac:dyDescent="0.25">
      <c r="A4590" s="10">
        <v>4589</v>
      </c>
      <c r="B4590" s="10">
        <v>5.5153999999999996</v>
      </c>
      <c r="C4590" s="11">
        <f t="shared" si="71"/>
        <v>0.58717827152808477</v>
      </c>
    </row>
    <row r="4591" spans="1:3" x14ac:dyDescent="0.25">
      <c r="A4591" s="10">
        <v>4590</v>
      </c>
      <c r="B4591" s="10">
        <v>5.5159000000000002</v>
      </c>
      <c r="C4591" s="11">
        <f t="shared" si="71"/>
        <v>0.58710347948344876</v>
      </c>
    </row>
    <row r="4592" spans="1:3" x14ac:dyDescent="0.25">
      <c r="A4592" s="10">
        <v>4591</v>
      </c>
      <c r="B4592" s="10">
        <v>5.5164</v>
      </c>
      <c r="C4592" s="11">
        <f t="shared" si="71"/>
        <v>0.58702869691741644</v>
      </c>
    </row>
    <row r="4593" spans="1:3" x14ac:dyDescent="0.25">
      <c r="A4593" s="10">
        <v>4592</v>
      </c>
      <c r="B4593" s="10">
        <v>5.5168999999999997</v>
      </c>
      <c r="C4593" s="11">
        <f t="shared" si="71"/>
        <v>0.58695392383002409</v>
      </c>
    </row>
    <row r="4594" spans="1:3" x14ac:dyDescent="0.25">
      <c r="A4594" s="10">
        <v>4593</v>
      </c>
      <c r="B4594" s="10">
        <v>5.5174000000000003</v>
      </c>
      <c r="C4594" s="11">
        <f t="shared" si="71"/>
        <v>0.58687916022130704</v>
      </c>
    </row>
    <row r="4595" spans="1:3" x14ac:dyDescent="0.25">
      <c r="A4595" s="10">
        <v>4594</v>
      </c>
      <c r="B4595" s="10">
        <v>5.5179</v>
      </c>
      <c r="C4595" s="11">
        <f t="shared" si="71"/>
        <v>0.58680440609129958</v>
      </c>
    </row>
    <row r="4596" spans="1:3" x14ac:dyDescent="0.25">
      <c r="A4596" s="10">
        <v>4595</v>
      </c>
      <c r="B4596" s="10">
        <v>5.5183999999999997</v>
      </c>
      <c r="C4596" s="11">
        <f t="shared" si="71"/>
        <v>0.58672966144003535</v>
      </c>
    </row>
    <row r="4597" spans="1:3" x14ac:dyDescent="0.25">
      <c r="A4597" s="10">
        <v>4596</v>
      </c>
      <c r="B4597" s="10">
        <v>5.5187999999999997</v>
      </c>
      <c r="C4597" s="11">
        <f t="shared" si="71"/>
        <v>0.58665932012755384</v>
      </c>
    </row>
    <row r="4598" spans="1:3" x14ac:dyDescent="0.25">
      <c r="A4598" s="10">
        <v>4597</v>
      </c>
      <c r="B4598" s="10">
        <v>5.5193000000000003</v>
      </c>
      <c r="C4598" s="11">
        <f t="shared" si="71"/>
        <v>0.58658459427037757</v>
      </c>
    </row>
    <row r="4599" spans="1:3" x14ac:dyDescent="0.25">
      <c r="A4599" s="10">
        <v>4598</v>
      </c>
      <c r="B4599" s="10">
        <v>5.5198</v>
      </c>
      <c r="C4599" s="11">
        <f t="shared" si="71"/>
        <v>0.58650987789183662</v>
      </c>
    </row>
    <row r="4600" spans="1:3" x14ac:dyDescent="0.25">
      <c r="A4600" s="10">
        <v>4599</v>
      </c>
      <c r="B4600" s="10">
        <v>5.5202999999999998</v>
      </c>
      <c r="C4600" s="11">
        <f t="shared" si="71"/>
        <v>0.58643517099196085</v>
      </c>
    </row>
    <row r="4601" spans="1:3" x14ac:dyDescent="0.25">
      <c r="A4601" s="10">
        <v>4600</v>
      </c>
      <c r="B4601" s="10">
        <v>5.5208000000000004</v>
      </c>
      <c r="C4601" s="11">
        <f t="shared" si="71"/>
        <v>0.58636047357077881</v>
      </c>
    </row>
    <row r="4602" spans="1:3" x14ac:dyDescent="0.25">
      <c r="A4602" s="10">
        <v>4601</v>
      </c>
      <c r="B4602" s="10">
        <v>5.5213000000000001</v>
      </c>
      <c r="C4602" s="11">
        <f t="shared" si="71"/>
        <v>0.5862857856283189</v>
      </c>
    </row>
    <row r="4603" spans="1:3" x14ac:dyDescent="0.25">
      <c r="A4603" s="10">
        <v>4602</v>
      </c>
      <c r="B4603" s="10">
        <v>5.5217999999999998</v>
      </c>
      <c r="C4603" s="11">
        <f t="shared" si="71"/>
        <v>0.58621110716460778</v>
      </c>
    </row>
    <row r="4604" spans="1:3" x14ac:dyDescent="0.25">
      <c r="A4604" s="10">
        <v>4603</v>
      </c>
      <c r="B4604" s="10">
        <v>5.5223000000000004</v>
      </c>
      <c r="C4604" s="11">
        <f t="shared" si="71"/>
        <v>0.5861364381796712</v>
      </c>
    </row>
    <row r="4605" spans="1:3" x14ac:dyDescent="0.25">
      <c r="A4605" s="10">
        <v>4604</v>
      </c>
      <c r="B4605" s="10">
        <v>5.5227000000000004</v>
      </c>
      <c r="C4605" s="11">
        <f t="shared" si="71"/>
        <v>0.58606617128576999</v>
      </c>
    </row>
    <row r="4606" spans="1:3" x14ac:dyDescent="0.25">
      <c r="A4606" s="10">
        <v>4605</v>
      </c>
      <c r="B4606" s="10">
        <v>5.5232000000000001</v>
      </c>
      <c r="C4606" s="11">
        <f t="shared" si="71"/>
        <v>0.58599152109335073</v>
      </c>
    </row>
    <row r="4607" spans="1:3" x14ac:dyDescent="0.25">
      <c r="A4607" s="10">
        <v>4606</v>
      </c>
      <c r="B4607" s="10">
        <v>5.5236999999999998</v>
      </c>
      <c r="C4607" s="11">
        <f t="shared" si="71"/>
        <v>0.58591688037957756</v>
      </c>
    </row>
    <row r="4608" spans="1:3" x14ac:dyDescent="0.25">
      <c r="A4608" s="10">
        <v>4607</v>
      </c>
      <c r="B4608" s="10">
        <v>5.5242000000000004</v>
      </c>
      <c r="C4608" s="11">
        <f t="shared" si="71"/>
        <v>0.58584224914447258</v>
      </c>
    </row>
    <row r="4609" spans="1:3" x14ac:dyDescent="0.25">
      <c r="A4609" s="10">
        <v>4608</v>
      </c>
      <c r="B4609" s="10">
        <v>5.5247000000000002</v>
      </c>
      <c r="C4609" s="11">
        <f t="shared" si="71"/>
        <v>0.58576762738805743</v>
      </c>
    </row>
    <row r="4610" spans="1:3" x14ac:dyDescent="0.25">
      <c r="A4610" s="10">
        <v>4609</v>
      </c>
      <c r="B4610" s="10">
        <v>5.5251999999999999</v>
      </c>
      <c r="C4610" s="11">
        <f t="shared" si="71"/>
        <v>0.58569301511035265</v>
      </c>
    </row>
    <row r="4611" spans="1:3" x14ac:dyDescent="0.25">
      <c r="A4611" s="10">
        <v>4610</v>
      </c>
      <c r="B4611" s="10">
        <v>5.5256999999999996</v>
      </c>
      <c r="C4611" s="11">
        <f t="shared" ref="C4611:C4674" si="72">1/(1+B4611/100*A4611/360)</f>
        <v>0.58561841231137779</v>
      </c>
    </row>
    <row r="4612" spans="1:3" x14ac:dyDescent="0.25">
      <c r="A4612" s="10">
        <v>4611</v>
      </c>
      <c r="B4612" s="10">
        <v>5.5262000000000002</v>
      </c>
      <c r="C4612" s="11">
        <f t="shared" si="72"/>
        <v>0.58554381899115149</v>
      </c>
    </row>
    <row r="4613" spans="1:3" x14ac:dyDescent="0.25">
      <c r="A4613" s="10">
        <v>4612</v>
      </c>
      <c r="B4613" s="10">
        <v>5.5266999999999999</v>
      </c>
      <c r="C4613" s="11">
        <f t="shared" si="72"/>
        <v>0.58546923514969162</v>
      </c>
    </row>
    <row r="4614" spans="1:3" x14ac:dyDescent="0.25">
      <c r="A4614" s="10">
        <v>4613</v>
      </c>
      <c r="B4614" s="10">
        <v>5.5270999999999999</v>
      </c>
      <c r="C4614" s="11">
        <f t="shared" si="72"/>
        <v>0.58539905197192788</v>
      </c>
    </row>
    <row r="4615" spans="1:3" x14ac:dyDescent="0.25">
      <c r="A4615" s="10">
        <v>4614</v>
      </c>
      <c r="B4615" s="10">
        <v>5.5275999999999996</v>
      </c>
      <c r="C4615" s="11">
        <f t="shared" si="72"/>
        <v>0.58532448692113903</v>
      </c>
    </row>
    <row r="4616" spans="1:3" x14ac:dyDescent="0.25">
      <c r="A4616" s="10">
        <v>4615</v>
      </c>
      <c r="B4616" s="10">
        <v>5.5281000000000002</v>
      </c>
      <c r="C4616" s="11">
        <f t="shared" si="72"/>
        <v>0.58524993134896375</v>
      </c>
    </row>
    <row r="4617" spans="1:3" x14ac:dyDescent="0.25">
      <c r="A4617" s="10">
        <v>4616</v>
      </c>
      <c r="B4617" s="10">
        <v>5.5286</v>
      </c>
      <c r="C4617" s="11">
        <f t="shared" si="72"/>
        <v>0.58517538525541646</v>
      </c>
    </row>
    <row r="4618" spans="1:3" x14ac:dyDescent="0.25">
      <c r="A4618" s="10">
        <v>4617</v>
      </c>
      <c r="B4618" s="10">
        <v>5.5290999999999997</v>
      </c>
      <c r="C4618" s="11">
        <f t="shared" si="72"/>
        <v>0.58510084864051015</v>
      </c>
    </row>
    <row r="4619" spans="1:3" x14ac:dyDescent="0.25">
      <c r="A4619" s="10">
        <v>4618</v>
      </c>
      <c r="B4619" s="10">
        <v>5.5296000000000003</v>
      </c>
      <c r="C4619" s="11">
        <f t="shared" si="72"/>
        <v>0.58502632150425704</v>
      </c>
    </row>
    <row r="4620" spans="1:3" x14ac:dyDescent="0.25">
      <c r="A4620" s="10">
        <v>4619</v>
      </c>
      <c r="B4620" s="10">
        <v>5.5301</v>
      </c>
      <c r="C4620" s="11">
        <f t="shared" si="72"/>
        <v>0.58495180384666867</v>
      </c>
    </row>
    <row r="4621" spans="1:3" x14ac:dyDescent="0.25">
      <c r="A4621" s="10">
        <v>4620</v>
      </c>
      <c r="B4621" s="10">
        <v>5.5305999999999997</v>
      </c>
      <c r="C4621" s="11">
        <f t="shared" si="72"/>
        <v>0.58487729566775537</v>
      </c>
    </row>
    <row r="4622" spans="1:3" x14ac:dyDescent="0.25">
      <c r="A4622" s="10">
        <v>4621</v>
      </c>
      <c r="B4622" s="10">
        <v>5.5311000000000003</v>
      </c>
      <c r="C4622" s="11">
        <f t="shared" si="72"/>
        <v>0.58480279696752646</v>
      </c>
    </row>
    <row r="4623" spans="1:3" x14ac:dyDescent="0.25">
      <c r="A4623" s="10">
        <v>4622</v>
      </c>
      <c r="B4623" s="10">
        <v>5.5315000000000003</v>
      </c>
      <c r="C4623" s="11">
        <f t="shared" si="72"/>
        <v>0.58473269748741818</v>
      </c>
    </row>
    <row r="4624" spans="1:3" x14ac:dyDescent="0.25">
      <c r="A4624" s="10">
        <v>4623</v>
      </c>
      <c r="B4624" s="10">
        <v>5.532</v>
      </c>
      <c r="C4624" s="11">
        <f t="shared" si="72"/>
        <v>0.58465821757587844</v>
      </c>
    </row>
    <row r="4625" spans="1:3" x14ac:dyDescent="0.25">
      <c r="A4625" s="10">
        <v>4624</v>
      </c>
      <c r="B4625" s="10">
        <v>5.5324999999999998</v>
      </c>
      <c r="C4625" s="11">
        <f t="shared" si="72"/>
        <v>0.58458374714284689</v>
      </c>
    </row>
    <row r="4626" spans="1:3" x14ac:dyDescent="0.25">
      <c r="A4626" s="10">
        <v>4625</v>
      </c>
      <c r="B4626" s="10">
        <v>5.5330000000000004</v>
      </c>
      <c r="C4626" s="11">
        <f t="shared" si="72"/>
        <v>0.58450928618832965</v>
      </c>
    </row>
    <row r="4627" spans="1:3" x14ac:dyDescent="0.25">
      <c r="A4627" s="10">
        <v>4626</v>
      </c>
      <c r="B4627" s="10">
        <v>5.5335000000000001</v>
      </c>
      <c r="C4627" s="11">
        <f t="shared" si="72"/>
        <v>0.5844348347123316</v>
      </c>
    </row>
    <row r="4628" spans="1:3" x14ac:dyDescent="0.25">
      <c r="A4628" s="10">
        <v>4627</v>
      </c>
      <c r="B4628" s="10">
        <v>5.5339999999999998</v>
      </c>
      <c r="C4628" s="11">
        <f t="shared" si="72"/>
        <v>0.58436039271485696</v>
      </c>
    </row>
    <row r="4629" spans="1:3" x14ac:dyDescent="0.25">
      <c r="A4629" s="10">
        <v>4628</v>
      </c>
      <c r="B4629" s="10">
        <v>5.5345000000000004</v>
      </c>
      <c r="C4629" s="11">
        <f t="shared" si="72"/>
        <v>0.5842859601959085</v>
      </c>
    </row>
    <row r="4630" spans="1:3" x14ac:dyDescent="0.25">
      <c r="A4630" s="10">
        <v>4629</v>
      </c>
      <c r="B4630" s="10">
        <v>5.5350000000000001</v>
      </c>
      <c r="C4630" s="11">
        <f t="shared" si="72"/>
        <v>0.58421153715548857</v>
      </c>
    </row>
    <row r="4631" spans="1:3" x14ac:dyDescent="0.25">
      <c r="A4631" s="10">
        <v>4630</v>
      </c>
      <c r="B4631" s="10">
        <v>5.5354999999999999</v>
      </c>
      <c r="C4631" s="11">
        <f t="shared" si="72"/>
        <v>0.5841371235935986</v>
      </c>
    </row>
    <row r="4632" spans="1:3" x14ac:dyDescent="0.25">
      <c r="A4632" s="10">
        <v>4631</v>
      </c>
      <c r="B4632" s="10">
        <v>5.5359999999999996</v>
      </c>
      <c r="C4632" s="11">
        <f t="shared" si="72"/>
        <v>0.5840627195102388</v>
      </c>
    </row>
    <row r="4633" spans="1:3" x14ac:dyDescent="0.25">
      <c r="A4633" s="10">
        <v>4632</v>
      </c>
      <c r="B4633" s="10">
        <v>5.5364000000000004</v>
      </c>
      <c r="C4633" s="11">
        <f t="shared" si="72"/>
        <v>0.58399271301679256</v>
      </c>
    </row>
    <row r="4634" spans="1:3" x14ac:dyDescent="0.25">
      <c r="A4634" s="10">
        <v>4633</v>
      </c>
      <c r="B4634" s="10">
        <v>5.5369000000000002</v>
      </c>
      <c r="C4634" s="11">
        <f t="shared" si="72"/>
        <v>0.58391832771980468</v>
      </c>
    </row>
    <row r="4635" spans="1:3" x14ac:dyDescent="0.25">
      <c r="A4635" s="10">
        <v>4634</v>
      </c>
      <c r="B4635" s="10">
        <v>5.5373999999999999</v>
      </c>
      <c r="C4635" s="11">
        <f t="shared" si="72"/>
        <v>0.5838439519011448</v>
      </c>
    </row>
    <row r="4636" spans="1:3" x14ac:dyDescent="0.25">
      <c r="A4636" s="10">
        <v>4635</v>
      </c>
      <c r="B4636" s="10">
        <v>5.5378999999999996</v>
      </c>
      <c r="C4636" s="11">
        <f t="shared" si="72"/>
        <v>0.5837695855608096</v>
      </c>
    </row>
    <row r="4637" spans="1:3" x14ac:dyDescent="0.25">
      <c r="A4637" s="10">
        <v>4636</v>
      </c>
      <c r="B4637" s="10">
        <v>5.5384000000000002</v>
      </c>
      <c r="C4637" s="11">
        <f t="shared" si="72"/>
        <v>0.58369522869879498</v>
      </c>
    </row>
    <row r="4638" spans="1:3" x14ac:dyDescent="0.25">
      <c r="A4638" s="10">
        <v>4637</v>
      </c>
      <c r="B4638" s="10">
        <v>5.5388999999999999</v>
      </c>
      <c r="C4638" s="11">
        <f t="shared" si="72"/>
        <v>0.58362088131509593</v>
      </c>
    </row>
    <row r="4639" spans="1:3" x14ac:dyDescent="0.25">
      <c r="A4639" s="10">
        <v>4638</v>
      </c>
      <c r="B4639" s="10">
        <v>5.5393999999999997</v>
      </c>
      <c r="C4639" s="11">
        <f t="shared" si="72"/>
        <v>0.58354654340970646</v>
      </c>
    </row>
    <row r="4640" spans="1:3" x14ac:dyDescent="0.25">
      <c r="A4640" s="10">
        <v>4639</v>
      </c>
      <c r="B4640" s="10">
        <v>5.5399000000000003</v>
      </c>
      <c r="C4640" s="11">
        <f t="shared" si="72"/>
        <v>0.5834722149826197</v>
      </c>
    </row>
    <row r="4641" spans="1:3" x14ac:dyDescent="0.25">
      <c r="A4641" s="10">
        <v>4640</v>
      </c>
      <c r="B4641" s="10">
        <v>5.5404</v>
      </c>
      <c r="C4641" s="11">
        <f t="shared" si="72"/>
        <v>0.58339789603382775</v>
      </c>
    </row>
    <row r="4642" spans="1:3" x14ac:dyDescent="0.25">
      <c r="A4642" s="10">
        <v>4641</v>
      </c>
      <c r="B4642" s="10">
        <v>5.5408999999999997</v>
      </c>
      <c r="C4642" s="11">
        <f t="shared" si="72"/>
        <v>0.58332358656332206</v>
      </c>
    </row>
    <row r="4643" spans="1:3" x14ac:dyDescent="0.25">
      <c r="A4643" s="10">
        <v>4642</v>
      </c>
      <c r="B4643" s="10">
        <v>5.5414000000000003</v>
      </c>
      <c r="C4643" s="11">
        <f t="shared" si="72"/>
        <v>0.58324928657109276</v>
      </c>
    </row>
    <row r="4644" spans="1:3" x14ac:dyDescent="0.25">
      <c r="A4644" s="10">
        <v>4643</v>
      </c>
      <c r="B4644" s="10">
        <v>5.5418000000000003</v>
      </c>
      <c r="C4644" s="11">
        <f t="shared" si="72"/>
        <v>0.58317938234609812</v>
      </c>
    </row>
    <row r="4645" spans="1:3" x14ac:dyDescent="0.25">
      <c r="A4645" s="10">
        <v>4644</v>
      </c>
      <c r="B4645" s="10">
        <v>5.5423</v>
      </c>
      <c r="C4645" s="11">
        <f t="shared" si="72"/>
        <v>0.58310510113753888</v>
      </c>
    </row>
    <row r="4646" spans="1:3" x14ac:dyDescent="0.25">
      <c r="A4646" s="10">
        <v>4645</v>
      </c>
      <c r="B4646" s="10">
        <v>5.5427999999999997</v>
      </c>
      <c r="C4646" s="11">
        <f t="shared" si="72"/>
        <v>0.58303082940702555</v>
      </c>
    </row>
    <row r="4647" spans="1:3" x14ac:dyDescent="0.25">
      <c r="A4647" s="10">
        <v>4646</v>
      </c>
      <c r="B4647" s="10">
        <v>5.5433000000000003</v>
      </c>
      <c r="C4647" s="11">
        <f t="shared" si="72"/>
        <v>0.5829565671545448</v>
      </c>
    </row>
    <row r="4648" spans="1:3" x14ac:dyDescent="0.25">
      <c r="A4648" s="10">
        <v>4647</v>
      </c>
      <c r="B4648" s="10">
        <v>5.5438000000000001</v>
      </c>
      <c r="C4648" s="11">
        <f t="shared" si="72"/>
        <v>0.58288231438008264</v>
      </c>
    </row>
    <row r="4649" spans="1:3" x14ac:dyDescent="0.25">
      <c r="A4649" s="10">
        <v>4648</v>
      </c>
      <c r="B4649" s="10">
        <v>5.5442999999999998</v>
      </c>
      <c r="C4649" s="11">
        <f t="shared" si="72"/>
        <v>0.58280807108362398</v>
      </c>
    </row>
    <row r="4650" spans="1:3" x14ac:dyDescent="0.25">
      <c r="A4650" s="10">
        <v>4649</v>
      </c>
      <c r="B4650" s="10">
        <v>5.5448000000000004</v>
      </c>
      <c r="C4650" s="11">
        <f t="shared" si="72"/>
        <v>0.58273383726515293</v>
      </c>
    </row>
    <row r="4651" spans="1:3" x14ac:dyDescent="0.25">
      <c r="A4651" s="10">
        <v>4650</v>
      </c>
      <c r="B4651" s="10">
        <v>5.5453000000000001</v>
      </c>
      <c r="C4651" s="11">
        <f t="shared" si="72"/>
        <v>0.58265961292465263</v>
      </c>
    </row>
    <row r="4652" spans="1:3" x14ac:dyDescent="0.25">
      <c r="A4652" s="10">
        <v>4651</v>
      </c>
      <c r="B4652" s="10">
        <v>5.5457999999999998</v>
      </c>
      <c r="C4652" s="11">
        <f t="shared" si="72"/>
        <v>0.58258539806210541</v>
      </c>
    </row>
    <row r="4653" spans="1:3" x14ac:dyDescent="0.25">
      <c r="A4653" s="10">
        <v>4652</v>
      </c>
      <c r="B4653" s="10">
        <v>5.5462999999999996</v>
      </c>
      <c r="C4653" s="11">
        <f t="shared" si="72"/>
        <v>0.58251119267749263</v>
      </c>
    </row>
    <row r="4654" spans="1:3" x14ac:dyDescent="0.25">
      <c r="A4654" s="10">
        <v>4653</v>
      </c>
      <c r="B4654" s="10">
        <v>5.5468000000000002</v>
      </c>
      <c r="C4654" s="11">
        <f t="shared" si="72"/>
        <v>0.58243699677079463</v>
      </c>
    </row>
    <row r="4655" spans="1:3" x14ac:dyDescent="0.25">
      <c r="A4655" s="10">
        <v>4654</v>
      </c>
      <c r="B4655" s="10">
        <v>5.5472999999999999</v>
      </c>
      <c r="C4655" s="11">
        <f t="shared" si="72"/>
        <v>0.582362810341991</v>
      </c>
    </row>
    <row r="4656" spans="1:3" x14ac:dyDescent="0.25">
      <c r="A4656" s="10">
        <v>4655</v>
      </c>
      <c r="B4656" s="10">
        <v>5.5477999999999996</v>
      </c>
      <c r="C4656" s="11">
        <f t="shared" si="72"/>
        <v>0.58228863339106018</v>
      </c>
    </row>
    <row r="4657" spans="1:3" x14ac:dyDescent="0.25">
      <c r="A4657" s="10">
        <v>4656</v>
      </c>
      <c r="B4657" s="10">
        <v>5.5481999999999996</v>
      </c>
      <c r="C4657" s="11">
        <f t="shared" si="72"/>
        <v>0.582218850010643</v>
      </c>
    </row>
    <row r="4658" spans="1:3" x14ac:dyDescent="0.25">
      <c r="A4658" s="10">
        <v>4657</v>
      </c>
      <c r="B4658" s="10">
        <v>5.5487000000000002</v>
      </c>
      <c r="C4658" s="11">
        <f t="shared" si="72"/>
        <v>0.58214469184000139</v>
      </c>
    </row>
    <row r="4659" spans="1:3" x14ac:dyDescent="0.25">
      <c r="A4659" s="10">
        <v>4658</v>
      </c>
      <c r="B4659" s="10">
        <v>5.5491999999999999</v>
      </c>
      <c r="C4659" s="11">
        <f t="shared" si="72"/>
        <v>0.58207054314696849</v>
      </c>
    </row>
    <row r="4660" spans="1:3" x14ac:dyDescent="0.25">
      <c r="A4660" s="10">
        <v>4659</v>
      </c>
      <c r="B4660" s="10">
        <v>5.5496999999999996</v>
      </c>
      <c r="C4660" s="11">
        <f t="shared" si="72"/>
        <v>0.58199640393151963</v>
      </c>
    </row>
    <row r="4661" spans="1:3" x14ac:dyDescent="0.25">
      <c r="A4661" s="10">
        <v>4660</v>
      </c>
      <c r="B4661" s="10">
        <v>5.5502000000000002</v>
      </c>
      <c r="C4661" s="11">
        <f t="shared" si="72"/>
        <v>0.58192227419362863</v>
      </c>
    </row>
    <row r="4662" spans="1:3" x14ac:dyDescent="0.25">
      <c r="A4662" s="10">
        <v>4661</v>
      </c>
      <c r="B4662" s="10">
        <v>5.5507</v>
      </c>
      <c r="C4662" s="11">
        <f t="shared" si="72"/>
        <v>0.58184815393326916</v>
      </c>
    </row>
    <row r="4663" spans="1:3" x14ac:dyDescent="0.25">
      <c r="A4663" s="10">
        <v>4662</v>
      </c>
      <c r="B4663" s="10">
        <v>5.5511999999999997</v>
      </c>
      <c r="C4663" s="11">
        <f t="shared" si="72"/>
        <v>0.58177404315041348</v>
      </c>
    </row>
    <row r="4664" spans="1:3" x14ac:dyDescent="0.25">
      <c r="A4664" s="10">
        <v>4663</v>
      </c>
      <c r="B4664" s="10">
        <v>5.5517000000000003</v>
      </c>
      <c r="C4664" s="11">
        <f t="shared" si="72"/>
        <v>0.58169994184503304</v>
      </c>
    </row>
    <row r="4665" spans="1:3" x14ac:dyDescent="0.25">
      <c r="A4665" s="10">
        <v>4664</v>
      </c>
      <c r="B4665" s="10">
        <v>5.5522</v>
      </c>
      <c r="C4665" s="11">
        <f t="shared" si="72"/>
        <v>0.58162585001709854</v>
      </c>
    </row>
    <row r="4666" spans="1:3" x14ac:dyDescent="0.25">
      <c r="A4666" s="10">
        <v>4665</v>
      </c>
      <c r="B4666" s="10">
        <v>5.5526999999999997</v>
      </c>
      <c r="C4666" s="11">
        <f t="shared" si="72"/>
        <v>0.58155176766657946</v>
      </c>
    </row>
    <row r="4667" spans="1:3" x14ac:dyDescent="0.25">
      <c r="A4667" s="10">
        <v>4666</v>
      </c>
      <c r="B4667" s="10">
        <v>5.5532000000000004</v>
      </c>
      <c r="C4667" s="11">
        <f t="shared" si="72"/>
        <v>0.5814776947934448</v>
      </c>
    </row>
    <row r="4668" spans="1:3" x14ac:dyDescent="0.25">
      <c r="A4668" s="10">
        <v>4667</v>
      </c>
      <c r="B4668" s="10">
        <v>5.5537000000000001</v>
      </c>
      <c r="C4668" s="11">
        <f t="shared" si="72"/>
        <v>0.58140363139766238</v>
      </c>
    </row>
    <row r="4669" spans="1:3" x14ac:dyDescent="0.25">
      <c r="A4669" s="10">
        <v>4668</v>
      </c>
      <c r="B4669" s="10">
        <v>5.5541999999999998</v>
      </c>
      <c r="C4669" s="11">
        <f t="shared" si="72"/>
        <v>0.58132957747919911</v>
      </c>
    </row>
    <row r="4670" spans="1:3" x14ac:dyDescent="0.25">
      <c r="A4670" s="10">
        <v>4669</v>
      </c>
      <c r="B4670" s="10">
        <v>5.5547000000000004</v>
      </c>
      <c r="C4670" s="11">
        <f t="shared" si="72"/>
        <v>0.58125553303802113</v>
      </c>
    </row>
    <row r="4671" spans="1:3" x14ac:dyDescent="0.25">
      <c r="A4671" s="10">
        <v>4670</v>
      </c>
      <c r="B4671" s="10">
        <v>5.5552000000000001</v>
      </c>
      <c r="C4671" s="11">
        <f t="shared" si="72"/>
        <v>0.58118149807409369</v>
      </c>
    </row>
    <row r="4672" spans="1:3" x14ac:dyDescent="0.25">
      <c r="A4672" s="10">
        <v>4671</v>
      </c>
      <c r="B4672" s="10">
        <v>5.5556000000000001</v>
      </c>
      <c r="C4672" s="11">
        <f t="shared" si="72"/>
        <v>0.58111185409490052</v>
      </c>
    </row>
    <row r="4673" spans="1:3" x14ac:dyDescent="0.25">
      <c r="A4673" s="10">
        <v>4672</v>
      </c>
      <c r="B4673" s="10">
        <v>5.5560999999999998</v>
      </c>
      <c r="C4673" s="11">
        <f t="shared" si="72"/>
        <v>0.58103783790707386</v>
      </c>
    </row>
    <row r="4674" spans="1:3" x14ac:dyDescent="0.25">
      <c r="A4674" s="10">
        <v>4673</v>
      </c>
      <c r="B4674" s="10">
        <v>5.5566000000000004</v>
      </c>
      <c r="C4674" s="11">
        <f t="shared" si="72"/>
        <v>0.58096383119619499</v>
      </c>
    </row>
    <row r="4675" spans="1:3" x14ac:dyDescent="0.25">
      <c r="A4675" s="10">
        <v>4674</v>
      </c>
      <c r="B4675" s="10">
        <v>5.5571000000000002</v>
      </c>
      <c r="C4675" s="11">
        <f t="shared" ref="C4675:C4738" si="73">1/(1+B4675/100*A4675/360)</f>
        <v>0.5808898339622256</v>
      </c>
    </row>
    <row r="4676" spans="1:3" x14ac:dyDescent="0.25">
      <c r="A4676" s="10">
        <v>4675</v>
      </c>
      <c r="B4676" s="10">
        <v>5.5575999999999999</v>
      </c>
      <c r="C4676" s="11">
        <f t="shared" si="73"/>
        <v>0.58081584620512672</v>
      </c>
    </row>
    <row r="4677" spans="1:3" x14ac:dyDescent="0.25">
      <c r="A4677" s="10">
        <v>4676</v>
      </c>
      <c r="B4677" s="10">
        <v>5.5580999999999996</v>
      </c>
      <c r="C4677" s="11">
        <f t="shared" si="73"/>
        <v>0.58074186792485805</v>
      </c>
    </row>
    <row r="4678" spans="1:3" x14ac:dyDescent="0.25">
      <c r="A4678" s="10">
        <v>4677</v>
      </c>
      <c r="B4678" s="10">
        <v>5.5586000000000002</v>
      </c>
      <c r="C4678" s="11">
        <f t="shared" si="73"/>
        <v>0.58066789912137873</v>
      </c>
    </row>
    <row r="4679" spans="1:3" x14ac:dyDescent="0.25">
      <c r="A4679" s="10">
        <v>4678</v>
      </c>
      <c r="B4679" s="10">
        <v>5.5590999999999999</v>
      </c>
      <c r="C4679" s="11">
        <f t="shared" si="73"/>
        <v>0.58059393979464691</v>
      </c>
    </row>
    <row r="4680" spans="1:3" x14ac:dyDescent="0.25">
      <c r="A4680" s="10">
        <v>4679</v>
      </c>
      <c r="B4680" s="10">
        <v>5.5595999999999997</v>
      </c>
      <c r="C4680" s="11">
        <f t="shared" si="73"/>
        <v>0.58051998994461973</v>
      </c>
    </row>
    <row r="4681" spans="1:3" x14ac:dyDescent="0.25">
      <c r="A4681" s="10">
        <v>4680</v>
      </c>
      <c r="B4681" s="10">
        <v>5.5601000000000003</v>
      </c>
      <c r="C4681" s="11">
        <f t="shared" si="73"/>
        <v>0.58044604957125345</v>
      </c>
    </row>
    <row r="4682" spans="1:3" x14ac:dyDescent="0.25">
      <c r="A4682" s="10">
        <v>4681</v>
      </c>
      <c r="B4682" s="10">
        <v>5.5606</v>
      </c>
      <c r="C4682" s="11">
        <f t="shared" si="73"/>
        <v>0.58037211867450367</v>
      </c>
    </row>
    <row r="4683" spans="1:3" x14ac:dyDescent="0.25">
      <c r="A4683" s="10">
        <v>4682</v>
      </c>
      <c r="B4683" s="10">
        <v>5.5610999999999997</v>
      </c>
      <c r="C4683" s="11">
        <f t="shared" si="73"/>
        <v>0.58029819725432497</v>
      </c>
    </row>
    <row r="4684" spans="1:3" x14ac:dyDescent="0.25">
      <c r="A4684" s="10">
        <v>4683</v>
      </c>
      <c r="B4684" s="10">
        <v>5.5616000000000003</v>
      </c>
      <c r="C4684" s="11">
        <f t="shared" si="73"/>
        <v>0.58022428531067061</v>
      </c>
    </row>
    <row r="4685" spans="1:3" x14ac:dyDescent="0.25">
      <c r="A4685" s="10">
        <v>4684</v>
      </c>
      <c r="B4685" s="10">
        <v>5.5621</v>
      </c>
      <c r="C4685" s="11">
        <f t="shared" si="73"/>
        <v>0.58015038284349374</v>
      </c>
    </row>
    <row r="4686" spans="1:3" x14ac:dyDescent="0.25">
      <c r="A4686" s="10">
        <v>4685</v>
      </c>
      <c r="B4686" s="10">
        <v>5.5625999999999998</v>
      </c>
      <c r="C4686" s="11">
        <f t="shared" si="73"/>
        <v>0.58007648985274618</v>
      </c>
    </row>
    <row r="4687" spans="1:3" x14ac:dyDescent="0.25">
      <c r="A4687" s="10">
        <v>4686</v>
      </c>
      <c r="B4687" s="10">
        <v>5.5631000000000004</v>
      </c>
      <c r="C4687" s="11">
        <f t="shared" si="73"/>
        <v>0.58000260633837863</v>
      </c>
    </row>
    <row r="4688" spans="1:3" x14ac:dyDescent="0.25">
      <c r="A4688" s="10">
        <v>4687</v>
      </c>
      <c r="B4688" s="10">
        <v>5.5636000000000001</v>
      </c>
      <c r="C4688" s="11">
        <f t="shared" si="73"/>
        <v>0.57992873230034159</v>
      </c>
    </row>
    <row r="4689" spans="1:3" x14ac:dyDescent="0.25">
      <c r="A4689" s="10">
        <v>4688</v>
      </c>
      <c r="B4689" s="10">
        <v>5.5640999999999998</v>
      </c>
      <c r="C4689" s="11">
        <f t="shared" si="73"/>
        <v>0.57985486773858375</v>
      </c>
    </row>
    <row r="4690" spans="1:3" x14ac:dyDescent="0.25">
      <c r="A4690" s="10">
        <v>4689</v>
      </c>
      <c r="B4690" s="10">
        <v>5.5644999999999998</v>
      </c>
      <c r="C4690" s="11">
        <f t="shared" si="73"/>
        <v>0.57978539098806225</v>
      </c>
    </row>
    <row r="4691" spans="1:3" x14ac:dyDescent="0.25">
      <c r="A4691" s="10">
        <v>4690</v>
      </c>
      <c r="B4691" s="10">
        <v>5.5650000000000004</v>
      </c>
      <c r="C4691" s="11">
        <f t="shared" si="73"/>
        <v>0.5797115451969691</v>
      </c>
    </row>
    <row r="4692" spans="1:3" x14ac:dyDescent="0.25">
      <c r="A4692" s="10">
        <v>4691</v>
      </c>
      <c r="B4692" s="10">
        <v>5.5655000000000001</v>
      </c>
      <c r="C4692" s="11">
        <f t="shared" si="73"/>
        <v>0.5796377088818071</v>
      </c>
    </row>
    <row r="4693" spans="1:3" x14ac:dyDescent="0.25">
      <c r="A4693" s="10">
        <v>4692</v>
      </c>
      <c r="B4693" s="10">
        <v>5.5659999999999998</v>
      </c>
      <c r="C4693" s="11">
        <f t="shared" si="73"/>
        <v>0.57956388204252218</v>
      </c>
    </row>
    <row r="4694" spans="1:3" x14ac:dyDescent="0.25">
      <c r="A4694" s="10">
        <v>4693</v>
      </c>
      <c r="B4694" s="10">
        <v>5.5664999999999996</v>
      </c>
      <c r="C4694" s="11">
        <f t="shared" si="73"/>
        <v>0.57949006467905928</v>
      </c>
    </row>
    <row r="4695" spans="1:3" x14ac:dyDescent="0.25">
      <c r="A4695" s="10">
        <v>4694</v>
      </c>
      <c r="B4695" s="10">
        <v>5.5670000000000002</v>
      </c>
      <c r="C4695" s="11">
        <f t="shared" si="73"/>
        <v>0.57941625679136211</v>
      </c>
    </row>
    <row r="4696" spans="1:3" x14ac:dyDescent="0.25">
      <c r="A4696" s="10">
        <v>4695</v>
      </c>
      <c r="B4696" s="10">
        <v>5.5674999999999999</v>
      </c>
      <c r="C4696" s="11">
        <f t="shared" si="73"/>
        <v>0.57934245837937393</v>
      </c>
    </row>
    <row r="4697" spans="1:3" x14ac:dyDescent="0.25">
      <c r="A4697" s="10">
        <v>4696</v>
      </c>
      <c r="B4697" s="10">
        <v>5.5679999999999996</v>
      </c>
      <c r="C4697" s="11">
        <f t="shared" si="73"/>
        <v>0.57926866944303701</v>
      </c>
    </row>
    <row r="4698" spans="1:3" x14ac:dyDescent="0.25">
      <c r="A4698" s="10">
        <v>4697</v>
      </c>
      <c r="B4698" s="10">
        <v>5.5685000000000002</v>
      </c>
      <c r="C4698" s="11">
        <f t="shared" si="73"/>
        <v>0.57919488998229263</v>
      </c>
    </row>
    <row r="4699" spans="1:3" x14ac:dyDescent="0.25">
      <c r="A4699" s="10">
        <v>4698</v>
      </c>
      <c r="B4699" s="10">
        <v>5.569</v>
      </c>
      <c r="C4699" s="11">
        <f t="shared" si="73"/>
        <v>0.57912111999708127</v>
      </c>
    </row>
    <row r="4700" spans="1:3" x14ac:dyDescent="0.25">
      <c r="A4700" s="10">
        <v>4699</v>
      </c>
      <c r="B4700" s="10">
        <v>5.5694999999999997</v>
      </c>
      <c r="C4700" s="11">
        <f t="shared" si="73"/>
        <v>0.57904735948734232</v>
      </c>
    </row>
    <row r="4701" spans="1:3" x14ac:dyDescent="0.25">
      <c r="A4701" s="10">
        <v>4700</v>
      </c>
      <c r="B4701" s="10">
        <v>5.57</v>
      </c>
      <c r="C4701" s="11">
        <f t="shared" si="73"/>
        <v>0.57897360845301471</v>
      </c>
    </row>
    <row r="4702" spans="1:3" x14ac:dyDescent="0.25">
      <c r="A4702" s="10">
        <v>4701</v>
      </c>
      <c r="B4702" s="10">
        <v>5.5705</v>
      </c>
      <c r="C4702" s="11">
        <f t="shared" si="73"/>
        <v>0.57889986689403605</v>
      </c>
    </row>
    <row r="4703" spans="1:3" x14ac:dyDescent="0.25">
      <c r="A4703" s="10">
        <v>4702</v>
      </c>
      <c r="B4703" s="10">
        <v>5.5709999999999997</v>
      </c>
      <c r="C4703" s="11">
        <f t="shared" si="73"/>
        <v>0.57882613481034328</v>
      </c>
    </row>
    <row r="4704" spans="1:3" x14ac:dyDescent="0.25">
      <c r="A4704" s="10">
        <v>4703</v>
      </c>
      <c r="B4704" s="10">
        <v>5.5715000000000003</v>
      </c>
      <c r="C4704" s="11">
        <f t="shared" si="73"/>
        <v>0.57875241220187246</v>
      </c>
    </row>
    <row r="4705" spans="1:3" x14ac:dyDescent="0.25">
      <c r="A4705" s="10">
        <v>4704</v>
      </c>
      <c r="B4705" s="10">
        <v>5.5720000000000001</v>
      </c>
      <c r="C4705" s="11">
        <f t="shared" si="73"/>
        <v>0.57867869906855873</v>
      </c>
    </row>
    <row r="4706" spans="1:3" x14ac:dyDescent="0.25">
      <c r="A4706" s="10">
        <v>4705</v>
      </c>
      <c r="B4706" s="10">
        <v>5.5724999999999998</v>
      </c>
      <c r="C4706" s="11">
        <f t="shared" si="73"/>
        <v>0.57860499541033639</v>
      </c>
    </row>
    <row r="4707" spans="1:3" x14ac:dyDescent="0.25">
      <c r="A4707" s="10">
        <v>4706</v>
      </c>
      <c r="B4707" s="10">
        <v>5.5730000000000004</v>
      </c>
      <c r="C4707" s="11">
        <f t="shared" si="73"/>
        <v>0.57853130122713881</v>
      </c>
    </row>
    <row r="4708" spans="1:3" x14ac:dyDescent="0.25">
      <c r="A4708" s="10">
        <v>4707</v>
      </c>
      <c r="B4708" s="10">
        <v>5.5735000000000001</v>
      </c>
      <c r="C4708" s="11">
        <f t="shared" si="73"/>
        <v>0.57845761651889849</v>
      </c>
    </row>
    <row r="4709" spans="1:3" x14ac:dyDescent="0.25">
      <c r="A4709" s="10">
        <v>4708</v>
      </c>
      <c r="B4709" s="10">
        <v>5.5739999999999998</v>
      </c>
      <c r="C4709" s="11">
        <f t="shared" si="73"/>
        <v>0.57838394128554693</v>
      </c>
    </row>
    <row r="4710" spans="1:3" x14ac:dyDescent="0.25">
      <c r="A4710" s="10">
        <v>4709</v>
      </c>
      <c r="B4710" s="10">
        <v>5.5744999999999996</v>
      </c>
      <c r="C4710" s="11">
        <f t="shared" si="73"/>
        <v>0.57831027552701519</v>
      </c>
    </row>
    <row r="4711" spans="1:3" x14ac:dyDescent="0.25">
      <c r="A4711" s="10">
        <v>4710</v>
      </c>
      <c r="B4711" s="10">
        <v>5.5750000000000002</v>
      </c>
      <c r="C4711" s="11">
        <f t="shared" si="73"/>
        <v>0.57823661924323289</v>
      </c>
    </row>
    <row r="4712" spans="1:3" x14ac:dyDescent="0.25">
      <c r="A4712" s="10">
        <v>4711</v>
      </c>
      <c r="B4712" s="10">
        <v>5.5754999999999999</v>
      </c>
      <c r="C4712" s="11">
        <f t="shared" si="73"/>
        <v>0.57816297243412895</v>
      </c>
    </row>
    <row r="4713" spans="1:3" x14ac:dyDescent="0.25">
      <c r="A4713" s="10">
        <v>4712</v>
      </c>
      <c r="B4713" s="10">
        <v>5.5759999999999996</v>
      </c>
      <c r="C4713" s="11">
        <f t="shared" si="73"/>
        <v>0.57808933509963178</v>
      </c>
    </row>
    <row r="4714" spans="1:3" x14ac:dyDescent="0.25">
      <c r="A4714" s="10">
        <v>4713</v>
      </c>
      <c r="B4714" s="10">
        <v>5.5765000000000002</v>
      </c>
      <c r="C4714" s="11">
        <f t="shared" si="73"/>
        <v>0.57801570723966844</v>
      </c>
    </row>
    <row r="4715" spans="1:3" x14ac:dyDescent="0.25">
      <c r="A4715" s="10">
        <v>4714</v>
      </c>
      <c r="B4715" s="10">
        <v>5.577</v>
      </c>
      <c r="C4715" s="11">
        <f t="shared" si="73"/>
        <v>0.5779420888541652</v>
      </c>
    </row>
    <row r="4716" spans="1:3" x14ac:dyDescent="0.25">
      <c r="A4716" s="10">
        <v>4715</v>
      </c>
      <c r="B4716" s="10">
        <v>5.5774999999999997</v>
      </c>
      <c r="C4716" s="11">
        <f t="shared" si="73"/>
        <v>0.57786847994304791</v>
      </c>
    </row>
    <row r="4717" spans="1:3" x14ac:dyDescent="0.25">
      <c r="A4717" s="10">
        <v>4716</v>
      </c>
      <c r="B4717" s="10">
        <v>5.5780000000000003</v>
      </c>
      <c r="C4717" s="11">
        <f t="shared" si="73"/>
        <v>0.57779488050624073</v>
      </c>
    </row>
    <row r="4718" spans="1:3" x14ac:dyDescent="0.25">
      <c r="A4718" s="10">
        <v>4717</v>
      </c>
      <c r="B4718" s="10">
        <v>5.5785</v>
      </c>
      <c r="C4718" s="11">
        <f t="shared" si="73"/>
        <v>0.57772129054366772</v>
      </c>
    </row>
    <row r="4719" spans="1:3" x14ac:dyDescent="0.25">
      <c r="A4719" s="10">
        <v>4718</v>
      </c>
      <c r="B4719" s="10">
        <v>5.5789</v>
      </c>
      <c r="C4719" s="11">
        <f t="shared" si="73"/>
        <v>0.57765208310920568</v>
      </c>
    </row>
    <row r="4720" spans="1:3" x14ac:dyDescent="0.25">
      <c r="A4720" s="10">
        <v>4719</v>
      </c>
      <c r="B4720" s="10">
        <v>5.5793999999999997</v>
      </c>
      <c r="C4720" s="11">
        <f t="shared" si="73"/>
        <v>0.57757851190766185</v>
      </c>
    </row>
    <row r="4721" spans="1:3" x14ac:dyDescent="0.25">
      <c r="A4721" s="10">
        <v>4720</v>
      </c>
      <c r="B4721" s="10">
        <v>5.5799000000000003</v>
      </c>
      <c r="C4721" s="11">
        <f t="shared" si="73"/>
        <v>0.57750495017993131</v>
      </c>
    </row>
    <row r="4722" spans="1:3" x14ac:dyDescent="0.25">
      <c r="A4722" s="10">
        <v>4721</v>
      </c>
      <c r="B4722" s="10">
        <v>5.5804</v>
      </c>
      <c r="C4722" s="11">
        <f t="shared" si="73"/>
        <v>0.57743139792593445</v>
      </c>
    </row>
    <row r="4723" spans="1:3" x14ac:dyDescent="0.25">
      <c r="A4723" s="10">
        <v>4722</v>
      </c>
      <c r="B4723" s="10">
        <v>5.5808999999999997</v>
      </c>
      <c r="C4723" s="11">
        <f t="shared" si="73"/>
        <v>0.57735785514559068</v>
      </c>
    </row>
    <row r="4724" spans="1:3" x14ac:dyDescent="0.25">
      <c r="A4724" s="10">
        <v>4723</v>
      </c>
      <c r="B4724" s="10">
        <v>5.5814000000000004</v>
      </c>
      <c r="C4724" s="11">
        <f t="shared" si="73"/>
        <v>0.57728432183881884</v>
      </c>
    </row>
    <row r="4725" spans="1:3" x14ac:dyDescent="0.25">
      <c r="A4725" s="10">
        <v>4724</v>
      </c>
      <c r="B4725" s="10">
        <v>5.5819000000000001</v>
      </c>
      <c r="C4725" s="11">
        <f t="shared" si="73"/>
        <v>0.57721079800553654</v>
      </c>
    </row>
    <row r="4726" spans="1:3" x14ac:dyDescent="0.25">
      <c r="A4726" s="10">
        <v>4725</v>
      </c>
      <c r="B4726" s="10">
        <v>5.5823999999999998</v>
      </c>
      <c r="C4726" s="11">
        <f t="shared" si="73"/>
        <v>0.57713728364566086</v>
      </c>
    </row>
    <row r="4727" spans="1:3" x14ac:dyDescent="0.25">
      <c r="A4727" s="10">
        <v>4726</v>
      </c>
      <c r="B4727" s="10">
        <v>5.5829000000000004</v>
      </c>
      <c r="C4727" s="11">
        <f t="shared" si="73"/>
        <v>0.57706377875910742</v>
      </c>
    </row>
    <row r="4728" spans="1:3" x14ac:dyDescent="0.25">
      <c r="A4728" s="10">
        <v>4727</v>
      </c>
      <c r="B4728" s="10">
        <v>5.5834000000000001</v>
      </c>
      <c r="C4728" s="11">
        <f t="shared" si="73"/>
        <v>0.57699028334579183</v>
      </c>
    </row>
    <row r="4729" spans="1:3" x14ac:dyDescent="0.25">
      <c r="A4729" s="10">
        <v>4728</v>
      </c>
      <c r="B4729" s="10">
        <v>5.5838999999999999</v>
      </c>
      <c r="C4729" s="11">
        <f t="shared" si="73"/>
        <v>0.57691679740562818</v>
      </c>
    </row>
    <row r="4730" spans="1:3" x14ac:dyDescent="0.25">
      <c r="A4730" s="10">
        <v>4729</v>
      </c>
      <c r="B4730" s="10">
        <v>5.5843999999999996</v>
      </c>
      <c r="C4730" s="11">
        <f t="shared" si="73"/>
        <v>0.57684332093852997</v>
      </c>
    </row>
    <row r="4731" spans="1:3" x14ac:dyDescent="0.25">
      <c r="A4731" s="10">
        <v>4730</v>
      </c>
      <c r="B4731" s="10">
        <v>5.5849000000000002</v>
      </c>
      <c r="C4731" s="11">
        <f t="shared" si="73"/>
        <v>0.57676985394440972</v>
      </c>
    </row>
    <row r="4732" spans="1:3" x14ac:dyDescent="0.25">
      <c r="A4732" s="10">
        <v>4731</v>
      </c>
      <c r="B4732" s="10">
        <v>5.5853999999999999</v>
      </c>
      <c r="C4732" s="11">
        <f t="shared" si="73"/>
        <v>0.57669639642317905</v>
      </c>
    </row>
    <row r="4733" spans="1:3" x14ac:dyDescent="0.25">
      <c r="A4733" s="10">
        <v>4732</v>
      </c>
      <c r="B4733" s="10">
        <v>5.5858999999999996</v>
      </c>
      <c r="C4733" s="11">
        <f t="shared" si="73"/>
        <v>0.57662294837474881</v>
      </c>
    </row>
    <row r="4734" spans="1:3" x14ac:dyDescent="0.25">
      <c r="A4734" s="10">
        <v>4733</v>
      </c>
      <c r="B4734" s="10">
        <v>5.5864000000000003</v>
      </c>
      <c r="C4734" s="11">
        <f t="shared" si="73"/>
        <v>0.57654950979902908</v>
      </c>
    </row>
    <row r="4735" spans="1:3" x14ac:dyDescent="0.25">
      <c r="A4735" s="10">
        <v>4734</v>
      </c>
      <c r="B4735" s="10">
        <v>5.5869</v>
      </c>
      <c r="C4735" s="11">
        <f t="shared" si="73"/>
        <v>0.57647608069592882</v>
      </c>
    </row>
    <row r="4736" spans="1:3" x14ac:dyDescent="0.25">
      <c r="A4736" s="10">
        <v>4735</v>
      </c>
      <c r="B4736" s="10">
        <v>5.5873999999999997</v>
      </c>
      <c r="C4736" s="11">
        <f t="shared" si="73"/>
        <v>0.57640266106535643</v>
      </c>
    </row>
    <row r="4737" spans="1:3" x14ac:dyDescent="0.25">
      <c r="A4737" s="10">
        <v>4736</v>
      </c>
      <c r="B4737" s="10">
        <v>5.5879000000000003</v>
      </c>
      <c r="C4737" s="11">
        <f t="shared" si="73"/>
        <v>0.57632925090721909</v>
      </c>
    </row>
    <row r="4738" spans="1:3" x14ac:dyDescent="0.25">
      <c r="A4738" s="10">
        <v>4737</v>
      </c>
      <c r="B4738" s="10">
        <v>5.5884</v>
      </c>
      <c r="C4738" s="11">
        <f t="shared" si="73"/>
        <v>0.57625585022142345</v>
      </c>
    </row>
    <row r="4739" spans="1:3" x14ac:dyDescent="0.25">
      <c r="A4739" s="10">
        <v>4738</v>
      </c>
      <c r="B4739" s="10">
        <v>5.5888999999999998</v>
      </c>
      <c r="C4739" s="11">
        <f t="shared" ref="C4739:C4802" si="74">1/(1+B4739/100*A4739/360)</f>
        <v>0.57618245900787513</v>
      </c>
    </row>
    <row r="4740" spans="1:3" x14ac:dyDescent="0.25">
      <c r="A4740" s="10">
        <v>4739</v>
      </c>
      <c r="B4740" s="10">
        <v>5.5894000000000004</v>
      </c>
      <c r="C4740" s="11">
        <f t="shared" si="74"/>
        <v>0.57610907726647875</v>
      </c>
    </row>
    <row r="4741" spans="1:3" x14ac:dyDescent="0.25">
      <c r="A4741" s="10">
        <v>4740</v>
      </c>
      <c r="B4741" s="10">
        <v>5.5899000000000001</v>
      </c>
      <c r="C4741" s="11">
        <f t="shared" si="74"/>
        <v>0.57603570499713841</v>
      </c>
    </row>
    <row r="4742" spans="1:3" x14ac:dyDescent="0.25">
      <c r="A4742" s="10">
        <v>4741</v>
      </c>
      <c r="B4742" s="10">
        <v>5.5903999999999998</v>
      </c>
      <c r="C4742" s="11">
        <f t="shared" si="74"/>
        <v>0.57596234219975739</v>
      </c>
    </row>
    <row r="4743" spans="1:3" x14ac:dyDescent="0.25">
      <c r="A4743" s="10">
        <v>4742</v>
      </c>
      <c r="B4743" s="10">
        <v>5.5909000000000004</v>
      </c>
      <c r="C4743" s="11">
        <f t="shared" si="74"/>
        <v>0.57588898887423734</v>
      </c>
    </row>
    <row r="4744" spans="1:3" x14ac:dyDescent="0.25">
      <c r="A4744" s="10">
        <v>4743</v>
      </c>
      <c r="B4744" s="10">
        <v>5.5914000000000001</v>
      </c>
      <c r="C4744" s="11">
        <f t="shared" si="74"/>
        <v>0.57581564502048022</v>
      </c>
    </row>
    <row r="4745" spans="1:3" x14ac:dyDescent="0.25">
      <c r="A4745" s="10">
        <v>4744</v>
      </c>
      <c r="B4745" s="10">
        <v>5.5918999999999999</v>
      </c>
      <c r="C4745" s="11">
        <f t="shared" si="74"/>
        <v>0.57574231063838599</v>
      </c>
    </row>
    <row r="4746" spans="1:3" x14ac:dyDescent="0.25">
      <c r="A4746" s="10">
        <v>4745</v>
      </c>
      <c r="B4746" s="10">
        <v>5.5923999999999996</v>
      </c>
      <c r="C4746" s="11">
        <f t="shared" si="74"/>
        <v>0.57566898572785463</v>
      </c>
    </row>
    <row r="4747" spans="1:3" x14ac:dyDescent="0.25">
      <c r="A4747" s="10">
        <v>4746</v>
      </c>
      <c r="B4747" s="10">
        <v>5.5929000000000002</v>
      </c>
      <c r="C4747" s="11">
        <f t="shared" si="74"/>
        <v>0.57559567028878467</v>
      </c>
    </row>
    <row r="4748" spans="1:3" x14ac:dyDescent="0.25">
      <c r="A4748" s="10">
        <v>4747</v>
      </c>
      <c r="B4748" s="10">
        <v>5.5933999999999999</v>
      </c>
      <c r="C4748" s="11">
        <f t="shared" si="74"/>
        <v>0.57552236432107429</v>
      </c>
    </row>
    <row r="4749" spans="1:3" x14ac:dyDescent="0.25">
      <c r="A4749" s="10">
        <v>4748</v>
      </c>
      <c r="B4749" s="10">
        <v>5.5938999999999997</v>
      </c>
      <c r="C4749" s="11">
        <f t="shared" si="74"/>
        <v>0.57544906782462024</v>
      </c>
    </row>
    <row r="4750" spans="1:3" x14ac:dyDescent="0.25">
      <c r="A4750" s="10">
        <v>4749</v>
      </c>
      <c r="B4750" s="10">
        <v>5.5944000000000003</v>
      </c>
      <c r="C4750" s="11">
        <f t="shared" si="74"/>
        <v>0.57537578079931895</v>
      </c>
    </row>
    <row r="4751" spans="1:3" x14ac:dyDescent="0.25">
      <c r="A4751" s="10">
        <v>4750</v>
      </c>
      <c r="B4751" s="10">
        <v>5.5949</v>
      </c>
      <c r="C4751" s="11">
        <f t="shared" si="74"/>
        <v>0.57530250324506571</v>
      </c>
    </row>
    <row r="4752" spans="1:3" x14ac:dyDescent="0.25">
      <c r="A4752" s="10">
        <v>4751</v>
      </c>
      <c r="B4752" s="10">
        <v>5.5953999999999997</v>
      </c>
      <c r="C4752" s="11">
        <f t="shared" si="74"/>
        <v>0.57522923516175495</v>
      </c>
    </row>
    <row r="4753" spans="1:3" x14ac:dyDescent="0.25">
      <c r="A4753" s="10">
        <v>4752</v>
      </c>
      <c r="B4753" s="10">
        <v>5.5959000000000003</v>
      </c>
      <c r="C4753" s="11">
        <f t="shared" si="74"/>
        <v>0.57515597654928041</v>
      </c>
    </row>
    <row r="4754" spans="1:3" x14ac:dyDescent="0.25">
      <c r="A4754" s="10">
        <v>4753</v>
      </c>
      <c r="B4754" s="10">
        <v>5.5964</v>
      </c>
      <c r="C4754" s="11">
        <f t="shared" si="74"/>
        <v>0.57508272740753474</v>
      </c>
    </row>
    <row r="4755" spans="1:3" x14ac:dyDescent="0.25">
      <c r="A4755" s="10">
        <v>4754</v>
      </c>
      <c r="B4755" s="10">
        <v>5.5968999999999998</v>
      </c>
      <c r="C4755" s="11">
        <f t="shared" si="74"/>
        <v>0.57500948773641003</v>
      </c>
    </row>
    <row r="4756" spans="1:3" x14ac:dyDescent="0.25">
      <c r="A4756" s="10">
        <v>4755</v>
      </c>
      <c r="B4756" s="10">
        <v>5.5974000000000004</v>
      </c>
      <c r="C4756" s="11">
        <f t="shared" si="74"/>
        <v>0.57493625753579736</v>
      </c>
    </row>
    <row r="4757" spans="1:3" x14ac:dyDescent="0.25">
      <c r="A4757" s="10">
        <v>4756</v>
      </c>
      <c r="B4757" s="10">
        <v>5.5979000000000001</v>
      </c>
      <c r="C4757" s="11">
        <f t="shared" si="74"/>
        <v>0.57486303680558681</v>
      </c>
    </row>
    <row r="4758" spans="1:3" x14ac:dyDescent="0.25">
      <c r="A4758" s="10">
        <v>4757</v>
      </c>
      <c r="B4758" s="10">
        <v>5.5983999999999998</v>
      </c>
      <c r="C4758" s="11">
        <f t="shared" si="74"/>
        <v>0.57478982554566782</v>
      </c>
    </row>
    <row r="4759" spans="1:3" x14ac:dyDescent="0.25">
      <c r="A4759" s="10">
        <v>4758</v>
      </c>
      <c r="B4759" s="10">
        <v>5.5989000000000004</v>
      </c>
      <c r="C4759" s="11">
        <f t="shared" si="74"/>
        <v>0.5747166237559288</v>
      </c>
    </row>
    <row r="4760" spans="1:3" x14ac:dyDescent="0.25">
      <c r="A4760" s="10">
        <v>4759</v>
      </c>
      <c r="B4760" s="10">
        <v>5.5994000000000002</v>
      </c>
      <c r="C4760" s="11">
        <f t="shared" si="74"/>
        <v>0.57464343143625773</v>
      </c>
    </row>
    <row r="4761" spans="1:3" x14ac:dyDescent="0.25">
      <c r="A4761" s="10">
        <v>4760</v>
      </c>
      <c r="B4761" s="10">
        <v>5.5998999999999999</v>
      </c>
      <c r="C4761" s="11">
        <f t="shared" si="74"/>
        <v>0.57457024858654127</v>
      </c>
    </row>
    <row r="4762" spans="1:3" x14ac:dyDescent="0.25">
      <c r="A4762" s="10">
        <v>4761</v>
      </c>
      <c r="B4762" s="10">
        <v>5.6003999999999996</v>
      </c>
      <c r="C4762" s="11">
        <f t="shared" si="74"/>
        <v>0.57449707520666526</v>
      </c>
    </row>
    <row r="4763" spans="1:3" x14ac:dyDescent="0.25">
      <c r="A4763" s="10">
        <v>4762</v>
      </c>
      <c r="B4763" s="10">
        <v>5.6009000000000002</v>
      </c>
      <c r="C4763" s="11">
        <f t="shared" si="74"/>
        <v>0.57442391129651504</v>
      </c>
    </row>
    <row r="4764" spans="1:3" x14ac:dyDescent="0.25">
      <c r="A4764" s="10">
        <v>4763</v>
      </c>
      <c r="B4764" s="10">
        <v>5.6013999999999999</v>
      </c>
      <c r="C4764" s="11">
        <f t="shared" si="74"/>
        <v>0.5743507568559747</v>
      </c>
    </row>
    <row r="4765" spans="1:3" x14ac:dyDescent="0.25">
      <c r="A4765" s="10">
        <v>4764</v>
      </c>
      <c r="B4765" s="10">
        <v>5.6018999999999997</v>
      </c>
      <c r="C4765" s="11">
        <f t="shared" si="74"/>
        <v>0.57427761188492787</v>
      </c>
    </row>
    <row r="4766" spans="1:3" x14ac:dyDescent="0.25">
      <c r="A4766" s="10">
        <v>4765</v>
      </c>
      <c r="B4766" s="10">
        <v>5.6024000000000003</v>
      </c>
      <c r="C4766" s="11">
        <f t="shared" si="74"/>
        <v>0.574204476383257</v>
      </c>
    </row>
    <row r="4767" spans="1:3" x14ac:dyDescent="0.25">
      <c r="A4767" s="10">
        <v>4766</v>
      </c>
      <c r="B4767" s="10">
        <v>5.6029</v>
      </c>
      <c r="C4767" s="11">
        <f t="shared" si="74"/>
        <v>0.57413135035084384</v>
      </c>
    </row>
    <row r="4768" spans="1:3" x14ac:dyDescent="0.25">
      <c r="A4768" s="10">
        <v>4767</v>
      </c>
      <c r="B4768" s="10">
        <v>5.6033999999999997</v>
      </c>
      <c r="C4768" s="11">
        <f t="shared" si="74"/>
        <v>0.57405823378756937</v>
      </c>
    </row>
    <row r="4769" spans="1:3" x14ac:dyDescent="0.25">
      <c r="A4769" s="10">
        <v>4768</v>
      </c>
      <c r="B4769" s="10">
        <v>5.6039000000000003</v>
      </c>
      <c r="C4769" s="11">
        <f t="shared" si="74"/>
        <v>0.57398512669331347</v>
      </c>
    </row>
    <row r="4770" spans="1:3" x14ac:dyDescent="0.25">
      <c r="A4770" s="10">
        <v>4769</v>
      </c>
      <c r="B4770" s="10">
        <v>5.6044</v>
      </c>
      <c r="C4770" s="11">
        <f t="shared" si="74"/>
        <v>0.57391202906795546</v>
      </c>
    </row>
    <row r="4771" spans="1:3" x14ac:dyDescent="0.25">
      <c r="A4771" s="10">
        <v>4770</v>
      </c>
      <c r="B4771" s="10">
        <v>5.6048999999999998</v>
      </c>
      <c r="C4771" s="11">
        <f t="shared" si="74"/>
        <v>0.57383894091137388</v>
      </c>
    </row>
    <row r="4772" spans="1:3" x14ac:dyDescent="0.25">
      <c r="A4772" s="10">
        <v>4771</v>
      </c>
      <c r="B4772" s="10">
        <v>5.6054000000000004</v>
      </c>
      <c r="C4772" s="11">
        <f t="shared" si="74"/>
        <v>0.57376586222344583</v>
      </c>
    </row>
    <row r="4773" spans="1:3" x14ac:dyDescent="0.25">
      <c r="A4773" s="10">
        <v>4772</v>
      </c>
      <c r="B4773" s="10">
        <v>5.6059000000000001</v>
      </c>
      <c r="C4773" s="11">
        <f t="shared" si="74"/>
        <v>0.57369279300404841</v>
      </c>
    </row>
    <row r="4774" spans="1:3" x14ac:dyDescent="0.25">
      <c r="A4774" s="10">
        <v>4773</v>
      </c>
      <c r="B4774" s="10">
        <v>5.6063999999999998</v>
      </c>
      <c r="C4774" s="11">
        <f t="shared" si="74"/>
        <v>0.57361973325305726</v>
      </c>
    </row>
    <row r="4775" spans="1:3" x14ac:dyDescent="0.25">
      <c r="A4775" s="10">
        <v>4774</v>
      </c>
      <c r="B4775" s="10">
        <v>5.6070000000000002</v>
      </c>
      <c r="C4775" s="11">
        <f t="shared" si="74"/>
        <v>0.57354232068414424</v>
      </c>
    </row>
    <row r="4776" spans="1:3" x14ac:dyDescent="0.25">
      <c r="A4776" s="10">
        <v>4775</v>
      </c>
      <c r="B4776" s="10">
        <v>5.6074999999999999</v>
      </c>
      <c r="C4776" s="11">
        <f t="shared" si="74"/>
        <v>0.5734692800670641</v>
      </c>
    </row>
    <row r="4777" spans="1:3" x14ac:dyDescent="0.25">
      <c r="A4777" s="10">
        <v>4776</v>
      </c>
      <c r="B4777" s="10">
        <v>5.6079999999999997</v>
      </c>
      <c r="C4777" s="11">
        <f t="shared" si="74"/>
        <v>0.57339624891819241</v>
      </c>
    </row>
    <row r="4778" spans="1:3" x14ac:dyDescent="0.25">
      <c r="A4778" s="10">
        <v>4777</v>
      </c>
      <c r="B4778" s="10">
        <v>5.6085000000000003</v>
      </c>
      <c r="C4778" s="11">
        <f t="shared" si="74"/>
        <v>0.5733232272374017</v>
      </c>
    </row>
    <row r="4779" spans="1:3" x14ac:dyDescent="0.25">
      <c r="A4779" s="10">
        <v>4778</v>
      </c>
      <c r="B4779" s="10">
        <v>5.609</v>
      </c>
      <c r="C4779" s="11">
        <f t="shared" si="74"/>
        <v>0.5732502150245633</v>
      </c>
    </row>
    <row r="4780" spans="1:3" x14ac:dyDescent="0.25">
      <c r="A4780" s="10">
        <v>4779</v>
      </c>
      <c r="B4780" s="10">
        <v>5.6094999999999997</v>
      </c>
      <c r="C4780" s="11">
        <f t="shared" si="74"/>
        <v>0.57317721227954799</v>
      </c>
    </row>
    <row r="4781" spans="1:3" x14ac:dyDescent="0.25">
      <c r="A4781" s="10">
        <v>4780</v>
      </c>
      <c r="B4781" s="10">
        <v>5.61</v>
      </c>
      <c r="C4781" s="11">
        <f t="shared" si="74"/>
        <v>0.57310421900222552</v>
      </c>
    </row>
    <row r="4782" spans="1:3" x14ac:dyDescent="0.25">
      <c r="A4782" s="10">
        <v>4781</v>
      </c>
      <c r="B4782" s="10">
        <v>5.6105</v>
      </c>
      <c r="C4782" s="11">
        <f t="shared" si="74"/>
        <v>0.57303123519246502</v>
      </c>
    </row>
    <row r="4783" spans="1:3" x14ac:dyDescent="0.25">
      <c r="A4783" s="10">
        <v>4782</v>
      </c>
      <c r="B4783" s="10">
        <v>5.6109999999999998</v>
      </c>
      <c r="C4783" s="11">
        <f t="shared" si="74"/>
        <v>0.57295826085013446</v>
      </c>
    </row>
    <row r="4784" spans="1:3" x14ac:dyDescent="0.25">
      <c r="A4784" s="10">
        <v>4783</v>
      </c>
      <c r="B4784" s="10">
        <v>5.6115000000000004</v>
      </c>
      <c r="C4784" s="11">
        <f t="shared" si="74"/>
        <v>0.57288529597510118</v>
      </c>
    </row>
    <row r="4785" spans="1:3" x14ac:dyDescent="0.25">
      <c r="A4785" s="10">
        <v>4784</v>
      </c>
      <c r="B4785" s="10">
        <v>5.6120000000000001</v>
      </c>
      <c r="C4785" s="11">
        <f t="shared" si="74"/>
        <v>0.57281234056723185</v>
      </c>
    </row>
    <row r="4786" spans="1:3" x14ac:dyDescent="0.25">
      <c r="A4786" s="10">
        <v>4785</v>
      </c>
      <c r="B4786" s="10">
        <v>5.6124999999999998</v>
      </c>
      <c r="C4786" s="11">
        <f t="shared" si="74"/>
        <v>0.5727393946263919</v>
      </c>
    </row>
    <row r="4787" spans="1:3" x14ac:dyDescent="0.25">
      <c r="A4787" s="10">
        <v>4786</v>
      </c>
      <c r="B4787" s="10">
        <v>5.6130000000000004</v>
      </c>
      <c r="C4787" s="11">
        <f t="shared" si="74"/>
        <v>0.57266645815244621</v>
      </c>
    </row>
    <row r="4788" spans="1:3" x14ac:dyDescent="0.25">
      <c r="A4788" s="10">
        <v>4787</v>
      </c>
      <c r="B4788" s="10">
        <v>5.6135000000000002</v>
      </c>
      <c r="C4788" s="11">
        <f t="shared" si="74"/>
        <v>0.57259353114525879</v>
      </c>
    </row>
    <row r="4789" spans="1:3" x14ac:dyDescent="0.25">
      <c r="A4789" s="10">
        <v>4788</v>
      </c>
      <c r="B4789" s="10">
        <v>5.6139999999999999</v>
      </c>
      <c r="C4789" s="11">
        <f t="shared" si="74"/>
        <v>0.57252061360469286</v>
      </c>
    </row>
    <row r="4790" spans="1:3" x14ac:dyDescent="0.25">
      <c r="A4790" s="10">
        <v>4789</v>
      </c>
      <c r="B4790" s="10">
        <v>5.6144999999999996</v>
      </c>
      <c r="C4790" s="11">
        <f t="shared" si="74"/>
        <v>0.57244770553061053</v>
      </c>
    </row>
    <row r="4791" spans="1:3" x14ac:dyDescent="0.25">
      <c r="A4791" s="10">
        <v>4790</v>
      </c>
      <c r="B4791" s="10">
        <v>5.6150000000000002</v>
      </c>
      <c r="C4791" s="11">
        <f t="shared" si="74"/>
        <v>0.57237480692287324</v>
      </c>
    </row>
    <row r="4792" spans="1:3" x14ac:dyDescent="0.25">
      <c r="A4792" s="10">
        <v>4791</v>
      </c>
      <c r="B4792" s="10">
        <v>5.6154999999999999</v>
      </c>
      <c r="C4792" s="11">
        <f t="shared" si="74"/>
        <v>0.57230191778134198</v>
      </c>
    </row>
    <row r="4793" spans="1:3" x14ac:dyDescent="0.25">
      <c r="A4793" s="10">
        <v>4792</v>
      </c>
      <c r="B4793" s="10">
        <v>5.6159999999999997</v>
      </c>
      <c r="C4793" s="11">
        <f t="shared" si="74"/>
        <v>0.57222903810587611</v>
      </c>
    </row>
    <row r="4794" spans="1:3" x14ac:dyDescent="0.25">
      <c r="A4794" s="10">
        <v>4793</v>
      </c>
      <c r="B4794" s="10">
        <v>5.6165000000000003</v>
      </c>
      <c r="C4794" s="11">
        <f t="shared" si="74"/>
        <v>0.57215616789633494</v>
      </c>
    </row>
    <row r="4795" spans="1:3" x14ac:dyDescent="0.25">
      <c r="A4795" s="10">
        <v>4794</v>
      </c>
      <c r="B4795" s="10">
        <v>5.617</v>
      </c>
      <c r="C4795" s="11">
        <f t="shared" si="74"/>
        <v>0.57208330715257649</v>
      </c>
    </row>
    <row r="4796" spans="1:3" x14ac:dyDescent="0.25">
      <c r="A4796" s="10">
        <v>4795</v>
      </c>
      <c r="B4796" s="10">
        <v>5.6174999999999997</v>
      </c>
      <c r="C4796" s="11">
        <f t="shared" si="74"/>
        <v>0.57201045587445798</v>
      </c>
    </row>
    <row r="4797" spans="1:3" x14ac:dyDescent="0.25">
      <c r="A4797" s="10">
        <v>4796</v>
      </c>
      <c r="B4797" s="10">
        <v>5.6180000000000003</v>
      </c>
      <c r="C4797" s="11">
        <f t="shared" si="74"/>
        <v>0.57193761406183607</v>
      </c>
    </row>
    <row r="4798" spans="1:3" x14ac:dyDescent="0.25">
      <c r="A4798" s="10">
        <v>4797</v>
      </c>
      <c r="B4798" s="10">
        <v>5.6185</v>
      </c>
      <c r="C4798" s="11">
        <f t="shared" si="74"/>
        <v>0.57186478171456645</v>
      </c>
    </row>
    <row r="4799" spans="1:3" x14ac:dyDescent="0.25">
      <c r="A4799" s="10">
        <v>4798</v>
      </c>
      <c r="B4799" s="10">
        <v>5.6189999999999998</v>
      </c>
      <c r="C4799" s="11">
        <f t="shared" si="74"/>
        <v>0.57179195883250378</v>
      </c>
    </row>
    <row r="4800" spans="1:3" x14ac:dyDescent="0.25">
      <c r="A4800" s="10">
        <v>4799</v>
      </c>
      <c r="B4800" s="10">
        <v>5.6195000000000004</v>
      </c>
      <c r="C4800" s="11">
        <f t="shared" si="74"/>
        <v>0.57171914541550206</v>
      </c>
    </row>
    <row r="4801" spans="1:3" x14ac:dyDescent="0.25">
      <c r="A4801" s="10">
        <v>4800</v>
      </c>
      <c r="B4801" s="10">
        <v>5.62</v>
      </c>
      <c r="C4801" s="11">
        <f t="shared" si="74"/>
        <v>0.57164634146341464</v>
      </c>
    </row>
    <row r="4802" spans="1:3" x14ac:dyDescent="0.25">
      <c r="A4802" s="10">
        <v>4801</v>
      </c>
      <c r="B4802" s="10">
        <v>5.6204999999999998</v>
      </c>
      <c r="C4802" s="11">
        <f t="shared" si="74"/>
        <v>0.57157354697609375</v>
      </c>
    </row>
    <row r="4803" spans="1:3" x14ac:dyDescent="0.25">
      <c r="A4803" s="10">
        <v>4802</v>
      </c>
      <c r="B4803" s="10">
        <v>5.6211000000000002</v>
      </c>
      <c r="C4803" s="11">
        <f t="shared" ref="C4803:C4866" si="75">1/(1+B4803/100*A4803/360)</f>
        <v>0.57149640533047263</v>
      </c>
    </row>
    <row r="4804" spans="1:3" x14ac:dyDescent="0.25">
      <c r="A4804" s="10">
        <v>4803</v>
      </c>
      <c r="B4804" s="10">
        <v>5.6215999999999999</v>
      </c>
      <c r="C4804" s="11">
        <f t="shared" si="75"/>
        <v>0.57142362997470464</v>
      </c>
    </row>
    <row r="4805" spans="1:3" x14ac:dyDescent="0.25">
      <c r="A4805" s="10">
        <v>4804</v>
      </c>
      <c r="B4805" s="10">
        <v>5.6220999999999997</v>
      </c>
      <c r="C4805" s="11">
        <f t="shared" si="75"/>
        <v>0.5713508640834315</v>
      </c>
    </row>
    <row r="4806" spans="1:3" x14ac:dyDescent="0.25">
      <c r="A4806" s="10">
        <v>4805</v>
      </c>
      <c r="B4806" s="10">
        <v>5.6226000000000003</v>
      </c>
      <c r="C4806" s="11">
        <f t="shared" si="75"/>
        <v>0.57127810765650244</v>
      </c>
    </row>
    <row r="4807" spans="1:3" x14ac:dyDescent="0.25">
      <c r="A4807" s="10">
        <v>4806</v>
      </c>
      <c r="B4807" s="10">
        <v>5.6231</v>
      </c>
      <c r="C4807" s="11">
        <f t="shared" si="75"/>
        <v>0.57120536069376537</v>
      </c>
    </row>
    <row r="4808" spans="1:3" x14ac:dyDescent="0.25">
      <c r="A4808" s="10">
        <v>4807</v>
      </c>
      <c r="B4808" s="10">
        <v>5.6235999999999997</v>
      </c>
      <c r="C4808" s="11">
        <f t="shared" si="75"/>
        <v>0.57113262319506786</v>
      </c>
    </row>
    <row r="4809" spans="1:3" x14ac:dyDescent="0.25">
      <c r="A4809" s="10">
        <v>4808</v>
      </c>
      <c r="B4809" s="10">
        <v>5.6241000000000003</v>
      </c>
      <c r="C4809" s="11">
        <f t="shared" si="75"/>
        <v>0.5710598951602559</v>
      </c>
    </row>
    <row r="4810" spans="1:3" x14ac:dyDescent="0.25">
      <c r="A4810" s="10">
        <v>4809</v>
      </c>
      <c r="B4810" s="10">
        <v>5.6246</v>
      </c>
      <c r="C4810" s="11">
        <f t="shared" si="75"/>
        <v>0.57098717658917564</v>
      </c>
    </row>
    <row r="4811" spans="1:3" x14ac:dyDescent="0.25">
      <c r="A4811" s="10">
        <v>4810</v>
      </c>
      <c r="B4811" s="10">
        <v>5.6250999999999998</v>
      </c>
      <c r="C4811" s="11">
        <f t="shared" si="75"/>
        <v>0.57091446748167141</v>
      </c>
    </row>
    <row r="4812" spans="1:3" x14ac:dyDescent="0.25">
      <c r="A4812" s="10">
        <v>4811</v>
      </c>
      <c r="B4812" s="10">
        <v>5.6256000000000004</v>
      </c>
      <c r="C4812" s="11">
        <f t="shared" si="75"/>
        <v>0.57084176783758744</v>
      </c>
    </row>
    <row r="4813" spans="1:3" x14ac:dyDescent="0.25">
      <c r="A4813" s="10">
        <v>4812</v>
      </c>
      <c r="B4813" s="10">
        <v>5.6261000000000001</v>
      </c>
      <c r="C4813" s="11">
        <f t="shared" si="75"/>
        <v>0.57076907765676688</v>
      </c>
    </row>
    <row r="4814" spans="1:3" x14ac:dyDescent="0.25">
      <c r="A4814" s="10">
        <v>4813</v>
      </c>
      <c r="B4814" s="10">
        <v>5.6265999999999998</v>
      </c>
      <c r="C4814" s="11">
        <f t="shared" si="75"/>
        <v>0.57069639693905216</v>
      </c>
    </row>
    <row r="4815" spans="1:3" x14ac:dyDescent="0.25">
      <c r="A4815" s="10">
        <v>4814</v>
      </c>
      <c r="B4815" s="10">
        <v>5.6271000000000004</v>
      </c>
      <c r="C4815" s="11">
        <f t="shared" si="75"/>
        <v>0.57062372568428466</v>
      </c>
    </row>
    <row r="4816" spans="1:3" x14ac:dyDescent="0.25">
      <c r="A4816" s="10">
        <v>4815</v>
      </c>
      <c r="B4816" s="10">
        <v>5.6276000000000002</v>
      </c>
      <c r="C4816" s="11">
        <f t="shared" si="75"/>
        <v>0.57055106389230503</v>
      </c>
    </row>
    <row r="4817" spans="1:3" x14ac:dyDescent="0.25">
      <c r="A4817" s="10">
        <v>4816</v>
      </c>
      <c r="B4817" s="10">
        <v>5.6280999999999999</v>
      </c>
      <c r="C4817" s="11">
        <f t="shared" si="75"/>
        <v>0.57047841156295342</v>
      </c>
    </row>
    <row r="4818" spans="1:3" x14ac:dyDescent="0.25">
      <c r="A4818" s="10">
        <v>4817</v>
      </c>
      <c r="B4818" s="10">
        <v>5.6285999999999996</v>
      </c>
      <c r="C4818" s="11">
        <f t="shared" si="75"/>
        <v>0.57040576869606874</v>
      </c>
    </row>
    <row r="4819" spans="1:3" x14ac:dyDescent="0.25">
      <c r="A4819" s="10">
        <v>4818</v>
      </c>
      <c r="B4819" s="10">
        <v>5.6291000000000002</v>
      </c>
      <c r="C4819" s="11">
        <f t="shared" si="75"/>
        <v>0.5703331352914891</v>
      </c>
    </row>
    <row r="4820" spans="1:3" x14ac:dyDescent="0.25">
      <c r="A4820" s="10">
        <v>4819</v>
      </c>
      <c r="B4820" s="10">
        <v>5.6295999999999999</v>
      </c>
      <c r="C4820" s="11">
        <f t="shared" si="75"/>
        <v>0.57026051134905231</v>
      </c>
    </row>
    <row r="4821" spans="1:3" x14ac:dyDescent="0.25">
      <c r="A4821" s="10">
        <v>4820</v>
      </c>
      <c r="B4821" s="10">
        <v>5.6300999999999997</v>
      </c>
      <c r="C4821" s="11">
        <f t="shared" si="75"/>
        <v>0.57018789686859461</v>
      </c>
    </row>
    <row r="4822" spans="1:3" x14ac:dyDescent="0.25">
      <c r="A4822" s="10">
        <v>4821</v>
      </c>
      <c r="B4822" s="10">
        <v>5.6307</v>
      </c>
      <c r="C4822" s="11">
        <f t="shared" si="75"/>
        <v>0.57011093917040279</v>
      </c>
    </row>
    <row r="4823" spans="1:3" x14ac:dyDescent="0.25">
      <c r="A4823" s="10">
        <v>4822</v>
      </c>
      <c r="B4823" s="10">
        <v>5.6311999999999998</v>
      </c>
      <c r="C4823" s="11">
        <f t="shared" si="75"/>
        <v>0.57003834381920981</v>
      </c>
    </row>
    <row r="4824" spans="1:3" x14ac:dyDescent="0.25">
      <c r="A4824" s="10">
        <v>4823</v>
      </c>
      <c r="B4824" s="10">
        <v>5.6317000000000004</v>
      </c>
      <c r="C4824" s="11">
        <f t="shared" si="75"/>
        <v>0.56996575792967508</v>
      </c>
    </row>
    <row r="4825" spans="1:3" x14ac:dyDescent="0.25">
      <c r="A4825" s="10">
        <v>4824</v>
      </c>
      <c r="B4825" s="10">
        <v>5.6322000000000001</v>
      </c>
      <c r="C4825" s="11">
        <f t="shared" si="75"/>
        <v>0.56989318150163204</v>
      </c>
    </row>
    <row r="4826" spans="1:3" x14ac:dyDescent="0.25">
      <c r="A4826" s="10">
        <v>4825</v>
      </c>
      <c r="B4826" s="10">
        <v>5.6326999999999998</v>
      </c>
      <c r="C4826" s="11">
        <f t="shared" si="75"/>
        <v>0.56982061453491306</v>
      </c>
    </row>
    <row r="4827" spans="1:3" x14ac:dyDescent="0.25">
      <c r="A4827" s="10">
        <v>4826</v>
      </c>
      <c r="B4827" s="10">
        <v>5.6332000000000004</v>
      </c>
      <c r="C4827" s="11">
        <f t="shared" si="75"/>
        <v>0.56974805702934961</v>
      </c>
    </row>
    <row r="4828" spans="1:3" x14ac:dyDescent="0.25">
      <c r="A4828" s="10">
        <v>4827</v>
      </c>
      <c r="B4828" s="10">
        <v>5.6337000000000002</v>
      </c>
      <c r="C4828" s="11">
        <f t="shared" si="75"/>
        <v>0.56967550898477259</v>
      </c>
    </row>
    <row r="4829" spans="1:3" x14ac:dyDescent="0.25">
      <c r="A4829" s="10">
        <v>4828</v>
      </c>
      <c r="B4829" s="10">
        <v>5.6341999999999999</v>
      </c>
      <c r="C4829" s="11">
        <f t="shared" si="75"/>
        <v>0.56960297040101204</v>
      </c>
    </row>
    <row r="4830" spans="1:3" x14ac:dyDescent="0.25">
      <c r="A4830" s="10">
        <v>4829</v>
      </c>
      <c r="B4830" s="10">
        <v>5.6346999999999996</v>
      </c>
      <c r="C4830" s="11">
        <f t="shared" si="75"/>
        <v>0.56953044127789709</v>
      </c>
    </row>
    <row r="4831" spans="1:3" x14ac:dyDescent="0.25">
      <c r="A4831" s="10">
        <v>4830</v>
      </c>
      <c r="B4831" s="10">
        <v>5.6352000000000002</v>
      </c>
      <c r="C4831" s="11">
        <f t="shared" si="75"/>
        <v>0.56945792161525599</v>
      </c>
    </row>
    <row r="4832" spans="1:3" x14ac:dyDescent="0.25">
      <c r="A4832" s="10">
        <v>4831</v>
      </c>
      <c r="B4832" s="10">
        <v>5.6356999999999999</v>
      </c>
      <c r="C4832" s="11">
        <f t="shared" si="75"/>
        <v>0.56938541141291654</v>
      </c>
    </row>
    <row r="4833" spans="1:3" x14ac:dyDescent="0.25">
      <c r="A4833" s="10">
        <v>4832</v>
      </c>
      <c r="B4833" s="10">
        <v>5.6361999999999997</v>
      </c>
      <c r="C4833" s="11">
        <f t="shared" si="75"/>
        <v>0.56931291067070533</v>
      </c>
    </row>
    <row r="4834" spans="1:3" x14ac:dyDescent="0.25">
      <c r="A4834" s="10">
        <v>4833</v>
      </c>
      <c r="B4834" s="10">
        <v>5.6367000000000003</v>
      </c>
      <c r="C4834" s="11">
        <f t="shared" si="75"/>
        <v>0.56924041938844816</v>
      </c>
    </row>
    <row r="4835" spans="1:3" x14ac:dyDescent="0.25">
      <c r="A4835" s="10">
        <v>4834</v>
      </c>
      <c r="B4835" s="10">
        <v>5.6372</v>
      </c>
      <c r="C4835" s="11">
        <f t="shared" si="75"/>
        <v>0.56916793756597051</v>
      </c>
    </row>
    <row r="4836" spans="1:3" x14ac:dyDescent="0.25">
      <c r="A4836" s="10">
        <v>4835</v>
      </c>
      <c r="B4836" s="10">
        <v>5.6378000000000004</v>
      </c>
      <c r="C4836" s="11">
        <f t="shared" si="75"/>
        <v>0.56909111548703528</v>
      </c>
    </row>
    <row r="4837" spans="1:3" x14ac:dyDescent="0.25">
      <c r="A4837" s="10">
        <v>4836</v>
      </c>
      <c r="B4837" s="10">
        <v>5.6383000000000001</v>
      </c>
      <c r="C4837" s="11">
        <f t="shared" si="75"/>
        <v>0.56901865279181707</v>
      </c>
    </row>
    <row r="4838" spans="1:3" x14ac:dyDescent="0.25">
      <c r="A4838" s="10">
        <v>4837</v>
      </c>
      <c r="B4838" s="10">
        <v>5.6387999999999998</v>
      </c>
      <c r="C4838" s="11">
        <f t="shared" si="75"/>
        <v>0.56894619955602099</v>
      </c>
    </row>
    <row r="4839" spans="1:3" x14ac:dyDescent="0.25">
      <c r="A4839" s="10">
        <v>4838</v>
      </c>
      <c r="B4839" s="10">
        <v>5.6393000000000004</v>
      </c>
      <c r="C4839" s="11">
        <f t="shared" si="75"/>
        <v>0.56887375577946897</v>
      </c>
    </row>
    <row r="4840" spans="1:3" x14ac:dyDescent="0.25">
      <c r="A4840" s="10">
        <v>4839</v>
      </c>
      <c r="B4840" s="10">
        <v>5.6398000000000001</v>
      </c>
      <c r="C4840" s="11">
        <f t="shared" si="75"/>
        <v>0.56880132146198215</v>
      </c>
    </row>
    <row r="4841" spans="1:3" x14ac:dyDescent="0.25">
      <c r="A4841" s="10">
        <v>4840</v>
      </c>
      <c r="B4841" s="10">
        <v>5.6402999999999999</v>
      </c>
      <c r="C4841" s="11">
        <f t="shared" si="75"/>
        <v>0.56872889660338044</v>
      </c>
    </row>
    <row r="4842" spans="1:3" x14ac:dyDescent="0.25">
      <c r="A4842" s="10">
        <v>4841</v>
      </c>
      <c r="B4842" s="10">
        <v>5.6407999999999996</v>
      </c>
      <c r="C4842" s="11">
        <f t="shared" si="75"/>
        <v>0.56865648120348344</v>
      </c>
    </row>
    <row r="4843" spans="1:3" x14ac:dyDescent="0.25">
      <c r="A4843" s="10">
        <v>4842</v>
      </c>
      <c r="B4843" s="10">
        <v>5.6413000000000002</v>
      </c>
      <c r="C4843" s="11">
        <f t="shared" si="75"/>
        <v>0.56858407526210952</v>
      </c>
    </row>
    <row r="4844" spans="1:3" x14ac:dyDescent="0.25">
      <c r="A4844" s="10">
        <v>4843</v>
      </c>
      <c r="B4844" s="10">
        <v>5.6417999999999999</v>
      </c>
      <c r="C4844" s="11">
        <f t="shared" si="75"/>
        <v>0.56851167877907649</v>
      </c>
    </row>
    <row r="4845" spans="1:3" x14ac:dyDescent="0.25">
      <c r="A4845" s="10">
        <v>4844</v>
      </c>
      <c r="B4845" s="10">
        <v>5.6422999999999996</v>
      </c>
      <c r="C4845" s="11">
        <f t="shared" si="75"/>
        <v>0.56843929175420138</v>
      </c>
    </row>
    <row r="4846" spans="1:3" x14ac:dyDescent="0.25">
      <c r="A4846" s="10">
        <v>4845</v>
      </c>
      <c r="B4846" s="10">
        <v>5.6428000000000003</v>
      </c>
      <c r="C4846" s="11">
        <f t="shared" si="75"/>
        <v>0.56836691418730023</v>
      </c>
    </row>
    <row r="4847" spans="1:3" x14ac:dyDescent="0.25">
      <c r="A4847" s="10">
        <v>4846</v>
      </c>
      <c r="B4847" s="10">
        <v>5.6433</v>
      </c>
      <c r="C4847" s="11">
        <f t="shared" si="75"/>
        <v>0.56829454607818841</v>
      </c>
    </row>
    <row r="4848" spans="1:3" x14ac:dyDescent="0.25">
      <c r="A4848" s="10">
        <v>4847</v>
      </c>
      <c r="B4848" s="10">
        <v>5.6437999999999997</v>
      </c>
      <c r="C4848" s="11">
        <f t="shared" si="75"/>
        <v>0.56822218742668062</v>
      </c>
    </row>
    <row r="4849" spans="1:3" x14ac:dyDescent="0.25">
      <c r="A4849" s="10">
        <v>4848</v>
      </c>
      <c r="B4849" s="10">
        <v>5.6444000000000001</v>
      </c>
      <c r="C4849" s="11">
        <f t="shared" si="75"/>
        <v>0.56814549130343484</v>
      </c>
    </row>
    <row r="4850" spans="1:3" x14ac:dyDescent="0.25">
      <c r="A4850" s="10">
        <v>4849</v>
      </c>
      <c r="B4850" s="10">
        <v>5.6448999999999998</v>
      </c>
      <c r="C4850" s="11">
        <f t="shared" si="75"/>
        <v>0.56807315177703832</v>
      </c>
    </row>
    <row r="4851" spans="1:3" x14ac:dyDescent="0.25">
      <c r="A4851" s="10">
        <v>4850</v>
      </c>
      <c r="B4851" s="10">
        <v>5.6454000000000004</v>
      </c>
      <c r="C4851" s="11">
        <f t="shared" si="75"/>
        <v>0.56800082170785537</v>
      </c>
    </row>
    <row r="4852" spans="1:3" x14ac:dyDescent="0.25">
      <c r="A4852" s="10">
        <v>4851</v>
      </c>
      <c r="B4852" s="10">
        <v>5.6459000000000001</v>
      </c>
      <c r="C4852" s="11">
        <f t="shared" si="75"/>
        <v>0.56792850109569737</v>
      </c>
    </row>
    <row r="4853" spans="1:3" x14ac:dyDescent="0.25">
      <c r="A4853" s="10">
        <v>4852</v>
      </c>
      <c r="B4853" s="10">
        <v>5.6463999999999999</v>
      </c>
      <c r="C4853" s="11">
        <f t="shared" si="75"/>
        <v>0.56785618994037468</v>
      </c>
    </row>
    <row r="4854" spans="1:3" x14ac:dyDescent="0.25">
      <c r="A4854" s="10">
        <v>4853</v>
      </c>
      <c r="B4854" s="10">
        <v>5.6468999999999996</v>
      </c>
      <c r="C4854" s="11">
        <f t="shared" si="75"/>
        <v>0.56778388824169668</v>
      </c>
    </row>
    <row r="4855" spans="1:3" x14ac:dyDescent="0.25">
      <c r="A4855" s="10">
        <v>4854</v>
      </c>
      <c r="B4855" s="10">
        <v>5.6474000000000002</v>
      </c>
      <c r="C4855" s="11">
        <f t="shared" si="75"/>
        <v>0.56771159599947263</v>
      </c>
    </row>
    <row r="4856" spans="1:3" x14ac:dyDescent="0.25">
      <c r="A4856" s="10">
        <v>4855</v>
      </c>
      <c r="B4856" s="10">
        <v>5.6478999999999999</v>
      </c>
      <c r="C4856" s="11">
        <f t="shared" si="75"/>
        <v>0.56763931321351035</v>
      </c>
    </row>
    <row r="4857" spans="1:3" x14ac:dyDescent="0.25">
      <c r="A4857" s="10">
        <v>4856</v>
      </c>
      <c r="B4857" s="10">
        <v>5.6483999999999996</v>
      </c>
      <c r="C4857" s="11">
        <f t="shared" si="75"/>
        <v>0.56756703988361701</v>
      </c>
    </row>
    <row r="4858" spans="1:3" x14ac:dyDescent="0.25">
      <c r="A4858" s="10">
        <v>4857</v>
      </c>
      <c r="B4858" s="10">
        <v>5.6489000000000003</v>
      </c>
      <c r="C4858" s="11">
        <f t="shared" si="75"/>
        <v>0.56749477600959908</v>
      </c>
    </row>
    <row r="4859" spans="1:3" x14ac:dyDescent="0.25">
      <c r="A4859" s="10">
        <v>4858</v>
      </c>
      <c r="B4859" s="10">
        <v>5.6494</v>
      </c>
      <c r="C4859" s="11">
        <f t="shared" si="75"/>
        <v>0.56742252159126227</v>
      </c>
    </row>
    <row r="4860" spans="1:3" x14ac:dyDescent="0.25">
      <c r="A4860" s="10">
        <v>4859</v>
      </c>
      <c r="B4860" s="10">
        <v>5.65</v>
      </c>
      <c r="C4860" s="11">
        <f t="shared" si="75"/>
        <v>0.56734593209026785</v>
      </c>
    </row>
    <row r="4861" spans="1:3" x14ac:dyDescent="0.25">
      <c r="A4861" s="10">
        <v>4860</v>
      </c>
      <c r="B4861" s="10">
        <v>5.6505000000000001</v>
      </c>
      <c r="C4861" s="11">
        <f t="shared" si="75"/>
        <v>0.56727369679504536</v>
      </c>
    </row>
    <row r="4862" spans="1:3" x14ac:dyDescent="0.25">
      <c r="A4862" s="10">
        <v>4861</v>
      </c>
      <c r="B4862" s="10">
        <v>5.6509999999999998</v>
      </c>
      <c r="C4862" s="11">
        <f t="shared" si="75"/>
        <v>0.56720147095508588</v>
      </c>
    </row>
    <row r="4863" spans="1:3" x14ac:dyDescent="0.25">
      <c r="A4863" s="10">
        <v>4862</v>
      </c>
      <c r="B4863" s="10">
        <v>5.6515000000000004</v>
      </c>
      <c r="C4863" s="11">
        <f t="shared" si="75"/>
        <v>0.56712925457019137</v>
      </c>
    </row>
    <row r="4864" spans="1:3" x14ac:dyDescent="0.25">
      <c r="A4864" s="10">
        <v>4863</v>
      </c>
      <c r="B4864" s="10">
        <v>5.6520000000000001</v>
      </c>
      <c r="C4864" s="11">
        <f t="shared" si="75"/>
        <v>0.56705704764016374</v>
      </c>
    </row>
    <row r="4865" spans="1:3" x14ac:dyDescent="0.25">
      <c r="A4865" s="10">
        <v>4864</v>
      </c>
      <c r="B4865" s="10">
        <v>5.6524999999999999</v>
      </c>
      <c r="C4865" s="11">
        <f t="shared" si="75"/>
        <v>0.5669848501648036</v>
      </c>
    </row>
    <row r="4866" spans="1:3" x14ac:dyDescent="0.25">
      <c r="A4866" s="10">
        <v>4865</v>
      </c>
      <c r="B4866" s="10">
        <v>5.6529999999999996</v>
      </c>
      <c r="C4866" s="11">
        <f t="shared" si="75"/>
        <v>0.56691266214391101</v>
      </c>
    </row>
    <row r="4867" spans="1:3" x14ac:dyDescent="0.25">
      <c r="A4867" s="10">
        <v>4866</v>
      </c>
      <c r="B4867" s="10">
        <v>5.6535000000000002</v>
      </c>
      <c r="C4867" s="11">
        <f t="shared" ref="C4867:C4930" si="76">1/(1+B4867/100*A4867/360)</f>
        <v>0.566840483577285</v>
      </c>
    </row>
    <row r="4868" spans="1:3" x14ac:dyDescent="0.25">
      <c r="A4868" s="10">
        <v>4867</v>
      </c>
      <c r="B4868" s="10">
        <v>5.6539999999999999</v>
      </c>
      <c r="C4868" s="11">
        <f t="shared" si="76"/>
        <v>0.56676831446472398</v>
      </c>
    </row>
    <row r="4869" spans="1:3" x14ac:dyDescent="0.25">
      <c r="A4869" s="10">
        <v>4868</v>
      </c>
      <c r="B4869" s="10">
        <v>5.6544999999999996</v>
      </c>
      <c r="C4869" s="11">
        <f t="shared" si="76"/>
        <v>0.56669615480602575</v>
      </c>
    </row>
    <row r="4870" spans="1:3" x14ac:dyDescent="0.25">
      <c r="A4870" s="10">
        <v>4869</v>
      </c>
      <c r="B4870" s="10">
        <v>5.6550000000000002</v>
      </c>
      <c r="C4870" s="11">
        <f t="shared" si="76"/>
        <v>0.56662400460098694</v>
      </c>
    </row>
    <row r="4871" spans="1:3" x14ac:dyDescent="0.25">
      <c r="A4871" s="10">
        <v>4870</v>
      </c>
      <c r="B4871" s="10">
        <v>5.6555999999999997</v>
      </c>
      <c r="C4871" s="11">
        <f t="shared" si="76"/>
        <v>0.56654752172284839</v>
      </c>
    </row>
    <row r="4872" spans="1:3" x14ac:dyDescent="0.25">
      <c r="A4872" s="10">
        <v>4871</v>
      </c>
      <c r="B4872" s="10">
        <v>5.6561000000000003</v>
      </c>
      <c r="C4872" s="11">
        <f t="shared" si="76"/>
        <v>0.5664753906387151</v>
      </c>
    </row>
    <row r="4873" spans="1:3" x14ac:dyDescent="0.25">
      <c r="A4873" s="10">
        <v>4872</v>
      </c>
      <c r="B4873" s="10">
        <v>5.6566000000000001</v>
      </c>
      <c r="C4873" s="11">
        <f t="shared" si="76"/>
        <v>0.56640326900779514</v>
      </c>
    </row>
    <row r="4874" spans="1:3" x14ac:dyDescent="0.25">
      <c r="A4874" s="10">
        <v>4873</v>
      </c>
      <c r="B4874" s="10">
        <v>5.6570999999999998</v>
      </c>
      <c r="C4874" s="11">
        <f t="shared" si="76"/>
        <v>0.56633115682988233</v>
      </c>
    </row>
    <row r="4875" spans="1:3" x14ac:dyDescent="0.25">
      <c r="A4875" s="10">
        <v>4874</v>
      </c>
      <c r="B4875" s="10">
        <v>5.6576000000000004</v>
      </c>
      <c r="C4875" s="11">
        <f t="shared" si="76"/>
        <v>0.56625905410476918</v>
      </c>
    </row>
    <row r="4876" spans="1:3" x14ac:dyDescent="0.25">
      <c r="A4876" s="10">
        <v>4875</v>
      </c>
      <c r="B4876" s="10">
        <v>5.6581000000000001</v>
      </c>
      <c r="C4876" s="11">
        <f t="shared" si="76"/>
        <v>0.56618696083224762</v>
      </c>
    </row>
    <row r="4877" spans="1:3" x14ac:dyDescent="0.25">
      <c r="A4877" s="10">
        <v>4876</v>
      </c>
      <c r="B4877" s="10">
        <v>5.6585999999999999</v>
      </c>
      <c r="C4877" s="11">
        <f t="shared" si="76"/>
        <v>0.56611487701210905</v>
      </c>
    </row>
    <row r="4878" spans="1:3" x14ac:dyDescent="0.25">
      <c r="A4878" s="10">
        <v>4877</v>
      </c>
      <c r="B4878" s="10">
        <v>5.6590999999999996</v>
      </c>
      <c r="C4878" s="11">
        <f t="shared" si="76"/>
        <v>0.56604280264414375</v>
      </c>
    </row>
    <row r="4879" spans="1:3" x14ac:dyDescent="0.25">
      <c r="A4879" s="10">
        <v>4878</v>
      </c>
      <c r="B4879" s="10">
        <v>5.6596000000000002</v>
      </c>
      <c r="C4879" s="11">
        <f t="shared" si="76"/>
        <v>0.56597073772814144</v>
      </c>
    </row>
    <row r="4880" spans="1:3" x14ac:dyDescent="0.25">
      <c r="A4880" s="10">
        <v>4879</v>
      </c>
      <c r="B4880" s="10">
        <v>5.6601999999999997</v>
      </c>
      <c r="C4880" s="11">
        <f t="shared" si="76"/>
        <v>0.56589434213775125</v>
      </c>
    </row>
    <row r="4881" spans="1:3" x14ac:dyDescent="0.25">
      <c r="A4881" s="10">
        <v>4880</v>
      </c>
      <c r="B4881" s="10">
        <v>5.6607000000000003</v>
      </c>
      <c r="C4881" s="11">
        <f t="shared" si="76"/>
        <v>0.56582229634075176</v>
      </c>
    </row>
    <row r="4882" spans="1:3" x14ac:dyDescent="0.25">
      <c r="A4882" s="10">
        <v>4881</v>
      </c>
      <c r="B4882" s="10">
        <v>5.6612</v>
      </c>
      <c r="C4882" s="11">
        <f t="shared" si="76"/>
        <v>0.56575025999524653</v>
      </c>
    </row>
    <row r="4883" spans="1:3" x14ac:dyDescent="0.25">
      <c r="A4883" s="10">
        <v>4882</v>
      </c>
      <c r="B4883" s="10">
        <v>5.6616999999999997</v>
      </c>
      <c r="C4883" s="11">
        <f t="shared" si="76"/>
        <v>0.56567823310102194</v>
      </c>
    </row>
    <row r="4884" spans="1:3" x14ac:dyDescent="0.25">
      <c r="A4884" s="10">
        <v>4883</v>
      </c>
      <c r="B4884" s="10">
        <v>5.6622000000000003</v>
      </c>
      <c r="C4884" s="11">
        <f t="shared" si="76"/>
        <v>0.56560621565786351</v>
      </c>
    </row>
    <row r="4885" spans="1:3" x14ac:dyDescent="0.25">
      <c r="A4885" s="10">
        <v>4884</v>
      </c>
      <c r="B4885" s="10">
        <v>5.6627000000000001</v>
      </c>
      <c r="C4885" s="11">
        <f t="shared" si="76"/>
        <v>0.56553420766555595</v>
      </c>
    </row>
    <row r="4886" spans="1:3" x14ac:dyDescent="0.25">
      <c r="A4886" s="10">
        <v>4885</v>
      </c>
      <c r="B4886" s="10">
        <v>5.6631999999999998</v>
      </c>
      <c r="C4886" s="11">
        <f t="shared" si="76"/>
        <v>0.56546220912388356</v>
      </c>
    </row>
    <row r="4887" spans="1:3" x14ac:dyDescent="0.25">
      <c r="A4887" s="10">
        <v>4886</v>
      </c>
      <c r="B4887" s="10">
        <v>5.6637000000000004</v>
      </c>
      <c r="C4887" s="11">
        <f t="shared" si="76"/>
        <v>0.56539022003262918</v>
      </c>
    </row>
    <row r="4888" spans="1:3" x14ac:dyDescent="0.25">
      <c r="A4888" s="10">
        <v>4887</v>
      </c>
      <c r="B4888" s="10">
        <v>5.6642000000000001</v>
      </c>
      <c r="C4888" s="11">
        <f t="shared" si="76"/>
        <v>0.56531824039157563</v>
      </c>
    </row>
    <row r="4889" spans="1:3" x14ac:dyDescent="0.25">
      <c r="A4889" s="10">
        <v>4888</v>
      </c>
      <c r="B4889" s="10">
        <v>5.6647999999999996</v>
      </c>
      <c r="C4889" s="11">
        <f t="shared" si="76"/>
        <v>0.56524193208836748</v>
      </c>
    </row>
    <row r="4890" spans="1:3" x14ac:dyDescent="0.25">
      <c r="A4890" s="10">
        <v>4889</v>
      </c>
      <c r="B4890" s="10">
        <v>5.6653000000000002</v>
      </c>
      <c r="C4890" s="11">
        <f t="shared" si="76"/>
        <v>0.56516997156427351</v>
      </c>
    </row>
    <row r="4891" spans="1:3" x14ac:dyDescent="0.25">
      <c r="A4891" s="10">
        <v>4890</v>
      </c>
      <c r="B4891" s="10">
        <v>5.6657999999999999</v>
      </c>
      <c r="C4891" s="11">
        <f t="shared" si="76"/>
        <v>0.56509802048988922</v>
      </c>
    </row>
    <row r="4892" spans="1:3" x14ac:dyDescent="0.25">
      <c r="A4892" s="10">
        <v>4891</v>
      </c>
      <c r="B4892" s="10">
        <v>5.6662999999999997</v>
      </c>
      <c r="C4892" s="11">
        <f t="shared" si="76"/>
        <v>0.56502607886499345</v>
      </c>
    </row>
    <row r="4893" spans="1:3" x14ac:dyDescent="0.25">
      <c r="A4893" s="10">
        <v>4892</v>
      </c>
      <c r="B4893" s="10">
        <v>5.6668000000000003</v>
      </c>
      <c r="C4893" s="11">
        <f t="shared" si="76"/>
        <v>0.56495414668936494</v>
      </c>
    </row>
    <row r="4894" spans="1:3" x14ac:dyDescent="0.25">
      <c r="A4894" s="10">
        <v>4893</v>
      </c>
      <c r="B4894" s="10">
        <v>5.6673</v>
      </c>
      <c r="C4894" s="11">
        <f t="shared" si="76"/>
        <v>0.56488222396278132</v>
      </c>
    </row>
    <row r="4895" spans="1:3" x14ac:dyDescent="0.25">
      <c r="A4895" s="10">
        <v>4894</v>
      </c>
      <c r="B4895" s="10">
        <v>5.6677999999999997</v>
      </c>
      <c r="C4895" s="11">
        <f t="shared" si="76"/>
        <v>0.5648103106850193</v>
      </c>
    </row>
    <row r="4896" spans="1:3" x14ac:dyDescent="0.25">
      <c r="A4896" s="10">
        <v>4895</v>
      </c>
      <c r="B4896" s="10">
        <v>5.6683000000000003</v>
      </c>
      <c r="C4896" s="11">
        <f t="shared" si="76"/>
        <v>0.56473840685585519</v>
      </c>
    </row>
    <row r="4897" spans="1:3" x14ac:dyDescent="0.25">
      <c r="A4897" s="10">
        <v>4896</v>
      </c>
      <c r="B4897" s="10">
        <v>5.6688999999999998</v>
      </c>
      <c r="C4897" s="11">
        <f t="shared" si="76"/>
        <v>0.56466217617188863</v>
      </c>
    </row>
    <row r="4898" spans="1:3" x14ac:dyDescent="0.25">
      <c r="A4898" s="10">
        <v>4897</v>
      </c>
      <c r="B4898" s="10">
        <v>5.6694000000000004</v>
      </c>
      <c r="C4898" s="11">
        <f t="shared" si="76"/>
        <v>0.5645902914577875</v>
      </c>
    </row>
    <row r="4899" spans="1:3" x14ac:dyDescent="0.25">
      <c r="A4899" s="10">
        <v>4898</v>
      </c>
      <c r="B4899" s="10">
        <v>5.6699000000000002</v>
      </c>
      <c r="C4899" s="11">
        <f t="shared" si="76"/>
        <v>0.56451841619177312</v>
      </c>
    </row>
    <row r="4900" spans="1:3" x14ac:dyDescent="0.25">
      <c r="A4900" s="10">
        <v>4899</v>
      </c>
      <c r="B4900" s="10">
        <v>5.6703999999999999</v>
      </c>
      <c r="C4900" s="11">
        <f t="shared" si="76"/>
        <v>0.56444655037361846</v>
      </c>
    </row>
    <row r="4901" spans="1:3" x14ac:dyDescent="0.25">
      <c r="A4901" s="10">
        <v>4900</v>
      </c>
      <c r="B4901" s="10">
        <v>5.6708999999999996</v>
      </c>
      <c r="C4901" s="11">
        <f t="shared" si="76"/>
        <v>0.56437469400309559</v>
      </c>
    </row>
    <row r="4902" spans="1:3" x14ac:dyDescent="0.25">
      <c r="A4902" s="10">
        <v>4901</v>
      </c>
      <c r="B4902" s="10">
        <v>5.6714000000000002</v>
      </c>
      <c r="C4902" s="11">
        <f t="shared" si="76"/>
        <v>0.56430284707997591</v>
      </c>
    </row>
    <row r="4903" spans="1:3" x14ac:dyDescent="0.25">
      <c r="A4903" s="10">
        <v>4902</v>
      </c>
      <c r="B4903" s="10">
        <v>5.6718999999999999</v>
      </c>
      <c r="C4903" s="11">
        <f t="shared" si="76"/>
        <v>0.56423100960402994</v>
      </c>
    </row>
    <row r="4904" spans="1:3" x14ac:dyDescent="0.25">
      <c r="A4904" s="10">
        <v>4903</v>
      </c>
      <c r="B4904" s="10">
        <v>5.6723999999999997</v>
      </c>
      <c r="C4904" s="11">
        <f t="shared" si="76"/>
        <v>0.56415918157502754</v>
      </c>
    </row>
    <row r="4905" spans="1:3" x14ac:dyDescent="0.25">
      <c r="A4905" s="10">
        <v>4904</v>
      </c>
      <c r="B4905" s="10">
        <v>5.673</v>
      </c>
      <c r="C4905" s="11">
        <f t="shared" si="76"/>
        <v>0.56408302850913228</v>
      </c>
    </row>
    <row r="4906" spans="1:3" x14ac:dyDescent="0.25">
      <c r="A4906" s="10">
        <v>4905</v>
      </c>
      <c r="B4906" s="10">
        <v>5.6734999999999998</v>
      </c>
      <c r="C4906" s="11">
        <f t="shared" si="76"/>
        <v>0.56401121959318579</v>
      </c>
    </row>
    <row r="4907" spans="1:3" x14ac:dyDescent="0.25">
      <c r="A4907" s="10">
        <v>4906</v>
      </c>
      <c r="B4907" s="10">
        <v>5.6740000000000004</v>
      </c>
      <c r="C4907" s="11">
        <f t="shared" si="76"/>
        <v>0.56393942012365184</v>
      </c>
    </row>
    <row r="4908" spans="1:3" x14ac:dyDescent="0.25">
      <c r="A4908" s="10">
        <v>4907</v>
      </c>
      <c r="B4908" s="10">
        <v>5.6745000000000001</v>
      </c>
      <c r="C4908" s="11">
        <f t="shared" si="76"/>
        <v>0.56386763010029728</v>
      </c>
    </row>
    <row r="4909" spans="1:3" x14ac:dyDescent="0.25">
      <c r="A4909" s="10">
        <v>4908</v>
      </c>
      <c r="B4909" s="10">
        <v>5.6749999999999998</v>
      </c>
      <c r="C4909" s="11">
        <f t="shared" si="76"/>
        <v>0.56379584952288775</v>
      </c>
    </row>
    <row r="4910" spans="1:3" x14ac:dyDescent="0.25">
      <c r="A4910" s="10">
        <v>4909</v>
      </c>
      <c r="B4910" s="10">
        <v>5.6755000000000004</v>
      </c>
      <c r="C4910" s="11">
        <f t="shared" si="76"/>
        <v>0.56372407839118843</v>
      </c>
    </row>
    <row r="4911" spans="1:3" x14ac:dyDescent="0.25">
      <c r="A4911" s="10">
        <v>4910</v>
      </c>
      <c r="B4911" s="10">
        <v>5.6760000000000002</v>
      </c>
      <c r="C4911" s="11">
        <f t="shared" si="76"/>
        <v>0.56365231670496374</v>
      </c>
    </row>
    <row r="4912" spans="1:3" x14ac:dyDescent="0.25">
      <c r="A4912" s="10">
        <v>4911</v>
      </c>
      <c r="B4912" s="10">
        <v>5.6764999999999999</v>
      </c>
      <c r="C4912" s="11">
        <f t="shared" si="76"/>
        <v>0.56358056446397697</v>
      </c>
    </row>
    <row r="4913" spans="1:3" x14ac:dyDescent="0.25">
      <c r="A4913" s="10">
        <v>4912</v>
      </c>
      <c r="B4913" s="10">
        <v>5.6771000000000003</v>
      </c>
      <c r="C4913" s="11">
        <f t="shared" si="76"/>
        <v>0.56350448901450501</v>
      </c>
    </row>
    <row r="4914" spans="1:3" x14ac:dyDescent="0.25">
      <c r="A4914" s="10">
        <v>4913</v>
      </c>
      <c r="B4914" s="10">
        <v>5.6776</v>
      </c>
      <c r="C4914" s="11">
        <f t="shared" si="76"/>
        <v>0.56343275588445729</v>
      </c>
    </row>
    <row r="4915" spans="1:3" x14ac:dyDescent="0.25">
      <c r="A4915" s="10">
        <v>4914</v>
      </c>
      <c r="B4915" s="10">
        <v>5.6780999999999997</v>
      </c>
      <c r="C4915" s="11">
        <f t="shared" si="76"/>
        <v>0.56336103219909706</v>
      </c>
    </row>
    <row r="4916" spans="1:3" x14ac:dyDescent="0.25">
      <c r="A4916" s="10">
        <v>4915</v>
      </c>
      <c r="B4916" s="10">
        <v>5.6786000000000003</v>
      </c>
      <c r="C4916" s="11">
        <f t="shared" si="76"/>
        <v>0.56328931795818449</v>
      </c>
    </row>
    <row r="4917" spans="1:3" x14ac:dyDescent="0.25">
      <c r="A4917" s="10">
        <v>4916</v>
      </c>
      <c r="B4917" s="10">
        <v>5.6791</v>
      </c>
      <c r="C4917" s="11">
        <f t="shared" si="76"/>
        <v>0.56321761316147945</v>
      </c>
    </row>
    <row r="4918" spans="1:3" x14ac:dyDescent="0.25">
      <c r="A4918" s="10">
        <v>4917</v>
      </c>
      <c r="B4918" s="10">
        <v>5.6795999999999998</v>
      </c>
      <c r="C4918" s="11">
        <f t="shared" si="76"/>
        <v>0.56314591780874068</v>
      </c>
    </row>
    <row r="4919" spans="1:3" x14ac:dyDescent="0.25">
      <c r="A4919" s="10">
        <v>4918</v>
      </c>
      <c r="B4919" s="10">
        <v>5.6801000000000004</v>
      </c>
      <c r="C4919" s="11">
        <f t="shared" si="76"/>
        <v>0.56307423189972616</v>
      </c>
    </row>
    <row r="4920" spans="1:3" x14ac:dyDescent="0.25">
      <c r="A4920" s="10">
        <v>4919</v>
      </c>
      <c r="B4920" s="10">
        <v>5.6806999999999999</v>
      </c>
      <c r="C4920" s="11">
        <f t="shared" si="76"/>
        <v>0.56299822439899727</v>
      </c>
    </row>
    <row r="4921" spans="1:3" x14ac:dyDescent="0.25">
      <c r="A4921" s="10">
        <v>4920</v>
      </c>
      <c r="B4921" s="10">
        <v>5.6811999999999996</v>
      </c>
      <c r="C4921" s="11">
        <f t="shared" si="76"/>
        <v>0.56292655759902066</v>
      </c>
    </row>
    <row r="4922" spans="1:3" x14ac:dyDescent="0.25">
      <c r="A4922" s="10">
        <v>4921</v>
      </c>
      <c r="B4922" s="10">
        <v>5.6817000000000002</v>
      </c>
      <c r="C4922" s="11">
        <f t="shared" si="76"/>
        <v>0.56285490024220075</v>
      </c>
    </row>
    <row r="4923" spans="1:3" x14ac:dyDescent="0.25">
      <c r="A4923" s="10">
        <v>4922</v>
      </c>
      <c r="B4923" s="10">
        <v>5.6821999999999999</v>
      </c>
      <c r="C4923" s="11">
        <f t="shared" si="76"/>
        <v>0.56278325232829218</v>
      </c>
    </row>
    <row r="4924" spans="1:3" x14ac:dyDescent="0.25">
      <c r="A4924" s="10">
        <v>4923</v>
      </c>
      <c r="B4924" s="10">
        <v>5.6826999999999996</v>
      </c>
      <c r="C4924" s="11">
        <f t="shared" si="76"/>
        <v>0.56271161385704926</v>
      </c>
    </row>
    <row r="4925" spans="1:3" x14ac:dyDescent="0.25">
      <c r="A4925" s="10">
        <v>4924</v>
      </c>
      <c r="B4925" s="10">
        <v>5.6832000000000003</v>
      </c>
      <c r="C4925" s="11">
        <f t="shared" si="76"/>
        <v>0.56263998482822519</v>
      </c>
    </row>
    <row r="4926" spans="1:3" x14ac:dyDescent="0.25">
      <c r="A4926" s="10">
        <v>4925</v>
      </c>
      <c r="B4926" s="10">
        <v>5.6837</v>
      </c>
      <c r="C4926" s="11">
        <f t="shared" si="76"/>
        <v>0.56256836524157294</v>
      </c>
    </row>
    <row r="4927" spans="1:3" x14ac:dyDescent="0.25">
      <c r="A4927" s="10">
        <v>4926</v>
      </c>
      <c r="B4927" s="10">
        <v>5.6843000000000004</v>
      </c>
      <c r="C4927" s="11">
        <f t="shared" si="76"/>
        <v>0.56249242568793034</v>
      </c>
    </row>
    <row r="4928" spans="1:3" x14ac:dyDescent="0.25">
      <c r="A4928" s="10">
        <v>4927</v>
      </c>
      <c r="B4928" s="10">
        <v>5.6848000000000001</v>
      </c>
      <c r="C4928" s="11">
        <f t="shared" si="76"/>
        <v>0.56242082520833125</v>
      </c>
    </row>
    <row r="4929" spans="1:3" x14ac:dyDescent="0.25">
      <c r="A4929" s="10">
        <v>4928</v>
      </c>
      <c r="B4929" s="10">
        <v>5.6852999999999998</v>
      </c>
      <c r="C4929" s="11">
        <f t="shared" si="76"/>
        <v>0.5623492341703189</v>
      </c>
    </row>
    <row r="4930" spans="1:3" x14ac:dyDescent="0.25">
      <c r="A4930" s="10">
        <v>4929</v>
      </c>
      <c r="B4930" s="10">
        <v>5.6858000000000004</v>
      </c>
      <c r="C4930" s="11">
        <f t="shared" si="76"/>
        <v>0.56227765257364271</v>
      </c>
    </row>
    <row r="4931" spans="1:3" x14ac:dyDescent="0.25">
      <c r="A4931" s="10">
        <v>4930</v>
      </c>
      <c r="B4931" s="10">
        <v>5.6863000000000001</v>
      </c>
      <c r="C4931" s="11">
        <f t="shared" ref="C4931:C4994" si="77">1/(1+B4931/100*A4931/360)</f>
        <v>0.56220608041805142</v>
      </c>
    </row>
    <row r="4932" spans="1:3" x14ac:dyDescent="0.25">
      <c r="A4932" s="10">
        <v>4931</v>
      </c>
      <c r="B4932" s="10">
        <v>5.6867999999999999</v>
      </c>
      <c r="C4932" s="11">
        <f t="shared" si="77"/>
        <v>0.56213451770329304</v>
      </c>
    </row>
    <row r="4933" spans="1:3" x14ac:dyDescent="0.25">
      <c r="A4933" s="10">
        <v>4932</v>
      </c>
      <c r="B4933" s="10">
        <v>5.6872999999999996</v>
      </c>
      <c r="C4933" s="11">
        <f t="shared" si="77"/>
        <v>0.56206296442911463</v>
      </c>
    </row>
    <row r="4934" spans="1:3" x14ac:dyDescent="0.25">
      <c r="A4934" s="10">
        <v>4933</v>
      </c>
      <c r="B4934" s="10">
        <v>5.6879</v>
      </c>
      <c r="C4934" s="11">
        <f t="shared" si="77"/>
        <v>0.56198709282058412</v>
      </c>
    </row>
    <row r="4935" spans="1:3" x14ac:dyDescent="0.25">
      <c r="A4935" s="10">
        <v>4934</v>
      </c>
      <c r="B4935" s="10">
        <v>5.6883999999999997</v>
      </c>
      <c r="C4935" s="11">
        <f t="shared" si="77"/>
        <v>0.5619155586513912</v>
      </c>
    </row>
    <row r="4936" spans="1:3" x14ac:dyDescent="0.25">
      <c r="A4936" s="10">
        <v>4935</v>
      </c>
      <c r="B4936" s="10">
        <v>5.6889000000000003</v>
      </c>
      <c r="C4936" s="11">
        <f t="shared" si="77"/>
        <v>0.5618440339221763</v>
      </c>
    </row>
    <row r="4937" spans="1:3" x14ac:dyDescent="0.25">
      <c r="A4937" s="10">
        <v>4936</v>
      </c>
      <c r="B4937" s="10">
        <v>5.6894</v>
      </c>
      <c r="C4937" s="11">
        <f t="shared" si="77"/>
        <v>0.56177251863268363</v>
      </c>
    </row>
    <row r="4938" spans="1:3" x14ac:dyDescent="0.25">
      <c r="A4938" s="10">
        <v>4937</v>
      </c>
      <c r="B4938" s="10">
        <v>5.6898999999999997</v>
      </c>
      <c r="C4938" s="11">
        <f t="shared" si="77"/>
        <v>0.56170101278265649</v>
      </c>
    </row>
    <row r="4939" spans="1:3" x14ac:dyDescent="0.25">
      <c r="A4939" s="10">
        <v>4938</v>
      </c>
      <c r="B4939" s="10">
        <v>5.6904000000000003</v>
      </c>
      <c r="C4939" s="11">
        <f t="shared" si="77"/>
        <v>0.56162951637183733</v>
      </c>
    </row>
    <row r="4940" spans="1:3" x14ac:dyDescent="0.25">
      <c r="A4940" s="10">
        <v>4939</v>
      </c>
      <c r="B4940" s="10">
        <v>5.6909999999999998</v>
      </c>
      <c r="C4940" s="11">
        <f t="shared" si="77"/>
        <v>0.5615537030418849</v>
      </c>
    </row>
    <row r="4941" spans="1:3" x14ac:dyDescent="0.25">
      <c r="A4941" s="10">
        <v>4940</v>
      </c>
      <c r="B4941" s="10">
        <v>5.6914999999999996</v>
      </c>
      <c r="C4941" s="11">
        <f t="shared" si="77"/>
        <v>0.56148222573425899</v>
      </c>
    </row>
    <row r="4942" spans="1:3" x14ac:dyDescent="0.25">
      <c r="A4942" s="10">
        <v>4941</v>
      </c>
      <c r="B4942" s="10">
        <v>5.6920000000000002</v>
      </c>
      <c r="C4942" s="11">
        <f t="shared" si="77"/>
        <v>0.56141075786522443</v>
      </c>
    </row>
    <row r="4943" spans="1:3" x14ac:dyDescent="0.25">
      <c r="A4943" s="10">
        <v>4942</v>
      </c>
      <c r="B4943" s="10">
        <v>5.6924999999999999</v>
      </c>
      <c r="C4943" s="11">
        <f t="shared" si="77"/>
        <v>0.56133929943452077</v>
      </c>
    </row>
    <row r="4944" spans="1:3" x14ac:dyDescent="0.25">
      <c r="A4944" s="10">
        <v>4943</v>
      </c>
      <c r="B4944" s="10">
        <v>5.6929999999999996</v>
      </c>
      <c r="C4944" s="11">
        <f t="shared" si="77"/>
        <v>0.56126785044188698</v>
      </c>
    </row>
    <row r="4945" spans="1:3" x14ac:dyDescent="0.25">
      <c r="A4945" s="10">
        <v>4944</v>
      </c>
      <c r="B4945" s="10">
        <v>5.6935000000000002</v>
      </c>
      <c r="C4945" s="11">
        <f t="shared" si="77"/>
        <v>0.56119641088706074</v>
      </c>
    </row>
    <row r="4946" spans="1:3" x14ac:dyDescent="0.25">
      <c r="A4946" s="10">
        <v>4945</v>
      </c>
      <c r="B4946" s="10">
        <v>5.6940999999999997</v>
      </c>
      <c r="C4946" s="11">
        <f t="shared" si="77"/>
        <v>0.56112065583408177</v>
      </c>
    </row>
    <row r="4947" spans="1:3" x14ac:dyDescent="0.25">
      <c r="A4947" s="10">
        <v>4946</v>
      </c>
      <c r="B4947" s="10">
        <v>5.6946000000000003</v>
      </c>
      <c r="C4947" s="11">
        <f t="shared" si="77"/>
        <v>0.56104923538059515</v>
      </c>
    </row>
    <row r="4948" spans="1:3" x14ac:dyDescent="0.25">
      <c r="A4948" s="10">
        <v>4947</v>
      </c>
      <c r="B4948" s="10">
        <v>5.6951000000000001</v>
      </c>
      <c r="C4948" s="11">
        <f t="shared" si="77"/>
        <v>0.56097782436428512</v>
      </c>
    </row>
    <row r="4949" spans="1:3" x14ac:dyDescent="0.25">
      <c r="A4949" s="10">
        <v>4948</v>
      </c>
      <c r="B4949" s="10">
        <v>5.6955999999999998</v>
      </c>
      <c r="C4949" s="11">
        <f t="shared" si="77"/>
        <v>0.56090642278488634</v>
      </c>
    </row>
    <row r="4950" spans="1:3" x14ac:dyDescent="0.25">
      <c r="A4950" s="10">
        <v>4949</v>
      </c>
      <c r="B4950" s="10">
        <v>5.6961000000000004</v>
      </c>
      <c r="C4950" s="11">
        <f t="shared" si="77"/>
        <v>0.56083503064213325</v>
      </c>
    </row>
    <row r="4951" spans="1:3" x14ac:dyDescent="0.25">
      <c r="A4951" s="10">
        <v>4950</v>
      </c>
      <c r="B4951" s="10">
        <v>5.6966000000000001</v>
      </c>
      <c r="C4951" s="11">
        <f t="shared" si="77"/>
        <v>0.56076364793575895</v>
      </c>
    </row>
    <row r="4952" spans="1:3" x14ac:dyDescent="0.25">
      <c r="A4952" s="10">
        <v>4951</v>
      </c>
      <c r="B4952" s="10">
        <v>5.6971999999999996</v>
      </c>
      <c r="C4952" s="11">
        <f t="shared" si="77"/>
        <v>0.56068795115794923</v>
      </c>
    </row>
    <row r="4953" spans="1:3" x14ac:dyDescent="0.25">
      <c r="A4953" s="10">
        <v>4952</v>
      </c>
      <c r="B4953" s="10">
        <v>5.6977000000000002</v>
      </c>
      <c r="C4953" s="11">
        <f t="shared" si="77"/>
        <v>0.56061658755100041</v>
      </c>
    </row>
    <row r="4954" spans="1:3" x14ac:dyDescent="0.25">
      <c r="A4954" s="10">
        <v>4953</v>
      </c>
      <c r="B4954" s="10">
        <v>5.6981999999999999</v>
      </c>
      <c r="C4954" s="11">
        <f t="shared" si="77"/>
        <v>0.5605452333797849</v>
      </c>
    </row>
    <row r="4955" spans="1:3" x14ac:dyDescent="0.25">
      <c r="A4955" s="10">
        <v>4954</v>
      </c>
      <c r="B4955" s="10">
        <v>5.6986999999999997</v>
      </c>
      <c r="C4955" s="11">
        <f t="shared" si="77"/>
        <v>0.5604738886440328</v>
      </c>
    </row>
    <row r="4956" spans="1:3" x14ac:dyDescent="0.25">
      <c r="A4956" s="10">
        <v>4955</v>
      </c>
      <c r="B4956" s="10">
        <v>5.6992000000000003</v>
      </c>
      <c r="C4956" s="11">
        <f t="shared" si="77"/>
        <v>0.56040255334347377</v>
      </c>
    </row>
    <row r="4957" spans="1:3" x14ac:dyDescent="0.25">
      <c r="A4957" s="10">
        <v>4956</v>
      </c>
      <c r="B4957" s="10">
        <v>5.6997</v>
      </c>
      <c r="C4957" s="11">
        <f t="shared" si="77"/>
        <v>0.56033122747783648</v>
      </c>
    </row>
    <row r="4958" spans="1:3" x14ac:dyDescent="0.25">
      <c r="A4958" s="10">
        <v>4957</v>
      </c>
      <c r="B4958" s="10">
        <v>5.7003000000000004</v>
      </c>
      <c r="C4958" s="11">
        <f t="shared" si="77"/>
        <v>0.56025558897319327</v>
      </c>
    </row>
    <row r="4959" spans="1:3" x14ac:dyDescent="0.25">
      <c r="A4959" s="10">
        <v>4958</v>
      </c>
      <c r="B4959" s="10">
        <v>5.7008000000000001</v>
      </c>
      <c r="C4959" s="11">
        <f t="shared" si="77"/>
        <v>0.56018428220500682</v>
      </c>
    </row>
    <row r="4960" spans="1:3" x14ac:dyDescent="0.25">
      <c r="A4960" s="10">
        <v>4959</v>
      </c>
      <c r="B4960" s="10">
        <v>5.7012999999999998</v>
      </c>
      <c r="C4960" s="11">
        <f t="shared" si="77"/>
        <v>0.5601129848710823</v>
      </c>
    </row>
    <row r="4961" spans="1:3" x14ac:dyDescent="0.25">
      <c r="A4961" s="10">
        <v>4960</v>
      </c>
      <c r="B4961" s="10">
        <v>5.7018000000000004</v>
      </c>
      <c r="C4961" s="11">
        <f t="shared" si="77"/>
        <v>0.56004169697114514</v>
      </c>
    </row>
    <row r="4962" spans="1:3" x14ac:dyDescent="0.25">
      <c r="A4962" s="10">
        <v>4961</v>
      </c>
      <c r="B4962" s="10">
        <v>5.7023000000000001</v>
      </c>
      <c r="C4962" s="11">
        <f t="shared" si="77"/>
        <v>0.55997041850492058</v>
      </c>
    </row>
    <row r="4963" spans="1:3" x14ac:dyDescent="0.25">
      <c r="A4963" s="10">
        <v>4962</v>
      </c>
      <c r="B4963" s="10">
        <v>5.7027999999999999</v>
      </c>
      <c r="C4963" s="11">
        <f t="shared" si="77"/>
        <v>0.55989914947213271</v>
      </c>
    </row>
    <row r="4964" spans="1:3" x14ac:dyDescent="0.25">
      <c r="A4964" s="10">
        <v>4963</v>
      </c>
      <c r="B4964" s="10">
        <v>5.7034000000000002</v>
      </c>
      <c r="C4964" s="11">
        <f t="shared" si="77"/>
        <v>0.559823569238455</v>
      </c>
    </row>
    <row r="4965" spans="1:3" x14ac:dyDescent="0.25">
      <c r="A4965" s="10">
        <v>4964</v>
      </c>
      <c r="B4965" s="10">
        <v>5.7039</v>
      </c>
      <c r="C4965" s="11">
        <f t="shared" si="77"/>
        <v>0.55975231930108282</v>
      </c>
    </row>
    <row r="4966" spans="1:3" x14ac:dyDescent="0.25">
      <c r="A4966" s="10">
        <v>4965</v>
      </c>
      <c r="B4966" s="10">
        <v>5.7043999999999997</v>
      </c>
      <c r="C4966" s="11">
        <f t="shared" si="77"/>
        <v>0.559681078796473</v>
      </c>
    </row>
    <row r="4967" spans="1:3" x14ac:dyDescent="0.25">
      <c r="A4967" s="10">
        <v>4966</v>
      </c>
      <c r="B4967" s="10">
        <v>5.7049000000000003</v>
      </c>
      <c r="C4967" s="11">
        <f t="shared" si="77"/>
        <v>0.55960984772434674</v>
      </c>
    </row>
    <row r="4968" spans="1:3" x14ac:dyDescent="0.25">
      <c r="A4968" s="10">
        <v>4967</v>
      </c>
      <c r="B4968" s="10">
        <v>5.7054</v>
      </c>
      <c r="C4968" s="11">
        <f t="shared" si="77"/>
        <v>0.5595386260844244</v>
      </c>
    </row>
    <row r="4969" spans="1:3" x14ac:dyDescent="0.25">
      <c r="A4969" s="10">
        <v>4968</v>
      </c>
      <c r="B4969" s="10">
        <v>5.7058999999999997</v>
      </c>
      <c r="C4969" s="11">
        <f t="shared" si="77"/>
        <v>0.55946741387642551</v>
      </c>
    </row>
    <row r="4970" spans="1:3" x14ac:dyDescent="0.25">
      <c r="A4970" s="10">
        <v>4969</v>
      </c>
      <c r="B4970" s="10">
        <v>5.7065000000000001</v>
      </c>
      <c r="C4970" s="11">
        <f t="shared" si="77"/>
        <v>0.55939189191131522</v>
      </c>
    </row>
    <row r="4971" spans="1:3" x14ac:dyDescent="0.25">
      <c r="A4971" s="10">
        <v>4970</v>
      </c>
      <c r="B4971" s="10">
        <v>5.7069999999999999</v>
      </c>
      <c r="C4971" s="11">
        <f t="shared" si="77"/>
        <v>0.55932069879663704</v>
      </c>
    </row>
    <row r="4972" spans="1:3" x14ac:dyDescent="0.25">
      <c r="A4972" s="10">
        <v>4971</v>
      </c>
      <c r="B4972" s="10">
        <v>5.7074999999999996</v>
      </c>
      <c r="C4972" s="11">
        <f t="shared" si="77"/>
        <v>0.55924951511319387</v>
      </c>
    </row>
    <row r="4973" spans="1:3" x14ac:dyDescent="0.25">
      <c r="A4973" s="10">
        <v>4972</v>
      </c>
      <c r="B4973" s="10">
        <v>5.7080000000000002</v>
      </c>
      <c r="C4973" s="11">
        <f t="shared" si="77"/>
        <v>0.55917834086070217</v>
      </c>
    </row>
    <row r="4974" spans="1:3" x14ac:dyDescent="0.25">
      <c r="A4974" s="10">
        <v>4973</v>
      </c>
      <c r="B4974" s="10">
        <v>5.7084999999999999</v>
      </c>
      <c r="C4974" s="11">
        <f t="shared" si="77"/>
        <v>0.55910717603887805</v>
      </c>
    </row>
    <row r="4975" spans="1:3" x14ac:dyDescent="0.25">
      <c r="A4975" s="10">
        <v>4974</v>
      </c>
      <c r="B4975" s="10">
        <v>5.7091000000000003</v>
      </c>
      <c r="C4975" s="11">
        <f t="shared" si="77"/>
        <v>0.55903170267854174</v>
      </c>
    </row>
    <row r="4976" spans="1:3" x14ac:dyDescent="0.25">
      <c r="A4976" s="10">
        <v>4975</v>
      </c>
      <c r="B4976" s="10">
        <v>5.7096</v>
      </c>
      <c r="C4976" s="11">
        <f t="shared" si="77"/>
        <v>0.55896055694829894</v>
      </c>
    </row>
    <row r="4977" spans="1:3" x14ac:dyDescent="0.25">
      <c r="A4977" s="10">
        <v>4976</v>
      </c>
      <c r="B4977" s="10">
        <v>5.7100999999999997</v>
      </c>
      <c r="C4977" s="11">
        <f t="shared" si="77"/>
        <v>0.55888942064802316</v>
      </c>
    </row>
    <row r="4978" spans="1:3" x14ac:dyDescent="0.25">
      <c r="A4978" s="10">
        <v>4977</v>
      </c>
      <c r="B4978" s="10">
        <v>5.7106000000000003</v>
      </c>
      <c r="C4978" s="11">
        <f t="shared" si="77"/>
        <v>0.55881829377742687</v>
      </c>
    </row>
    <row r="4979" spans="1:3" x14ac:dyDescent="0.25">
      <c r="A4979" s="10">
        <v>4978</v>
      </c>
      <c r="B4979" s="10">
        <v>5.7111000000000001</v>
      </c>
      <c r="C4979" s="11">
        <f t="shared" si="77"/>
        <v>0.55874717633622262</v>
      </c>
    </row>
    <row r="4980" spans="1:3" x14ac:dyDescent="0.25">
      <c r="A4980" s="10">
        <v>4979</v>
      </c>
      <c r="B4980" s="10">
        <v>5.7117000000000004</v>
      </c>
      <c r="C4980" s="11">
        <f t="shared" si="77"/>
        <v>0.55867175157900772</v>
      </c>
    </row>
    <row r="4981" spans="1:3" x14ac:dyDescent="0.25">
      <c r="A4981" s="10">
        <v>4980</v>
      </c>
      <c r="B4981" s="10">
        <v>5.7122000000000002</v>
      </c>
      <c r="C4981" s="11">
        <f t="shared" si="77"/>
        <v>0.55860065322760388</v>
      </c>
    </row>
    <row r="4982" spans="1:3" x14ac:dyDescent="0.25">
      <c r="A4982" s="10">
        <v>4981</v>
      </c>
      <c r="B4982" s="10">
        <v>5.7126999999999999</v>
      </c>
      <c r="C4982" s="11">
        <f t="shared" si="77"/>
        <v>0.55852956430487954</v>
      </c>
    </row>
    <row r="4983" spans="1:3" x14ac:dyDescent="0.25">
      <c r="A4983" s="10">
        <v>4982</v>
      </c>
      <c r="B4983" s="10">
        <v>5.7131999999999996</v>
      </c>
      <c r="C4983" s="11">
        <f t="shared" si="77"/>
        <v>0.5584584848105435</v>
      </c>
    </row>
    <row r="4984" spans="1:3" x14ac:dyDescent="0.25">
      <c r="A4984" s="10">
        <v>4983</v>
      </c>
      <c r="B4984" s="10">
        <v>5.7137000000000002</v>
      </c>
      <c r="C4984" s="11">
        <f t="shared" si="77"/>
        <v>0.55838741474430442</v>
      </c>
    </row>
    <row r="4985" spans="1:3" x14ac:dyDescent="0.25">
      <c r="A4985" s="10">
        <v>4984</v>
      </c>
      <c r="B4985" s="10">
        <v>5.7141999999999999</v>
      </c>
      <c r="C4985" s="11">
        <f t="shared" si="77"/>
        <v>0.55831635410586966</v>
      </c>
    </row>
    <row r="4986" spans="1:3" x14ac:dyDescent="0.25">
      <c r="A4986" s="10">
        <v>4985</v>
      </c>
      <c r="B4986" s="10">
        <v>5.7148000000000003</v>
      </c>
      <c r="C4986" s="11">
        <f t="shared" si="77"/>
        <v>0.55824098761018237</v>
      </c>
    </row>
    <row r="4987" spans="1:3" x14ac:dyDescent="0.25">
      <c r="A4987" s="10">
        <v>4986</v>
      </c>
      <c r="B4987" s="10">
        <v>5.7153</v>
      </c>
      <c r="C4987" s="11">
        <f t="shared" si="77"/>
        <v>0.5581699460592936</v>
      </c>
    </row>
    <row r="4988" spans="1:3" x14ac:dyDescent="0.25">
      <c r="A4988" s="10">
        <v>4987</v>
      </c>
      <c r="B4988" s="10">
        <v>5.7157999999999998</v>
      </c>
      <c r="C4988" s="11">
        <f t="shared" si="77"/>
        <v>0.55809891393548272</v>
      </c>
    </row>
    <row r="4989" spans="1:3" x14ac:dyDescent="0.25">
      <c r="A4989" s="10">
        <v>4988</v>
      </c>
      <c r="B4989" s="10">
        <v>5.7163000000000004</v>
      </c>
      <c r="C4989" s="11">
        <f t="shared" si="77"/>
        <v>0.55802789123845431</v>
      </c>
    </row>
    <row r="4990" spans="1:3" x14ac:dyDescent="0.25">
      <c r="A4990" s="10">
        <v>4989</v>
      </c>
      <c r="B4990" s="10">
        <v>5.7168000000000001</v>
      </c>
      <c r="C4990" s="11">
        <f t="shared" si="77"/>
        <v>0.55795687796791205</v>
      </c>
    </row>
    <row r="4991" spans="1:3" x14ac:dyDescent="0.25">
      <c r="A4991" s="10">
        <v>4990</v>
      </c>
      <c r="B4991" s="10">
        <v>5.7173999999999996</v>
      </c>
      <c r="C4991" s="11">
        <f t="shared" si="77"/>
        <v>0.55788156007115219</v>
      </c>
    </row>
    <row r="4992" spans="1:3" x14ac:dyDescent="0.25">
      <c r="A4992" s="10">
        <v>4991</v>
      </c>
      <c r="B4992" s="10">
        <v>5.7179000000000002</v>
      </c>
      <c r="C4992" s="11">
        <f t="shared" si="77"/>
        <v>0.55781056588628386</v>
      </c>
    </row>
    <row r="4993" spans="1:3" x14ac:dyDescent="0.25">
      <c r="A4993" s="10">
        <v>4992</v>
      </c>
      <c r="B4993" s="10">
        <v>5.7183999999999999</v>
      </c>
      <c r="C4993" s="11">
        <f t="shared" si="77"/>
        <v>0.55773958112716349</v>
      </c>
    </row>
    <row r="4994" spans="1:3" x14ac:dyDescent="0.25">
      <c r="A4994" s="10">
        <v>4993</v>
      </c>
      <c r="B4994" s="10">
        <v>5.7188999999999997</v>
      </c>
      <c r="C4994" s="11">
        <f t="shared" si="77"/>
        <v>0.55766860579349187</v>
      </c>
    </row>
    <row r="4995" spans="1:3" x14ac:dyDescent="0.25">
      <c r="A4995" s="10">
        <v>4994</v>
      </c>
      <c r="B4995" s="10">
        <v>5.7194000000000003</v>
      </c>
      <c r="C4995" s="11">
        <f t="shared" ref="C4995:C5058" si="78">1/(1+B4995/100*A4995/360)</f>
        <v>0.55759763988496913</v>
      </c>
    </row>
    <row r="4996" spans="1:3" x14ac:dyDescent="0.25">
      <c r="A4996" s="10">
        <v>4995</v>
      </c>
      <c r="B4996" s="10">
        <v>5.72</v>
      </c>
      <c r="C4996" s="11">
        <f t="shared" si="78"/>
        <v>0.55752237058511978</v>
      </c>
    </row>
    <row r="4997" spans="1:3" x14ac:dyDescent="0.25">
      <c r="A4997" s="10">
        <v>4996</v>
      </c>
      <c r="B4997" s="10">
        <v>5.7205000000000004</v>
      </c>
      <c r="C4997" s="11">
        <f t="shared" si="78"/>
        <v>0.55745142376035728</v>
      </c>
    </row>
    <row r="4998" spans="1:3" x14ac:dyDescent="0.25">
      <c r="A4998" s="10">
        <v>4997</v>
      </c>
      <c r="B4998" s="10">
        <v>5.7210000000000001</v>
      </c>
      <c r="C4998" s="11">
        <f t="shared" si="78"/>
        <v>0.55738048635999371</v>
      </c>
    </row>
    <row r="4999" spans="1:3" x14ac:dyDescent="0.25">
      <c r="A4999" s="10">
        <v>4998</v>
      </c>
      <c r="B4999" s="10">
        <v>5.7214999999999998</v>
      </c>
      <c r="C4999" s="11">
        <f t="shared" si="78"/>
        <v>0.55730955838372609</v>
      </c>
    </row>
    <row r="5000" spans="1:3" x14ac:dyDescent="0.25">
      <c r="A5000" s="10">
        <v>4999</v>
      </c>
      <c r="B5000" s="10">
        <v>5.7220000000000004</v>
      </c>
      <c r="C5000" s="11">
        <f t="shared" si="78"/>
        <v>0.55723863983125077</v>
      </c>
    </row>
    <row r="5001" spans="1:3" x14ac:dyDescent="0.25">
      <c r="A5001" s="10">
        <v>5000</v>
      </c>
      <c r="B5001" s="10">
        <v>5.7225999999999999</v>
      </c>
      <c r="C5001" s="11">
        <f t="shared" si="78"/>
        <v>0.55716341912618206</v>
      </c>
    </row>
    <row r="5002" spans="1:3" x14ac:dyDescent="0.25">
      <c r="A5002" s="10">
        <v>5001</v>
      </c>
      <c r="B5002" s="10">
        <v>5.7230999999999996</v>
      </c>
      <c r="C5002" s="11">
        <f t="shared" si="78"/>
        <v>0.55709251965551243</v>
      </c>
    </row>
    <row r="5003" spans="1:3" x14ac:dyDescent="0.25">
      <c r="A5003" s="10">
        <v>5002</v>
      </c>
      <c r="B5003" s="10">
        <v>5.7236000000000002</v>
      </c>
      <c r="C5003" s="11">
        <f t="shared" si="78"/>
        <v>0.55702162960787327</v>
      </c>
    </row>
    <row r="5004" spans="1:3" x14ac:dyDescent="0.25">
      <c r="A5004" s="10">
        <v>5003</v>
      </c>
      <c r="B5004" s="10">
        <v>5.7241</v>
      </c>
      <c r="C5004" s="11">
        <f t="shared" si="78"/>
        <v>0.55695074898295804</v>
      </c>
    </row>
    <row r="5005" spans="1:3" x14ac:dyDescent="0.25">
      <c r="A5005" s="10">
        <v>5004</v>
      </c>
      <c r="B5005" s="10">
        <v>5.7245999999999997</v>
      </c>
      <c r="C5005" s="11">
        <f t="shared" si="78"/>
        <v>0.55687987778045955</v>
      </c>
    </row>
    <row r="5006" spans="1:3" x14ac:dyDescent="0.25">
      <c r="A5006" s="10">
        <v>5005</v>
      </c>
      <c r="B5006" s="10">
        <v>5.7252000000000001</v>
      </c>
      <c r="C5006" s="11">
        <f t="shared" si="78"/>
        <v>0.55680470566792861</v>
      </c>
    </row>
    <row r="5007" spans="1:3" x14ac:dyDescent="0.25">
      <c r="A5007" s="10">
        <v>5006</v>
      </c>
      <c r="B5007" s="10">
        <v>5.7256999999999998</v>
      </c>
      <c r="C5007" s="11">
        <f t="shared" si="78"/>
        <v>0.55673385354523985</v>
      </c>
    </row>
    <row r="5008" spans="1:3" x14ac:dyDescent="0.25">
      <c r="A5008" s="10">
        <v>5007</v>
      </c>
      <c r="B5008" s="10">
        <v>5.7262000000000004</v>
      </c>
      <c r="C5008" s="11">
        <f t="shared" si="78"/>
        <v>0.55666301084419434</v>
      </c>
    </row>
    <row r="5009" spans="1:3" x14ac:dyDescent="0.25">
      <c r="A5009" s="10">
        <v>5008</v>
      </c>
      <c r="B5009" s="10">
        <v>5.7267000000000001</v>
      </c>
      <c r="C5009" s="11">
        <f t="shared" si="78"/>
        <v>0.55659217756448176</v>
      </c>
    </row>
    <row r="5010" spans="1:3" x14ac:dyDescent="0.25">
      <c r="A5010" s="10">
        <v>5009</v>
      </c>
      <c r="B5010" s="10">
        <v>5.7272999999999996</v>
      </c>
      <c r="C5010" s="11">
        <f t="shared" si="78"/>
        <v>0.55651704438491023</v>
      </c>
    </row>
    <row r="5011" spans="1:3" x14ac:dyDescent="0.25">
      <c r="A5011" s="10">
        <v>5010</v>
      </c>
      <c r="B5011" s="10">
        <v>5.7278000000000002</v>
      </c>
      <c r="C5011" s="11">
        <f t="shared" si="78"/>
        <v>0.55644623018344275</v>
      </c>
    </row>
    <row r="5012" spans="1:3" x14ac:dyDescent="0.25">
      <c r="A5012" s="10">
        <v>5011</v>
      </c>
      <c r="B5012" s="10">
        <v>5.7282999999999999</v>
      </c>
      <c r="C5012" s="11">
        <f t="shared" si="78"/>
        <v>0.55637542540252516</v>
      </c>
    </row>
    <row r="5013" spans="1:3" x14ac:dyDescent="0.25">
      <c r="A5013" s="10">
        <v>5012</v>
      </c>
      <c r="B5013" s="10">
        <v>5.7287999999999997</v>
      </c>
      <c r="C5013" s="11">
        <f t="shared" si="78"/>
        <v>0.55630463004184449</v>
      </c>
    </row>
    <row r="5014" spans="1:3" x14ac:dyDescent="0.25">
      <c r="A5014" s="10">
        <v>5013</v>
      </c>
      <c r="B5014" s="10">
        <v>5.7293000000000003</v>
      </c>
      <c r="C5014" s="11">
        <f t="shared" si="78"/>
        <v>0.55623384410108645</v>
      </c>
    </row>
    <row r="5015" spans="1:3" x14ac:dyDescent="0.25">
      <c r="A5015" s="10">
        <v>5014</v>
      </c>
      <c r="B5015" s="10">
        <v>5.7298999999999998</v>
      </c>
      <c r="C5015" s="11">
        <f t="shared" si="78"/>
        <v>0.55615875950988614</v>
      </c>
    </row>
    <row r="5016" spans="1:3" x14ac:dyDescent="0.25">
      <c r="A5016" s="10">
        <v>5015</v>
      </c>
      <c r="B5016" s="10">
        <v>5.7304000000000004</v>
      </c>
      <c r="C5016" s="11">
        <f t="shared" si="78"/>
        <v>0.55608799264530373</v>
      </c>
    </row>
    <row r="5017" spans="1:3" x14ac:dyDescent="0.25">
      <c r="A5017" s="10">
        <v>5016</v>
      </c>
      <c r="B5017" s="10">
        <v>5.7309000000000001</v>
      </c>
      <c r="C5017" s="11">
        <f t="shared" si="78"/>
        <v>0.5560172351998498</v>
      </c>
    </row>
    <row r="5018" spans="1:3" x14ac:dyDescent="0.25">
      <c r="A5018" s="10">
        <v>5017</v>
      </c>
      <c r="B5018" s="10">
        <v>5.7313999999999998</v>
      </c>
      <c r="C5018" s="11">
        <f t="shared" si="78"/>
        <v>0.55594648717320727</v>
      </c>
    </row>
    <row r="5019" spans="1:3" x14ac:dyDescent="0.25">
      <c r="A5019" s="10">
        <v>5018</v>
      </c>
      <c r="B5019" s="10">
        <v>5.7320000000000002</v>
      </c>
      <c r="C5019" s="11">
        <f t="shared" si="78"/>
        <v>0.55587144151176271</v>
      </c>
    </row>
    <row r="5020" spans="1:3" x14ac:dyDescent="0.25">
      <c r="A5020" s="10">
        <v>5019</v>
      </c>
      <c r="B5020" s="10">
        <v>5.7324999999999999</v>
      </c>
      <c r="C5020" s="11">
        <f t="shared" si="78"/>
        <v>0.55580071255967189</v>
      </c>
    </row>
    <row r="5021" spans="1:3" x14ac:dyDescent="0.25">
      <c r="A5021" s="10">
        <v>5020</v>
      </c>
      <c r="B5021" s="10">
        <v>5.7329999999999997</v>
      </c>
      <c r="C5021" s="11">
        <f t="shared" si="78"/>
        <v>0.55572999302558856</v>
      </c>
    </row>
    <row r="5022" spans="1:3" x14ac:dyDescent="0.25">
      <c r="A5022" s="10">
        <v>5021</v>
      </c>
      <c r="B5022" s="10">
        <v>5.7335000000000003</v>
      </c>
      <c r="C5022" s="11">
        <f t="shared" si="78"/>
        <v>0.55565928290919309</v>
      </c>
    </row>
    <row r="5023" spans="1:3" x14ac:dyDescent="0.25">
      <c r="A5023" s="10">
        <v>5022</v>
      </c>
      <c r="B5023" s="10">
        <v>5.734</v>
      </c>
      <c r="C5023" s="11">
        <f t="shared" si="78"/>
        <v>0.55558858221016472</v>
      </c>
    </row>
    <row r="5024" spans="1:3" x14ac:dyDescent="0.25">
      <c r="A5024" s="10">
        <v>5023</v>
      </c>
      <c r="B5024" s="10">
        <v>5.7346000000000004</v>
      </c>
      <c r="C5024" s="11">
        <f t="shared" si="78"/>
        <v>0.55551358513256022</v>
      </c>
    </row>
    <row r="5025" spans="1:3" x14ac:dyDescent="0.25">
      <c r="A5025" s="10">
        <v>5024</v>
      </c>
      <c r="B5025" s="10">
        <v>5.7351000000000001</v>
      </c>
      <c r="C5025" s="11">
        <f t="shared" si="78"/>
        <v>0.55544290350594083</v>
      </c>
    </row>
    <row r="5026" spans="1:3" x14ac:dyDescent="0.25">
      <c r="A5026" s="10">
        <v>5025</v>
      </c>
      <c r="B5026" s="10">
        <v>5.7355999999999998</v>
      </c>
      <c r="C5026" s="11">
        <f t="shared" si="78"/>
        <v>0.55537223129587321</v>
      </c>
    </row>
    <row r="5027" spans="1:3" x14ac:dyDescent="0.25">
      <c r="A5027" s="10">
        <v>5026</v>
      </c>
      <c r="B5027" s="10">
        <v>5.7361000000000004</v>
      </c>
      <c r="C5027" s="11">
        <f t="shared" si="78"/>
        <v>0.55530156850203394</v>
      </c>
    </row>
    <row r="5028" spans="1:3" x14ac:dyDescent="0.25">
      <c r="A5028" s="10">
        <v>5027</v>
      </c>
      <c r="B5028" s="10">
        <v>5.7366999999999999</v>
      </c>
      <c r="C5028" s="11">
        <f t="shared" si="78"/>
        <v>0.55522661035068954</v>
      </c>
    </row>
    <row r="5029" spans="1:3" x14ac:dyDescent="0.25">
      <c r="A5029" s="10">
        <v>5028</v>
      </c>
      <c r="B5029" s="10">
        <v>5.7371999999999996</v>
      </c>
      <c r="C5029" s="11">
        <f t="shared" si="78"/>
        <v>0.55515596662757627</v>
      </c>
    </row>
    <row r="5030" spans="1:3" x14ac:dyDescent="0.25">
      <c r="A5030" s="10">
        <v>5029</v>
      </c>
      <c r="B5030" s="10">
        <v>5.7377000000000002</v>
      </c>
      <c r="C5030" s="11">
        <f t="shared" si="78"/>
        <v>0.55508533231986679</v>
      </c>
    </row>
    <row r="5031" spans="1:3" x14ac:dyDescent="0.25">
      <c r="A5031" s="10">
        <v>5030</v>
      </c>
      <c r="B5031" s="10">
        <v>5.7382</v>
      </c>
      <c r="C5031" s="11">
        <f t="shared" si="78"/>
        <v>0.55501470742723458</v>
      </c>
    </row>
    <row r="5032" spans="1:3" x14ac:dyDescent="0.25">
      <c r="A5032" s="10">
        <v>5031</v>
      </c>
      <c r="B5032" s="10">
        <v>5.7386999999999997</v>
      </c>
      <c r="C5032" s="11">
        <f t="shared" si="78"/>
        <v>0.55494409194935257</v>
      </c>
    </row>
    <row r="5033" spans="1:3" x14ac:dyDescent="0.25">
      <c r="A5033" s="10">
        <v>5032</v>
      </c>
      <c r="B5033" s="10">
        <v>5.7393000000000001</v>
      </c>
      <c r="C5033" s="11">
        <f t="shared" si="78"/>
        <v>0.55486918237695526</v>
      </c>
    </row>
    <row r="5034" spans="1:3" x14ac:dyDescent="0.25">
      <c r="A5034" s="10">
        <v>5033</v>
      </c>
      <c r="B5034" s="10">
        <v>5.7397999999999998</v>
      </c>
      <c r="C5034" s="11">
        <f t="shared" si="78"/>
        <v>0.55479858596758358</v>
      </c>
    </row>
    <row r="5035" spans="1:3" x14ac:dyDescent="0.25">
      <c r="A5035" s="10">
        <v>5034</v>
      </c>
      <c r="B5035" s="10">
        <v>5.7403000000000004</v>
      </c>
      <c r="C5035" s="11">
        <f t="shared" si="78"/>
        <v>0.55472799897212599</v>
      </c>
    </row>
    <row r="5036" spans="1:3" x14ac:dyDescent="0.25">
      <c r="A5036" s="10">
        <v>5035</v>
      </c>
      <c r="B5036" s="10">
        <v>5.7408000000000001</v>
      </c>
      <c r="C5036" s="11">
        <f t="shared" si="78"/>
        <v>0.55465742139025254</v>
      </c>
    </row>
    <row r="5037" spans="1:3" x14ac:dyDescent="0.25">
      <c r="A5037" s="10">
        <v>5036</v>
      </c>
      <c r="B5037" s="10">
        <v>5.7413999999999996</v>
      </c>
      <c r="C5037" s="11">
        <f t="shared" si="78"/>
        <v>0.55458255074032892</v>
      </c>
    </row>
    <row r="5038" spans="1:3" x14ac:dyDescent="0.25">
      <c r="A5038" s="10">
        <v>5037</v>
      </c>
      <c r="B5038" s="10">
        <v>5.7419000000000002</v>
      </c>
      <c r="C5038" s="11">
        <f t="shared" si="78"/>
        <v>0.55451199222522429</v>
      </c>
    </row>
    <row r="5039" spans="1:3" x14ac:dyDescent="0.25">
      <c r="A5039" s="10">
        <v>5038</v>
      </c>
      <c r="B5039" s="10">
        <v>5.7423999999999999</v>
      </c>
      <c r="C5039" s="11">
        <f t="shared" si="78"/>
        <v>0.5544414431228587</v>
      </c>
    </row>
    <row r="5040" spans="1:3" x14ac:dyDescent="0.25">
      <c r="A5040" s="10">
        <v>5039</v>
      </c>
      <c r="B5040" s="10">
        <v>5.7428999999999997</v>
      </c>
      <c r="C5040" s="11">
        <f t="shared" si="78"/>
        <v>0.55437090343289885</v>
      </c>
    </row>
    <row r="5041" spans="1:3" x14ac:dyDescent="0.25">
      <c r="A5041" s="10">
        <v>5040</v>
      </c>
      <c r="B5041" s="10">
        <v>5.7435</v>
      </c>
      <c r="C5041" s="11">
        <f t="shared" si="78"/>
        <v>0.55429607170373985</v>
      </c>
    </row>
    <row r="5042" spans="1:3" x14ac:dyDescent="0.25">
      <c r="A5042" s="10">
        <v>5041</v>
      </c>
      <c r="B5042" s="10">
        <v>5.7439999999999998</v>
      </c>
      <c r="C5042" s="11">
        <f t="shared" si="78"/>
        <v>0.55422555107878158</v>
      </c>
    </row>
    <row r="5043" spans="1:3" x14ac:dyDescent="0.25">
      <c r="A5043" s="10">
        <v>5042</v>
      </c>
      <c r="B5043" s="10">
        <v>5.7445000000000004</v>
      </c>
      <c r="C5043" s="11">
        <f t="shared" si="78"/>
        <v>0.55415503986537473</v>
      </c>
    </row>
    <row r="5044" spans="1:3" x14ac:dyDescent="0.25">
      <c r="A5044" s="10">
        <v>5043</v>
      </c>
      <c r="B5044" s="10">
        <v>5.7450000000000001</v>
      </c>
      <c r="C5044" s="11">
        <f t="shared" si="78"/>
        <v>0.55408453806318358</v>
      </c>
    </row>
    <row r="5045" spans="1:3" x14ac:dyDescent="0.25">
      <c r="A5045" s="10">
        <v>5044</v>
      </c>
      <c r="B5045" s="10">
        <v>5.7455999999999996</v>
      </c>
      <c r="C5045" s="11">
        <f t="shared" si="78"/>
        <v>0.55400974525302293</v>
      </c>
    </row>
    <row r="5046" spans="1:3" x14ac:dyDescent="0.25">
      <c r="A5046" s="10">
        <v>5045</v>
      </c>
      <c r="B5046" s="10">
        <v>5.7461000000000002</v>
      </c>
      <c r="C5046" s="11">
        <f t="shared" si="78"/>
        <v>0.55393926251403991</v>
      </c>
    </row>
    <row r="5047" spans="1:3" x14ac:dyDescent="0.25">
      <c r="A5047" s="10">
        <v>5046</v>
      </c>
      <c r="B5047" s="10">
        <v>5.7465999999999999</v>
      </c>
      <c r="C5047" s="11">
        <f t="shared" si="78"/>
        <v>0.55386878918540916</v>
      </c>
    </row>
    <row r="5048" spans="1:3" x14ac:dyDescent="0.25">
      <c r="A5048" s="10">
        <v>5047</v>
      </c>
      <c r="B5048" s="10">
        <v>5.7470999999999997</v>
      </c>
      <c r="C5048" s="11">
        <f t="shared" si="78"/>
        <v>0.55379832526679162</v>
      </c>
    </row>
    <row r="5049" spans="1:3" x14ac:dyDescent="0.25">
      <c r="A5049" s="10">
        <v>5048</v>
      </c>
      <c r="B5049" s="10">
        <v>5.7476000000000003</v>
      </c>
      <c r="C5049" s="11">
        <f t="shared" si="78"/>
        <v>0.55372787075784768</v>
      </c>
    </row>
    <row r="5050" spans="1:3" x14ac:dyDescent="0.25">
      <c r="A5050" s="10">
        <v>5049</v>
      </c>
      <c r="B5050" s="10">
        <v>5.7481999999999998</v>
      </c>
      <c r="C5050" s="11">
        <f t="shared" si="78"/>
        <v>0.55365312651657705</v>
      </c>
    </row>
    <row r="5051" spans="1:3" x14ac:dyDescent="0.25">
      <c r="A5051" s="10">
        <v>5050</v>
      </c>
      <c r="B5051" s="10">
        <v>5.7487000000000004</v>
      </c>
      <c r="C5051" s="11">
        <f t="shared" si="78"/>
        <v>0.55358269106848923</v>
      </c>
    </row>
    <row r="5052" spans="1:3" x14ac:dyDescent="0.25">
      <c r="A5052" s="10">
        <v>5051</v>
      </c>
      <c r="B5052" s="10">
        <v>5.7492000000000001</v>
      </c>
      <c r="C5052" s="11">
        <f t="shared" si="78"/>
        <v>0.55351226502920026</v>
      </c>
    </row>
    <row r="5053" spans="1:3" x14ac:dyDescent="0.25">
      <c r="A5053" s="10">
        <v>5052</v>
      </c>
      <c r="B5053" s="10">
        <v>5.7496999999999998</v>
      </c>
      <c r="C5053" s="11">
        <f t="shared" si="78"/>
        <v>0.55344184839836796</v>
      </c>
    </row>
    <row r="5054" spans="1:3" x14ac:dyDescent="0.25">
      <c r="A5054" s="10">
        <v>5053</v>
      </c>
      <c r="B5054" s="10">
        <v>5.7503000000000002</v>
      </c>
      <c r="C5054" s="11">
        <f t="shared" si="78"/>
        <v>0.55336714307176371</v>
      </c>
    </row>
    <row r="5055" spans="1:3" x14ac:dyDescent="0.25">
      <c r="A5055" s="10">
        <v>5054</v>
      </c>
      <c r="B5055" s="10">
        <v>5.7507999999999999</v>
      </c>
      <c r="C5055" s="11">
        <f t="shared" si="78"/>
        <v>0.55329674549993613</v>
      </c>
    </row>
    <row r="5056" spans="1:3" x14ac:dyDescent="0.25">
      <c r="A5056" s="10">
        <v>5055</v>
      </c>
      <c r="B5056" s="10">
        <v>5.7512999999999996</v>
      </c>
      <c r="C5056" s="11">
        <f t="shared" si="78"/>
        <v>0.55322635733568126</v>
      </c>
    </row>
    <row r="5057" spans="1:3" x14ac:dyDescent="0.25">
      <c r="A5057" s="10">
        <v>5056</v>
      </c>
      <c r="B5057" s="10">
        <v>5.7518000000000002</v>
      </c>
      <c r="C5057" s="11">
        <f t="shared" si="78"/>
        <v>0.55315597857865362</v>
      </c>
    </row>
    <row r="5058" spans="1:3" x14ac:dyDescent="0.25">
      <c r="A5058" s="10">
        <v>5057</v>
      </c>
      <c r="B5058" s="10">
        <v>5.7523999999999997</v>
      </c>
      <c r="C5058" s="11">
        <f t="shared" si="78"/>
        <v>0.55308131216476475</v>
      </c>
    </row>
    <row r="5059" spans="1:3" x14ac:dyDescent="0.25">
      <c r="A5059" s="10">
        <v>5058</v>
      </c>
      <c r="B5059" s="10">
        <v>5.7529000000000003</v>
      </c>
      <c r="C5059" s="11">
        <f t="shared" ref="C5059:C5122" si="79">1/(1+B5059/100*A5059/360)</f>
        <v>0.5530109524648652</v>
      </c>
    </row>
    <row r="5060" spans="1:3" x14ac:dyDescent="0.25">
      <c r="A5060" s="10">
        <v>5059</v>
      </c>
      <c r="B5060" s="10">
        <v>5.7534000000000001</v>
      </c>
      <c r="C5060" s="11">
        <f t="shared" si="79"/>
        <v>0.55294060217130003</v>
      </c>
    </row>
    <row r="5061" spans="1:3" x14ac:dyDescent="0.25">
      <c r="A5061" s="10">
        <v>5060</v>
      </c>
      <c r="B5061" s="10">
        <v>5.7538999999999998</v>
      </c>
      <c r="C5061" s="11">
        <f t="shared" si="79"/>
        <v>0.55287026128372108</v>
      </c>
    </row>
    <row r="5062" spans="1:3" x14ac:dyDescent="0.25">
      <c r="A5062" s="10">
        <v>5061</v>
      </c>
      <c r="B5062" s="10">
        <v>5.7545000000000002</v>
      </c>
      <c r="C5062" s="11">
        <f t="shared" si="79"/>
        <v>0.55279563378053953</v>
      </c>
    </row>
    <row r="5063" spans="1:3" x14ac:dyDescent="0.25">
      <c r="A5063" s="10">
        <v>5062</v>
      </c>
      <c r="B5063" s="10">
        <v>5.7549999999999999</v>
      </c>
      <c r="C5063" s="11">
        <f t="shared" si="79"/>
        <v>0.5527253119481863</v>
      </c>
    </row>
    <row r="5064" spans="1:3" x14ac:dyDescent="0.25">
      <c r="A5064" s="10">
        <v>5063</v>
      </c>
      <c r="B5064" s="10">
        <v>5.7554999999999996</v>
      </c>
      <c r="C5064" s="11">
        <f t="shared" si="79"/>
        <v>0.55265499952091723</v>
      </c>
    </row>
    <row r="5065" spans="1:3" x14ac:dyDescent="0.25">
      <c r="A5065" s="10">
        <v>5064</v>
      </c>
      <c r="B5065" s="10">
        <v>5.7560000000000002</v>
      </c>
      <c r="C5065" s="11">
        <f t="shared" si="79"/>
        <v>0.55258469649838138</v>
      </c>
    </row>
    <row r="5066" spans="1:3" x14ac:dyDescent="0.25">
      <c r="A5066" s="10">
        <v>5065</v>
      </c>
      <c r="B5066" s="10">
        <v>5.7565999999999997</v>
      </c>
      <c r="C5066" s="11">
        <f t="shared" si="79"/>
        <v>0.55251010790384281</v>
      </c>
    </row>
    <row r="5067" spans="1:3" x14ac:dyDescent="0.25">
      <c r="A5067" s="10">
        <v>5066</v>
      </c>
      <c r="B5067" s="10">
        <v>5.7571000000000003</v>
      </c>
      <c r="C5067" s="11">
        <f t="shared" si="79"/>
        <v>0.55243982393460445</v>
      </c>
    </row>
    <row r="5068" spans="1:3" x14ac:dyDescent="0.25">
      <c r="A5068" s="10">
        <v>5067</v>
      </c>
      <c r="B5068" s="10">
        <v>5.7576000000000001</v>
      </c>
      <c r="C5068" s="11">
        <f t="shared" si="79"/>
        <v>0.55236954936918847</v>
      </c>
    </row>
    <row r="5069" spans="1:3" x14ac:dyDescent="0.25">
      <c r="A5069" s="10">
        <v>5068</v>
      </c>
      <c r="B5069" s="10">
        <v>5.7582000000000004</v>
      </c>
      <c r="C5069" s="11">
        <f t="shared" si="79"/>
        <v>0.5522949900327323</v>
      </c>
    </row>
    <row r="5070" spans="1:3" x14ac:dyDescent="0.25">
      <c r="A5070" s="10">
        <v>5069</v>
      </c>
      <c r="B5070" s="10">
        <v>5.7587000000000002</v>
      </c>
      <c r="C5070" s="11">
        <f t="shared" si="79"/>
        <v>0.55222473451922438</v>
      </c>
    </row>
    <row r="5071" spans="1:3" x14ac:dyDescent="0.25">
      <c r="A5071" s="10">
        <v>5070</v>
      </c>
      <c r="B5071" s="10">
        <v>5.7591999999999999</v>
      </c>
      <c r="C5071" s="11">
        <f t="shared" si="79"/>
        <v>0.5521544884086208</v>
      </c>
    </row>
    <row r="5072" spans="1:3" x14ac:dyDescent="0.25">
      <c r="A5072" s="10">
        <v>5071</v>
      </c>
      <c r="B5072" s="10">
        <v>5.7596999999999996</v>
      </c>
      <c r="C5072" s="11">
        <f t="shared" si="79"/>
        <v>0.55208425170056563</v>
      </c>
    </row>
    <row r="5073" spans="1:3" x14ac:dyDescent="0.25">
      <c r="A5073" s="10">
        <v>5072</v>
      </c>
      <c r="B5073" s="10">
        <v>5.7603</v>
      </c>
      <c r="C5073" s="11">
        <f t="shared" si="79"/>
        <v>0.55200973126915065</v>
      </c>
    </row>
    <row r="5074" spans="1:3" x14ac:dyDescent="0.25">
      <c r="A5074" s="10">
        <v>5073</v>
      </c>
      <c r="B5074" s="10">
        <v>5.7607999999999997</v>
      </c>
      <c r="C5074" s="11">
        <f t="shared" si="79"/>
        <v>0.55193951361103077</v>
      </c>
    </row>
    <row r="5075" spans="1:3" x14ac:dyDescent="0.25">
      <c r="A5075" s="10">
        <v>5074</v>
      </c>
      <c r="B5075" s="10">
        <v>5.7613000000000003</v>
      </c>
      <c r="C5075" s="11">
        <f t="shared" si="79"/>
        <v>0.55186930535453249</v>
      </c>
    </row>
    <row r="5076" spans="1:3" x14ac:dyDescent="0.25">
      <c r="A5076" s="10">
        <v>5075</v>
      </c>
      <c r="B5076" s="10">
        <v>5.7618</v>
      </c>
      <c r="C5076" s="11">
        <f t="shared" si="79"/>
        <v>0.55179910649929675</v>
      </c>
    </row>
    <row r="5077" spans="1:3" x14ac:dyDescent="0.25">
      <c r="A5077" s="10">
        <v>5076</v>
      </c>
      <c r="B5077" s="10">
        <v>5.7624000000000004</v>
      </c>
      <c r="C5077" s="11">
        <f t="shared" si="79"/>
        <v>0.5517246249707034</v>
      </c>
    </row>
    <row r="5078" spans="1:3" x14ac:dyDescent="0.25">
      <c r="A5078" s="10">
        <v>5077</v>
      </c>
      <c r="B5078" s="10">
        <v>5.7629000000000001</v>
      </c>
      <c r="C5078" s="11">
        <f t="shared" si="79"/>
        <v>0.55165444516340512</v>
      </c>
    </row>
    <row r="5079" spans="1:3" x14ac:dyDescent="0.25">
      <c r="A5079" s="10">
        <v>5078</v>
      </c>
      <c r="B5079" s="10">
        <v>5.7633999999999999</v>
      </c>
      <c r="C5079" s="11">
        <f t="shared" si="79"/>
        <v>0.55158427475643368</v>
      </c>
    </row>
    <row r="5080" spans="1:3" x14ac:dyDescent="0.25">
      <c r="A5080" s="10">
        <v>5079</v>
      </c>
      <c r="B5080" s="10">
        <v>5.7638999999999996</v>
      </c>
      <c r="C5080" s="11">
        <f t="shared" si="79"/>
        <v>0.55151411374942749</v>
      </c>
    </row>
    <row r="5081" spans="1:3" x14ac:dyDescent="0.25">
      <c r="A5081" s="10">
        <v>5080</v>
      </c>
      <c r="B5081" s="10">
        <v>5.7645</v>
      </c>
      <c r="C5081" s="11">
        <f t="shared" si="79"/>
        <v>0.55143967112138015</v>
      </c>
    </row>
    <row r="5082" spans="1:3" x14ac:dyDescent="0.25">
      <c r="A5082" s="10">
        <v>5081</v>
      </c>
      <c r="B5082" s="10">
        <v>5.7649999999999997</v>
      </c>
      <c r="C5082" s="11">
        <f t="shared" si="79"/>
        <v>0.55136952916028792</v>
      </c>
    </row>
    <row r="5083" spans="1:3" x14ac:dyDescent="0.25">
      <c r="A5083" s="10">
        <v>5082</v>
      </c>
      <c r="B5083" s="10">
        <v>5.7655000000000003</v>
      </c>
      <c r="C5083" s="11">
        <f t="shared" si="79"/>
        <v>0.55129939659821625</v>
      </c>
    </row>
    <row r="5084" spans="1:3" x14ac:dyDescent="0.25">
      <c r="A5084" s="10">
        <v>5083</v>
      </c>
      <c r="B5084" s="10">
        <v>5.7660999999999998</v>
      </c>
      <c r="C5084" s="11">
        <f t="shared" si="79"/>
        <v>0.55122498322258728</v>
      </c>
    </row>
    <row r="5085" spans="1:3" x14ac:dyDescent="0.25">
      <c r="A5085" s="10">
        <v>5084</v>
      </c>
      <c r="B5085" s="10">
        <v>5.7666000000000004</v>
      </c>
      <c r="C5085" s="11">
        <f t="shared" si="79"/>
        <v>0.55115486970496785</v>
      </c>
    </row>
    <row r="5086" spans="1:3" x14ac:dyDescent="0.25">
      <c r="A5086" s="10">
        <v>5085</v>
      </c>
      <c r="B5086" s="10">
        <v>5.7671000000000001</v>
      </c>
      <c r="C5086" s="11">
        <f t="shared" si="79"/>
        <v>0.55108476558541775</v>
      </c>
    </row>
    <row r="5087" spans="1:3" x14ac:dyDescent="0.25">
      <c r="A5087" s="10">
        <v>5086</v>
      </c>
      <c r="B5087" s="10">
        <v>5.7675999999999998</v>
      </c>
      <c r="C5087" s="11">
        <f t="shared" si="79"/>
        <v>0.55101467086356992</v>
      </c>
    </row>
    <row r="5088" spans="1:3" x14ac:dyDescent="0.25">
      <c r="A5088" s="10">
        <v>5087</v>
      </c>
      <c r="B5088" s="10">
        <v>5.7682000000000002</v>
      </c>
      <c r="C5088" s="11">
        <f t="shared" si="79"/>
        <v>0.55094029638451525</v>
      </c>
    </row>
    <row r="5089" spans="1:3" x14ac:dyDescent="0.25">
      <c r="A5089" s="10">
        <v>5088</v>
      </c>
      <c r="B5089" s="10">
        <v>5.7686999999999999</v>
      </c>
      <c r="C5089" s="11">
        <f t="shared" si="79"/>
        <v>0.5508702207050522</v>
      </c>
    </row>
    <row r="5090" spans="1:3" x14ac:dyDescent="0.25">
      <c r="A5090" s="10">
        <v>5089</v>
      </c>
      <c r="B5090" s="10">
        <v>5.7691999999999997</v>
      </c>
      <c r="C5090" s="11">
        <f t="shared" si="79"/>
        <v>0.55080015442233132</v>
      </c>
    </row>
    <row r="5091" spans="1:3" x14ac:dyDescent="0.25">
      <c r="A5091" s="10">
        <v>5090</v>
      </c>
      <c r="B5091" s="10">
        <v>5.7697000000000003</v>
      </c>
      <c r="C5091" s="11">
        <f t="shared" si="79"/>
        <v>0.55073009753598301</v>
      </c>
    </row>
    <row r="5092" spans="1:3" x14ac:dyDescent="0.25">
      <c r="A5092" s="10">
        <v>5091</v>
      </c>
      <c r="B5092" s="10">
        <v>5.7702999999999998</v>
      </c>
      <c r="C5092" s="11">
        <f t="shared" si="79"/>
        <v>0.55065576195107357</v>
      </c>
    </row>
    <row r="5093" spans="1:3" x14ac:dyDescent="0.25">
      <c r="A5093" s="10">
        <v>5092</v>
      </c>
      <c r="B5093" s="10">
        <v>5.7708000000000004</v>
      </c>
      <c r="C5093" s="11">
        <f t="shared" si="79"/>
        <v>0.55058572410501738</v>
      </c>
    </row>
    <row r="5094" spans="1:3" x14ac:dyDescent="0.25">
      <c r="A5094" s="10">
        <v>5093</v>
      </c>
      <c r="B5094" s="10">
        <v>5.7713000000000001</v>
      </c>
      <c r="C5094" s="11">
        <f t="shared" si="79"/>
        <v>0.55051569565436476</v>
      </c>
    </row>
    <row r="5095" spans="1:3" x14ac:dyDescent="0.25">
      <c r="A5095" s="10">
        <v>5094</v>
      </c>
      <c r="B5095" s="10">
        <v>5.7718999999999996</v>
      </c>
      <c r="C5095" s="11">
        <f t="shared" si="79"/>
        <v>0.5504413893173693</v>
      </c>
    </row>
    <row r="5096" spans="1:3" x14ac:dyDescent="0.25">
      <c r="A5096" s="10">
        <v>5095</v>
      </c>
      <c r="B5096" s="10">
        <v>5.7724000000000002</v>
      </c>
      <c r="C5096" s="11">
        <f t="shared" si="79"/>
        <v>0.55037137990549456</v>
      </c>
    </row>
    <row r="5097" spans="1:3" x14ac:dyDescent="0.25">
      <c r="A5097" s="10">
        <v>5096</v>
      </c>
      <c r="B5097" s="10">
        <v>5.7728999999999999</v>
      </c>
      <c r="C5097" s="11">
        <f t="shared" si="79"/>
        <v>0.55030137988804739</v>
      </c>
    </row>
    <row r="5098" spans="1:3" x14ac:dyDescent="0.25">
      <c r="A5098" s="10">
        <v>5097</v>
      </c>
      <c r="B5098" s="10">
        <v>5.7733999999999996</v>
      </c>
      <c r="C5098" s="11">
        <f t="shared" si="79"/>
        <v>0.55023138926465365</v>
      </c>
    </row>
    <row r="5099" spans="1:3" x14ac:dyDescent="0.25">
      <c r="A5099" s="10">
        <v>5098</v>
      </c>
      <c r="B5099" s="10">
        <v>5.774</v>
      </c>
      <c r="C5099" s="11">
        <f t="shared" si="79"/>
        <v>0.5501571218175626</v>
      </c>
    </row>
    <row r="5100" spans="1:3" x14ac:dyDescent="0.25">
      <c r="A5100" s="10">
        <v>5099</v>
      </c>
      <c r="B5100" s="10">
        <v>5.7744999999999997</v>
      </c>
      <c r="C5100" s="11">
        <f t="shared" si="79"/>
        <v>0.55008715023081012</v>
      </c>
    </row>
    <row r="5101" spans="1:3" x14ac:dyDescent="0.25">
      <c r="A5101" s="10">
        <v>5100</v>
      </c>
      <c r="B5101" s="10">
        <v>5.7750000000000004</v>
      </c>
      <c r="C5101" s="11">
        <f t="shared" si="79"/>
        <v>0.55001718803712607</v>
      </c>
    </row>
    <row r="5102" spans="1:3" x14ac:dyDescent="0.25">
      <c r="A5102" s="10">
        <v>5101</v>
      </c>
      <c r="B5102" s="10">
        <v>5.7755999999999998</v>
      </c>
      <c r="C5102" s="11">
        <f t="shared" si="79"/>
        <v>0.54994294983495562</v>
      </c>
    </row>
    <row r="5103" spans="1:3" x14ac:dyDescent="0.25">
      <c r="A5103" s="10">
        <v>5102</v>
      </c>
      <c r="B5103" s="10">
        <v>5.7760999999999996</v>
      </c>
      <c r="C5103" s="11">
        <f t="shared" si="79"/>
        <v>0.54987300667636563</v>
      </c>
    </row>
    <row r="5104" spans="1:3" x14ac:dyDescent="0.25">
      <c r="A5104" s="10">
        <v>5103</v>
      </c>
      <c r="B5104" s="10">
        <v>5.7766000000000002</v>
      </c>
      <c r="C5104" s="11">
        <f t="shared" si="79"/>
        <v>0.54980307290985286</v>
      </c>
    </row>
    <row r="5105" spans="1:3" x14ac:dyDescent="0.25">
      <c r="A5105" s="10">
        <v>5104</v>
      </c>
      <c r="B5105" s="10">
        <v>5.7770999999999999</v>
      </c>
      <c r="C5105" s="11">
        <f t="shared" si="79"/>
        <v>0.54973314853503807</v>
      </c>
    </row>
    <row r="5106" spans="1:3" x14ac:dyDescent="0.25">
      <c r="A5106" s="10">
        <v>5105</v>
      </c>
      <c r="B5106" s="10">
        <v>5.7777000000000003</v>
      </c>
      <c r="C5106" s="11">
        <f t="shared" si="79"/>
        <v>0.54965894921836089</v>
      </c>
    </row>
    <row r="5107" spans="1:3" x14ac:dyDescent="0.25">
      <c r="A5107" s="10">
        <v>5106</v>
      </c>
      <c r="B5107" s="10">
        <v>5.7782</v>
      </c>
      <c r="C5107" s="11">
        <f t="shared" si="79"/>
        <v>0.54958904387645968</v>
      </c>
    </row>
    <row r="5108" spans="1:3" x14ac:dyDescent="0.25">
      <c r="A5108" s="10">
        <v>5107</v>
      </c>
      <c r="B5108" s="10">
        <v>5.7786999999999997</v>
      </c>
      <c r="C5108" s="11">
        <f t="shared" si="79"/>
        <v>0.54951914792525636</v>
      </c>
    </row>
    <row r="5109" spans="1:3" x14ac:dyDescent="0.25">
      <c r="A5109" s="10">
        <v>5108</v>
      </c>
      <c r="B5109" s="10">
        <v>5.7793000000000001</v>
      </c>
      <c r="C5109" s="11">
        <f t="shared" si="79"/>
        <v>0.54944497785037716</v>
      </c>
    </row>
    <row r="5110" spans="1:3" x14ac:dyDescent="0.25">
      <c r="A5110" s="10">
        <v>5109</v>
      </c>
      <c r="B5110" s="10">
        <v>5.7797999999999998</v>
      </c>
      <c r="C5110" s="11">
        <f t="shared" si="79"/>
        <v>0.54937510093050679</v>
      </c>
    </row>
    <row r="5111" spans="1:3" x14ac:dyDescent="0.25">
      <c r="A5111" s="10">
        <v>5110</v>
      </c>
      <c r="B5111" s="10">
        <v>5.7803000000000004</v>
      </c>
      <c r="C5111" s="11">
        <f t="shared" si="79"/>
        <v>0.54930523340032766</v>
      </c>
    </row>
    <row r="5112" spans="1:3" x14ac:dyDescent="0.25">
      <c r="A5112" s="10">
        <v>5111</v>
      </c>
      <c r="B5112" s="10">
        <v>5.7808000000000002</v>
      </c>
      <c r="C5112" s="11">
        <f t="shared" si="79"/>
        <v>0.54923537525945576</v>
      </c>
    </row>
    <row r="5113" spans="1:3" x14ac:dyDescent="0.25">
      <c r="A5113" s="10">
        <v>5112</v>
      </c>
      <c r="B5113" s="10">
        <v>5.7813999999999997</v>
      </c>
      <c r="C5113" s="11">
        <f t="shared" si="79"/>
        <v>0.54916124406548894</v>
      </c>
    </row>
    <row r="5114" spans="1:3" x14ac:dyDescent="0.25">
      <c r="A5114" s="10">
        <v>5113</v>
      </c>
      <c r="B5114" s="10">
        <v>5.7819000000000003</v>
      </c>
      <c r="C5114" s="11">
        <f t="shared" si="79"/>
        <v>0.54909140495372599</v>
      </c>
    </row>
    <row r="5115" spans="1:3" x14ac:dyDescent="0.25">
      <c r="A5115" s="10">
        <v>5114</v>
      </c>
      <c r="B5115" s="10">
        <v>5.7824</v>
      </c>
      <c r="C5115" s="11">
        <f t="shared" si="79"/>
        <v>0.54902157523025474</v>
      </c>
    </row>
    <row r="5116" spans="1:3" x14ac:dyDescent="0.25">
      <c r="A5116" s="10">
        <v>5115</v>
      </c>
      <c r="B5116" s="10">
        <v>5.7830000000000004</v>
      </c>
      <c r="C5116" s="11">
        <f t="shared" si="79"/>
        <v>0.54894747327483528</v>
      </c>
    </row>
    <row r="5117" spans="1:3" x14ac:dyDescent="0.25">
      <c r="A5117" s="10">
        <v>5116</v>
      </c>
      <c r="B5117" s="10">
        <v>5.7835000000000001</v>
      </c>
      <c r="C5117" s="11">
        <f t="shared" si="79"/>
        <v>0.54887766257885962</v>
      </c>
    </row>
    <row r="5118" spans="1:3" x14ac:dyDescent="0.25">
      <c r="A5118" s="10">
        <v>5117</v>
      </c>
      <c r="B5118" s="10">
        <v>5.7839999999999998</v>
      </c>
      <c r="C5118" s="11">
        <f t="shared" si="79"/>
        <v>0.54880786127015369</v>
      </c>
    </row>
    <row r="5119" spans="1:3" x14ac:dyDescent="0.25">
      <c r="A5119" s="10">
        <v>5118</v>
      </c>
      <c r="B5119" s="10">
        <v>5.7845000000000004</v>
      </c>
      <c r="C5119" s="11">
        <f t="shared" si="79"/>
        <v>0.54873806934832825</v>
      </c>
    </row>
    <row r="5120" spans="1:3" x14ac:dyDescent="0.25">
      <c r="A5120" s="10">
        <v>5119</v>
      </c>
      <c r="B5120" s="10">
        <v>5.7850999999999999</v>
      </c>
      <c r="C5120" s="11">
        <f t="shared" si="79"/>
        <v>0.54866400626907152</v>
      </c>
    </row>
    <row r="5121" spans="1:3" x14ac:dyDescent="0.25">
      <c r="A5121" s="10">
        <v>5120</v>
      </c>
      <c r="B5121" s="10">
        <v>5.7855999999999996</v>
      </c>
      <c r="C5121" s="11">
        <f t="shared" si="79"/>
        <v>0.54859423337247448</v>
      </c>
    </row>
    <row r="5122" spans="1:3" x14ac:dyDescent="0.25">
      <c r="A5122" s="10">
        <v>5121</v>
      </c>
      <c r="B5122" s="10">
        <v>5.7861000000000002</v>
      </c>
      <c r="C5122" s="11">
        <f t="shared" si="79"/>
        <v>0.54852446986172754</v>
      </c>
    </row>
    <row r="5123" spans="1:3" x14ac:dyDescent="0.25">
      <c r="A5123" s="10">
        <v>5122</v>
      </c>
      <c r="B5123" s="10">
        <v>5.7866999999999997</v>
      </c>
      <c r="C5123" s="11">
        <f t="shared" ref="C5123:C5186" si="80">1/(1+B5123/100*A5123/360)</f>
        <v>0.54845043601763954</v>
      </c>
    </row>
    <row r="5124" spans="1:3" x14ac:dyDescent="0.25">
      <c r="A5124" s="10">
        <v>5123</v>
      </c>
      <c r="B5124" s="10">
        <v>5.7872000000000003</v>
      </c>
      <c r="C5124" s="11">
        <f t="shared" si="80"/>
        <v>0.54838069153047464</v>
      </c>
    </row>
    <row r="5125" spans="1:3" x14ac:dyDescent="0.25">
      <c r="A5125" s="10">
        <v>5124</v>
      </c>
      <c r="B5125" s="10">
        <v>5.7877000000000001</v>
      </c>
      <c r="C5125" s="11">
        <f t="shared" si="80"/>
        <v>0.54831095642812255</v>
      </c>
    </row>
    <row r="5126" spans="1:3" x14ac:dyDescent="0.25">
      <c r="A5126" s="10">
        <v>5125</v>
      </c>
      <c r="B5126" s="10">
        <v>5.7882999999999996</v>
      </c>
      <c r="C5126" s="11">
        <f t="shared" si="80"/>
        <v>0.54823695181777665</v>
      </c>
    </row>
    <row r="5127" spans="1:3" x14ac:dyDescent="0.25">
      <c r="A5127" s="10">
        <v>5126</v>
      </c>
      <c r="B5127" s="10">
        <v>5.7888000000000002</v>
      </c>
      <c r="C5127" s="11">
        <f t="shared" si="80"/>
        <v>0.54816723573734627</v>
      </c>
    </row>
    <row r="5128" spans="1:3" x14ac:dyDescent="0.25">
      <c r="A5128" s="10">
        <v>5127</v>
      </c>
      <c r="B5128" s="10">
        <v>5.7892999999999999</v>
      </c>
      <c r="C5128" s="11">
        <f t="shared" si="80"/>
        <v>0.54809752904068498</v>
      </c>
    </row>
    <row r="5129" spans="1:3" x14ac:dyDescent="0.25">
      <c r="A5129" s="10">
        <v>5128</v>
      </c>
      <c r="B5129" s="10">
        <v>5.7899000000000003</v>
      </c>
      <c r="C5129" s="11">
        <f t="shared" si="80"/>
        <v>0.54802355366263078</v>
      </c>
    </row>
    <row r="5130" spans="1:3" x14ac:dyDescent="0.25">
      <c r="A5130" s="10">
        <v>5129</v>
      </c>
      <c r="B5130" s="10">
        <v>5.7904</v>
      </c>
      <c r="C5130" s="11">
        <f t="shared" si="80"/>
        <v>0.54795386598621676</v>
      </c>
    </row>
    <row r="5131" spans="1:3" x14ac:dyDescent="0.25">
      <c r="A5131" s="10">
        <v>5130</v>
      </c>
      <c r="B5131" s="10">
        <v>5.7908999999999997</v>
      </c>
      <c r="C5131" s="11">
        <f t="shared" si="80"/>
        <v>0.54788418769252134</v>
      </c>
    </row>
    <row r="5132" spans="1:3" x14ac:dyDescent="0.25">
      <c r="A5132" s="10">
        <v>5131</v>
      </c>
      <c r="B5132" s="10">
        <v>5.7914000000000003</v>
      </c>
      <c r="C5132" s="11">
        <f t="shared" si="80"/>
        <v>0.54781451878114662</v>
      </c>
    </row>
    <row r="5133" spans="1:3" x14ac:dyDescent="0.25">
      <c r="A5133" s="10">
        <v>5132</v>
      </c>
      <c r="B5133" s="10">
        <v>5.7919999999999998</v>
      </c>
      <c r="C5133" s="11">
        <f t="shared" si="80"/>
        <v>0.54774058227014866</v>
      </c>
    </row>
    <row r="5134" spans="1:3" x14ac:dyDescent="0.25">
      <c r="A5134" s="10">
        <v>5133</v>
      </c>
      <c r="B5134" s="10">
        <v>5.7925000000000004</v>
      </c>
      <c r="C5134" s="11">
        <f t="shared" si="80"/>
        <v>0.54767093237667386</v>
      </c>
    </row>
    <row r="5135" spans="1:3" x14ac:dyDescent="0.25">
      <c r="A5135" s="10">
        <v>5134</v>
      </c>
      <c r="B5135" s="10">
        <v>5.7930000000000001</v>
      </c>
      <c r="C5135" s="11">
        <f t="shared" si="80"/>
        <v>0.54760129186446094</v>
      </c>
    </row>
    <row r="5136" spans="1:3" x14ac:dyDescent="0.25">
      <c r="A5136" s="10">
        <v>5135</v>
      </c>
      <c r="B5136" s="10">
        <v>5.7935999999999996</v>
      </c>
      <c r="C5136" s="11">
        <f t="shared" si="80"/>
        <v>0.5475273845821399</v>
      </c>
    </row>
    <row r="5137" spans="1:3" x14ac:dyDescent="0.25">
      <c r="A5137" s="10">
        <v>5136</v>
      </c>
      <c r="B5137" s="10">
        <v>5.7941000000000003</v>
      </c>
      <c r="C5137" s="11">
        <f t="shared" si="80"/>
        <v>0.54745776308612015</v>
      </c>
    </row>
    <row r="5138" spans="1:3" x14ac:dyDescent="0.25">
      <c r="A5138" s="10">
        <v>5137</v>
      </c>
      <c r="B5138" s="10">
        <v>5.7946</v>
      </c>
      <c r="C5138" s="11">
        <f t="shared" si="80"/>
        <v>0.54738815097029681</v>
      </c>
    </row>
    <row r="5139" spans="1:3" x14ac:dyDescent="0.25">
      <c r="A5139" s="10">
        <v>5138</v>
      </c>
      <c r="B5139" s="10">
        <v>5.7952000000000004</v>
      </c>
      <c r="C5139" s="11">
        <f t="shared" si="80"/>
        <v>0.54731427291512424</v>
      </c>
    </row>
    <row r="5140" spans="1:3" x14ac:dyDescent="0.25">
      <c r="A5140" s="10">
        <v>5139</v>
      </c>
      <c r="B5140" s="10">
        <v>5.7957000000000001</v>
      </c>
      <c r="C5140" s="11">
        <f t="shared" si="80"/>
        <v>0.54724467981377312</v>
      </c>
    </row>
    <row r="5141" spans="1:3" x14ac:dyDescent="0.25">
      <c r="A5141" s="10">
        <v>5140</v>
      </c>
      <c r="B5141" s="10">
        <v>5.7961999999999998</v>
      </c>
      <c r="C5141" s="11">
        <f t="shared" si="80"/>
        <v>0.54717509609154646</v>
      </c>
    </row>
    <row r="5142" spans="1:3" x14ac:dyDescent="0.25">
      <c r="A5142" s="10">
        <v>5141</v>
      </c>
      <c r="B5142" s="10">
        <v>5.7968000000000002</v>
      </c>
      <c r="C5142" s="11">
        <f t="shared" si="80"/>
        <v>0.54710124726197107</v>
      </c>
    </row>
    <row r="5143" spans="1:3" x14ac:dyDescent="0.25">
      <c r="A5143" s="10">
        <v>5142</v>
      </c>
      <c r="B5143" s="10">
        <v>5.7972999999999999</v>
      </c>
      <c r="C5143" s="11">
        <f t="shared" si="80"/>
        <v>0.54703168255248191</v>
      </c>
    </row>
    <row r="5144" spans="1:3" x14ac:dyDescent="0.25">
      <c r="A5144" s="10">
        <v>5143</v>
      </c>
      <c r="B5144" s="10">
        <v>5.7977999999999996</v>
      </c>
      <c r="C5144" s="11">
        <f t="shared" si="80"/>
        <v>0.54696212722103887</v>
      </c>
    </row>
    <row r="5145" spans="1:3" x14ac:dyDescent="0.25">
      <c r="A5145" s="10">
        <v>5144</v>
      </c>
      <c r="B5145" s="10">
        <v>5.7984</v>
      </c>
      <c r="C5145" s="11">
        <f t="shared" si="80"/>
        <v>0.54688830761548535</v>
      </c>
    </row>
    <row r="5146" spans="1:3" x14ac:dyDescent="0.25">
      <c r="A5146" s="10">
        <v>5145</v>
      </c>
      <c r="B5146" s="10">
        <v>5.7988999999999997</v>
      </c>
      <c r="C5146" s="11">
        <f t="shared" si="80"/>
        <v>0.54681877129503109</v>
      </c>
    </row>
    <row r="5147" spans="1:3" x14ac:dyDescent="0.25">
      <c r="A5147" s="10">
        <v>5146</v>
      </c>
      <c r="B5147" s="10">
        <v>5.7994000000000003</v>
      </c>
      <c r="C5147" s="11">
        <f t="shared" si="80"/>
        <v>0.54674924435153816</v>
      </c>
    </row>
    <row r="5148" spans="1:3" x14ac:dyDescent="0.25">
      <c r="A5148" s="10">
        <v>5147</v>
      </c>
      <c r="B5148" s="10">
        <v>5.7999000000000001</v>
      </c>
      <c r="C5148" s="11">
        <f t="shared" si="80"/>
        <v>0.54667972678459731</v>
      </c>
    </row>
    <row r="5149" spans="1:3" x14ac:dyDescent="0.25">
      <c r="A5149" s="10">
        <v>5148</v>
      </c>
      <c r="B5149" s="10">
        <v>5.8005000000000004</v>
      </c>
      <c r="C5149" s="11">
        <f t="shared" si="80"/>
        <v>0.54660594603414159</v>
      </c>
    </row>
    <row r="5150" spans="1:3" x14ac:dyDescent="0.25">
      <c r="A5150" s="10">
        <v>5149</v>
      </c>
      <c r="B5150" s="10">
        <v>5.8010000000000002</v>
      </c>
      <c r="C5150" s="11">
        <f t="shared" si="80"/>
        <v>0.54653644747574481</v>
      </c>
    </row>
    <row r="5151" spans="1:3" x14ac:dyDescent="0.25">
      <c r="A5151" s="10">
        <v>5150</v>
      </c>
      <c r="B5151" s="10">
        <v>5.8014999999999999</v>
      </c>
      <c r="C5151" s="11">
        <f t="shared" si="80"/>
        <v>0.54646695829280689</v>
      </c>
    </row>
    <row r="5152" spans="1:3" x14ac:dyDescent="0.25">
      <c r="A5152" s="10">
        <v>5151</v>
      </c>
      <c r="B5152" s="10">
        <v>5.8021000000000003</v>
      </c>
      <c r="C5152" s="11">
        <f t="shared" si="80"/>
        <v>0.54639320676247005</v>
      </c>
    </row>
    <row r="5153" spans="1:3" x14ac:dyDescent="0.25">
      <c r="A5153" s="10">
        <v>5152</v>
      </c>
      <c r="B5153" s="10">
        <v>5.8026</v>
      </c>
      <c r="C5153" s="11">
        <f t="shared" si="80"/>
        <v>0.54632373658629541</v>
      </c>
    </row>
    <row r="5154" spans="1:3" x14ac:dyDescent="0.25">
      <c r="A5154" s="10">
        <v>5153</v>
      </c>
      <c r="B5154" s="10">
        <v>5.8030999999999997</v>
      </c>
      <c r="C5154" s="11">
        <f t="shared" si="80"/>
        <v>0.54625427578447983</v>
      </c>
    </row>
    <row r="5155" spans="1:3" x14ac:dyDescent="0.25">
      <c r="A5155" s="10">
        <v>5154</v>
      </c>
      <c r="B5155" s="10">
        <v>5.8037000000000001</v>
      </c>
      <c r="C5155" s="11">
        <f t="shared" si="80"/>
        <v>0.54618055347261008</v>
      </c>
    </row>
    <row r="5156" spans="1:3" x14ac:dyDescent="0.25">
      <c r="A5156" s="10">
        <v>5155</v>
      </c>
      <c r="B5156" s="10">
        <v>5.8041999999999998</v>
      </c>
      <c r="C5156" s="11">
        <f t="shared" si="80"/>
        <v>0.54611111167576309</v>
      </c>
    </row>
    <row r="5157" spans="1:3" x14ac:dyDescent="0.25">
      <c r="A5157" s="10">
        <v>5156</v>
      </c>
      <c r="B5157" s="10">
        <v>5.8047000000000004</v>
      </c>
      <c r="C5157" s="11">
        <f t="shared" si="80"/>
        <v>0.54604167925216895</v>
      </c>
    </row>
    <row r="5158" spans="1:3" x14ac:dyDescent="0.25">
      <c r="A5158" s="10">
        <v>5157</v>
      </c>
      <c r="B5158" s="10">
        <v>5.8052999999999999</v>
      </c>
      <c r="C5158" s="11">
        <f t="shared" si="80"/>
        <v>0.54596798615709086</v>
      </c>
    </row>
    <row r="5159" spans="1:3" x14ac:dyDescent="0.25">
      <c r="A5159" s="10">
        <v>5158</v>
      </c>
      <c r="B5159" s="10">
        <v>5.8057999999999996</v>
      </c>
      <c r="C5159" s="11">
        <f t="shared" si="80"/>
        <v>0.5458985727366571</v>
      </c>
    </row>
    <row r="5160" spans="1:3" x14ac:dyDescent="0.25">
      <c r="A5160" s="10">
        <v>5159</v>
      </c>
      <c r="B5160" s="10">
        <v>5.8063000000000002</v>
      </c>
      <c r="C5160" s="11">
        <f t="shared" si="80"/>
        <v>0.54582916868836362</v>
      </c>
    </row>
    <row r="5161" spans="1:3" x14ac:dyDescent="0.25">
      <c r="A5161" s="10">
        <v>5160</v>
      </c>
      <c r="B5161" s="10">
        <v>5.8068999999999997</v>
      </c>
      <c r="C5161" s="11">
        <f t="shared" si="80"/>
        <v>0.54575550480837887</v>
      </c>
    </row>
    <row r="5162" spans="1:3" x14ac:dyDescent="0.25">
      <c r="A5162" s="10">
        <v>5161</v>
      </c>
      <c r="B5162" s="10">
        <v>5.8074000000000003</v>
      </c>
      <c r="C5162" s="11">
        <f t="shared" si="80"/>
        <v>0.54568611976142345</v>
      </c>
    </row>
    <row r="5163" spans="1:3" x14ac:dyDescent="0.25">
      <c r="A5163" s="10">
        <v>5162</v>
      </c>
      <c r="B5163" s="10">
        <v>5.8079000000000001</v>
      </c>
      <c r="C5163" s="11">
        <f t="shared" si="80"/>
        <v>0.54561674408548955</v>
      </c>
    </row>
    <row r="5164" spans="1:3" x14ac:dyDescent="0.25">
      <c r="A5164" s="10">
        <v>5163</v>
      </c>
      <c r="B5164" s="10">
        <v>5.8085000000000004</v>
      </c>
      <c r="C5164" s="11">
        <f t="shared" si="80"/>
        <v>0.54554310941887685</v>
      </c>
    </row>
    <row r="5165" spans="1:3" x14ac:dyDescent="0.25">
      <c r="A5165" s="10">
        <v>5164</v>
      </c>
      <c r="B5165" s="10">
        <v>5.8090000000000002</v>
      </c>
      <c r="C5165" s="11">
        <f t="shared" si="80"/>
        <v>0.54547375274244503</v>
      </c>
    </row>
    <row r="5166" spans="1:3" x14ac:dyDescent="0.25">
      <c r="A5166" s="10">
        <v>5165</v>
      </c>
      <c r="B5166" s="10">
        <v>5.8094999999999999</v>
      </c>
      <c r="C5166" s="11">
        <f t="shared" si="80"/>
        <v>0.54540440543590929</v>
      </c>
    </row>
    <row r="5167" spans="1:3" x14ac:dyDescent="0.25">
      <c r="A5167" s="10">
        <v>5166</v>
      </c>
      <c r="B5167" s="10">
        <v>5.8101000000000003</v>
      </c>
      <c r="C5167" s="11">
        <f t="shared" si="80"/>
        <v>0.54533079998092437</v>
      </c>
    </row>
    <row r="5168" spans="1:3" x14ac:dyDescent="0.25">
      <c r="A5168" s="10">
        <v>5167</v>
      </c>
      <c r="B5168" s="10">
        <v>5.8106</v>
      </c>
      <c r="C5168" s="11">
        <f t="shared" si="80"/>
        <v>0.54526147167204142</v>
      </c>
    </row>
    <row r="5169" spans="1:3" x14ac:dyDescent="0.25">
      <c r="A5169" s="10">
        <v>5168</v>
      </c>
      <c r="B5169" s="10">
        <v>5.8110999999999997</v>
      </c>
      <c r="C5169" s="11">
        <f t="shared" si="80"/>
        <v>0.54519215273192279</v>
      </c>
    </row>
    <row r="5170" spans="1:3" x14ac:dyDescent="0.25">
      <c r="A5170" s="10">
        <v>5169</v>
      </c>
      <c r="B5170" s="10">
        <v>5.8117000000000001</v>
      </c>
      <c r="C5170" s="11">
        <f t="shared" si="80"/>
        <v>0.54511857648679807</v>
      </c>
    </row>
    <row r="5171" spans="1:3" x14ac:dyDescent="0.25">
      <c r="A5171" s="10">
        <v>5170</v>
      </c>
      <c r="B5171" s="10">
        <v>5.8121999999999998</v>
      </c>
      <c r="C5171" s="11">
        <f t="shared" si="80"/>
        <v>0.54504927654246893</v>
      </c>
    </row>
    <row r="5172" spans="1:3" x14ac:dyDescent="0.25">
      <c r="A5172" s="10">
        <v>5171</v>
      </c>
      <c r="B5172" s="10">
        <v>5.8127000000000004</v>
      </c>
      <c r="C5172" s="11">
        <f t="shared" si="80"/>
        <v>0.54497998596576624</v>
      </c>
    </row>
    <row r="5173" spans="1:3" x14ac:dyDescent="0.25">
      <c r="A5173" s="10">
        <v>5172</v>
      </c>
      <c r="B5173" s="10">
        <v>5.8132999999999999</v>
      </c>
      <c r="C5173" s="11">
        <f t="shared" si="80"/>
        <v>0.54490643892871182</v>
      </c>
    </row>
    <row r="5174" spans="1:3" x14ac:dyDescent="0.25">
      <c r="A5174" s="10">
        <v>5173</v>
      </c>
      <c r="B5174" s="10">
        <v>5.8137999999999996</v>
      </c>
      <c r="C5174" s="11">
        <f t="shared" si="80"/>
        <v>0.5448371673459218</v>
      </c>
    </row>
    <row r="5175" spans="1:3" x14ac:dyDescent="0.25">
      <c r="A5175" s="10">
        <v>5174</v>
      </c>
      <c r="B5175" s="10">
        <v>5.8143000000000002</v>
      </c>
      <c r="C5175" s="11">
        <f t="shared" si="80"/>
        <v>0.54476790512961359</v>
      </c>
    </row>
    <row r="5176" spans="1:3" x14ac:dyDescent="0.25">
      <c r="A5176" s="10">
        <v>5175</v>
      </c>
      <c r="B5176" s="10">
        <v>5.8148999999999997</v>
      </c>
      <c r="C5176" s="11">
        <f t="shared" si="80"/>
        <v>0.54469438729881625</v>
      </c>
    </row>
    <row r="5177" spans="1:3" x14ac:dyDescent="0.25">
      <c r="A5177" s="10">
        <v>5176</v>
      </c>
      <c r="B5177" s="10">
        <v>5.8154000000000003</v>
      </c>
      <c r="C5177" s="11">
        <f t="shared" si="80"/>
        <v>0.54462514407453044</v>
      </c>
    </row>
    <row r="5178" spans="1:3" x14ac:dyDescent="0.25">
      <c r="A5178" s="10">
        <v>5177</v>
      </c>
      <c r="B5178" s="10">
        <v>5.8159000000000001</v>
      </c>
      <c r="C5178" s="11">
        <f t="shared" si="80"/>
        <v>0.54455591021557581</v>
      </c>
    </row>
    <row r="5179" spans="1:3" x14ac:dyDescent="0.25">
      <c r="A5179" s="10">
        <v>5178</v>
      </c>
      <c r="B5179" s="10">
        <v>5.8164999999999996</v>
      </c>
      <c r="C5179" s="11">
        <f t="shared" si="80"/>
        <v>0.54448242158919991</v>
      </c>
    </row>
    <row r="5180" spans="1:3" x14ac:dyDescent="0.25">
      <c r="A5180" s="10">
        <v>5179</v>
      </c>
      <c r="B5180" s="10">
        <v>5.8170000000000002</v>
      </c>
      <c r="C5180" s="11">
        <f t="shared" si="80"/>
        <v>0.54441320672036364</v>
      </c>
    </row>
    <row r="5181" spans="1:3" x14ac:dyDescent="0.25">
      <c r="A5181" s="10">
        <v>5180</v>
      </c>
      <c r="B5181" s="10">
        <v>5.8174999999999999</v>
      </c>
      <c r="C5181" s="11">
        <f t="shared" si="80"/>
        <v>0.54434400121570159</v>
      </c>
    </row>
    <row r="5182" spans="1:3" x14ac:dyDescent="0.25">
      <c r="A5182" s="10">
        <v>5181</v>
      </c>
      <c r="B5182" s="10">
        <v>5.8181000000000003</v>
      </c>
      <c r="C5182" s="11">
        <f t="shared" si="80"/>
        <v>0.54427054179188838</v>
      </c>
    </row>
    <row r="5183" spans="1:3" x14ac:dyDescent="0.25">
      <c r="A5183" s="10">
        <v>5182</v>
      </c>
      <c r="B5183" s="10">
        <v>5.8186</v>
      </c>
      <c r="C5183" s="11">
        <f t="shared" si="80"/>
        <v>0.54420135527542712</v>
      </c>
    </row>
    <row r="5184" spans="1:3" x14ac:dyDescent="0.25">
      <c r="A5184" s="10">
        <v>5183</v>
      </c>
      <c r="B5184" s="10">
        <v>5.8192000000000004</v>
      </c>
      <c r="C5184" s="11">
        <f t="shared" si="80"/>
        <v>0.54412791542830208</v>
      </c>
    </row>
    <row r="5185" spans="1:3" x14ac:dyDescent="0.25">
      <c r="A5185" s="10">
        <v>5184</v>
      </c>
      <c r="B5185" s="10">
        <v>5.8197000000000001</v>
      </c>
      <c r="C5185" s="11">
        <f t="shared" si="80"/>
        <v>0.54405874789884512</v>
      </c>
    </row>
    <row r="5186" spans="1:3" x14ac:dyDescent="0.25">
      <c r="A5186" s="10">
        <v>5185</v>
      </c>
      <c r="B5186" s="10">
        <v>5.8201999999999998</v>
      </c>
      <c r="C5186" s="11">
        <f t="shared" si="80"/>
        <v>0.54398958973166467</v>
      </c>
    </row>
    <row r="5187" spans="1:3" x14ac:dyDescent="0.25">
      <c r="A5187" s="10">
        <v>5186</v>
      </c>
      <c r="B5187" s="10">
        <v>5.8208000000000002</v>
      </c>
      <c r="C5187" s="11">
        <f t="shared" ref="C5187:C5250" si="81">1/(1+B5187/100*A5187/360)</f>
        <v>0.54391617908408774</v>
      </c>
    </row>
    <row r="5188" spans="1:3" x14ac:dyDescent="0.25">
      <c r="A5188" s="10">
        <v>5187</v>
      </c>
      <c r="B5188" s="10">
        <v>5.8212999999999999</v>
      </c>
      <c r="C5188" s="11">
        <f t="shared" si="81"/>
        <v>0.54384703990197114</v>
      </c>
    </row>
    <row r="5189" spans="1:3" x14ac:dyDescent="0.25">
      <c r="A5189" s="10">
        <v>5188</v>
      </c>
      <c r="B5189" s="10">
        <v>5.8217999999999996</v>
      </c>
      <c r="C5189" s="11">
        <f t="shared" si="81"/>
        <v>0.54377791008095733</v>
      </c>
    </row>
    <row r="5190" spans="1:3" x14ac:dyDescent="0.25">
      <c r="A5190" s="10">
        <v>5189</v>
      </c>
      <c r="B5190" s="10">
        <v>5.8224</v>
      </c>
      <c r="C5190" s="11">
        <f t="shared" si="81"/>
        <v>0.54370452863100927</v>
      </c>
    </row>
    <row r="5191" spans="1:3" x14ac:dyDescent="0.25">
      <c r="A5191" s="10">
        <v>5190</v>
      </c>
      <c r="B5191" s="10">
        <v>5.8228999999999997</v>
      </c>
      <c r="C5191" s="11">
        <f t="shared" si="81"/>
        <v>0.54363541779310576</v>
      </c>
    </row>
    <row r="5192" spans="1:3" x14ac:dyDescent="0.25">
      <c r="A5192" s="10">
        <v>5191</v>
      </c>
      <c r="B5192" s="10">
        <v>5.8234000000000004</v>
      </c>
      <c r="C5192" s="11">
        <f t="shared" si="81"/>
        <v>0.54356631631512453</v>
      </c>
    </row>
    <row r="5193" spans="1:3" x14ac:dyDescent="0.25">
      <c r="A5193" s="10">
        <v>5192</v>
      </c>
      <c r="B5193" s="10">
        <v>5.8239999999999998</v>
      </c>
      <c r="C5193" s="11">
        <f t="shared" si="81"/>
        <v>0.54349296406086345</v>
      </c>
    </row>
    <row r="5194" spans="1:3" x14ac:dyDescent="0.25">
      <c r="A5194" s="10">
        <v>5193</v>
      </c>
      <c r="B5194" s="10">
        <v>5.8244999999999996</v>
      </c>
      <c r="C5194" s="11">
        <f t="shared" si="81"/>
        <v>0.54342388156402555</v>
      </c>
    </row>
    <row r="5195" spans="1:3" x14ac:dyDescent="0.25">
      <c r="A5195" s="10">
        <v>5194</v>
      </c>
      <c r="B5195" s="10">
        <v>5.8250000000000002</v>
      </c>
      <c r="C5195" s="11">
        <f t="shared" si="81"/>
        <v>0.54335480842592376</v>
      </c>
    </row>
    <row r="5196" spans="1:3" x14ac:dyDescent="0.25">
      <c r="A5196" s="10">
        <v>5195</v>
      </c>
      <c r="B5196" s="10">
        <v>5.8255999999999997</v>
      </c>
      <c r="C5196" s="11">
        <f t="shared" si="81"/>
        <v>0.54328148536538512</v>
      </c>
    </row>
    <row r="5197" spans="1:3" x14ac:dyDescent="0.25">
      <c r="A5197" s="10">
        <v>5196</v>
      </c>
      <c r="B5197" s="10">
        <v>5.8261000000000003</v>
      </c>
      <c r="C5197" s="11">
        <f t="shared" si="81"/>
        <v>0.54321243120644602</v>
      </c>
    </row>
    <row r="5198" spans="1:3" x14ac:dyDescent="0.25">
      <c r="A5198" s="10">
        <v>5197</v>
      </c>
      <c r="B5198" s="10">
        <v>5.8266</v>
      </c>
      <c r="C5198" s="11">
        <f t="shared" si="81"/>
        <v>0.54314338640505044</v>
      </c>
    </row>
    <row r="5199" spans="1:3" x14ac:dyDescent="0.25">
      <c r="A5199" s="10">
        <v>5198</v>
      </c>
      <c r="B5199" s="10">
        <v>5.8272000000000004</v>
      </c>
      <c r="C5199" s="11">
        <f t="shared" si="81"/>
        <v>0.54307009253624727</v>
      </c>
    </row>
    <row r="5200" spans="1:3" x14ac:dyDescent="0.25">
      <c r="A5200" s="10">
        <v>5199</v>
      </c>
      <c r="B5200" s="10">
        <v>5.8277000000000001</v>
      </c>
      <c r="C5200" s="11">
        <f t="shared" si="81"/>
        <v>0.54300106671202053</v>
      </c>
    </row>
    <row r="5201" spans="1:3" x14ac:dyDescent="0.25">
      <c r="A5201" s="10">
        <v>5200</v>
      </c>
      <c r="B5201" s="10">
        <v>5.8282999999999996</v>
      </c>
      <c r="C5201" s="11">
        <f t="shared" si="81"/>
        <v>0.5429277924133683</v>
      </c>
    </row>
    <row r="5202" spans="1:3" x14ac:dyDescent="0.25">
      <c r="A5202" s="10">
        <v>5201</v>
      </c>
      <c r="B5202" s="10">
        <v>5.8288000000000002</v>
      </c>
      <c r="C5202" s="11">
        <f t="shared" si="81"/>
        <v>0.54285878556506162</v>
      </c>
    </row>
    <row r="5203" spans="1:3" x14ac:dyDescent="0.25">
      <c r="A5203" s="10">
        <v>5202</v>
      </c>
      <c r="B5203" s="10">
        <v>5.8292999999999999</v>
      </c>
      <c r="C5203" s="11">
        <f t="shared" si="81"/>
        <v>0.54278978807234102</v>
      </c>
    </row>
    <row r="5204" spans="1:3" x14ac:dyDescent="0.25">
      <c r="A5204" s="10">
        <v>5203</v>
      </c>
      <c r="B5204" s="10">
        <v>5.8299000000000003</v>
      </c>
      <c r="C5204" s="11">
        <f t="shared" si="81"/>
        <v>0.54271654296219451</v>
      </c>
    </row>
    <row r="5205" spans="1:3" x14ac:dyDescent="0.25">
      <c r="A5205" s="10">
        <v>5204</v>
      </c>
      <c r="B5205" s="10">
        <v>5.8304</v>
      </c>
      <c r="C5205" s="11">
        <f t="shared" si="81"/>
        <v>0.54264756444337769</v>
      </c>
    </row>
    <row r="5206" spans="1:3" x14ac:dyDescent="0.25">
      <c r="A5206" s="10">
        <v>5205</v>
      </c>
      <c r="B5206" s="10">
        <v>5.8308999999999997</v>
      </c>
      <c r="C5206" s="11">
        <f t="shared" si="81"/>
        <v>0.54257859527893781</v>
      </c>
    </row>
    <row r="5207" spans="1:3" x14ac:dyDescent="0.25">
      <c r="A5207" s="10">
        <v>5206</v>
      </c>
      <c r="B5207" s="10">
        <v>5.8315000000000001</v>
      </c>
      <c r="C5207" s="11">
        <f t="shared" si="81"/>
        <v>0.54250537935525012</v>
      </c>
    </row>
    <row r="5208" spans="1:3" x14ac:dyDescent="0.25">
      <c r="A5208" s="10">
        <v>5207</v>
      </c>
      <c r="B5208" s="10">
        <v>5.8319999999999999</v>
      </c>
      <c r="C5208" s="11">
        <f t="shared" si="81"/>
        <v>0.54243642916268431</v>
      </c>
    </row>
    <row r="5209" spans="1:3" x14ac:dyDescent="0.25">
      <c r="A5209" s="10">
        <v>5208</v>
      </c>
      <c r="B5209" s="10">
        <v>5.8324999999999996</v>
      </c>
      <c r="C5209" s="11">
        <f t="shared" si="81"/>
        <v>0.54236748832327997</v>
      </c>
    </row>
    <row r="5210" spans="1:3" x14ac:dyDescent="0.25">
      <c r="A5210" s="10">
        <v>5209</v>
      </c>
      <c r="B5210" s="10">
        <v>5.8331</v>
      </c>
      <c r="C5210" s="11">
        <f t="shared" si="81"/>
        <v>0.54229430158398184</v>
      </c>
    </row>
    <row r="5211" spans="1:3" x14ac:dyDescent="0.25">
      <c r="A5211" s="10">
        <v>5210</v>
      </c>
      <c r="B5211" s="10">
        <v>5.8335999999999997</v>
      </c>
      <c r="C5211" s="11">
        <f t="shared" si="81"/>
        <v>0.54222537971440865</v>
      </c>
    </row>
    <row r="5212" spans="1:3" x14ac:dyDescent="0.25">
      <c r="A5212" s="10">
        <v>5211</v>
      </c>
      <c r="B5212" s="10">
        <v>5.8342000000000001</v>
      </c>
      <c r="C5212" s="11">
        <f t="shared" si="81"/>
        <v>0.54215221254079937</v>
      </c>
    </row>
    <row r="5213" spans="1:3" x14ac:dyDescent="0.25">
      <c r="A5213" s="10">
        <v>5212</v>
      </c>
      <c r="B5213" s="10">
        <v>5.8346999999999998</v>
      </c>
      <c r="C5213" s="11">
        <f t="shared" si="81"/>
        <v>0.54208330963977536</v>
      </c>
    </row>
    <row r="5214" spans="1:3" x14ac:dyDescent="0.25">
      <c r="A5214" s="10">
        <v>5213</v>
      </c>
      <c r="B5214" s="10">
        <v>5.8352000000000004</v>
      </c>
      <c r="C5214" s="11">
        <f t="shared" si="81"/>
        <v>0.54201441608991718</v>
      </c>
    </row>
    <row r="5215" spans="1:3" x14ac:dyDescent="0.25">
      <c r="A5215" s="10">
        <v>5214</v>
      </c>
      <c r="B5215" s="10">
        <v>5.8357999999999999</v>
      </c>
      <c r="C5215" s="11">
        <f t="shared" si="81"/>
        <v>0.54194127809732939</v>
      </c>
    </row>
    <row r="5216" spans="1:3" x14ac:dyDescent="0.25">
      <c r="A5216" s="10">
        <v>5215</v>
      </c>
      <c r="B5216" s="10">
        <v>5.8362999999999996</v>
      </c>
      <c r="C5216" s="11">
        <f t="shared" si="81"/>
        <v>0.54187240351395527</v>
      </c>
    </row>
    <row r="5217" spans="1:3" x14ac:dyDescent="0.25">
      <c r="A5217" s="10">
        <v>5216</v>
      </c>
      <c r="B5217" s="10">
        <v>5.8368000000000002</v>
      </c>
      <c r="C5217" s="11">
        <f t="shared" si="81"/>
        <v>0.54180353828051497</v>
      </c>
    </row>
    <row r="5218" spans="1:3" x14ac:dyDescent="0.25">
      <c r="A5218" s="10">
        <v>5217</v>
      </c>
      <c r="B5218" s="10">
        <v>5.8373999999999997</v>
      </c>
      <c r="C5218" s="11">
        <f t="shared" si="81"/>
        <v>0.54173042946682004</v>
      </c>
    </row>
    <row r="5219" spans="1:3" x14ac:dyDescent="0.25">
      <c r="A5219" s="10">
        <v>5218</v>
      </c>
      <c r="B5219" s="10">
        <v>5.8379000000000003</v>
      </c>
      <c r="C5219" s="11">
        <f t="shared" si="81"/>
        <v>0.54166158319778523</v>
      </c>
    </row>
    <row r="5220" spans="1:3" x14ac:dyDescent="0.25">
      <c r="A5220" s="10">
        <v>5219</v>
      </c>
      <c r="B5220" s="10">
        <v>5.8384999999999998</v>
      </c>
      <c r="C5220" s="11">
        <f t="shared" si="81"/>
        <v>0.5415884939464285</v>
      </c>
    </row>
    <row r="5221" spans="1:3" x14ac:dyDescent="0.25">
      <c r="A5221" s="10">
        <v>5220</v>
      </c>
      <c r="B5221" s="10">
        <v>5.8390000000000004</v>
      </c>
      <c r="C5221" s="11">
        <f t="shared" si="81"/>
        <v>0.54151966664049322</v>
      </c>
    </row>
    <row r="5222" spans="1:3" x14ac:dyDescent="0.25">
      <c r="A5222" s="10">
        <v>5221</v>
      </c>
      <c r="B5222" s="10">
        <v>5.8395000000000001</v>
      </c>
      <c r="C5222" s="11">
        <f t="shared" si="81"/>
        <v>0.54145084868246851</v>
      </c>
    </row>
    <row r="5223" spans="1:3" x14ac:dyDescent="0.25">
      <c r="A5223" s="10">
        <v>5222</v>
      </c>
      <c r="B5223" s="10">
        <v>5.8400999999999996</v>
      </c>
      <c r="C5223" s="11">
        <f t="shared" si="81"/>
        <v>0.54137778860653663</v>
      </c>
    </row>
    <row r="5224" spans="1:3" x14ac:dyDescent="0.25">
      <c r="A5224" s="10">
        <v>5223</v>
      </c>
      <c r="B5224" s="10">
        <v>5.8406000000000002</v>
      </c>
      <c r="C5224" s="11">
        <f t="shared" si="81"/>
        <v>0.54130898960951079</v>
      </c>
    </row>
    <row r="5225" spans="1:3" x14ac:dyDescent="0.25">
      <c r="A5225" s="10">
        <v>5224</v>
      </c>
      <c r="B5225" s="10">
        <v>5.8411</v>
      </c>
      <c r="C5225" s="11">
        <f t="shared" si="81"/>
        <v>0.54124019995914729</v>
      </c>
    </row>
    <row r="5226" spans="1:3" x14ac:dyDescent="0.25">
      <c r="A5226" s="10">
        <v>5225</v>
      </c>
      <c r="B5226" s="10">
        <v>5.8417000000000003</v>
      </c>
      <c r="C5226" s="11">
        <f t="shared" si="81"/>
        <v>0.54116716905645201</v>
      </c>
    </row>
    <row r="5227" spans="1:3" x14ac:dyDescent="0.25">
      <c r="A5227" s="10">
        <v>5226</v>
      </c>
      <c r="B5227" s="10">
        <v>5.8422000000000001</v>
      </c>
      <c r="C5227" s="11">
        <f t="shared" si="81"/>
        <v>0.54109839836497375</v>
      </c>
    </row>
    <row r="5228" spans="1:3" x14ac:dyDescent="0.25">
      <c r="A5228" s="10">
        <v>5227</v>
      </c>
      <c r="B5228" s="10">
        <v>5.8428000000000004</v>
      </c>
      <c r="C5228" s="11">
        <f t="shared" si="81"/>
        <v>0.5410253870211581</v>
      </c>
    </row>
    <row r="5229" spans="1:3" x14ac:dyDescent="0.25">
      <c r="A5229" s="10">
        <v>5228</v>
      </c>
      <c r="B5229" s="10">
        <v>5.8433000000000002</v>
      </c>
      <c r="C5229" s="11">
        <f t="shared" si="81"/>
        <v>0.54095663528723481</v>
      </c>
    </row>
    <row r="5230" spans="1:3" x14ac:dyDescent="0.25">
      <c r="A5230" s="10">
        <v>5229</v>
      </c>
      <c r="B5230" s="10">
        <v>5.8437999999999999</v>
      </c>
      <c r="C5230" s="11">
        <f t="shared" si="81"/>
        <v>0.54088789289792294</v>
      </c>
    </row>
    <row r="5231" spans="1:3" x14ac:dyDescent="0.25">
      <c r="A5231" s="10">
        <v>5230</v>
      </c>
      <c r="B5231" s="10">
        <v>5.8444000000000003</v>
      </c>
      <c r="C5231" s="11">
        <f t="shared" si="81"/>
        <v>0.54081491072377674</v>
      </c>
    </row>
    <row r="5232" spans="1:3" x14ac:dyDescent="0.25">
      <c r="A5232" s="10">
        <v>5231</v>
      </c>
      <c r="B5232" s="10">
        <v>5.8449</v>
      </c>
      <c r="C5232" s="11">
        <f t="shared" si="81"/>
        <v>0.54074618728988433</v>
      </c>
    </row>
    <row r="5233" spans="1:3" x14ac:dyDescent="0.25">
      <c r="A5233" s="10">
        <v>5232</v>
      </c>
      <c r="B5233" s="10">
        <v>5.8455000000000004</v>
      </c>
      <c r="C5233" s="11">
        <f t="shared" si="81"/>
        <v>0.54067322467243306</v>
      </c>
    </row>
    <row r="5234" spans="1:3" x14ac:dyDescent="0.25">
      <c r="A5234" s="10">
        <v>5233</v>
      </c>
      <c r="B5234" s="10">
        <v>5.8460000000000001</v>
      </c>
      <c r="C5234" s="11">
        <f t="shared" si="81"/>
        <v>0.54060452019261507</v>
      </c>
    </row>
    <row r="5235" spans="1:3" x14ac:dyDescent="0.25">
      <c r="A5235" s="10">
        <v>5234</v>
      </c>
      <c r="B5235" s="10">
        <v>5.8464999999999998</v>
      </c>
      <c r="C5235" s="11">
        <f t="shared" si="81"/>
        <v>0.54053582505533992</v>
      </c>
    </row>
    <row r="5236" spans="1:3" x14ac:dyDescent="0.25">
      <c r="A5236" s="10">
        <v>5235</v>
      </c>
      <c r="B5236" s="10">
        <v>5.8471000000000002</v>
      </c>
      <c r="C5236" s="11">
        <f t="shared" si="81"/>
        <v>0.54046289160392924</v>
      </c>
    </row>
    <row r="5237" spans="1:3" x14ac:dyDescent="0.25">
      <c r="A5237" s="10">
        <v>5236</v>
      </c>
      <c r="B5237" s="10">
        <v>5.8475999999999999</v>
      </c>
      <c r="C5237" s="11">
        <f t="shared" si="81"/>
        <v>0.54039421541857102</v>
      </c>
    </row>
    <row r="5238" spans="1:3" x14ac:dyDescent="0.25">
      <c r="A5238" s="10">
        <v>5237</v>
      </c>
      <c r="B5238" s="10">
        <v>5.8480999999999996</v>
      </c>
      <c r="C5238" s="11">
        <f t="shared" si="81"/>
        <v>0.54032554857448112</v>
      </c>
    </row>
    <row r="5239" spans="1:3" x14ac:dyDescent="0.25">
      <c r="A5239" s="10">
        <v>5238</v>
      </c>
      <c r="B5239" s="10">
        <v>5.8487</v>
      </c>
      <c r="C5239" s="11">
        <f t="shared" si="81"/>
        <v>0.54025264428682696</v>
      </c>
    </row>
    <row r="5240" spans="1:3" x14ac:dyDescent="0.25">
      <c r="A5240" s="10">
        <v>5239</v>
      </c>
      <c r="B5240" s="10">
        <v>5.8491999999999997</v>
      </c>
      <c r="C5240" s="11">
        <f t="shared" si="81"/>
        <v>0.54018399639248327</v>
      </c>
    </row>
    <row r="5241" spans="1:3" x14ac:dyDescent="0.25">
      <c r="A5241" s="10">
        <v>5240</v>
      </c>
      <c r="B5241" s="10">
        <v>5.8498000000000001</v>
      </c>
      <c r="C5241" s="11">
        <f t="shared" si="81"/>
        <v>0.54011111165789027</v>
      </c>
    </row>
    <row r="5242" spans="1:3" x14ac:dyDescent="0.25">
      <c r="A5242" s="10">
        <v>5241</v>
      </c>
      <c r="B5242" s="10">
        <v>5.8502999999999998</v>
      </c>
      <c r="C5242" s="11">
        <f t="shared" si="81"/>
        <v>0.54004248271192379</v>
      </c>
    </row>
    <row r="5243" spans="1:3" x14ac:dyDescent="0.25">
      <c r="A5243" s="10">
        <v>5242</v>
      </c>
      <c r="B5243" s="10">
        <v>5.8507999999999996</v>
      </c>
      <c r="C5243" s="11">
        <f t="shared" si="81"/>
        <v>0.53997386310513018</v>
      </c>
    </row>
    <row r="5244" spans="1:3" x14ac:dyDescent="0.25">
      <c r="A5244" s="10">
        <v>5243</v>
      </c>
      <c r="B5244" s="10">
        <v>5.8513999999999999</v>
      </c>
      <c r="C5244" s="11">
        <f t="shared" si="81"/>
        <v>0.53990100753056625</v>
      </c>
    </row>
    <row r="5245" spans="1:3" x14ac:dyDescent="0.25">
      <c r="A5245" s="10">
        <v>5244</v>
      </c>
      <c r="B5245" s="10">
        <v>5.8518999999999997</v>
      </c>
      <c r="C5245" s="11">
        <f t="shared" si="81"/>
        <v>0.53983240686995759</v>
      </c>
    </row>
    <row r="5246" spans="1:3" x14ac:dyDescent="0.25">
      <c r="A5246" s="10">
        <v>5245</v>
      </c>
      <c r="B5246" s="10">
        <v>5.8525</v>
      </c>
      <c r="C5246" s="11">
        <f t="shared" si="81"/>
        <v>0.53975957084616122</v>
      </c>
    </row>
    <row r="5247" spans="1:3" x14ac:dyDescent="0.25">
      <c r="A5247" s="10">
        <v>5246</v>
      </c>
      <c r="B5247" s="10">
        <v>5.8529999999999998</v>
      </c>
      <c r="C5247" s="11">
        <f t="shared" si="81"/>
        <v>0.53969098913035363</v>
      </c>
    </row>
    <row r="5248" spans="1:3" x14ac:dyDescent="0.25">
      <c r="A5248" s="10">
        <v>5247</v>
      </c>
      <c r="B5248" s="10">
        <v>5.8535000000000004</v>
      </c>
      <c r="C5248" s="11">
        <f t="shared" si="81"/>
        <v>0.5396224167516066</v>
      </c>
    </row>
    <row r="5249" spans="1:3" x14ac:dyDescent="0.25">
      <c r="A5249" s="10">
        <v>5248</v>
      </c>
      <c r="B5249" s="10">
        <v>5.8540999999999999</v>
      </c>
      <c r="C5249" s="11">
        <f t="shared" si="81"/>
        <v>0.5395496098840501</v>
      </c>
    </row>
    <row r="5250" spans="1:3" x14ac:dyDescent="0.25">
      <c r="A5250" s="10">
        <v>5249</v>
      </c>
      <c r="B5250" s="10">
        <v>5.8545999999999996</v>
      </c>
      <c r="C5250" s="11">
        <f t="shared" si="81"/>
        <v>0.53948105644789002</v>
      </c>
    </row>
    <row r="5251" spans="1:3" x14ac:dyDescent="0.25">
      <c r="A5251" s="10">
        <v>5250</v>
      </c>
      <c r="B5251" s="10">
        <v>5.8552</v>
      </c>
      <c r="C5251" s="11">
        <f t="shared" ref="C5251:C5314" si="82">1/(1+B5251/100*A5251/360)</f>
        <v>0.53940826912876572</v>
      </c>
    </row>
    <row r="5252" spans="1:3" x14ac:dyDescent="0.25">
      <c r="A5252" s="10">
        <v>5251</v>
      </c>
      <c r="B5252" s="10">
        <v>5.8556999999999997</v>
      </c>
      <c r="C5252" s="11">
        <f t="shared" si="82"/>
        <v>0.53933973463379414</v>
      </c>
    </row>
    <row r="5253" spans="1:3" x14ac:dyDescent="0.25">
      <c r="A5253" s="10">
        <v>5252</v>
      </c>
      <c r="B5253" s="10">
        <v>5.8562000000000003</v>
      </c>
      <c r="C5253" s="11">
        <f t="shared" si="82"/>
        <v>0.53927120947375362</v>
      </c>
    </row>
    <row r="5254" spans="1:3" x14ac:dyDescent="0.25">
      <c r="A5254" s="10">
        <v>5253</v>
      </c>
      <c r="B5254" s="10">
        <v>5.8567999999999998</v>
      </c>
      <c r="C5254" s="11">
        <f t="shared" si="82"/>
        <v>0.53919845130701882</v>
      </c>
    </row>
    <row r="5255" spans="1:3" x14ac:dyDescent="0.25">
      <c r="A5255" s="10">
        <v>5254</v>
      </c>
      <c r="B5255" s="10">
        <v>5.8573000000000004</v>
      </c>
      <c r="C5255" s="11">
        <f t="shared" si="82"/>
        <v>0.53912994508593104</v>
      </c>
    </row>
    <row r="5256" spans="1:3" x14ac:dyDescent="0.25">
      <c r="A5256" s="10">
        <v>5255</v>
      </c>
      <c r="B5256" s="10">
        <v>5.8578999999999999</v>
      </c>
      <c r="C5256" s="11">
        <f t="shared" si="82"/>
        <v>0.53905720646525146</v>
      </c>
    </row>
    <row r="5257" spans="1:3" x14ac:dyDescent="0.25">
      <c r="A5257" s="10">
        <v>5256</v>
      </c>
      <c r="B5257" s="10">
        <v>5.8583999999999996</v>
      </c>
      <c r="C5257" s="11">
        <f t="shared" si="82"/>
        <v>0.53898871918170299</v>
      </c>
    </row>
    <row r="5258" spans="1:3" x14ac:dyDescent="0.25">
      <c r="A5258" s="10">
        <v>5257</v>
      </c>
      <c r="B5258" s="10">
        <v>5.8589000000000002</v>
      </c>
      <c r="C5258" s="11">
        <f t="shared" si="82"/>
        <v>0.5389202412309394</v>
      </c>
    </row>
    <row r="5259" spans="1:3" x14ac:dyDescent="0.25">
      <c r="A5259" s="10">
        <v>5258</v>
      </c>
      <c r="B5259" s="10">
        <v>5.8594999999999997</v>
      </c>
      <c r="C5259" s="11">
        <f t="shared" si="82"/>
        <v>0.53884753175873801</v>
      </c>
    </row>
    <row r="5260" spans="1:3" x14ac:dyDescent="0.25">
      <c r="A5260" s="10">
        <v>5259</v>
      </c>
      <c r="B5260" s="10">
        <v>5.86</v>
      </c>
      <c r="C5260" s="11">
        <f t="shared" si="82"/>
        <v>0.53877907274325654</v>
      </c>
    </row>
    <row r="5261" spans="1:3" x14ac:dyDescent="0.25">
      <c r="A5261" s="10">
        <v>5260</v>
      </c>
      <c r="B5261" s="10">
        <v>5.8605999999999998</v>
      </c>
      <c r="C5261" s="11">
        <f t="shared" si="82"/>
        <v>0.53870638281469174</v>
      </c>
    </row>
    <row r="5262" spans="1:3" x14ac:dyDescent="0.25">
      <c r="A5262" s="10">
        <v>5261</v>
      </c>
      <c r="B5262" s="10">
        <v>5.8611000000000004</v>
      </c>
      <c r="C5262" s="11">
        <f t="shared" si="82"/>
        <v>0.5386379427330642</v>
      </c>
    </row>
    <row r="5263" spans="1:3" x14ac:dyDescent="0.25">
      <c r="A5263" s="10">
        <v>5262</v>
      </c>
      <c r="B5263" s="10">
        <v>5.8616000000000001</v>
      </c>
      <c r="C5263" s="11">
        <f t="shared" si="82"/>
        <v>0.5385695119820586</v>
      </c>
    </row>
    <row r="5264" spans="1:3" x14ac:dyDescent="0.25">
      <c r="A5264" s="10">
        <v>5263</v>
      </c>
      <c r="B5264" s="10">
        <v>5.8621999999999996</v>
      </c>
      <c r="C5264" s="11">
        <f t="shared" si="82"/>
        <v>0.53849685119799973</v>
      </c>
    </row>
    <row r="5265" spans="1:3" x14ac:dyDescent="0.25">
      <c r="A5265" s="10">
        <v>5264</v>
      </c>
      <c r="B5265" s="10">
        <v>5.8627000000000002</v>
      </c>
      <c r="C5265" s="11">
        <f t="shared" si="82"/>
        <v>0.53842843937856932</v>
      </c>
    </row>
    <row r="5266" spans="1:3" x14ac:dyDescent="0.25">
      <c r="A5266" s="10">
        <v>5265</v>
      </c>
      <c r="B5266" s="10">
        <v>5.8632999999999997</v>
      </c>
      <c r="C5266" s="11">
        <f t="shared" si="82"/>
        <v>0.53835579813568735</v>
      </c>
    </row>
    <row r="5267" spans="1:3" x14ac:dyDescent="0.25">
      <c r="A5267" s="10">
        <v>5266</v>
      </c>
      <c r="B5267" s="10">
        <v>5.8638000000000003</v>
      </c>
      <c r="C5267" s="11">
        <f t="shared" si="82"/>
        <v>0.53828740524638941</v>
      </c>
    </row>
    <row r="5268" spans="1:3" x14ac:dyDescent="0.25">
      <c r="A5268" s="10">
        <v>5267</v>
      </c>
      <c r="B5268" s="10">
        <v>5.8643000000000001</v>
      </c>
      <c r="C5268" s="11">
        <f t="shared" si="82"/>
        <v>0.53821902168553359</v>
      </c>
    </row>
    <row r="5269" spans="1:3" x14ac:dyDescent="0.25">
      <c r="A5269" s="10">
        <v>5268</v>
      </c>
      <c r="B5269" s="10">
        <v>5.8648999999999996</v>
      </c>
      <c r="C5269" s="11">
        <f t="shared" si="82"/>
        <v>0.53814640958312476</v>
      </c>
    </row>
    <row r="5270" spans="1:3" x14ac:dyDescent="0.25">
      <c r="A5270" s="10">
        <v>5269</v>
      </c>
      <c r="B5270" s="10">
        <v>5.8654000000000002</v>
      </c>
      <c r="C5270" s="11">
        <f t="shared" si="82"/>
        <v>0.53807804495010125</v>
      </c>
    </row>
    <row r="5271" spans="1:3" x14ac:dyDescent="0.25">
      <c r="A5271" s="10">
        <v>5270</v>
      </c>
      <c r="B5271" s="10">
        <v>5.8659999999999997</v>
      </c>
      <c r="C5271" s="11">
        <f t="shared" si="82"/>
        <v>0.5380054523863681</v>
      </c>
    </row>
    <row r="5272" spans="1:3" x14ac:dyDescent="0.25">
      <c r="A5272" s="10">
        <v>5271</v>
      </c>
      <c r="B5272" s="10">
        <v>5.8665000000000003</v>
      </c>
      <c r="C5272" s="11">
        <f t="shared" si="82"/>
        <v>0.53793710667971972</v>
      </c>
    </row>
    <row r="5273" spans="1:3" x14ac:dyDescent="0.25">
      <c r="A5273" s="10">
        <v>5272</v>
      </c>
      <c r="B5273" s="10">
        <v>5.8670999999999998</v>
      </c>
      <c r="C5273" s="11">
        <f t="shared" si="82"/>
        <v>0.53786453365369979</v>
      </c>
    </row>
    <row r="5274" spans="1:3" x14ac:dyDescent="0.25">
      <c r="A5274" s="10">
        <v>5273</v>
      </c>
      <c r="B5274" s="10">
        <v>5.8676000000000004</v>
      </c>
      <c r="C5274" s="11">
        <f t="shared" si="82"/>
        <v>0.5377962068719635</v>
      </c>
    </row>
    <row r="5275" spans="1:3" x14ac:dyDescent="0.25">
      <c r="A5275" s="10">
        <v>5274</v>
      </c>
      <c r="B5275" s="10">
        <v>5.8681000000000001</v>
      </c>
      <c r="C5275" s="11">
        <f t="shared" si="82"/>
        <v>0.53772788941561422</v>
      </c>
    </row>
    <row r="5276" spans="1:3" x14ac:dyDescent="0.25">
      <c r="A5276" s="10">
        <v>5275</v>
      </c>
      <c r="B5276" s="10">
        <v>5.8686999999999996</v>
      </c>
      <c r="C5276" s="11">
        <f t="shared" si="82"/>
        <v>0.53765534552439453</v>
      </c>
    </row>
    <row r="5277" spans="1:3" x14ac:dyDescent="0.25">
      <c r="A5277" s="10">
        <v>5276</v>
      </c>
      <c r="B5277" s="10">
        <v>5.8692000000000002</v>
      </c>
      <c r="C5277" s="11">
        <f t="shared" si="82"/>
        <v>0.53758704699062709</v>
      </c>
    </row>
    <row r="5278" spans="1:3" x14ac:dyDescent="0.25">
      <c r="A5278" s="10">
        <v>5277</v>
      </c>
      <c r="B5278" s="10">
        <v>5.8697999999999997</v>
      </c>
      <c r="C5278" s="11">
        <f t="shared" si="82"/>
        <v>0.5375145226345619</v>
      </c>
    </row>
    <row r="5279" spans="1:3" x14ac:dyDescent="0.25">
      <c r="A5279" s="10">
        <v>5278</v>
      </c>
      <c r="B5279" s="10">
        <v>5.8703000000000003</v>
      </c>
      <c r="C5279" s="11">
        <f t="shared" si="82"/>
        <v>0.53744624302189881</v>
      </c>
    </row>
    <row r="5280" spans="1:3" x14ac:dyDescent="0.25">
      <c r="A5280" s="10">
        <v>5279</v>
      </c>
      <c r="B5280" s="10">
        <v>5.8708</v>
      </c>
      <c r="C5280" s="11">
        <f t="shared" si="82"/>
        <v>0.53737797273240273</v>
      </c>
    </row>
    <row r="5281" spans="1:3" x14ac:dyDescent="0.25">
      <c r="A5281" s="10">
        <v>5280</v>
      </c>
      <c r="B5281" s="10">
        <v>5.8714000000000004</v>
      </c>
      <c r="C5281" s="11">
        <f t="shared" si="82"/>
        <v>0.53730547750695989</v>
      </c>
    </row>
    <row r="5282" spans="1:3" x14ac:dyDescent="0.25">
      <c r="A5282" s="10">
        <v>5281</v>
      </c>
      <c r="B5282" s="10">
        <v>5.8719000000000001</v>
      </c>
      <c r="C5282" s="11">
        <f t="shared" si="82"/>
        <v>0.53723722613621683</v>
      </c>
    </row>
    <row r="5283" spans="1:3" x14ac:dyDescent="0.25">
      <c r="A5283" s="10">
        <v>5282</v>
      </c>
      <c r="B5283" s="10">
        <v>5.8724999999999996</v>
      </c>
      <c r="C5283" s="11">
        <f t="shared" si="82"/>
        <v>0.53716475044332879</v>
      </c>
    </row>
    <row r="5284" spans="1:3" x14ac:dyDescent="0.25">
      <c r="A5284" s="10">
        <v>5283</v>
      </c>
      <c r="B5284" s="10">
        <v>5.8730000000000002</v>
      </c>
      <c r="C5284" s="11">
        <f t="shared" si="82"/>
        <v>0.53709651798984637</v>
      </c>
    </row>
    <row r="5285" spans="1:3" x14ac:dyDescent="0.25">
      <c r="A5285" s="10">
        <v>5284</v>
      </c>
      <c r="B5285" s="10">
        <v>5.8735999999999997</v>
      </c>
      <c r="C5285" s="11">
        <f t="shared" si="82"/>
        <v>0.53702406182851115</v>
      </c>
    </row>
    <row r="5286" spans="1:3" x14ac:dyDescent="0.25">
      <c r="A5286" s="10">
        <v>5285</v>
      </c>
      <c r="B5286" s="10">
        <v>5.8741000000000003</v>
      </c>
      <c r="C5286" s="11">
        <f t="shared" si="82"/>
        <v>0.53695584829079157</v>
      </c>
    </row>
    <row r="5287" spans="1:3" x14ac:dyDescent="0.25">
      <c r="A5287" s="10">
        <v>5286</v>
      </c>
      <c r="B5287" s="10">
        <v>5.8746</v>
      </c>
      <c r="C5287" s="11">
        <f t="shared" si="82"/>
        <v>0.53688764407312817</v>
      </c>
    </row>
    <row r="5288" spans="1:3" x14ac:dyDescent="0.25">
      <c r="A5288" s="10">
        <v>5287</v>
      </c>
      <c r="B5288" s="10">
        <v>5.8752000000000004</v>
      </c>
      <c r="C5288" s="11">
        <f t="shared" si="82"/>
        <v>0.53681521703653956</v>
      </c>
    </row>
    <row r="5289" spans="1:3" x14ac:dyDescent="0.25">
      <c r="A5289" s="10">
        <v>5288</v>
      </c>
      <c r="B5289" s="10">
        <v>5.8757000000000001</v>
      </c>
      <c r="C5289" s="11">
        <f t="shared" si="82"/>
        <v>0.53674703173225791</v>
      </c>
    </row>
    <row r="5290" spans="1:3" x14ac:dyDescent="0.25">
      <c r="A5290" s="10">
        <v>5289</v>
      </c>
      <c r="B5290" s="10">
        <v>5.8762999999999996</v>
      </c>
      <c r="C5290" s="11">
        <f t="shared" si="82"/>
        <v>0.53667462422456502</v>
      </c>
    </row>
    <row r="5291" spans="1:3" x14ac:dyDescent="0.25">
      <c r="A5291" s="10">
        <v>5290</v>
      </c>
      <c r="B5291" s="10">
        <v>5.8768000000000002</v>
      </c>
      <c r="C5291" s="11">
        <f t="shared" si="82"/>
        <v>0.53660645783215288</v>
      </c>
    </row>
    <row r="5292" spans="1:3" x14ac:dyDescent="0.25">
      <c r="A5292" s="10">
        <v>5291</v>
      </c>
      <c r="B5292" s="10">
        <v>5.8773999999999997</v>
      </c>
      <c r="C5292" s="11">
        <f t="shared" si="82"/>
        <v>0.53653406985233043</v>
      </c>
    </row>
    <row r="5293" spans="1:3" x14ac:dyDescent="0.25">
      <c r="A5293" s="10">
        <v>5292</v>
      </c>
      <c r="B5293" s="10">
        <v>5.8779000000000003</v>
      </c>
      <c r="C5293" s="11">
        <f t="shared" si="82"/>
        <v>0.53646592237026958</v>
      </c>
    </row>
    <row r="5294" spans="1:3" x14ac:dyDescent="0.25">
      <c r="A5294" s="10">
        <v>5293</v>
      </c>
      <c r="B5294" s="10">
        <v>5.8784000000000001</v>
      </c>
      <c r="C5294" s="11">
        <f t="shared" si="82"/>
        <v>0.53639778420512119</v>
      </c>
    </row>
    <row r="5295" spans="1:3" x14ac:dyDescent="0.25">
      <c r="A5295" s="10">
        <v>5294</v>
      </c>
      <c r="B5295" s="10">
        <v>5.8789999999999996</v>
      </c>
      <c r="C5295" s="11">
        <f t="shared" si="82"/>
        <v>0.53632542534405203</v>
      </c>
    </row>
    <row r="5296" spans="1:3" x14ac:dyDescent="0.25">
      <c r="A5296" s="10">
        <v>5295</v>
      </c>
      <c r="B5296" s="10">
        <v>5.8795000000000002</v>
      </c>
      <c r="C5296" s="11">
        <f t="shared" si="82"/>
        <v>0.53625730608684441</v>
      </c>
    </row>
    <row r="5297" spans="1:3" x14ac:dyDescent="0.25">
      <c r="A5297" s="10">
        <v>5296</v>
      </c>
      <c r="B5297" s="10">
        <v>5.8800999999999997</v>
      </c>
      <c r="C5297" s="11">
        <f t="shared" si="82"/>
        <v>0.53618496675093186</v>
      </c>
    </row>
    <row r="5298" spans="1:3" x14ac:dyDescent="0.25">
      <c r="A5298" s="10">
        <v>5297</v>
      </c>
      <c r="B5298" s="10">
        <v>5.8806000000000003</v>
      </c>
      <c r="C5298" s="11">
        <f t="shared" si="82"/>
        <v>0.53611686640013256</v>
      </c>
    </row>
    <row r="5299" spans="1:3" x14ac:dyDescent="0.25">
      <c r="A5299" s="10">
        <v>5298</v>
      </c>
      <c r="B5299" s="10">
        <v>5.8811999999999998</v>
      </c>
      <c r="C5299" s="11">
        <f t="shared" si="82"/>
        <v>0.53604454658832845</v>
      </c>
    </row>
    <row r="5300" spans="1:3" x14ac:dyDescent="0.25">
      <c r="A5300" s="10">
        <v>5299</v>
      </c>
      <c r="B5300" s="10">
        <v>5.8817000000000004</v>
      </c>
      <c r="C5300" s="11">
        <f t="shared" si="82"/>
        <v>0.53597646514239916</v>
      </c>
    </row>
    <row r="5301" spans="1:3" x14ac:dyDescent="0.25">
      <c r="A5301" s="10">
        <v>5300</v>
      </c>
      <c r="B5301" s="10">
        <v>5.8822000000000001</v>
      </c>
      <c r="C5301" s="11">
        <f t="shared" si="82"/>
        <v>0.53590839301020643</v>
      </c>
    </row>
    <row r="5302" spans="1:3" x14ac:dyDescent="0.25">
      <c r="A5302" s="10">
        <v>5301</v>
      </c>
      <c r="B5302" s="10">
        <v>5.8827999999999996</v>
      </c>
      <c r="C5302" s="11">
        <f t="shared" si="82"/>
        <v>0.53583610231104506</v>
      </c>
    </row>
    <row r="5303" spans="1:3" x14ac:dyDescent="0.25">
      <c r="A5303" s="10">
        <v>5302</v>
      </c>
      <c r="B5303" s="10">
        <v>5.8833000000000002</v>
      </c>
      <c r="C5303" s="11">
        <f t="shared" si="82"/>
        <v>0.53576804908128228</v>
      </c>
    </row>
    <row r="5304" spans="1:3" x14ac:dyDescent="0.25">
      <c r="A5304" s="10">
        <v>5303</v>
      </c>
      <c r="B5304" s="10">
        <v>5.8838999999999997</v>
      </c>
      <c r="C5304" s="11">
        <f t="shared" si="82"/>
        <v>0.53569577790345901</v>
      </c>
    </row>
    <row r="5305" spans="1:3" x14ac:dyDescent="0.25">
      <c r="A5305" s="10">
        <v>5304</v>
      </c>
      <c r="B5305" s="10">
        <v>5.8844000000000003</v>
      </c>
      <c r="C5305" s="11">
        <f t="shared" si="82"/>
        <v>0.53562774357457388</v>
      </c>
    </row>
    <row r="5306" spans="1:3" x14ac:dyDescent="0.25">
      <c r="A5306" s="10">
        <v>5305</v>
      </c>
      <c r="B5306" s="10">
        <v>5.8849999999999998</v>
      </c>
      <c r="C5306" s="11">
        <f t="shared" si="82"/>
        <v>0.53555549191701712</v>
      </c>
    </row>
    <row r="5307" spans="1:3" x14ac:dyDescent="0.25">
      <c r="A5307" s="10">
        <v>5306</v>
      </c>
      <c r="B5307" s="10">
        <v>5.8855000000000004</v>
      </c>
      <c r="C5307" s="11">
        <f t="shared" si="82"/>
        <v>0.53548747648745143</v>
      </c>
    </row>
    <row r="5308" spans="1:3" x14ac:dyDescent="0.25">
      <c r="A5308" s="10">
        <v>5307</v>
      </c>
      <c r="B5308" s="10">
        <v>5.8860999999999999</v>
      </c>
      <c r="C5308" s="11">
        <f t="shared" si="82"/>
        <v>0.53541524434908361</v>
      </c>
    </row>
    <row r="5309" spans="1:3" x14ac:dyDescent="0.25">
      <c r="A5309" s="10">
        <v>5308</v>
      </c>
      <c r="B5309" s="10">
        <v>5.8865999999999996</v>
      </c>
      <c r="C5309" s="11">
        <f t="shared" si="82"/>
        <v>0.53534724781727328</v>
      </c>
    </row>
    <row r="5310" spans="1:3" x14ac:dyDescent="0.25">
      <c r="A5310" s="10">
        <v>5309</v>
      </c>
      <c r="B5310" s="10">
        <v>5.8871000000000002</v>
      </c>
      <c r="C5310" s="11">
        <f t="shared" si="82"/>
        <v>0.53527926059508613</v>
      </c>
    </row>
    <row r="5311" spans="1:3" x14ac:dyDescent="0.25">
      <c r="A5311" s="10">
        <v>5310</v>
      </c>
      <c r="B5311" s="10">
        <v>5.8876999999999997</v>
      </c>
      <c r="C5311" s="11">
        <f t="shared" si="82"/>
        <v>0.5352070575613852</v>
      </c>
    </row>
    <row r="5312" spans="1:3" x14ac:dyDescent="0.25">
      <c r="A5312" s="10">
        <v>5311</v>
      </c>
      <c r="B5312" s="10">
        <v>5.8882000000000003</v>
      </c>
      <c r="C5312" s="11">
        <f t="shared" si="82"/>
        <v>0.53513908923447584</v>
      </c>
    </row>
    <row r="5313" spans="1:3" x14ac:dyDescent="0.25">
      <c r="A5313" s="10">
        <v>5312</v>
      </c>
      <c r="B5313" s="10">
        <v>5.8887999999999998</v>
      </c>
      <c r="C5313" s="11">
        <f t="shared" si="82"/>
        <v>0.5350669057171209</v>
      </c>
    </row>
    <row r="5314" spans="1:3" x14ac:dyDescent="0.25">
      <c r="A5314" s="10">
        <v>5313</v>
      </c>
      <c r="B5314" s="10">
        <v>5.8893000000000004</v>
      </c>
      <c r="C5314" s="11">
        <f t="shared" si="82"/>
        <v>0.53499895628391114</v>
      </c>
    </row>
    <row r="5315" spans="1:3" x14ac:dyDescent="0.25">
      <c r="A5315" s="10">
        <v>5314</v>
      </c>
      <c r="B5315" s="10">
        <v>5.8898999999999999</v>
      </c>
      <c r="C5315" s="11">
        <f t="shared" ref="C5315:C5378" si="83">1/(1+B5315/100*A5315/360)</f>
        <v>0.53492679228180162</v>
      </c>
    </row>
    <row r="5316" spans="1:3" x14ac:dyDescent="0.25">
      <c r="A5316" s="10">
        <v>5315</v>
      </c>
      <c r="B5316" s="10">
        <v>5.8903999999999996</v>
      </c>
      <c r="C5316" s="11">
        <f t="shared" si="83"/>
        <v>0.53485886174070774</v>
      </c>
    </row>
    <row r="5317" spans="1:3" x14ac:dyDescent="0.25">
      <c r="A5317" s="10">
        <v>5316</v>
      </c>
      <c r="B5317" s="10">
        <v>5.891</v>
      </c>
      <c r="C5317" s="11">
        <f t="shared" si="83"/>
        <v>0.53478671725273641</v>
      </c>
    </row>
    <row r="5318" spans="1:3" x14ac:dyDescent="0.25">
      <c r="A5318" s="10">
        <v>5317</v>
      </c>
      <c r="B5318" s="10">
        <v>5.8914999999999997</v>
      </c>
      <c r="C5318" s="11">
        <f t="shared" si="83"/>
        <v>0.53471880560216878</v>
      </c>
    </row>
    <row r="5319" spans="1:3" x14ac:dyDescent="0.25">
      <c r="A5319" s="10">
        <v>5318</v>
      </c>
      <c r="B5319" s="10">
        <v>5.8920000000000003</v>
      </c>
      <c r="C5319" s="11">
        <f t="shared" si="83"/>
        <v>0.53465090325705766</v>
      </c>
    </row>
    <row r="5320" spans="1:3" x14ac:dyDescent="0.25">
      <c r="A5320" s="10">
        <v>5319</v>
      </c>
      <c r="B5320" s="10">
        <v>5.8925999999999998</v>
      </c>
      <c r="C5320" s="11">
        <f t="shared" si="83"/>
        <v>0.53457878786558544</v>
      </c>
    </row>
    <row r="5321" spans="1:3" x14ac:dyDescent="0.25">
      <c r="A5321" s="10">
        <v>5320</v>
      </c>
      <c r="B5321" s="10">
        <v>5.8930999999999996</v>
      </c>
      <c r="C5321" s="11">
        <f t="shared" si="83"/>
        <v>0.53451090440848559</v>
      </c>
    </row>
    <row r="5322" spans="1:3" x14ac:dyDescent="0.25">
      <c r="A5322" s="10">
        <v>5321</v>
      </c>
      <c r="B5322" s="10">
        <v>5.8936999999999999</v>
      </c>
      <c r="C5322" s="11">
        <f t="shared" si="83"/>
        <v>0.53443880852823666</v>
      </c>
    </row>
    <row r="5323" spans="1:3" x14ac:dyDescent="0.25">
      <c r="A5323" s="10">
        <v>5322</v>
      </c>
      <c r="B5323" s="10">
        <v>5.8941999999999997</v>
      </c>
      <c r="C5323" s="11">
        <f t="shared" si="83"/>
        <v>0.53437094395754448</v>
      </c>
    </row>
    <row r="5324" spans="1:3" x14ac:dyDescent="0.25">
      <c r="A5324" s="10">
        <v>5323</v>
      </c>
      <c r="B5324" s="10">
        <v>5.8948</v>
      </c>
      <c r="C5324" s="11">
        <f t="shared" si="83"/>
        <v>0.53429886758738909</v>
      </c>
    </row>
    <row r="5325" spans="1:3" x14ac:dyDescent="0.25">
      <c r="A5325" s="10">
        <v>5324</v>
      </c>
      <c r="B5325" s="10">
        <v>5.8952999999999998</v>
      </c>
      <c r="C5325" s="11">
        <f t="shared" si="83"/>
        <v>0.53423102190149518</v>
      </c>
    </row>
    <row r="5326" spans="1:3" x14ac:dyDescent="0.25">
      <c r="A5326" s="10">
        <v>5325</v>
      </c>
      <c r="B5326" s="10">
        <v>5.8959000000000001</v>
      </c>
      <c r="C5326" s="11">
        <f t="shared" si="83"/>
        <v>0.53415896504029725</v>
      </c>
    </row>
    <row r="5327" spans="1:3" x14ac:dyDescent="0.25">
      <c r="A5327" s="10">
        <v>5326</v>
      </c>
      <c r="B5327" s="10">
        <v>5.8963999999999999</v>
      </c>
      <c r="C5327" s="11">
        <f t="shared" si="83"/>
        <v>0.5340911382375868</v>
      </c>
    </row>
    <row r="5328" spans="1:3" x14ac:dyDescent="0.25">
      <c r="A5328" s="10">
        <v>5327</v>
      </c>
      <c r="B5328" s="10">
        <v>5.8970000000000002</v>
      </c>
      <c r="C5328" s="11">
        <f t="shared" si="83"/>
        <v>0.53401910088420357</v>
      </c>
    </row>
    <row r="5329" spans="1:3" x14ac:dyDescent="0.25">
      <c r="A5329" s="10">
        <v>5328</v>
      </c>
      <c r="B5329" s="10">
        <v>5.8975</v>
      </c>
      <c r="C5329" s="11">
        <f t="shared" si="83"/>
        <v>0.53395129296305588</v>
      </c>
    </row>
    <row r="5330" spans="1:3" x14ac:dyDescent="0.25">
      <c r="A5330" s="10">
        <v>5329</v>
      </c>
      <c r="B5330" s="10">
        <v>5.8979999999999997</v>
      </c>
      <c r="C5330" s="11">
        <f t="shared" si="83"/>
        <v>0.53388349434221416</v>
      </c>
    </row>
    <row r="5331" spans="1:3" x14ac:dyDescent="0.25">
      <c r="A5331" s="10">
        <v>5330</v>
      </c>
      <c r="B5331" s="10">
        <v>5.8986000000000001</v>
      </c>
      <c r="C5331" s="11">
        <f t="shared" si="83"/>
        <v>0.53381148607512696</v>
      </c>
    </row>
    <row r="5332" spans="1:3" x14ac:dyDescent="0.25">
      <c r="A5332" s="10">
        <v>5331</v>
      </c>
      <c r="B5332" s="10">
        <v>5.8990999999999998</v>
      </c>
      <c r="C5332" s="11">
        <f t="shared" si="83"/>
        <v>0.5337437063332876</v>
      </c>
    </row>
    <row r="5333" spans="1:3" x14ac:dyDescent="0.25">
      <c r="A5333" s="10">
        <v>5332</v>
      </c>
      <c r="B5333" s="10">
        <v>5.8997000000000002</v>
      </c>
      <c r="C5333" s="11">
        <f t="shared" si="83"/>
        <v>0.53367171757101262</v>
      </c>
    </row>
    <row r="5334" spans="1:3" x14ac:dyDescent="0.25">
      <c r="A5334" s="10">
        <v>5333</v>
      </c>
      <c r="B5334" s="10">
        <v>5.9001999999999999</v>
      </c>
      <c r="C5334" s="11">
        <f t="shared" si="83"/>
        <v>0.53360395670654104</v>
      </c>
    </row>
    <row r="5335" spans="1:3" x14ac:dyDescent="0.25">
      <c r="A5335" s="10">
        <v>5334</v>
      </c>
      <c r="B5335" s="10">
        <v>5.9008000000000003</v>
      </c>
      <c r="C5335" s="11">
        <f t="shared" si="83"/>
        <v>0.53353198744791308</v>
      </c>
    </row>
    <row r="5336" spans="1:3" x14ac:dyDescent="0.25">
      <c r="A5336" s="10">
        <v>5335</v>
      </c>
      <c r="B5336" s="10">
        <v>5.9013</v>
      </c>
      <c r="C5336" s="11">
        <f t="shared" si="83"/>
        <v>0.53346424545916904</v>
      </c>
    </row>
    <row r="5337" spans="1:3" x14ac:dyDescent="0.25">
      <c r="A5337" s="10">
        <v>5336</v>
      </c>
      <c r="B5337" s="10">
        <v>5.9019000000000004</v>
      </c>
      <c r="C5337" s="11">
        <f t="shared" si="83"/>
        <v>0.53339229570301649</v>
      </c>
    </row>
    <row r="5338" spans="1:3" x14ac:dyDescent="0.25">
      <c r="A5338" s="10">
        <v>5337</v>
      </c>
      <c r="B5338" s="10">
        <v>5.9024000000000001</v>
      </c>
      <c r="C5338" s="11">
        <f t="shared" si="83"/>
        <v>0.53332457258835431</v>
      </c>
    </row>
    <row r="5339" spans="1:3" x14ac:dyDescent="0.25">
      <c r="A5339" s="10">
        <v>5338</v>
      </c>
      <c r="B5339" s="10">
        <v>5.9029999999999996</v>
      </c>
      <c r="C5339" s="11">
        <f t="shared" si="83"/>
        <v>0.53325264233349934</v>
      </c>
    </row>
    <row r="5340" spans="1:3" x14ac:dyDescent="0.25">
      <c r="A5340" s="10">
        <v>5339</v>
      </c>
      <c r="B5340" s="10">
        <v>5.9035000000000002</v>
      </c>
      <c r="C5340" s="11">
        <f t="shared" si="83"/>
        <v>0.53318493809126732</v>
      </c>
    </row>
    <row r="5341" spans="1:3" x14ac:dyDescent="0.25">
      <c r="A5341" s="10">
        <v>5340</v>
      </c>
      <c r="B5341" s="10">
        <v>5.9040999999999997</v>
      </c>
      <c r="C5341" s="11">
        <f t="shared" si="83"/>
        <v>0.53311302733652555</v>
      </c>
    </row>
    <row r="5342" spans="1:3" x14ac:dyDescent="0.25">
      <c r="A5342" s="10">
        <v>5341</v>
      </c>
      <c r="B5342" s="10">
        <v>5.9046000000000003</v>
      </c>
      <c r="C5342" s="11">
        <f t="shared" si="83"/>
        <v>0.53304534196506681</v>
      </c>
    </row>
    <row r="5343" spans="1:3" x14ac:dyDescent="0.25">
      <c r="A5343" s="10">
        <v>5342</v>
      </c>
      <c r="B5343" s="10">
        <v>5.9051</v>
      </c>
      <c r="C5343" s="11">
        <f t="shared" si="83"/>
        <v>0.53297766588773654</v>
      </c>
    </row>
    <row r="5344" spans="1:3" x14ac:dyDescent="0.25">
      <c r="A5344" s="10">
        <v>5343</v>
      </c>
      <c r="B5344" s="10">
        <v>5.9057000000000004</v>
      </c>
      <c r="C5344" s="11">
        <f t="shared" si="83"/>
        <v>0.53290578420689927</v>
      </c>
    </row>
    <row r="5345" spans="1:3" x14ac:dyDescent="0.25">
      <c r="A5345" s="10">
        <v>5344</v>
      </c>
      <c r="B5345" s="10">
        <v>5.9062000000000001</v>
      </c>
      <c r="C5345" s="11">
        <f t="shared" si="83"/>
        <v>0.53283812699772859</v>
      </c>
    </row>
    <row r="5346" spans="1:3" x14ac:dyDescent="0.25">
      <c r="A5346" s="10">
        <v>5345</v>
      </c>
      <c r="B5346" s="10">
        <v>5.9067999999999996</v>
      </c>
      <c r="C5346" s="11">
        <f t="shared" si="83"/>
        <v>0.53276626481389899</v>
      </c>
    </row>
    <row r="5347" spans="1:3" x14ac:dyDescent="0.25">
      <c r="A5347" s="10">
        <v>5346</v>
      </c>
      <c r="B5347" s="10">
        <v>5.9073000000000002</v>
      </c>
      <c r="C5347" s="11">
        <f t="shared" si="83"/>
        <v>0.53269862647121702</v>
      </c>
    </row>
    <row r="5348" spans="1:3" x14ac:dyDescent="0.25">
      <c r="A5348" s="10">
        <v>5347</v>
      </c>
      <c r="B5348" s="10">
        <v>5.9078999999999997</v>
      </c>
      <c r="C5348" s="11">
        <f t="shared" si="83"/>
        <v>0.53262678378318862</v>
      </c>
    </row>
    <row r="5349" spans="1:3" x14ac:dyDescent="0.25">
      <c r="A5349" s="10">
        <v>5348</v>
      </c>
      <c r="B5349" s="10">
        <v>5.9084000000000003</v>
      </c>
      <c r="C5349" s="11">
        <f t="shared" si="83"/>
        <v>0.53255916430531902</v>
      </c>
    </row>
    <row r="5350" spans="1:3" x14ac:dyDescent="0.25">
      <c r="A5350" s="10">
        <v>5349</v>
      </c>
      <c r="B5350" s="10">
        <v>5.9089999999999998</v>
      </c>
      <c r="C5350" s="11">
        <f t="shared" si="83"/>
        <v>0.53248734111187879</v>
      </c>
    </row>
    <row r="5351" spans="1:3" x14ac:dyDescent="0.25">
      <c r="A5351" s="10">
        <v>5350</v>
      </c>
      <c r="B5351" s="10">
        <v>5.9095000000000004</v>
      </c>
      <c r="C5351" s="11">
        <f t="shared" si="83"/>
        <v>0.53241974049713958</v>
      </c>
    </row>
    <row r="5352" spans="1:3" x14ac:dyDescent="0.25">
      <c r="A5352" s="10">
        <v>5351</v>
      </c>
      <c r="B5352" s="10">
        <v>5.9100999999999999</v>
      </c>
      <c r="C5352" s="11">
        <f t="shared" si="83"/>
        <v>0.53234793679706804</v>
      </c>
    </row>
    <row r="5353" spans="1:3" x14ac:dyDescent="0.25">
      <c r="A5353" s="10">
        <v>5352</v>
      </c>
      <c r="B5353" s="10">
        <v>5.9105999999999996</v>
      </c>
      <c r="C5353" s="11">
        <f t="shared" si="83"/>
        <v>0.53228035504377158</v>
      </c>
    </row>
    <row r="5354" spans="1:3" x14ac:dyDescent="0.25">
      <c r="A5354" s="10">
        <v>5353</v>
      </c>
      <c r="B5354" s="10">
        <v>5.9112</v>
      </c>
      <c r="C5354" s="11">
        <f t="shared" si="83"/>
        <v>0.53220857083584316</v>
      </c>
    </row>
    <row r="5355" spans="1:3" x14ac:dyDescent="0.25">
      <c r="A5355" s="10">
        <v>5354</v>
      </c>
      <c r="B5355" s="10">
        <v>5.9116999999999997</v>
      </c>
      <c r="C5355" s="11">
        <f t="shared" si="83"/>
        <v>0.53214100794229624</v>
      </c>
    </row>
    <row r="5356" spans="1:3" x14ac:dyDescent="0.25">
      <c r="A5356" s="10">
        <v>5355</v>
      </c>
      <c r="B5356" s="10">
        <v>5.9123000000000001</v>
      </c>
      <c r="C5356" s="11">
        <f t="shared" si="83"/>
        <v>0.53206924322527871</v>
      </c>
    </row>
    <row r="5357" spans="1:3" x14ac:dyDescent="0.25">
      <c r="A5357" s="10">
        <v>5356</v>
      </c>
      <c r="B5357" s="10">
        <v>5.9127999999999998</v>
      </c>
      <c r="C5357" s="11">
        <f t="shared" si="83"/>
        <v>0.53200169918978268</v>
      </c>
    </row>
    <row r="5358" spans="1:3" x14ac:dyDescent="0.25">
      <c r="A5358" s="10">
        <v>5357</v>
      </c>
      <c r="B5358" s="10">
        <v>5.9134000000000002</v>
      </c>
      <c r="C5358" s="11">
        <f t="shared" si="83"/>
        <v>0.5319299539624377</v>
      </c>
    </row>
    <row r="5359" spans="1:3" x14ac:dyDescent="0.25">
      <c r="A5359" s="10">
        <v>5358</v>
      </c>
      <c r="B5359" s="10">
        <v>5.9138999999999999</v>
      </c>
      <c r="C5359" s="11">
        <f t="shared" si="83"/>
        <v>0.53186242878328838</v>
      </c>
    </row>
    <row r="5360" spans="1:3" x14ac:dyDescent="0.25">
      <c r="A5360" s="10">
        <v>5359</v>
      </c>
      <c r="B5360" s="10">
        <v>5.9145000000000003</v>
      </c>
      <c r="C5360" s="11">
        <f t="shared" si="83"/>
        <v>0.53179070304437104</v>
      </c>
    </row>
    <row r="5361" spans="1:3" x14ac:dyDescent="0.25">
      <c r="A5361" s="10">
        <v>5360</v>
      </c>
      <c r="B5361" s="10">
        <v>5.915</v>
      </c>
      <c r="C5361" s="11">
        <f t="shared" si="83"/>
        <v>0.53172319671985868</v>
      </c>
    </row>
    <row r="5362" spans="1:3" x14ac:dyDescent="0.25">
      <c r="A5362" s="10">
        <v>5361</v>
      </c>
      <c r="B5362" s="10">
        <v>5.9156000000000004</v>
      </c>
      <c r="C5362" s="11">
        <f t="shared" si="83"/>
        <v>0.53165149046811788</v>
      </c>
    </row>
    <row r="5363" spans="1:3" x14ac:dyDescent="0.25">
      <c r="A5363" s="10">
        <v>5362</v>
      </c>
      <c r="B5363" s="10">
        <v>5.9161000000000001</v>
      </c>
      <c r="C5363" s="11">
        <f t="shared" si="83"/>
        <v>0.53158400299652719</v>
      </c>
    </row>
    <row r="5364" spans="1:3" x14ac:dyDescent="0.25">
      <c r="A5364" s="10">
        <v>5363</v>
      </c>
      <c r="B5364" s="10">
        <v>5.9165999999999999</v>
      </c>
      <c r="C5364" s="11">
        <f t="shared" si="83"/>
        <v>0.53151652480889255</v>
      </c>
    </row>
    <row r="5365" spans="1:3" x14ac:dyDescent="0.25">
      <c r="A5365" s="10">
        <v>5364</v>
      </c>
      <c r="B5365" s="10">
        <v>5.9172000000000002</v>
      </c>
      <c r="C5365" s="11">
        <f t="shared" si="83"/>
        <v>0.53144484761031574</v>
      </c>
    </row>
    <row r="5366" spans="1:3" x14ac:dyDescent="0.25">
      <c r="A5366" s="10">
        <v>5365</v>
      </c>
      <c r="B5366" s="10">
        <v>5.9177</v>
      </c>
      <c r="C5366" s="11">
        <f t="shared" si="83"/>
        <v>0.53137738827290404</v>
      </c>
    </row>
    <row r="5367" spans="1:3" x14ac:dyDescent="0.25">
      <c r="A5367" s="10">
        <v>5366</v>
      </c>
      <c r="B5367" s="10">
        <v>5.9183000000000003</v>
      </c>
      <c r="C5367" s="11">
        <f t="shared" si="83"/>
        <v>0.53130573055823416</v>
      </c>
    </row>
    <row r="5368" spans="1:3" x14ac:dyDescent="0.25">
      <c r="A5368" s="10">
        <v>5367</v>
      </c>
      <c r="B5368" s="10">
        <v>5.9188000000000001</v>
      </c>
      <c r="C5368" s="11">
        <f t="shared" si="83"/>
        <v>0.53123829006931655</v>
      </c>
    </row>
    <row r="5369" spans="1:3" x14ac:dyDescent="0.25">
      <c r="A5369" s="10">
        <v>5368</v>
      </c>
      <c r="B5369" s="10">
        <v>5.9194000000000004</v>
      </c>
      <c r="C5369" s="11">
        <f t="shared" si="83"/>
        <v>0.53116665183728062</v>
      </c>
    </row>
    <row r="5370" spans="1:3" x14ac:dyDescent="0.25">
      <c r="A5370" s="10">
        <v>5369</v>
      </c>
      <c r="B5370" s="10">
        <v>5.9199000000000002</v>
      </c>
      <c r="C5370" s="11">
        <f t="shared" si="83"/>
        <v>0.53109923019512273</v>
      </c>
    </row>
    <row r="5371" spans="1:3" x14ac:dyDescent="0.25">
      <c r="A5371" s="10">
        <v>5370</v>
      </c>
      <c r="B5371" s="10">
        <v>5.9204999999999997</v>
      </c>
      <c r="C5371" s="11">
        <f t="shared" si="83"/>
        <v>0.53102761144444155</v>
      </c>
    </row>
    <row r="5372" spans="1:3" x14ac:dyDescent="0.25">
      <c r="A5372" s="10">
        <v>5371</v>
      </c>
      <c r="B5372" s="10">
        <v>5.9210000000000003</v>
      </c>
      <c r="C5372" s="11">
        <f t="shared" si="83"/>
        <v>0.53096020864730342</v>
      </c>
    </row>
    <row r="5373" spans="1:3" x14ac:dyDescent="0.25">
      <c r="A5373" s="10">
        <v>5372</v>
      </c>
      <c r="B5373" s="10">
        <v>5.9215999999999998</v>
      </c>
      <c r="C5373" s="11">
        <f t="shared" si="83"/>
        <v>0.53088860937669158</v>
      </c>
    </row>
    <row r="5374" spans="1:3" x14ac:dyDescent="0.25">
      <c r="A5374" s="10">
        <v>5373</v>
      </c>
      <c r="B5374" s="10">
        <v>5.9221000000000004</v>
      </c>
      <c r="C5374" s="11">
        <f t="shared" si="83"/>
        <v>0.53082122542282795</v>
      </c>
    </row>
    <row r="5375" spans="1:3" x14ac:dyDescent="0.25">
      <c r="A5375" s="10">
        <v>5374</v>
      </c>
      <c r="B5375" s="10">
        <v>5.9226999999999999</v>
      </c>
      <c r="C5375" s="11">
        <f t="shared" si="83"/>
        <v>0.53074964563099325</v>
      </c>
    </row>
    <row r="5376" spans="1:3" x14ac:dyDescent="0.25">
      <c r="A5376" s="10">
        <v>5375</v>
      </c>
      <c r="B5376" s="10">
        <v>5.9231999999999996</v>
      </c>
      <c r="C5376" s="11">
        <f t="shared" si="83"/>
        <v>0.53068228051865352</v>
      </c>
    </row>
    <row r="5377" spans="1:3" x14ac:dyDescent="0.25">
      <c r="A5377" s="10">
        <v>5376</v>
      </c>
      <c r="B5377" s="10">
        <v>5.9238</v>
      </c>
      <c r="C5377" s="11">
        <f t="shared" si="83"/>
        <v>0.53061072020429789</v>
      </c>
    </row>
    <row r="5378" spans="1:3" x14ac:dyDescent="0.25">
      <c r="A5378" s="10">
        <v>5377</v>
      </c>
      <c r="B5378" s="10">
        <v>5.9242999999999997</v>
      </c>
      <c r="C5378" s="11">
        <f t="shared" si="83"/>
        <v>0.53054337393172568</v>
      </c>
    </row>
    <row r="5379" spans="1:3" x14ac:dyDescent="0.25">
      <c r="A5379" s="10">
        <v>5378</v>
      </c>
      <c r="B5379" s="10">
        <v>5.9249000000000001</v>
      </c>
      <c r="C5379" s="11">
        <f t="shared" ref="C5379:C5442" si="84">1/(1+B5379/100*A5379/360)</f>
        <v>0.53047183309354484</v>
      </c>
    </row>
    <row r="5380" spans="1:3" x14ac:dyDescent="0.25">
      <c r="A5380" s="10">
        <v>5379</v>
      </c>
      <c r="B5380" s="10">
        <v>5.9253999999999998</v>
      </c>
      <c r="C5380" s="11">
        <f t="shared" si="84"/>
        <v>0.53040450565897845</v>
      </c>
    </row>
    <row r="5381" spans="1:3" x14ac:dyDescent="0.25">
      <c r="A5381" s="10">
        <v>5380</v>
      </c>
      <c r="B5381" s="10">
        <v>5.9260000000000002</v>
      </c>
      <c r="C5381" s="11">
        <f t="shared" si="84"/>
        <v>0.53033298429566178</v>
      </c>
    </row>
    <row r="5382" spans="1:3" x14ac:dyDescent="0.25">
      <c r="A5382" s="10">
        <v>5381</v>
      </c>
      <c r="B5382" s="10">
        <v>5.9264999999999999</v>
      </c>
      <c r="C5382" s="11">
        <f t="shared" si="84"/>
        <v>0.53026567569733418</v>
      </c>
    </row>
    <row r="5383" spans="1:3" x14ac:dyDescent="0.25">
      <c r="A5383" s="10">
        <v>5382</v>
      </c>
      <c r="B5383" s="10">
        <v>5.9271000000000003</v>
      </c>
      <c r="C5383" s="11">
        <f t="shared" si="84"/>
        <v>0.53019417380756484</v>
      </c>
    </row>
    <row r="5384" spans="1:3" x14ac:dyDescent="0.25">
      <c r="A5384" s="10">
        <v>5383</v>
      </c>
      <c r="B5384" s="10">
        <v>5.9276</v>
      </c>
      <c r="C5384" s="11">
        <f t="shared" si="84"/>
        <v>0.53012688404370323</v>
      </c>
    </row>
    <row r="5385" spans="1:3" x14ac:dyDescent="0.25">
      <c r="A5385" s="10">
        <v>5384</v>
      </c>
      <c r="B5385" s="10">
        <v>5.9282000000000004</v>
      </c>
      <c r="C5385" s="11">
        <f t="shared" si="84"/>
        <v>0.53005540162615816</v>
      </c>
    </row>
    <row r="5386" spans="1:3" x14ac:dyDescent="0.25">
      <c r="A5386" s="10">
        <v>5385</v>
      </c>
      <c r="B5386" s="10">
        <v>5.9287000000000001</v>
      </c>
      <c r="C5386" s="11">
        <f t="shared" si="84"/>
        <v>0.52998813069498474</v>
      </c>
    </row>
    <row r="5387" spans="1:3" x14ac:dyDescent="0.25">
      <c r="A5387" s="10">
        <v>5386</v>
      </c>
      <c r="B5387" s="10">
        <v>5.9292999999999996</v>
      </c>
      <c r="C5387" s="11">
        <f t="shared" si="84"/>
        <v>0.52991666774833457</v>
      </c>
    </row>
    <row r="5388" spans="1:3" x14ac:dyDescent="0.25">
      <c r="A5388" s="10">
        <v>5387</v>
      </c>
      <c r="B5388" s="10">
        <v>5.9298000000000002</v>
      </c>
      <c r="C5388" s="11">
        <f t="shared" si="84"/>
        <v>0.52984941564806576</v>
      </c>
    </row>
    <row r="5389" spans="1:3" x14ac:dyDescent="0.25">
      <c r="A5389" s="10">
        <v>5388</v>
      </c>
      <c r="B5389" s="10">
        <v>5.9303999999999997</v>
      </c>
      <c r="C5389" s="11">
        <f t="shared" si="84"/>
        <v>0.52977797217097511</v>
      </c>
    </row>
    <row r="5390" spans="1:3" x14ac:dyDescent="0.25">
      <c r="A5390" s="10">
        <v>5389</v>
      </c>
      <c r="B5390" s="10">
        <v>5.9309000000000003</v>
      </c>
      <c r="C5390" s="11">
        <f t="shared" si="84"/>
        <v>0.52971073889982201</v>
      </c>
    </row>
    <row r="5391" spans="1:3" x14ac:dyDescent="0.25">
      <c r="A5391" s="10">
        <v>5390</v>
      </c>
      <c r="B5391" s="10">
        <v>5.9314999999999998</v>
      </c>
      <c r="C5391" s="11">
        <f t="shared" si="84"/>
        <v>0.52963931489094906</v>
      </c>
    </row>
    <row r="5392" spans="1:3" x14ac:dyDescent="0.25">
      <c r="A5392" s="10">
        <v>5391</v>
      </c>
      <c r="B5392" s="10">
        <v>5.9320000000000004</v>
      </c>
      <c r="C5392" s="11">
        <f t="shared" si="84"/>
        <v>0.52957210044711767</v>
      </c>
    </row>
    <row r="5393" spans="1:3" x14ac:dyDescent="0.25">
      <c r="A5393" s="10">
        <v>5392</v>
      </c>
      <c r="B5393" s="10">
        <v>5.9325999999999999</v>
      </c>
      <c r="C5393" s="11">
        <f t="shared" si="84"/>
        <v>0.52950069590511462</v>
      </c>
    </row>
    <row r="5394" spans="1:3" x14ac:dyDescent="0.25">
      <c r="A5394" s="10">
        <v>5393</v>
      </c>
      <c r="B5394" s="10">
        <v>5.9330999999999996</v>
      </c>
      <c r="C5394" s="11">
        <f t="shared" si="84"/>
        <v>0.52943350028680525</v>
      </c>
    </row>
    <row r="5395" spans="1:3" x14ac:dyDescent="0.25">
      <c r="A5395" s="10">
        <v>5394</v>
      </c>
      <c r="B5395" s="10">
        <v>5.9337</v>
      </c>
      <c r="C5395" s="11">
        <f t="shared" si="84"/>
        <v>0.52936211521031784</v>
      </c>
    </row>
    <row r="5396" spans="1:3" x14ac:dyDescent="0.25">
      <c r="A5396" s="10">
        <v>5395</v>
      </c>
      <c r="B5396" s="10">
        <v>5.9341999999999997</v>
      </c>
      <c r="C5396" s="11">
        <f t="shared" si="84"/>
        <v>0.52929493841572528</v>
      </c>
    </row>
    <row r="5397" spans="1:3" x14ac:dyDescent="0.25">
      <c r="A5397" s="10">
        <v>5396</v>
      </c>
      <c r="B5397" s="10">
        <v>5.9348000000000001</v>
      </c>
      <c r="C5397" s="11">
        <f t="shared" si="84"/>
        <v>0.52922357280339349</v>
      </c>
    </row>
    <row r="5398" spans="1:3" x14ac:dyDescent="0.25">
      <c r="A5398" s="10">
        <v>5397</v>
      </c>
      <c r="B5398" s="10">
        <v>5.9352999999999998</v>
      </c>
      <c r="C5398" s="11">
        <f t="shared" si="84"/>
        <v>0.52915641483070741</v>
      </c>
    </row>
    <row r="5399" spans="1:3" x14ac:dyDescent="0.25">
      <c r="A5399" s="10">
        <v>5398</v>
      </c>
      <c r="B5399" s="10">
        <v>5.9359000000000002</v>
      </c>
      <c r="C5399" s="11">
        <f t="shared" si="84"/>
        <v>0.52908506868116467</v>
      </c>
    </row>
    <row r="5400" spans="1:3" x14ac:dyDescent="0.25">
      <c r="A5400" s="10">
        <v>5399</v>
      </c>
      <c r="B5400" s="10">
        <v>5.9363999999999999</v>
      </c>
      <c r="C5400" s="11">
        <f t="shared" si="84"/>
        <v>0.52901792952856941</v>
      </c>
    </row>
    <row r="5401" spans="1:3" x14ac:dyDescent="0.25">
      <c r="A5401" s="10">
        <v>5400</v>
      </c>
      <c r="B5401" s="10">
        <v>5.9370000000000003</v>
      </c>
      <c r="C5401" s="11">
        <f t="shared" si="84"/>
        <v>0.52894660284044326</v>
      </c>
    </row>
    <row r="5402" spans="1:3" x14ac:dyDescent="0.25">
      <c r="A5402" s="10">
        <v>5401</v>
      </c>
      <c r="B5402" s="10">
        <v>5.9375</v>
      </c>
      <c r="C5402" s="11">
        <f t="shared" si="84"/>
        <v>0.52887948250611749</v>
      </c>
    </row>
    <row r="5403" spans="1:3" x14ac:dyDescent="0.25">
      <c r="A5403" s="10">
        <v>5402</v>
      </c>
      <c r="B5403" s="10">
        <v>5.9381000000000004</v>
      </c>
      <c r="C5403" s="11">
        <f t="shared" si="84"/>
        <v>0.52880817527802915</v>
      </c>
    </row>
    <row r="5404" spans="1:3" x14ac:dyDescent="0.25">
      <c r="A5404" s="10">
        <v>5403</v>
      </c>
      <c r="B5404" s="10">
        <v>5.9386000000000001</v>
      </c>
      <c r="C5404" s="11">
        <f t="shared" si="84"/>
        <v>0.52874107376014645</v>
      </c>
    </row>
    <row r="5405" spans="1:3" x14ac:dyDescent="0.25">
      <c r="A5405" s="10">
        <v>5404</v>
      </c>
      <c r="B5405" s="10">
        <v>5.9391999999999996</v>
      </c>
      <c r="C5405" s="11">
        <f t="shared" si="84"/>
        <v>0.52866978599071124</v>
      </c>
    </row>
    <row r="5406" spans="1:3" x14ac:dyDescent="0.25">
      <c r="A5406" s="10">
        <v>5405</v>
      </c>
      <c r="B5406" s="10">
        <v>5.9397000000000002</v>
      </c>
      <c r="C5406" s="11">
        <f t="shared" si="84"/>
        <v>0.52860270328743963</v>
      </c>
    </row>
    <row r="5407" spans="1:3" x14ac:dyDescent="0.25">
      <c r="A5407" s="10">
        <v>5406</v>
      </c>
      <c r="B5407" s="10">
        <v>5.9402999999999997</v>
      </c>
      <c r="C5407" s="11">
        <f t="shared" si="84"/>
        <v>0.52853143497526645</v>
      </c>
    </row>
    <row r="5408" spans="1:3" x14ac:dyDescent="0.25">
      <c r="A5408" s="10">
        <v>5407</v>
      </c>
      <c r="B5408" s="10">
        <v>5.9408000000000003</v>
      </c>
      <c r="C5408" s="11">
        <f t="shared" si="84"/>
        <v>0.52846437108476896</v>
      </c>
    </row>
    <row r="5409" spans="1:3" x14ac:dyDescent="0.25">
      <c r="A5409" s="10">
        <v>5408</v>
      </c>
      <c r="B5409" s="10">
        <v>5.9413999999999998</v>
      </c>
      <c r="C5409" s="11">
        <f t="shared" si="84"/>
        <v>0.52839312222846069</v>
      </c>
    </row>
    <row r="5410" spans="1:3" x14ac:dyDescent="0.25">
      <c r="A5410" s="10">
        <v>5409</v>
      </c>
      <c r="B5410" s="10">
        <v>5.9419000000000004</v>
      </c>
      <c r="C5410" s="11">
        <f t="shared" si="84"/>
        <v>0.52832607714889468</v>
      </c>
    </row>
    <row r="5411" spans="1:3" x14ac:dyDescent="0.25">
      <c r="A5411" s="10">
        <v>5410</v>
      </c>
      <c r="B5411" s="10">
        <v>5.9424999999999999</v>
      </c>
      <c r="C5411" s="11">
        <f t="shared" si="84"/>
        <v>0.52825484774704812</v>
      </c>
    </row>
    <row r="5412" spans="1:3" x14ac:dyDescent="0.25">
      <c r="A5412" s="10">
        <v>5411</v>
      </c>
      <c r="B5412" s="10">
        <v>5.9429999999999996</v>
      </c>
      <c r="C5412" s="11">
        <f t="shared" si="84"/>
        <v>0.52818782147656584</v>
      </c>
    </row>
    <row r="5413" spans="1:3" x14ac:dyDescent="0.25">
      <c r="A5413" s="10">
        <v>5412</v>
      </c>
      <c r="B5413" s="10">
        <v>5.9436</v>
      </c>
      <c r="C5413" s="11">
        <f t="shared" si="84"/>
        <v>0.52811661152777156</v>
      </c>
    </row>
    <row r="5414" spans="1:3" x14ac:dyDescent="0.25">
      <c r="A5414" s="10">
        <v>5413</v>
      </c>
      <c r="B5414" s="10">
        <v>5.9442000000000004</v>
      </c>
      <c r="C5414" s="11">
        <f t="shared" si="84"/>
        <v>0.52804541148295114</v>
      </c>
    </row>
    <row r="5415" spans="1:3" x14ac:dyDescent="0.25">
      <c r="A5415" s="10">
        <v>5414</v>
      </c>
      <c r="B5415" s="10">
        <v>5.9447000000000001</v>
      </c>
      <c r="C5415" s="11">
        <f t="shared" si="84"/>
        <v>0.52797841356736275</v>
      </c>
    </row>
    <row r="5416" spans="1:3" x14ac:dyDescent="0.25">
      <c r="A5416" s="10">
        <v>5415</v>
      </c>
      <c r="B5416" s="10">
        <v>5.9452999999999996</v>
      </c>
      <c r="C5416" s="11">
        <f t="shared" si="84"/>
        <v>0.52790723297357856</v>
      </c>
    </row>
    <row r="5417" spans="1:3" x14ac:dyDescent="0.25">
      <c r="A5417" s="10">
        <v>5416</v>
      </c>
      <c r="B5417" s="10">
        <v>5.9458000000000002</v>
      </c>
      <c r="C5417" s="11">
        <f t="shared" si="84"/>
        <v>0.52784025386254141</v>
      </c>
    </row>
    <row r="5418" spans="1:3" x14ac:dyDescent="0.25">
      <c r="A5418" s="10">
        <v>5417</v>
      </c>
      <c r="B5418" s="10">
        <v>5.9463999999999997</v>
      </c>
      <c r="C5418" s="11">
        <f t="shared" si="84"/>
        <v>0.52776909271836858</v>
      </c>
    </row>
    <row r="5419" spans="1:3" x14ac:dyDescent="0.25">
      <c r="A5419" s="10">
        <v>5418</v>
      </c>
      <c r="B5419" s="10">
        <v>5.9469000000000003</v>
      </c>
      <c r="C5419" s="11">
        <f t="shared" si="84"/>
        <v>0.5277021324100164</v>
      </c>
    </row>
    <row r="5420" spans="1:3" x14ac:dyDescent="0.25">
      <c r="A5420" s="10">
        <v>5419</v>
      </c>
      <c r="B5420" s="10">
        <v>5.9474999999999998</v>
      </c>
      <c r="C5420" s="11">
        <f t="shared" si="84"/>
        <v>0.52763099071402431</v>
      </c>
    </row>
    <row r="5421" spans="1:3" x14ac:dyDescent="0.25">
      <c r="A5421" s="10">
        <v>5420</v>
      </c>
      <c r="B5421" s="10">
        <v>5.9480000000000004</v>
      </c>
      <c r="C5421" s="11">
        <f t="shared" si="84"/>
        <v>0.52756404920648503</v>
      </c>
    </row>
    <row r="5422" spans="1:3" x14ac:dyDescent="0.25">
      <c r="A5422" s="10">
        <v>5421</v>
      </c>
      <c r="B5422" s="10">
        <v>5.9485999999999999</v>
      </c>
      <c r="C5422" s="11">
        <f t="shared" si="84"/>
        <v>0.52749292695723682</v>
      </c>
    </row>
    <row r="5423" spans="1:3" x14ac:dyDescent="0.25">
      <c r="A5423" s="10">
        <v>5422</v>
      </c>
      <c r="B5423" s="10">
        <v>5.9490999999999996</v>
      </c>
      <c r="C5423" s="11">
        <f t="shared" si="84"/>
        <v>0.5274260042486334</v>
      </c>
    </row>
    <row r="5424" spans="1:3" x14ac:dyDescent="0.25">
      <c r="A5424" s="10">
        <v>5423</v>
      </c>
      <c r="B5424" s="10">
        <v>5.9497</v>
      </c>
      <c r="C5424" s="11">
        <f t="shared" si="84"/>
        <v>0.527354901444686</v>
      </c>
    </row>
    <row r="5425" spans="1:3" x14ac:dyDescent="0.25">
      <c r="A5425" s="10">
        <v>5424</v>
      </c>
      <c r="B5425" s="10">
        <v>5.9501999999999997</v>
      </c>
      <c r="C5425" s="11">
        <f t="shared" si="84"/>
        <v>0.52728799753313582</v>
      </c>
    </row>
    <row r="5426" spans="1:3" x14ac:dyDescent="0.25">
      <c r="A5426" s="10">
        <v>5425</v>
      </c>
      <c r="B5426" s="10">
        <v>5.9508000000000001</v>
      </c>
      <c r="C5426" s="11">
        <f t="shared" si="84"/>
        <v>0.52721691417304051</v>
      </c>
    </row>
    <row r="5427" spans="1:3" x14ac:dyDescent="0.25">
      <c r="A5427" s="10">
        <v>5426</v>
      </c>
      <c r="B5427" s="10">
        <v>5.9512999999999998</v>
      </c>
      <c r="C5427" s="11">
        <f t="shared" si="84"/>
        <v>0.52715002905665609</v>
      </c>
    </row>
    <row r="5428" spans="1:3" x14ac:dyDescent="0.25">
      <c r="A5428" s="10">
        <v>5427</v>
      </c>
      <c r="B5428" s="10">
        <v>5.9519000000000002</v>
      </c>
      <c r="C5428" s="11">
        <f t="shared" si="84"/>
        <v>0.52707896513895769</v>
      </c>
    </row>
    <row r="5429" spans="1:3" x14ac:dyDescent="0.25">
      <c r="A5429" s="10">
        <v>5428</v>
      </c>
      <c r="B5429" s="10">
        <v>5.9523999999999999</v>
      </c>
      <c r="C5429" s="11">
        <f t="shared" si="84"/>
        <v>0.52701209881584599</v>
      </c>
    </row>
    <row r="5430" spans="1:3" x14ac:dyDescent="0.25">
      <c r="A5430" s="10">
        <v>5429</v>
      </c>
      <c r="B5430" s="10">
        <v>5.9530000000000003</v>
      </c>
      <c r="C5430" s="11">
        <f t="shared" si="84"/>
        <v>0.52694105433908367</v>
      </c>
    </row>
    <row r="5431" spans="1:3" x14ac:dyDescent="0.25">
      <c r="A5431" s="10">
        <v>5430</v>
      </c>
      <c r="B5431" s="10">
        <v>5.9535</v>
      </c>
      <c r="C5431" s="11">
        <f t="shared" si="84"/>
        <v>0.52687420680734653</v>
      </c>
    </row>
    <row r="5432" spans="1:3" x14ac:dyDescent="0.25">
      <c r="A5432" s="10">
        <v>5431</v>
      </c>
      <c r="B5432" s="10">
        <v>5.9541000000000004</v>
      </c>
      <c r="C5432" s="11">
        <f t="shared" si="84"/>
        <v>0.52680318177005314</v>
      </c>
    </row>
    <row r="5433" spans="1:3" x14ac:dyDescent="0.25">
      <c r="A5433" s="10">
        <v>5432</v>
      </c>
      <c r="B5433" s="10">
        <v>5.9546999999999999</v>
      </c>
      <c r="C5433" s="11">
        <f t="shared" si="84"/>
        <v>0.52673216663094835</v>
      </c>
    </row>
    <row r="5434" spans="1:3" x14ac:dyDescent="0.25">
      <c r="A5434" s="10">
        <v>5433</v>
      </c>
      <c r="B5434" s="10">
        <v>5.9551999999999996</v>
      </c>
      <c r="C5434" s="11">
        <f t="shared" si="84"/>
        <v>0.52666534742848981</v>
      </c>
    </row>
    <row r="5435" spans="1:3" x14ac:dyDescent="0.25">
      <c r="A5435" s="10">
        <v>5434</v>
      </c>
      <c r="B5435" s="10">
        <v>5.9558</v>
      </c>
      <c r="C5435" s="11">
        <f t="shared" si="84"/>
        <v>0.5265943517267494</v>
      </c>
    </row>
    <row r="5436" spans="1:3" x14ac:dyDescent="0.25">
      <c r="A5436" s="10">
        <v>5435</v>
      </c>
      <c r="B5436" s="10">
        <v>5.9562999999999997</v>
      </c>
      <c r="C5436" s="11">
        <f t="shared" si="84"/>
        <v>0.5265275513110057</v>
      </c>
    </row>
    <row r="5437" spans="1:3" x14ac:dyDescent="0.25">
      <c r="A5437" s="10">
        <v>5436</v>
      </c>
      <c r="B5437" s="10">
        <v>5.9569000000000001</v>
      </c>
      <c r="C5437" s="11">
        <f t="shared" si="84"/>
        <v>0.52645657504514753</v>
      </c>
    </row>
    <row r="5438" spans="1:3" x14ac:dyDescent="0.25">
      <c r="A5438" s="10">
        <v>5437</v>
      </c>
      <c r="B5438" s="10">
        <v>5.9573999999999998</v>
      </c>
      <c r="C5438" s="11">
        <f t="shared" si="84"/>
        <v>0.52638979341420222</v>
      </c>
    </row>
    <row r="5439" spans="1:3" x14ac:dyDescent="0.25">
      <c r="A5439" s="10">
        <v>5438</v>
      </c>
      <c r="B5439" s="10">
        <v>5.9580000000000002</v>
      </c>
      <c r="C5439" s="11">
        <f t="shared" si="84"/>
        <v>0.52631883658273815</v>
      </c>
    </row>
    <row r="5440" spans="1:3" x14ac:dyDescent="0.25">
      <c r="A5440" s="10">
        <v>5439</v>
      </c>
      <c r="B5440" s="10">
        <v>5.9584999999999999</v>
      </c>
      <c r="C5440" s="11">
        <f t="shared" si="84"/>
        <v>0.52625207373466909</v>
      </c>
    </row>
    <row r="5441" spans="1:3" x14ac:dyDescent="0.25">
      <c r="A5441" s="10">
        <v>5440</v>
      </c>
      <c r="B5441" s="10">
        <v>5.9591000000000003</v>
      </c>
      <c r="C5441" s="11">
        <f t="shared" si="84"/>
        <v>0.52618113633610486</v>
      </c>
    </row>
    <row r="5442" spans="1:3" x14ac:dyDescent="0.25">
      <c r="A5442" s="10">
        <v>5441</v>
      </c>
      <c r="B5442" s="10">
        <v>5.9596</v>
      </c>
      <c r="C5442" s="11">
        <f t="shared" si="84"/>
        <v>0.52611439226898515</v>
      </c>
    </row>
    <row r="5443" spans="1:3" x14ac:dyDescent="0.25">
      <c r="A5443" s="10">
        <v>5442</v>
      </c>
      <c r="B5443" s="10">
        <v>5.9602000000000004</v>
      </c>
      <c r="C5443" s="11">
        <f t="shared" ref="C5443:C5506" si="85">1/(1+B5443/100*A5443/360)</f>
        <v>0.52604347430182063</v>
      </c>
    </row>
    <row r="5444" spans="1:3" x14ac:dyDescent="0.25">
      <c r="A5444" s="10">
        <v>5443</v>
      </c>
      <c r="B5444" s="10">
        <v>5.9607000000000001</v>
      </c>
      <c r="C5444" s="11">
        <f t="shared" si="85"/>
        <v>0.52597674901371794</v>
      </c>
    </row>
    <row r="5445" spans="1:3" x14ac:dyDescent="0.25">
      <c r="A5445" s="10">
        <v>5444</v>
      </c>
      <c r="B5445" s="10">
        <v>5.9612999999999996</v>
      </c>
      <c r="C5445" s="11">
        <f t="shared" si="85"/>
        <v>0.525905850476447</v>
      </c>
    </row>
    <row r="5446" spans="1:3" x14ac:dyDescent="0.25">
      <c r="A5446" s="10">
        <v>5445</v>
      </c>
      <c r="B5446" s="10">
        <v>5.9619</v>
      </c>
      <c r="C5446" s="11">
        <f t="shared" si="85"/>
        <v>0.52583496183325529</v>
      </c>
    </row>
    <row r="5447" spans="1:3" x14ac:dyDescent="0.25">
      <c r="A5447" s="10">
        <v>5446</v>
      </c>
      <c r="B5447" s="10">
        <v>5.9623999999999997</v>
      </c>
      <c r="C5447" s="11">
        <f t="shared" si="85"/>
        <v>0.52576826485653461</v>
      </c>
    </row>
    <row r="5448" spans="1:3" x14ac:dyDescent="0.25">
      <c r="A5448" s="10">
        <v>5447</v>
      </c>
      <c r="B5448" s="10">
        <v>5.9630000000000001</v>
      </c>
      <c r="C5448" s="11">
        <f t="shared" si="85"/>
        <v>0.52569739564107187</v>
      </c>
    </row>
    <row r="5449" spans="1:3" x14ac:dyDescent="0.25">
      <c r="A5449" s="10">
        <v>5448</v>
      </c>
      <c r="B5449" s="10">
        <v>5.9634999999999998</v>
      </c>
      <c r="C5449" s="11">
        <f t="shared" si="85"/>
        <v>0.52563071743862255</v>
      </c>
    </row>
    <row r="5450" spans="1:3" x14ac:dyDescent="0.25">
      <c r="A5450" s="10">
        <v>5449</v>
      </c>
      <c r="B5450" s="10">
        <v>5.9641000000000002</v>
      </c>
      <c r="C5450" s="11">
        <f t="shared" si="85"/>
        <v>0.52555986764936802</v>
      </c>
    </row>
    <row r="5451" spans="1:3" x14ac:dyDescent="0.25">
      <c r="A5451" s="10">
        <v>5450</v>
      </c>
      <c r="B5451" s="10">
        <v>5.9645999999999999</v>
      </c>
      <c r="C5451" s="11">
        <f t="shared" si="85"/>
        <v>0.52549320821923928</v>
      </c>
    </row>
    <row r="5452" spans="1:3" x14ac:dyDescent="0.25">
      <c r="A5452" s="10">
        <v>5451</v>
      </c>
      <c r="B5452" s="10">
        <v>5.9652000000000003</v>
      </c>
      <c r="C5452" s="11">
        <f t="shared" si="85"/>
        <v>0.52542237785466572</v>
      </c>
    </row>
    <row r="5453" spans="1:3" x14ac:dyDescent="0.25">
      <c r="A5453" s="10">
        <v>5452</v>
      </c>
      <c r="B5453" s="10">
        <v>5.9657</v>
      </c>
      <c r="C5453" s="11">
        <f t="shared" si="85"/>
        <v>0.52535573719490192</v>
      </c>
    </row>
    <row r="5454" spans="1:3" x14ac:dyDescent="0.25">
      <c r="A5454" s="10">
        <v>5453</v>
      </c>
      <c r="B5454" s="10">
        <v>5.9663000000000004</v>
      </c>
      <c r="C5454" s="11">
        <f t="shared" si="85"/>
        <v>0.52528492625347634</v>
      </c>
    </row>
    <row r="5455" spans="1:3" x14ac:dyDescent="0.25">
      <c r="A5455" s="10">
        <v>5454</v>
      </c>
      <c r="B5455" s="10">
        <v>5.9668000000000001</v>
      </c>
      <c r="C5455" s="11">
        <f t="shared" si="85"/>
        <v>0.52521830436211658</v>
      </c>
    </row>
    <row r="5456" spans="1:3" x14ac:dyDescent="0.25">
      <c r="A5456" s="10">
        <v>5455</v>
      </c>
      <c r="B5456" s="10">
        <v>5.9673999999999996</v>
      </c>
      <c r="C5456" s="11">
        <f t="shared" si="85"/>
        <v>0.5251475128423001</v>
      </c>
    </row>
    <row r="5457" spans="1:3" x14ac:dyDescent="0.25">
      <c r="A5457" s="10">
        <v>5456</v>
      </c>
      <c r="B5457" s="10">
        <v>5.968</v>
      </c>
      <c r="C5457" s="11">
        <f t="shared" si="85"/>
        <v>0.52507673121298792</v>
      </c>
    </row>
    <row r="5458" spans="1:3" x14ac:dyDescent="0.25">
      <c r="A5458" s="10">
        <v>5457</v>
      </c>
      <c r="B5458" s="10">
        <v>5.9684999999999997</v>
      </c>
      <c r="C5458" s="11">
        <f t="shared" si="85"/>
        <v>0.52501013761762605</v>
      </c>
    </row>
    <row r="5459" spans="1:3" x14ac:dyDescent="0.25">
      <c r="A5459" s="10">
        <v>5458</v>
      </c>
      <c r="B5459" s="10">
        <v>5.9691000000000001</v>
      </c>
      <c r="C5459" s="11">
        <f t="shared" si="85"/>
        <v>0.52493937540770841</v>
      </c>
    </row>
    <row r="5460" spans="1:3" x14ac:dyDescent="0.25">
      <c r="A5460" s="10">
        <v>5459</v>
      </c>
      <c r="B5460" s="10">
        <v>5.9695999999999998</v>
      </c>
      <c r="C5460" s="11">
        <f t="shared" si="85"/>
        <v>0.52487280057593244</v>
      </c>
    </row>
    <row r="5461" spans="1:3" x14ac:dyDescent="0.25">
      <c r="A5461" s="10">
        <v>5460</v>
      </c>
      <c r="B5461" s="10">
        <v>5.9702000000000002</v>
      </c>
      <c r="C5461" s="11">
        <f t="shared" si="85"/>
        <v>0.52480205778385536</v>
      </c>
    </row>
    <row r="5462" spans="1:3" x14ac:dyDescent="0.25">
      <c r="A5462" s="10">
        <v>5461</v>
      </c>
      <c r="B5462" s="10">
        <v>5.9706999999999999</v>
      </c>
      <c r="C5462" s="11">
        <f t="shared" si="85"/>
        <v>0.52473550171368633</v>
      </c>
    </row>
    <row r="5463" spans="1:3" x14ac:dyDescent="0.25">
      <c r="A5463" s="10">
        <v>5462</v>
      </c>
      <c r="B5463" s="10">
        <v>5.9713000000000003</v>
      </c>
      <c r="C5463" s="11">
        <f t="shared" si="85"/>
        <v>0.52466477833789016</v>
      </c>
    </row>
    <row r="5464" spans="1:3" x14ac:dyDescent="0.25">
      <c r="A5464" s="10">
        <v>5463</v>
      </c>
      <c r="B5464" s="10">
        <v>5.9718</v>
      </c>
      <c r="C5464" s="11">
        <f t="shared" si="85"/>
        <v>0.52459824102734376</v>
      </c>
    </row>
    <row r="5465" spans="1:3" x14ac:dyDescent="0.25">
      <c r="A5465" s="10">
        <v>5464</v>
      </c>
      <c r="B5465" s="10">
        <v>5.9724000000000004</v>
      </c>
      <c r="C5465" s="11">
        <f t="shared" si="85"/>
        <v>0.52452753706626287</v>
      </c>
    </row>
    <row r="5466" spans="1:3" x14ac:dyDescent="0.25">
      <c r="A5466" s="10">
        <v>5465</v>
      </c>
      <c r="B5466" s="10">
        <v>5.9729999999999999</v>
      </c>
      <c r="C5466" s="11">
        <f t="shared" si="85"/>
        <v>0.52445684299269935</v>
      </c>
    </row>
    <row r="5467" spans="1:3" x14ac:dyDescent="0.25">
      <c r="A5467" s="10">
        <v>5466</v>
      </c>
      <c r="B5467" s="10">
        <v>5.9734999999999996</v>
      </c>
      <c r="C5467" s="11">
        <f t="shared" si="85"/>
        <v>0.52439033396541301</v>
      </c>
    </row>
    <row r="5468" spans="1:3" x14ac:dyDescent="0.25">
      <c r="A5468" s="10">
        <v>5467</v>
      </c>
      <c r="B5468" s="10">
        <v>5.9741</v>
      </c>
      <c r="C5468" s="11">
        <f t="shared" si="85"/>
        <v>0.52431965930430935</v>
      </c>
    </row>
    <row r="5469" spans="1:3" x14ac:dyDescent="0.25">
      <c r="A5469" s="10">
        <v>5468</v>
      </c>
      <c r="B5469" s="10">
        <v>5.9745999999999997</v>
      </c>
      <c r="C5469" s="11">
        <f t="shared" si="85"/>
        <v>0.52425316903176888</v>
      </c>
    </row>
    <row r="5470" spans="1:3" x14ac:dyDescent="0.25">
      <c r="A5470" s="10">
        <v>5469</v>
      </c>
      <c r="B5470" s="10">
        <v>5.9752000000000001</v>
      </c>
      <c r="C5470" s="11">
        <f t="shared" si="85"/>
        <v>0.52418251378154457</v>
      </c>
    </row>
    <row r="5471" spans="1:3" x14ac:dyDescent="0.25">
      <c r="A5471" s="10">
        <v>5470</v>
      </c>
      <c r="B5471" s="10">
        <v>5.9756999999999998</v>
      </c>
      <c r="C5471" s="11">
        <f t="shared" si="85"/>
        <v>0.52411604226174757</v>
      </c>
    </row>
    <row r="5472" spans="1:3" x14ac:dyDescent="0.25">
      <c r="A5472" s="10">
        <v>5471</v>
      </c>
      <c r="B5472" s="10">
        <v>5.9763000000000002</v>
      </c>
      <c r="C5472" s="11">
        <f t="shared" si="85"/>
        <v>0.52404540642081654</v>
      </c>
    </row>
    <row r="5473" spans="1:3" x14ac:dyDescent="0.25">
      <c r="A5473" s="10">
        <v>5472</v>
      </c>
      <c r="B5473" s="10">
        <v>5.9767999999999999</v>
      </c>
      <c r="C5473" s="11">
        <f t="shared" si="85"/>
        <v>0.52397895365175606</v>
      </c>
    </row>
    <row r="5474" spans="1:3" x14ac:dyDescent="0.25">
      <c r="A5474" s="10">
        <v>5473</v>
      </c>
      <c r="B5474" s="10">
        <v>5.9774000000000003</v>
      </c>
      <c r="C5474" s="11">
        <f t="shared" si="85"/>
        <v>0.52390833721852603</v>
      </c>
    </row>
    <row r="5475" spans="1:3" x14ac:dyDescent="0.25">
      <c r="A5475" s="10">
        <v>5474</v>
      </c>
      <c r="B5475" s="10">
        <v>5.9779999999999998</v>
      </c>
      <c r="C5475" s="11">
        <f t="shared" si="85"/>
        <v>0.52383773066976203</v>
      </c>
    </row>
    <row r="5476" spans="1:3" x14ac:dyDescent="0.25">
      <c r="A5476" s="10">
        <v>5475</v>
      </c>
      <c r="B5476" s="10">
        <v>5.9785000000000004</v>
      </c>
      <c r="C5476" s="11">
        <f t="shared" si="85"/>
        <v>0.5237713061710626</v>
      </c>
    </row>
    <row r="5477" spans="1:3" x14ac:dyDescent="0.25">
      <c r="A5477" s="10">
        <v>5476</v>
      </c>
      <c r="B5477" s="10">
        <v>5.9790999999999999</v>
      </c>
      <c r="C5477" s="11">
        <f t="shared" si="85"/>
        <v>0.52370071902770376</v>
      </c>
    </row>
    <row r="5478" spans="1:3" x14ac:dyDescent="0.25">
      <c r="A5478" s="10">
        <v>5477</v>
      </c>
      <c r="B5478" s="10">
        <v>5.9795999999999996</v>
      </c>
      <c r="C5478" s="11">
        <f t="shared" si="85"/>
        <v>0.52363431327480536</v>
      </c>
    </row>
    <row r="5479" spans="1:3" x14ac:dyDescent="0.25">
      <c r="A5479" s="10">
        <v>5478</v>
      </c>
      <c r="B5479" s="10">
        <v>5.9802</v>
      </c>
      <c r="C5479" s="11">
        <f t="shared" si="85"/>
        <v>0.52356374553524476</v>
      </c>
    </row>
    <row r="5480" spans="1:3" x14ac:dyDescent="0.25">
      <c r="A5480" s="10">
        <v>5479</v>
      </c>
      <c r="B5480" s="10">
        <v>5.9806999999999997</v>
      </c>
      <c r="C5480" s="11">
        <f t="shared" si="85"/>
        <v>0.52349735852612211</v>
      </c>
    </row>
    <row r="5481" spans="1:3" x14ac:dyDescent="0.25">
      <c r="A5481" s="10">
        <v>5480</v>
      </c>
      <c r="B5481" s="10">
        <v>5.9813000000000001</v>
      </c>
      <c r="C5481" s="11">
        <f t="shared" si="85"/>
        <v>0.52342681018874715</v>
      </c>
    </row>
    <row r="5482" spans="1:3" x14ac:dyDescent="0.25">
      <c r="A5482" s="10">
        <v>5481</v>
      </c>
      <c r="B5482" s="10">
        <v>5.9817999999999998</v>
      </c>
      <c r="C5482" s="11">
        <f t="shared" si="85"/>
        <v>0.52336044192137021</v>
      </c>
    </row>
    <row r="5483" spans="1:3" x14ac:dyDescent="0.25">
      <c r="A5483" s="10">
        <v>5482</v>
      </c>
      <c r="B5483" s="10">
        <v>5.9824000000000002</v>
      </c>
      <c r="C5483" s="11">
        <f t="shared" si="85"/>
        <v>0.5232899129845624</v>
      </c>
    </row>
    <row r="5484" spans="1:3" x14ac:dyDescent="0.25">
      <c r="A5484" s="10">
        <v>5483</v>
      </c>
      <c r="B5484" s="10">
        <v>5.9829999999999997</v>
      </c>
      <c r="C5484" s="11">
        <f t="shared" si="85"/>
        <v>0.52321939392910577</v>
      </c>
    </row>
    <row r="5485" spans="1:3" x14ac:dyDescent="0.25">
      <c r="A5485" s="10">
        <v>5484</v>
      </c>
      <c r="B5485" s="10">
        <v>5.9835000000000003</v>
      </c>
      <c r="C5485" s="11">
        <f t="shared" si="85"/>
        <v>0.52315305391903111</v>
      </c>
    </row>
    <row r="5486" spans="1:3" x14ac:dyDescent="0.25">
      <c r="A5486" s="10">
        <v>5485</v>
      </c>
      <c r="B5486" s="10">
        <v>5.9840999999999998</v>
      </c>
      <c r="C5486" s="11">
        <f t="shared" si="85"/>
        <v>0.52308255426180528</v>
      </c>
    </row>
    <row r="5487" spans="1:3" x14ac:dyDescent="0.25">
      <c r="A5487" s="10">
        <v>5486</v>
      </c>
      <c r="B5487" s="10">
        <v>5.9846000000000004</v>
      </c>
      <c r="C5487" s="11">
        <f t="shared" si="85"/>
        <v>0.52301623298848299</v>
      </c>
    </row>
    <row r="5488" spans="1:3" x14ac:dyDescent="0.25">
      <c r="A5488" s="10">
        <v>5487</v>
      </c>
      <c r="B5488" s="10">
        <v>5.9851999999999999</v>
      </c>
      <c r="C5488" s="11">
        <f t="shared" si="85"/>
        <v>0.52294575272785504</v>
      </c>
    </row>
    <row r="5489" spans="1:3" x14ac:dyDescent="0.25">
      <c r="A5489" s="10">
        <v>5488</v>
      </c>
      <c r="B5489" s="10">
        <v>5.9856999999999996</v>
      </c>
      <c r="C5489" s="11">
        <f t="shared" si="85"/>
        <v>0.52287945018923709</v>
      </c>
    </row>
    <row r="5490" spans="1:3" x14ac:dyDescent="0.25">
      <c r="A5490" s="10">
        <v>5489</v>
      </c>
      <c r="B5490" s="10">
        <v>5.9863</v>
      </c>
      <c r="C5490" s="11">
        <f t="shared" si="85"/>
        <v>0.52280898932356801</v>
      </c>
    </row>
    <row r="5491" spans="1:3" x14ac:dyDescent="0.25">
      <c r="A5491" s="10">
        <v>5490</v>
      </c>
      <c r="B5491" s="10">
        <v>5.9869000000000003</v>
      </c>
      <c r="C5491" s="11">
        <f t="shared" si="85"/>
        <v>0.52273853833679496</v>
      </c>
    </row>
    <row r="5492" spans="1:3" x14ac:dyDescent="0.25">
      <c r="A5492" s="10">
        <v>5491</v>
      </c>
      <c r="B5492" s="10">
        <v>5.9874000000000001</v>
      </c>
      <c r="C5492" s="11">
        <f t="shared" si="85"/>
        <v>0.5226722640452468</v>
      </c>
    </row>
    <row r="5493" spans="1:3" x14ac:dyDescent="0.25">
      <c r="A5493" s="10">
        <v>5492</v>
      </c>
      <c r="B5493" s="10">
        <v>5.9880000000000004</v>
      </c>
      <c r="C5493" s="11">
        <f t="shared" si="85"/>
        <v>0.52260183245106528</v>
      </c>
    </row>
    <row r="5494" spans="1:3" x14ac:dyDescent="0.25">
      <c r="A5494" s="10">
        <v>5493</v>
      </c>
      <c r="B5494" s="10">
        <v>5.9885000000000002</v>
      </c>
      <c r="C5494" s="11">
        <f t="shared" si="85"/>
        <v>0.52253557688918328</v>
      </c>
    </row>
    <row r="5495" spans="1:3" x14ac:dyDescent="0.25">
      <c r="A5495" s="10">
        <v>5494</v>
      </c>
      <c r="B5495" s="10">
        <v>5.9890999999999996</v>
      </c>
      <c r="C5495" s="11">
        <f t="shared" si="85"/>
        <v>0.52246516468593973</v>
      </c>
    </row>
    <row r="5496" spans="1:3" x14ac:dyDescent="0.25">
      <c r="A5496" s="10">
        <v>5495</v>
      </c>
      <c r="B5496" s="10">
        <v>5.9897</v>
      </c>
      <c r="C5496" s="11">
        <f t="shared" si="85"/>
        <v>0.52239476235982929</v>
      </c>
    </row>
    <row r="5497" spans="1:3" x14ac:dyDescent="0.25">
      <c r="A5497" s="10">
        <v>5496</v>
      </c>
      <c r="B5497" s="10">
        <v>5.9901999999999997</v>
      </c>
      <c r="C5497" s="11">
        <f t="shared" si="85"/>
        <v>0.52232853503769361</v>
      </c>
    </row>
    <row r="5498" spans="1:3" x14ac:dyDescent="0.25">
      <c r="A5498" s="10">
        <v>5497</v>
      </c>
      <c r="B5498" s="10">
        <v>5.9908000000000001</v>
      </c>
      <c r="C5498" s="11">
        <f t="shared" si="85"/>
        <v>0.52225815210013138</v>
      </c>
    </row>
    <row r="5499" spans="1:3" x14ac:dyDescent="0.25">
      <c r="A5499" s="10">
        <v>5498</v>
      </c>
      <c r="B5499" s="10">
        <v>5.9912999999999998</v>
      </c>
      <c r="C5499" s="11">
        <f t="shared" si="85"/>
        <v>0.52219194350259146</v>
      </c>
    </row>
    <row r="5500" spans="1:3" x14ac:dyDescent="0.25">
      <c r="A5500" s="10">
        <v>5499</v>
      </c>
      <c r="B5500" s="10">
        <v>5.9919000000000002</v>
      </c>
      <c r="C5500" s="11">
        <f t="shared" si="85"/>
        <v>0.52212157995190978</v>
      </c>
    </row>
    <row r="5501" spans="1:3" x14ac:dyDescent="0.25">
      <c r="A5501" s="10">
        <v>5500</v>
      </c>
      <c r="B5501" s="10">
        <v>5.9923999999999999</v>
      </c>
      <c r="C5501" s="11">
        <f t="shared" si="85"/>
        <v>0.52205539007688717</v>
      </c>
    </row>
    <row r="5502" spans="1:3" x14ac:dyDescent="0.25">
      <c r="A5502" s="10">
        <v>5501</v>
      </c>
      <c r="B5502" s="10">
        <v>5.9930000000000003</v>
      </c>
      <c r="C5502" s="11">
        <f t="shared" si="85"/>
        <v>0.52198504591141215</v>
      </c>
    </row>
    <row r="5503" spans="1:3" x14ac:dyDescent="0.25">
      <c r="A5503" s="10">
        <v>5502</v>
      </c>
      <c r="B5503" s="10">
        <v>5.9935999999999998</v>
      </c>
      <c r="C5503" s="11">
        <f t="shared" si="85"/>
        <v>0.52191471162054937</v>
      </c>
    </row>
    <row r="5504" spans="1:3" x14ac:dyDescent="0.25">
      <c r="A5504" s="10">
        <v>5503</v>
      </c>
      <c r="B5504" s="10">
        <v>5.9941000000000004</v>
      </c>
      <c r="C5504" s="11">
        <f t="shared" si="85"/>
        <v>0.5218485499748764</v>
      </c>
    </row>
    <row r="5505" spans="1:3" x14ac:dyDescent="0.25">
      <c r="A5505" s="10">
        <v>5504</v>
      </c>
      <c r="B5505" s="10">
        <v>5.9946999999999999</v>
      </c>
      <c r="C5505" s="11">
        <f t="shared" si="85"/>
        <v>0.52177823506679977</v>
      </c>
    </row>
    <row r="5506" spans="1:3" x14ac:dyDescent="0.25">
      <c r="A5506" s="10">
        <v>5505</v>
      </c>
      <c r="B5506" s="10">
        <v>5.9951999999999996</v>
      </c>
      <c r="C5506" s="11">
        <f t="shared" si="85"/>
        <v>0.5217120921385292</v>
      </c>
    </row>
    <row r="5507" spans="1:3" x14ac:dyDescent="0.25">
      <c r="A5507" s="10">
        <v>5506</v>
      </c>
      <c r="B5507" s="10">
        <v>5.9958</v>
      </c>
      <c r="C5507" s="11">
        <f t="shared" ref="C5507:C5570" si="86">1/(1+B5507/100*A5507/360)</f>
        <v>0.52164179661155052</v>
      </c>
    </row>
    <row r="5508" spans="1:3" x14ac:dyDescent="0.25">
      <c r="A5508" s="10">
        <v>5507</v>
      </c>
      <c r="B5508" s="10">
        <v>5.9962999999999997</v>
      </c>
      <c r="C5508" s="11">
        <f t="shared" si="86"/>
        <v>0.52157567239858682</v>
      </c>
    </row>
    <row r="5509" spans="1:3" x14ac:dyDescent="0.25">
      <c r="A5509" s="10">
        <v>5508</v>
      </c>
      <c r="B5509" s="10">
        <v>5.9969000000000001</v>
      </c>
      <c r="C5509" s="11">
        <f t="shared" si="86"/>
        <v>0.52150539625101244</v>
      </c>
    </row>
    <row r="5510" spans="1:3" x14ac:dyDescent="0.25">
      <c r="A5510" s="10">
        <v>5509</v>
      </c>
      <c r="B5510" s="10">
        <v>5.9974999999999996</v>
      </c>
      <c r="C5510" s="11">
        <f t="shared" si="86"/>
        <v>0.52143512997549146</v>
      </c>
    </row>
    <row r="5511" spans="1:3" x14ac:dyDescent="0.25">
      <c r="A5511" s="10">
        <v>5510</v>
      </c>
      <c r="B5511" s="10">
        <v>5.9980000000000002</v>
      </c>
      <c r="C5511" s="11">
        <f t="shared" si="86"/>
        <v>0.52136903398138534</v>
      </c>
    </row>
    <row r="5512" spans="1:3" x14ac:dyDescent="0.25">
      <c r="A5512" s="10">
        <v>5511</v>
      </c>
      <c r="B5512" s="10">
        <v>5.9985999999999997</v>
      </c>
      <c r="C5512" s="11">
        <f t="shared" si="86"/>
        <v>0.52129878708281729</v>
      </c>
    </row>
    <row r="5513" spans="1:3" x14ac:dyDescent="0.25">
      <c r="A5513" s="10">
        <v>5512</v>
      </c>
      <c r="B5513" s="10">
        <v>5.9991000000000003</v>
      </c>
      <c r="C5513" s="11">
        <f t="shared" si="86"/>
        <v>0.52123270979885872</v>
      </c>
    </row>
    <row r="5514" spans="1:3" x14ac:dyDescent="0.25">
      <c r="A5514" s="10">
        <v>5513</v>
      </c>
      <c r="B5514" s="10">
        <v>5.9996999999999998</v>
      </c>
      <c r="C5514" s="11">
        <f t="shared" si="86"/>
        <v>0.52116248227553541</v>
      </c>
    </row>
    <row r="5515" spans="1:3" x14ac:dyDescent="0.25">
      <c r="A5515" s="10">
        <v>5514</v>
      </c>
      <c r="B5515" s="10">
        <v>6.0003000000000002</v>
      </c>
      <c r="C5515" s="11">
        <f t="shared" si="86"/>
        <v>0.52109226462242864</v>
      </c>
    </row>
    <row r="5516" spans="1:3" x14ac:dyDescent="0.25">
      <c r="A5516" s="10">
        <v>5515</v>
      </c>
      <c r="B5516" s="10">
        <v>6.0007999999999999</v>
      </c>
      <c r="C5516" s="11">
        <f t="shared" si="86"/>
        <v>0.52102621554981898</v>
      </c>
    </row>
    <row r="5517" spans="1:3" x14ac:dyDescent="0.25">
      <c r="A5517" s="10">
        <v>5516</v>
      </c>
      <c r="B5517" s="10">
        <v>6.0014000000000003</v>
      </c>
      <c r="C5517" s="11">
        <f t="shared" si="86"/>
        <v>0.52095601726948348</v>
      </c>
    </row>
    <row r="5518" spans="1:3" x14ac:dyDescent="0.25">
      <c r="A5518" s="10">
        <v>5517</v>
      </c>
      <c r="B5518" s="10">
        <v>6.0019</v>
      </c>
      <c r="C5518" s="11">
        <f t="shared" si="86"/>
        <v>0.52088998690183064</v>
      </c>
    </row>
    <row r="5519" spans="1:3" x14ac:dyDescent="0.25">
      <c r="A5519" s="10">
        <v>5518</v>
      </c>
      <c r="B5519" s="10">
        <v>6.0025000000000004</v>
      </c>
      <c r="C5519" s="11">
        <f t="shared" si="86"/>
        <v>0.52081980799254413</v>
      </c>
    </row>
    <row r="5520" spans="1:3" x14ac:dyDescent="0.25">
      <c r="A5520" s="10">
        <v>5519</v>
      </c>
      <c r="B5520" s="10">
        <v>6.0030999999999999</v>
      </c>
      <c r="C5520" s="11">
        <f t="shared" si="86"/>
        <v>0.52074963895161819</v>
      </c>
    </row>
    <row r="5521" spans="1:3" x14ac:dyDescent="0.25">
      <c r="A5521" s="10">
        <v>5520</v>
      </c>
      <c r="B5521" s="10">
        <v>6.0035999999999996</v>
      </c>
      <c r="C5521" s="11">
        <f t="shared" si="86"/>
        <v>0.52068363678775686</v>
      </c>
    </row>
    <row r="5522" spans="1:3" x14ac:dyDescent="0.25">
      <c r="A5522" s="10">
        <v>5521</v>
      </c>
      <c r="B5522" s="10">
        <v>6.0042</v>
      </c>
      <c r="C5522" s="11">
        <f t="shared" si="86"/>
        <v>0.52061348711538458</v>
      </c>
    </row>
    <row r="5523" spans="1:3" x14ac:dyDescent="0.25">
      <c r="A5523" s="10">
        <v>5522</v>
      </c>
      <c r="B5523" s="10">
        <v>6.0046999999999997</v>
      </c>
      <c r="C5523" s="11">
        <f t="shared" si="86"/>
        <v>0.52054750365125757</v>
      </c>
    </row>
    <row r="5524" spans="1:3" x14ac:dyDescent="0.25">
      <c r="A5524" s="10">
        <v>5523</v>
      </c>
      <c r="B5524" s="10">
        <v>6.0053000000000001</v>
      </c>
      <c r="C5524" s="11">
        <f t="shared" si="86"/>
        <v>0.52047737334570221</v>
      </c>
    </row>
    <row r="5525" spans="1:3" x14ac:dyDescent="0.25">
      <c r="A5525" s="10">
        <v>5524</v>
      </c>
      <c r="B5525" s="10">
        <v>6.0058999999999996</v>
      </c>
      <c r="C5525" s="11">
        <f t="shared" si="86"/>
        <v>0.52040725290663215</v>
      </c>
    </row>
    <row r="5526" spans="1:3" x14ac:dyDescent="0.25">
      <c r="A5526" s="10">
        <v>5525</v>
      </c>
      <c r="B5526" s="10">
        <v>6.0064000000000002</v>
      </c>
      <c r="C5526" s="11">
        <f t="shared" si="86"/>
        <v>0.52034129763869119</v>
      </c>
    </row>
    <row r="5527" spans="1:3" x14ac:dyDescent="0.25">
      <c r="A5527" s="10">
        <v>5526</v>
      </c>
      <c r="B5527" s="10">
        <v>6.0069999999999997</v>
      </c>
      <c r="C5527" s="11">
        <f t="shared" si="86"/>
        <v>0.52027119656392096</v>
      </c>
    </row>
    <row r="5528" spans="1:3" x14ac:dyDescent="0.25">
      <c r="A5528" s="10">
        <v>5527</v>
      </c>
      <c r="B5528" s="10">
        <v>6.0075000000000003</v>
      </c>
      <c r="C5528" s="11">
        <f t="shared" si="86"/>
        <v>0.52020525999046074</v>
      </c>
    </row>
    <row r="5529" spans="1:3" x14ac:dyDescent="0.25">
      <c r="A5529" s="10">
        <v>5528</v>
      </c>
      <c r="B5529" s="10">
        <v>6.0080999999999998</v>
      </c>
      <c r="C5529" s="11">
        <f t="shared" si="86"/>
        <v>0.52013517827823952</v>
      </c>
    </row>
    <row r="5530" spans="1:3" x14ac:dyDescent="0.25">
      <c r="A5530" s="10">
        <v>5529</v>
      </c>
      <c r="B5530" s="10">
        <v>6.0087000000000002</v>
      </c>
      <c r="C5530" s="11">
        <f t="shared" si="86"/>
        <v>0.52006510643060888</v>
      </c>
    </row>
    <row r="5531" spans="1:3" x14ac:dyDescent="0.25">
      <c r="A5531" s="10">
        <v>5530</v>
      </c>
      <c r="B5531" s="10">
        <v>6.0091999999999999</v>
      </c>
      <c r="C5531" s="11">
        <f t="shared" si="86"/>
        <v>0.51999919804568118</v>
      </c>
    </row>
    <row r="5532" spans="1:3" x14ac:dyDescent="0.25">
      <c r="A5532" s="10">
        <v>5531</v>
      </c>
      <c r="B5532" s="10">
        <v>6.0098000000000003</v>
      </c>
      <c r="C5532" s="11">
        <f t="shared" si="86"/>
        <v>0.51992914555806091</v>
      </c>
    </row>
    <row r="5533" spans="1:3" x14ac:dyDescent="0.25">
      <c r="A5533" s="10">
        <v>5532</v>
      </c>
      <c r="B5533" s="10">
        <v>6.0103</v>
      </c>
      <c r="C5533" s="11">
        <f t="shared" si="86"/>
        <v>0.51986325586232907</v>
      </c>
    </row>
    <row r="5534" spans="1:3" x14ac:dyDescent="0.25">
      <c r="A5534" s="10">
        <v>5533</v>
      </c>
      <c r="B5534" s="10">
        <v>6.0109000000000004</v>
      </c>
      <c r="C5534" s="11">
        <f t="shared" si="86"/>
        <v>0.51979322273295381</v>
      </c>
    </row>
    <row r="5535" spans="1:3" x14ac:dyDescent="0.25">
      <c r="A5535" s="10">
        <v>5534</v>
      </c>
      <c r="B5535" s="10">
        <v>6.0114999999999998</v>
      </c>
      <c r="C5535" s="11">
        <f t="shared" si="86"/>
        <v>0.51972319946625578</v>
      </c>
    </row>
    <row r="5536" spans="1:3" x14ac:dyDescent="0.25">
      <c r="A5536" s="10">
        <v>5535</v>
      </c>
      <c r="B5536" s="10">
        <v>6.0119999999999996</v>
      </c>
      <c r="C5536" s="11">
        <f t="shared" si="86"/>
        <v>0.51965733795135494</v>
      </c>
    </row>
    <row r="5537" spans="1:3" x14ac:dyDescent="0.25">
      <c r="A5537" s="10">
        <v>5536</v>
      </c>
      <c r="B5537" s="10">
        <v>6.0125999999999999</v>
      </c>
      <c r="C5537" s="11">
        <f t="shared" si="86"/>
        <v>0.51958733404034163</v>
      </c>
    </row>
    <row r="5538" spans="1:3" x14ac:dyDescent="0.25">
      <c r="A5538" s="10">
        <v>5537</v>
      </c>
      <c r="B5538" s="10">
        <v>6.0130999999999997</v>
      </c>
      <c r="C5538" s="11">
        <f t="shared" si="86"/>
        <v>0.51952149120932045</v>
      </c>
    </row>
    <row r="5539" spans="1:3" x14ac:dyDescent="0.25">
      <c r="A5539" s="10">
        <v>5538</v>
      </c>
      <c r="B5539" s="10">
        <v>6.0137</v>
      </c>
      <c r="C5539" s="11">
        <f t="shared" si="86"/>
        <v>0.51945150665221285</v>
      </c>
    </row>
    <row r="5540" spans="1:3" x14ac:dyDescent="0.25">
      <c r="A5540" s="10">
        <v>5539</v>
      </c>
      <c r="B5540" s="10">
        <v>6.0143000000000004</v>
      </c>
      <c r="C5540" s="11">
        <f t="shared" si="86"/>
        <v>0.51938153195584968</v>
      </c>
    </row>
    <row r="5541" spans="1:3" x14ac:dyDescent="0.25">
      <c r="A5541" s="10">
        <v>5540</v>
      </c>
      <c r="B5541" s="10">
        <v>6.0148000000000001</v>
      </c>
      <c r="C5541" s="11">
        <f t="shared" si="86"/>
        <v>0.51931571729791026</v>
      </c>
    </row>
    <row r="5542" spans="1:3" x14ac:dyDescent="0.25">
      <c r="A5542" s="10">
        <v>5541</v>
      </c>
      <c r="B5542" s="10">
        <v>6.0153999999999996</v>
      </c>
      <c r="C5542" s="11">
        <f t="shared" si="86"/>
        <v>0.51924576195287087</v>
      </c>
    </row>
    <row r="5543" spans="1:3" x14ac:dyDescent="0.25">
      <c r="A5543" s="10">
        <v>5542</v>
      </c>
      <c r="B5543" s="10">
        <v>6.0159000000000002</v>
      </c>
      <c r="C5543" s="11">
        <f t="shared" si="86"/>
        <v>0.51917996597346416</v>
      </c>
    </row>
    <row r="5544" spans="1:3" x14ac:dyDescent="0.25">
      <c r="A5544" s="10">
        <v>5543</v>
      </c>
      <c r="B5544" s="10">
        <v>6.0164999999999997</v>
      </c>
      <c r="C5544" s="11">
        <f t="shared" si="86"/>
        <v>0.51911002997795541</v>
      </c>
    </row>
    <row r="5545" spans="1:3" x14ac:dyDescent="0.25">
      <c r="A5545" s="10">
        <v>5544</v>
      </c>
      <c r="B5545" s="10">
        <v>6.0171000000000001</v>
      </c>
      <c r="C5545" s="11">
        <f t="shared" si="86"/>
        <v>0.51904010384123933</v>
      </c>
    </row>
    <row r="5546" spans="1:3" x14ac:dyDescent="0.25">
      <c r="A5546" s="10">
        <v>5545</v>
      </c>
      <c r="B5546" s="10">
        <v>6.0175999999999998</v>
      </c>
      <c r="C5546" s="11">
        <f t="shared" si="86"/>
        <v>0.51897433602711773</v>
      </c>
    </row>
    <row r="5547" spans="1:3" x14ac:dyDescent="0.25">
      <c r="A5547" s="10">
        <v>5546</v>
      </c>
      <c r="B5547" s="10">
        <v>6.0182000000000002</v>
      </c>
      <c r="C5547" s="11">
        <f t="shared" si="86"/>
        <v>0.51890442923732871</v>
      </c>
    </row>
    <row r="5548" spans="1:3" x14ac:dyDescent="0.25">
      <c r="A5548" s="10">
        <v>5547</v>
      </c>
      <c r="B5548" s="10">
        <v>6.0186999999999999</v>
      </c>
      <c r="C5548" s="11">
        <f t="shared" si="86"/>
        <v>0.51883868009636203</v>
      </c>
    </row>
    <row r="5549" spans="1:3" x14ac:dyDescent="0.25">
      <c r="A5549" s="10">
        <v>5548</v>
      </c>
      <c r="B5549" s="10">
        <v>6.0193000000000003</v>
      </c>
      <c r="C5549" s="11">
        <f t="shared" si="86"/>
        <v>0.51876879265169307</v>
      </c>
    </row>
    <row r="5550" spans="1:3" x14ac:dyDescent="0.25">
      <c r="A5550" s="10">
        <v>5549</v>
      </c>
      <c r="B5550" s="10">
        <v>6.0198999999999998</v>
      </c>
      <c r="C5550" s="11">
        <f t="shared" si="86"/>
        <v>0.51869891506384658</v>
      </c>
    </row>
    <row r="5551" spans="1:3" x14ac:dyDescent="0.25">
      <c r="A5551" s="10">
        <v>5550</v>
      </c>
      <c r="B5551" s="10">
        <v>6.0204000000000004</v>
      </c>
      <c r="C5551" s="11">
        <f t="shared" si="86"/>
        <v>0.51863319408032071</v>
      </c>
    </row>
    <row r="5552" spans="1:3" x14ac:dyDescent="0.25">
      <c r="A5552" s="10">
        <v>5551</v>
      </c>
      <c r="B5552" s="10">
        <v>6.0209999999999999</v>
      </c>
      <c r="C5552" s="11">
        <f t="shared" si="86"/>
        <v>0.51856333583496927</v>
      </c>
    </row>
    <row r="5553" spans="1:3" x14ac:dyDescent="0.25">
      <c r="A5553" s="10">
        <v>5552</v>
      </c>
      <c r="B5553" s="10">
        <v>6.0216000000000003</v>
      </c>
      <c r="C5553" s="11">
        <f t="shared" si="86"/>
        <v>0.5184934874452678</v>
      </c>
    </row>
    <row r="5554" spans="1:3" x14ac:dyDescent="0.25">
      <c r="A5554" s="10">
        <v>5553</v>
      </c>
      <c r="B5554" s="10">
        <v>6.0221</v>
      </c>
      <c r="C5554" s="11">
        <f t="shared" si="86"/>
        <v>0.51842779461451249</v>
      </c>
    </row>
    <row r="5555" spans="1:3" x14ac:dyDescent="0.25">
      <c r="A5555" s="10">
        <v>5554</v>
      </c>
      <c r="B5555" s="10">
        <v>6.0227000000000004</v>
      </c>
      <c r="C5555" s="11">
        <f t="shared" si="86"/>
        <v>0.51835796556466818</v>
      </c>
    </row>
    <row r="5556" spans="1:3" x14ac:dyDescent="0.25">
      <c r="A5556" s="10">
        <v>5555</v>
      </c>
      <c r="B5556" s="10">
        <v>6.0232000000000001</v>
      </c>
      <c r="C5556" s="11">
        <f t="shared" si="86"/>
        <v>0.51829229139843835</v>
      </c>
    </row>
    <row r="5557" spans="1:3" x14ac:dyDescent="0.25">
      <c r="A5557" s="10">
        <v>5556</v>
      </c>
      <c r="B5557" s="10">
        <v>6.0237999999999996</v>
      </c>
      <c r="C5557" s="11">
        <f t="shared" si="86"/>
        <v>0.51822248168662211</v>
      </c>
    </row>
    <row r="5558" spans="1:3" x14ac:dyDescent="0.25">
      <c r="A5558" s="10">
        <v>5557</v>
      </c>
      <c r="B5558" s="10">
        <v>6.0244</v>
      </c>
      <c r="C5558" s="11">
        <f t="shared" si="86"/>
        <v>0.51815268182845509</v>
      </c>
    </row>
    <row r="5559" spans="1:3" x14ac:dyDescent="0.25">
      <c r="A5559" s="10">
        <v>5558</v>
      </c>
      <c r="B5559" s="10">
        <v>6.0248999999999997</v>
      </c>
      <c r="C5559" s="11">
        <f t="shared" si="86"/>
        <v>0.51808703580707605</v>
      </c>
    </row>
    <row r="5560" spans="1:3" x14ac:dyDescent="0.25">
      <c r="A5560" s="10">
        <v>5559</v>
      </c>
      <c r="B5560" s="10">
        <v>6.0255000000000001</v>
      </c>
      <c r="C5560" s="11">
        <f t="shared" si="86"/>
        <v>0.51801725528427778</v>
      </c>
    </row>
    <row r="5561" spans="1:3" x14ac:dyDescent="0.25">
      <c r="A5561" s="10">
        <v>5560</v>
      </c>
      <c r="B5561" s="10">
        <v>6.0259999999999998</v>
      </c>
      <c r="C5561" s="11">
        <f t="shared" si="86"/>
        <v>0.51795162792196658</v>
      </c>
    </row>
    <row r="5562" spans="1:3" x14ac:dyDescent="0.25">
      <c r="A5562" s="10">
        <v>5561</v>
      </c>
      <c r="B5562" s="10">
        <v>6.0266000000000002</v>
      </c>
      <c r="C5562" s="11">
        <f t="shared" si="86"/>
        <v>0.51788186673269399</v>
      </c>
    </row>
    <row r="5563" spans="1:3" x14ac:dyDescent="0.25">
      <c r="A5563" s="10">
        <v>5562</v>
      </c>
      <c r="B5563" s="10">
        <v>6.0271999999999997</v>
      </c>
      <c r="C5563" s="11">
        <f t="shared" si="86"/>
        <v>0.51781211539505123</v>
      </c>
    </row>
    <row r="5564" spans="1:3" x14ac:dyDescent="0.25">
      <c r="A5564" s="10">
        <v>5563</v>
      </c>
      <c r="B5564" s="10">
        <v>6.0277000000000003</v>
      </c>
      <c r="C5564" s="11">
        <f t="shared" si="86"/>
        <v>0.51774651616962419</v>
      </c>
    </row>
    <row r="5565" spans="1:3" x14ac:dyDescent="0.25">
      <c r="A5565" s="10">
        <v>5564</v>
      </c>
      <c r="B5565" s="10">
        <v>6.0282999999999998</v>
      </c>
      <c r="C5565" s="11">
        <f t="shared" si="86"/>
        <v>0.51767678416282692</v>
      </c>
    </row>
    <row r="5566" spans="1:3" x14ac:dyDescent="0.25">
      <c r="A5566" s="10">
        <v>5565</v>
      </c>
      <c r="B5566" s="10">
        <v>6.0289000000000001</v>
      </c>
      <c r="C5566" s="11">
        <f t="shared" si="86"/>
        <v>0.51760706200645767</v>
      </c>
    </row>
    <row r="5567" spans="1:3" x14ac:dyDescent="0.25">
      <c r="A5567" s="10">
        <v>5566</v>
      </c>
      <c r="B5567" s="10">
        <v>6.0293999999999999</v>
      </c>
      <c r="C5567" s="11">
        <f t="shared" si="86"/>
        <v>0.51754149091317037</v>
      </c>
    </row>
    <row r="5568" spans="1:3" x14ac:dyDescent="0.25">
      <c r="A5568" s="10">
        <v>5567</v>
      </c>
      <c r="B5568" s="10">
        <v>6.03</v>
      </c>
      <c r="C5568" s="11">
        <f t="shared" si="86"/>
        <v>0.51747178808495342</v>
      </c>
    </row>
    <row r="5569" spans="1:3" x14ac:dyDescent="0.25">
      <c r="A5569" s="10">
        <v>5568</v>
      </c>
      <c r="B5569" s="10">
        <v>6.0305</v>
      </c>
      <c r="C5569" s="11">
        <f t="shared" si="86"/>
        <v>0.51740623564197696</v>
      </c>
    </row>
    <row r="5570" spans="1:3" x14ac:dyDescent="0.25">
      <c r="A5570" s="10">
        <v>5569</v>
      </c>
      <c r="B5570" s="10">
        <v>6.0311000000000003</v>
      </c>
      <c r="C5570" s="11">
        <f t="shared" si="86"/>
        <v>0.51733655214004681</v>
      </c>
    </row>
    <row r="5571" spans="1:3" x14ac:dyDescent="0.25">
      <c r="A5571" s="10">
        <v>5570</v>
      </c>
      <c r="B5571" s="10">
        <v>6.0316999999999998</v>
      </c>
      <c r="C5571" s="11">
        <f t="shared" ref="C5571:C5634" si="87">1/(1+B5571/100*A5571/360)</f>
        <v>0.51726687848649555</v>
      </c>
    </row>
    <row r="5572" spans="1:3" x14ac:dyDescent="0.25">
      <c r="A5572" s="10">
        <v>5571</v>
      </c>
      <c r="B5572" s="10">
        <v>6.0321999999999996</v>
      </c>
      <c r="C5572" s="11">
        <f t="shared" si="87"/>
        <v>0.51720135416761759</v>
      </c>
    </row>
    <row r="5573" spans="1:3" x14ac:dyDescent="0.25">
      <c r="A5573" s="10">
        <v>5572</v>
      </c>
      <c r="B5573" s="10">
        <v>6.0327999999999999</v>
      </c>
      <c r="C5573" s="11">
        <f t="shared" si="87"/>
        <v>0.51713169983763907</v>
      </c>
    </row>
    <row r="5574" spans="1:3" x14ac:dyDescent="0.25">
      <c r="A5574" s="10">
        <v>5573</v>
      </c>
      <c r="B5574" s="10">
        <v>6.0334000000000003</v>
      </c>
      <c r="C5574" s="11">
        <f t="shared" si="87"/>
        <v>0.51706205535481942</v>
      </c>
    </row>
    <row r="5575" spans="1:3" x14ac:dyDescent="0.25">
      <c r="A5575" s="10">
        <v>5574</v>
      </c>
      <c r="B5575" s="10">
        <v>6.0339</v>
      </c>
      <c r="C5575" s="11">
        <f t="shared" si="87"/>
        <v>0.51699655915525045</v>
      </c>
    </row>
    <row r="5576" spans="1:3" x14ac:dyDescent="0.25">
      <c r="A5576" s="10">
        <v>5575</v>
      </c>
      <c r="B5576" s="10">
        <v>6.0345000000000004</v>
      </c>
      <c r="C5576" s="11">
        <f t="shared" si="87"/>
        <v>0.51692693399327672</v>
      </c>
    </row>
    <row r="5577" spans="1:3" x14ac:dyDescent="0.25">
      <c r="A5577" s="10">
        <v>5576</v>
      </c>
      <c r="B5577" s="10">
        <v>6.0350000000000001</v>
      </c>
      <c r="C5577" s="11">
        <f t="shared" si="87"/>
        <v>0.51686145643518355</v>
      </c>
    </row>
    <row r="5578" spans="1:3" x14ac:dyDescent="0.25">
      <c r="A5578" s="10">
        <v>5577</v>
      </c>
      <c r="B5578" s="10">
        <v>6.0355999999999996</v>
      </c>
      <c r="C5578" s="11">
        <f t="shared" si="87"/>
        <v>0.51679185059216859</v>
      </c>
    </row>
    <row r="5579" spans="1:3" x14ac:dyDescent="0.25">
      <c r="A5579" s="10">
        <v>5578</v>
      </c>
      <c r="B5579" s="10">
        <v>6.0362</v>
      </c>
      <c r="C5579" s="11">
        <f t="shared" si="87"/>
        <v>0.5167222545942336</v>
      </c>
    </row>
    <row r="5580" spans="1:3" x14ac:dyDescent="0.25">
      <c r="A5580" s="10">
        <v>5579</v>
      </c>
      <c r="B5580" s="10">
        <v>6.0366999999999997</v>
      </c>
      <c r="C5580" s="11">
        <f t="shared" si="87"/>
        <v>0.51665680514733348</v>
      </c>
    </row>
    <row r="5581" spans="1:3" x14ac:dyDescent="0.25">
      <c r="A5581" s="10">
        <v>5580</v>
      </c>
      <c r="B5581" s="10">
        <v>6.0373000000000001</v>
      </c>
      <c r="C5581" s="11">
        <f t="shared" si="87"/>
        <v>0.51658722846560934</v>
      </c>
    </row>
    <row r="5582" spans="1:3" x14ac:dyDescent="0.25">
      <c r="A5582" s="10">
        <v>5581</v>
      </c>
      <c r="B5582" s="10">
        <v>6.0378999999999996</v>
      </c>
      <c r="C5582" s="11">
        <f t="shared" si="87"/>
        <v>0.5165176616277275</v>
      </c>
    </row>
    <row r="5583" spans="1:3" x14ac:dyDescent="0.25">
      <c r="A5583" s="10">
        <v>5582</v>
      </c>
      <c r="B5583" s="10">
        <v>6.0384000000000002</v>
      </c>
      <c r="C5583" s="11">
        <f t="shared" si="87"/>
        <v>0.51645224028718595</v>
      </c>
    </row>
    <row r="5584" spans="1:3" x14ac:dyDescent="0.25">
      <c r="A5584" s="10">
        <v>5583</v>
      </c>
      <c r="B5584" s="10">
        <v>6.0389999999999997</v>
      </c>
      <c r="C5584" s="11">
        <f t="shared" si="87"/>
        <v>0.51638269276275461</v>
      </c>
    </row>
    <row r="5585" spans="1:3" x14ac:dyDescent="0.25">
      <c r="A5585" s="10">
        <v>5584</v>
      </c>
      <c r="B5585" s="10">
        <v>6.0396000000000001</v>
      </c>
      <c r="C5585" s="11">
        <f t="shared" si="87"/>
        <v>0.51631315508092068</v>
      </c>
    </row>
    <row r="5586" spans="1:3" x14ac:dyDescent="0.25">
      <c r="A5586" s="10">
        <v>5585</v>
      </c>
      <c r="B5586" s="10">
        <v>6.0400999999999998</v>
      </c>
      <c r="C5586" s="11">
        <f t="shared" si="87"/>
        <v>0.51624776184188659</v>
      </c>
    </row>
    <row r="5587" spans="1:3" x14ac:dyDescent="0.25">
      <c r="A5587" s="10">
        <v>5586</v>
      </c>
      <c r="B5587" s="10">
        <v>6.0407000000000002</v>
      </c>
      <c r="C5587" s="11">
        <f t="shared" si="87"/>
        <v>0.51617824347073016</v>
      </c>
    </row>
    <row r="5588" spans="1:3" x14ac:dyDescent="0.25">
      <c r="A5588" s="10">
        <v>5587</v>
      </c>
      <c r="B5588" s="10">
        <v>6.0411999999999999</v>
      </c>
      <c r="C5588" s="11">
        <f t="shared" si="87"/>
        <v>0.51611286886092123</v>
      </c>
    </row>
    <row r="5589" spans="1:3" x14ac:dyDescent="0.25">
      <c r="A5589" s="10">
        <v>5588</v>
      </c>
      <c r="B5589" s="10">
        <v>6.0418000000000003</v>
      </c>
      <c r="C5589" s="11">
        <f t="shared" si="87"/>
        <v>0.51604336979852505</v>
      </c>
    </row>
    <row r="5590" spans="1:3" x14ac:dyDescent="0.25">
      <c r="A5590" s="10">
        <v>5589</v>
      </c>
      <c r="B5590" s="10">
        <v>6.0423999999999998</v>
      </c>
      <c r="C5590" s="11">
        <f t="shared" si="87"/>
        <v>0.51597388057660698</v>
      </c>
    </row>
    <row r="5591" spans="1:3" x14ac:dyDescent="0.25">
      <c r="A5591" s="10">
        <v>5590</v>
      </c>
      <c r="B5591" s="10">
        <v>6.0429000000000004</v>
      </c>
      <c r="C5591" s="11">
        <f t="shared" si="87"/>
        <v>0.51590853406008796</v>
      </c>
    </row>
    <row r="5592" spans="1:3" x14ac:dyDescent="0.25">
      <c r="A5592" s="10">
        <v>5591</v>
      </c>
      <c r="B5592" s="10">
        <v>6.0434999999999999</v>
      </c>
      <c r="C5592" s="11">
        <f t="shared" si="87"/>
        <v>0.51583906414413627</v>
      </c>
    </row>
    <row r="5593" spans="1:3" x14ac:dyDescent="0.25">
      <c r="A5593" s="10">
        <v>5592</v>
      </c>
      <c r="B5593" s="10">
        <v>6.0441000000000003</v>
      </c>
      <c r="C5593" s="11">
        <f t="shared" si="87"/>
        <v>0.51576960406740036</v>
      </c>
    </row>
    <row r="5594" spans="1:3" x14ac:dyDescent="0.25">
      <c r="A5594" s="10">
        <v>5593</v>
      </c>
      <c r="B5594" s="10">
        <v>6.0446</v>
      </c>
      <c r="C5594" s="11">
        <f t="shared" si="87"/>
        <v>0.51570428563927528</v>
      </c>
    </row>
    <row r="5595" spans="1:3" x14ac:dyDescent="0.25">
      <c r="A5595" s="10">
        <v>5594</v>
      </c>
      <c r="B5595" s="10">
        <v>6.0452000000000004</v>
      </c>
      <c r="C5595" s="11">
        <f t="shared" si="87"/>
        <v>0.51563484486569955</v>
      </c>
    </row>
    <row r="5596" spans="1:3" x14ac:dyDescent="0.25">
      <c r="A5596" s="10">
        <v>5595</v>
      </c>
      <c r="B5596" s="10">
        <v>6.0457999999999998</v>
      </c>
      <c r="C5596" s="11">
        <f t="shared" si="87"/>
        <v>0.5155654139300706</v>
      </c>
    </row>
    <row r="5597" spans="1:3" x14ac:dyDescent="0.25">
      <c r="A5597" s="10">
        <v>5596</v>
      </c>
      <c r="B5597" s="10">
        <v>6.0462999999999996</v>
      </c>
      <c r="C5597" s="11">
        <f t="shared" si="87"/>
        <v>0.51550012358542696</v>
      </c>
    </row>
    <row r="5598" spans="1:3" x14ac:dyDescent="0.25">
      <c r="A5598" s="10">
        <v>5597</v>
      </c>
      <c r="B5598" s="10">
        <v>6.0468999999999999</v>
      </c>
      <c r="C5598" s="11">
        <f t="shared" si="87"/>
        <v>0.51543071195013923</v>
      </c>
    </row>
    <row r="5599" spans="1:3" x14ac:dyDescent="0.25">
      <c r="A5599" s="10">
        <v>5598</v>
      </c>
      <c r="B5599" s="10">
        <v>6.0475000000000003</v>
      </c>
      <c r="C5599" s="11">
        <f t="shared" si="87"/>
        <v>0.51536131015152264</v>
      </c>
    </row>
    <row r="5600" spans="1:3" x14ac:dyDescent="0.25">
      <c r="A5600" s="10">
        <v>5599</v>
      </c>
      <c r="B5600" s="10">
        <v>6.048</v>
      </c>
      <c r="C5600" s="11">
        <f t="shared" si="87"/>
        <v>0.51529604788543115</v>
      </c>
    </row>
    <row r="5601" spans="1:3" x14ac:dyDescent="0.25">
      <c r="A5601" s="10">
        <v>5600</v>
      </c>
      <c r="B5601" s="10">
        <v>6.0486000000000004</v>
      </c>
      <c r="C5601" s="11">
        <f t="shared" si="87"/>
        <v>0.51522666538432471</v>
      </c>
    </row>
    <row r="5602" spans="1:3" x14ac:dyDescent="0.25">
      <c r="A5602" s="10">
        <v>5601</v>
      </c>
      <c r="B5602" s="10">
        <v>6.0491000000000001</v>
      </c>
      <c r="C5602" s="11">
        <f t="shared" si="87"/>
        <v>0.51516142173167334</v>
      </c>
    </row>
    <row r="5603" spans="1:3" x14ac:dyDescent="0.25">
      <c r="A5603" s="10">
        <v>5602</v>
      </c>
      <c r="B5603" s="10">
        <v>6.0496999999999996</v>
      </c>
      <c r="C5603" s="11">
        <f t="shared" si="87"/>
        <v>0.51509205852612183</v>
      </c>
    </row>
    <row r="5604" spans="1:3" x14ac:dyDescent="0.25">
      <c r="A5604" s="10">
        <v>5603</v>
      </c>
      <c r="B5604" s="10">
        <v>6.0503</v>
      </c>
      <c r="C5604" s="11">
        <f t="shared" si="87"/>
        <v>0.51502270515507065</v>
      </c>
    </row>
    <row r="5605" spans="1:3" x14ac:dyDescent="0.25">
      <c r="A5605" s="10">
        <v>5604</v>
      </c>
      <c r="B5605" s="10">
        <v>6.0507999999999997</v>
      </c>
      <c r="C5605" s="11">
        <f t="shared" si="87"/>
        <v>0.51495748957262577</v>
      </c>
    </row>
    <row r="5606" spans="1:3" x14ac:dyDescent="0.25">
      <c r="A5606" s="10">
        <v>5605</v>
      </c>
      <c r="B5606" s="10">
        <v>6.0514000000000001</v>
      </c>
      <c r="C5606" s="11">
        <f t="shared" si="87"/>
        <v>0.5148881554942778</v>
      </c>
    </row>
    <row r="5607" spans="1:3" x14ac:dyDescent="0.25">
      <c r="A5607" s="10">
        <v>5606</v>
      </c>
      <c r="B5607" s="10">
        <v>6.0519999999999996</v>
      </c>
      <c r="C5607" s="11">
        <f t="shared" si="87"/>
        <v>0.51481883124913697</v>
      </c>
    </row>
    <row r="5608" spans="1:3" x14ac:dyDescent="0.25">
      <c r="A5608" s="10">
        <v>5607</v>
      </c>
      <c r="B5608" s="10">
        <v>6.0525000000000002</v>
      </c>
      <c r="C5608" s="11">
        <f t="shared" si="87"/>
        <v>0.51475364373192534</v>
      </c>
    </row>
    <row r="5609" spans="1:3" x14ac:dyDescent="0.25">
      <c r="A5609" s="10">
        <v>5608</v>
      </c>
      <c r="B5609" s="10">
        <v>6.0530999999999997</v>
      </c>
      <c r="C5609" s="11">
        <f t="shared" si="87"/>
        <v>0.51468433877662356</v>
      </c>
    </row>
    <row r="5610" spans="1:3" x14ac:dyDescent="0.25">
      <c r="A5610" s="10">
        <v>5609</v>
      </c>
      <c r="B5610" s="10">
        <v>6.0537000000000001</v>
      </c>
      <c r="C5610" s="11">
        <f t="shared" si="87"/>
        <v>0.51461504365322885</v>
      </c>
    </row>
    <row r="5611" spans="1:3" x14ac:dyDescent="0.25">
      <c r="A5611" s="10">
        <v>5610</v>
      </c>
      <c r="B5611" s="10">
        <v>6.0541999999999998</v>
      </c>
      <c r="C5611" s="11">
        <f t="shared" si="87"/>
        <v>0.51454988419626069</v>
      </c>
    </row>
    <row r="5612" spans="1:3" x14ac:dyDescent="0.25">
      <c r="A5612" s="10">
        <v>5611</v>
      </c>
      <c r="B5612" s="10">
        <v>6.0548000000000002</v>
      </c>
      <c r="C5612" s="11">
        <f t="shared" si="87"/>
        <v>0.51448060835982856</v>
      </c>
    </row>
    <row r="5613" spans="1:3" x14ac:dyDescent="0.25">
      <c r="A5613" s="10">
        <v>5612</v>
      </c>
      <c r="B5613" s="10">
        <v>6.0553999999999997</v>
      </c>
      <c r="C5613" s="11">
        <f t="shared" si="87"/>
        <v>0.51441134235399733</v>
      </c>
    </row>
    <row r="5614" spans="1:3" x14ac:dyDescent="0.25">
      <c r="A5614" s="10">
        <v>5613</v>
      </c>
      <c r="B5614" s="10">
        <v>6.0559000000000003</v>
      </c>
      <c r="C5614" s="11">
        <f t="shared" si="87"/>
        <v>0.51434621095226618</v>
      </c>
    </row>
    <row r="5615" spans="1:3" x14ac:dyDescent="0.25">
      <c r="A5615" s="10">
        <v>5614</v>
      </c>
      <c r="B5615" s="10">
        <v>6.0564999999999998</v>
      </c>
      <c r="C5615" s="11">
        <f t="shared" si="87"/>
        <v>0.5142769642305085</v>
      </c>
    </row>
    <row r="5616" spans="1:3" x14ac:dyDescent="0.25">
      <c r="A5616" s="10">
        <v>5615</v>
      </c>
      <c r="B5616" s="10">
        <v>6.0571000000000002</v>
      </c>
      <c r="C5616" s="11">
        <f t="shared" si="87"/>
        <v>0.51420772733803877</v>
      </c>
    </row>
    <row r="5617" spans="1:3" x14ac:dyDescent="0.25">
      <c r="A5617" s="10">
        <v>5616</v>
      </c>
      <c r="B5617" s="10">
        <v>6.0575999999999999</v>
      </c>
      <c r="C5617" s="11">
        <f t="shared" si="87"/>
        <v>0.51414262398652211</v>
      </c>
    </row>
    <row r="5618" spans="1:3" x14ac:dyDescent="0.25">
      <c r="A5618" s="10">
        <v>5617</v>
      </c>
      <c r="B5618" s="10">
        <v>6.0582000000000003</v>
      </c>
      <c r="C5618" s="11">
        <f t="shared" si="87"/>
        <v>0.5140734063752247</v>
      </c>
    </row>
    <row r="5619" spans="1:3" x14ac:dyDescent="0.25">
      <c r="A5619" s="10">
        <v>5618</v>
      </c>
      <c r="B5619" s="10">
        <v>6.0587999999999997</v>
      </c>
      <c r="C5619" s="11">
        <f t="shared" si="87"/>
        <v>0.51400419859189583</v>
      </c>
    </row>
    <row r="5620" spans="1:3" x14ac:dyDescent="0.25">
      <c r="A5620" s="10">
        <v>5619</v>
      </c>
      <c r="B5620" s="10">
        <v>6.0593000000000004</v>
      </c>
      <c r="C5620" s="11">
        <f t="shared" si="87"/>
        <v>0.51393912328555424</v>
      </c>
    </row>
    <row r="5621" spans="1:3" x14ac:dyDescent="0.25">
      <c r="A5621" s="10">
        <v>5620</v>
      </c>
      <c r="B5621" s="10">
        <v>6.0598999999999998</v>
      </c>
      <c r="C5621" s="11">
        <f t="shared" si="87"/>
        <v>0.51386993478048437</v>
      </c>
    </row>
    <row r="5622" spans="1:3" x14ac:dyDescent="0.25">
      <c r="A5622" s="10">
        <v>5621</v>
      </c>
      <c r="B5622" s="10">
        <v>6.0605000000000002</v>
      </c>
      <c r="C5622" s="11">
        <f t="shared" si="87"/>
        <v>0.51380075610205656</v>
      </c>
    </row>
    <row r="5623" spans="1:3" x14ac:dyDescent="0.25">
      <c r="A5623" s="10">
        <v>5622</v>
      </c>
      <c r="B5623" s="10">
        <v>6.0609999999999999</v>
      </c>
      <c r="C5623" s="11">
        <f t="shared" si="87"/>
        <v>0.51373570883583464</v>
      </c>
    </row>
    <row r="5624" spans="1:3" x14ac:dyDescent="0.25">
      <c r="A5624" s="10">
        <v>5623</v>
      </c>
      <c r="B5624" s="10">
        <v>6.0616000000000003</v>
      </c>
      <c r="C5624" s="11">
        <f t="shared" si="87"/>
        <v>0.51366654943274037</v>
      </c>
    </row>
    <row r="5625" spans="1:3" x14ac:dyDescent="0.25">
      <c r="A5625" s="10">
        <v>5624</v>
      </c>
      <c r="B5625" s="10">
        <v>6.0621</v>
      </c>
      <c r="C5625" s="11">
        <f t="shared" si="87"/>
        <v>0.51360152075355892</v>
      </c>
    </row>
    <row r="5626" spans="1:3" x14ac:dyDescent="0.25">
      <c r="A5626" s="10">
        <v>5625</v>
      </c>
      <c r="B5626" s="10">
        <v>6.0627000000000004</v>
      </c>
      <c r="C5626" s="11">
        <f t="shared" si="87"/>
        <v>0.51353238062378137</v>
      </c>
    </row>
    <row r="5627" spans="1:3" x14ac:dyDescent="0.25">
      <c r="A5627" s="10">
        <v>5626</v>
      </c>
      <c r="B5627" s="10">
        <v>6.0632999999999999</v>
      </c>
      <c r="C5627" s="11">
        <f t="shared" si="87"/>
        <v>0.51346325031839213</v>
      </c>
    </row>
    <row r="5628" spans="1:3" x14ac:dyDescent="0.25">
      <c r="A5628" s="10">
        <v>5627</v>
      </c>
      <c r="B5628" s="10">
        <v>6.0637999999999996</v>
      </c>
      <c r="C5628" s="11">
        <f t="shared" si="87"/>
        <v>0.51339824967077696</v>
      </c>
    </row>
    <row r="5629" spans="1:3" x14ac:dyDescent="0.25">
      <c r="A5629" s="10">
        <v>5628</v>
      </c>
      <c r="B5629" s="10">
        <v>6.0644</v>
      </c>
      <c r="C5629" s="11">
        <f t="shared" si="87"/>
        <v>0.51332913863575869</v>
      </c>
    </row>
    <row r="5630" spans="1:3" x14ac:dyDescent="0.25">
      <c r="A5630" s="10">
        <v>5629</v>
      </c>
      <c r="B5630" s="10">
        <v>6.0650000000000004</v>
      </c>
      <c r="C5630" s="11">
        <f t="shared" si="87"/>
        <v>0.51326003742378534</v>
      </c>
    </row>
    <row r="5631" spans="1:3" x14ac:dyDescent="0.25">
      <c r="A5631" s="10">
        <v>5630</v>
      </c>
      <c r="B5631" s="10">
        <v>6.0655000000000001</v>
      </c>
      <c r="C5631" s="11">
        <f t="shared" si="87"/>
        <v>0.51319506480263766</v>
      </c>
    </row>
    <row r="5632" spans="1:3" x14ac:dyDescent="0.25">
      <c r="A5632" s="10">
        <v>5631</v>
      </c>
      <c r="B5632" s="10">
        <v>6.0660999999999996</v>
      </c>
      <c r="C5632" s="11">
        <f t="shared" si="87"/>
        <v>0.51312598285807731</v>
      </c>
    </row>
    <row r="5633" spans="1:3" x14ac:dyDescent="0.25">
      <c r="A5633" s="10">
        <v>5632</v>
      </c>
      <c r="B5633" s="10">
        <v>6.0667</v>
      </c>
      <c r="C5633" s="11">
        <f t="shared" si="87"/>
        <v>0.51305691073521198</v>
      </c>
    </row>
    <row r="5634" spans="1:3" x14ac:dyDescent="0.25">
      <c r="A5634" s="10">
        <v>5633</v>
      </c>
      <c r="B5634" s="10">
        <v>6.0671999999999997</v>
      </c>
      <c r="C5634" s="11">
        <f t="shared" si="87"/>
        <v>0.51299196613541675</v>
      </c>
    </row>
    <row r="5635" spans="1:3" x14ac:dyDescent="0.25">
      <c r="A5635" s="10">
        <v>5634</v>
      </c>
      <c r="B5635" s="10">
        <v>6.0678000000000001</v>
      </c>
      <c r="C5635" s="11">
        <f t="shared" ref="C5635:C5698" si="88">1/(1+B5635/100*A5635/360)</f>
        <v>0.51292291327699424</v>
      </c>
    </row>
    <row r="5636" spans="1:3" x14ac:dyDescent="0.25">
      <c r="A5636" s="10">
        <v>5635</v>
      </c>
      <c r="B5636" s="10">
        <v>6.0683999999999996</v>
      </c>
      <c r="C5636" s="11">
        <f t="shared" si="88"/>
        <v>0.51285387023891049</v>
      </c>
    </row>
    <row r="5637" spans="1:3" x14ac:dyDescent="0.25">
      <c r="A5637" s="10">
        <v>5636</v>
      </c>
      <c r="B5637" s="10">
        <v>6.0689000000000002</v>
      </c>
      <c r="C5637" s="11">
        <f t="shared" si="88"/>
        <v>0.5127889536553365</v>
      </c>
    </row>
    <row r="5638" spans="1:3" x14ac:dyDescent="0.25">
      <c r="A5638" s="10">
        <v>5637</v>
      </c>
      <c r="B5638" s="10">
        <v>6.0694999999999997</v>
      </c>
      <c r="C5638" s="11">
        <f t="shared" si="88"/>
        <v>0.51271992987871329</v>
      </c>
    </row>
    <row r="5639" spans="1:3" x14ac:dyDescent="0.25">
      <c r="A5639" s="10">
        <v>5638</v>
      </c>
      <c r="B5639" s="10">
        <v>6.0701000000000001</v>
      </c>
      <c r="C5639" s="11">
        <f t="shared" si="88"/>
        <v>0.51265091592106593</v>
      </c>
    </row>
    <row r="5640" spans="1:3" x14ac:dyDescent="0.25">
      <c r="A5640" s="10">
        <v>5639</v>
      </c>
      <c r="B5640" s="10">
        <v>6.0705999999999998</v>
      </c>
      <c r="C5640" s="11">
        <f t="shared" si="88"/>
        <v>0.51258602734856618</v>
      </c>
    </row>
    <row r="5641" spans="1:3" x14ac:dyDescent="0.25">
      <c r="A5641" s="10">
        <v>5640</v>
      </c>
      <c r="B5641" s="10">
        <v>6.0712000000000002</v>
      </c>
      <c r="C5641" s="11">
        <f t="shared" si="88"/>
        <v>0.51251703264938508</v>
      </c>
    </row>
    <row r="5642" spans="1:3" x14ac:dyDescent="0.25">
      <c r="A5642" s="10">
        <v>5641</v>
      </c>
      <c r="B5642" s="10">
        <v>6.0717999999999996</v>
      </c>
      <c r="C5642" s="11">
        <f t="shared" si="88"/>
        <v>0.51244804776781072</v>
      </c>
    </row>
    <row r="5643" spans="1:3" x14ac:dyDescent="0.25">
      <c r="A5643" s="10">
        <v>5642</v>
      </c>
      <c r="B5643" s="10">
        <v>6.0723000000000003</v>
      </c>
      <c r="C5643" s="11">
        <f t="shared" si="88"/>
        <v>0.51238318720122134</v>
      </c>
    </row>
    <row r="5644" spans="1:3" x14ac:dyDescent="0.25">
      <c r="A5644" s="10">
        <v>5643</v>
      </c>
      <c r="B5644" s="10">
        <v>6.0728999999999997</v>
      </c>
      <c r="C5644" s="11">
        <f t="shared" si="88"/>
        <v>0.51231422157510675</v>
      </c>
    </row>
    <row r="5645" spans="1:3" x14ac:dyDescent="0.25">
      <c r="A5645" s="10">
        <v>5644</v>
      </c>
      <c r="B5645" s="10">
        <v>6.0735000000000001</v>
      </c>
      <c r="C5645" s="11">
        <f t="shared" si="88"/>
        <v>0.51224526576522311</v>
      </c>
    </row>
    <row r="5646" spans="1:3" x14ac:dyDescent="0.25">
      <c r="A5646" s="10">
        <v>5645</v>
      </c>
      <c r="B5646" s="10">
        <v>6.0739999999999998</v>
      </c>
      <c r="C5646" s="11">
        <f t="shared" si="88"/>
        <v>0.5121804331993649</v>
      </c>
    </row>
    <row r="5647" spans="1:3" x14ac:dyDescent="0.25">
      <c r="A5647" s="10">
        <v>5646</v>
      </c>
      <c r="B5647" s="10">
        <v>6.0746000000000002</v>
      </c>
      <c r="C5647" s="11">
        <f t="shared" si="88"/>
        <v>0.51211149664192268</v>
      </c>
    </row>
    <row r="5648" spans="1:3" x14ac:dyDescent="0.25">
      <c r="A5648" s="10">
        <v>5647</v>
      </c>
      <c r="B5648" s="10">
        <v>6.0751999999999997</v>
      </c>
      <c r="C5648" s="11">
        <f t="shared" si="88"/>
        <v>0.5120425698993295</v>
      </c>
    </row>
    <row r="5649" spans="1:3" x14ac:dyDescent="0.25">
      <c r="A5649" s="10">
        <v>5648</v>
      </c>
      <c r="B5649" s="10">
        <v>6.0757000000000003</v>
      </c>
      <c r="C5649" s="11">
        <f t="shared" si="88"/>
        <v>0.51197776532900674</v>
      </c>
    </row>
    <row r="5650" spans="1:3" x14ac:dyDescent="0.25">
      <c r="A5650" s="10">
        <v>5649</v>
      </c>
      <c r="B5650" s="10">
        <v>6.0762999999999998</v>
      </c>
      <c r="C5650" s="11">
        <f t="shared" si="88"/>
        <v>0.51190885783582452</v>
      </c>
    </row>
    <row r="5651" spans="1:3" x14ac:dyDescent="0.25">
      <c r="A5651" s="10">
        <v>5650</v>
      </c>
      <c r="B5651" s="10">
        <v>6.0769000000000002</v>
      </c>
      <c r="C5651" s="11">
        <f t="shared" si="88"/>
        <v>0.51183996015610256</v>
      </c>
    </row>
    <row r="5652" spans="1:3" x14ac:dyDescent="0.25">
      <c r="A5652" s="10">
        <v>5651</v>
      </c>
      <c r="B5652" s="10">
        <v>6.0774999999999997</v>
      </c>
      <c r="C5652" s="11">
        <f t="shared" si="88"/>
        <v>0.51177107228940544</v>
      </c>
    </row>
    <row r="5653" spans="1:3" x14ac:dyDescent="0.25">
      <c r="A5653" s="10">
        <v>5652</v>
      </c>
      <c r="B5653" s="10">
        <v>6.0780000000000003</v>
      </c>
      <c r="C5653" s="11">
        <f t="shared" si="88"/>
        <v>0.51170630514275073</v>
      </c>
    </row>
    <row r="5654" spans="1:3" x14ac:dyDescent="0.25">
      <c r="A5654" s="10">
        <v>5653</v>
      </c>
      <c r="B5654" s="10">
        <v>6.0785999999999998</v>
      </c>
      <c r="C5654" s="11">
        <f t="shared" si="88"/>
        <v>0.51163743652146298</v>
      </c>
    </row>
    <row r="5655" spans="1:3" x14ac:dyDescent="0.25">
      <c r="A5655" s="10">
        <v>5654</v>
      </c>
      <c r="B5655" s="10">
        <v>6.0792000000000002</v>
      </c>
      <c r="C5655" s="11">
        <f t="shared" si="88"/>
        <v>0.51156857771180286</v>
      </c>
    </row>
    <row r="5656" spans="1:3" x14ac:dyDescent="0.25">
      <c r="A5656" s="10">
        <v>5655</v>
      </c>
      <c r="B5656" s="10">
        <v>6.0796999999999999</v>
      </c>
      <c r="C5656" s="11">
        <f t="shared" si="88"/>
        <v>0.51150383854858739</v>
      </c>
    </row>
    <row r="5657" spans="1:3" x14ac:dyDescent="0.25">
      <c r="A5657" s="10">
        <v>5656</v>
      </c>
      <c r="B5657" s="10">
        <v>6.0803000000000003</v>
      </c>
      <c r="C5657" s="11">
        <f t="shared" si="88"/>
        <v>0.51143499898127831</v>
      </c>
    </row>
    <row r="5658" spans="1:3" x14ac:dyDescent="0.25">
      <c r="A5658" s="10">
        <v>5657</v>
      </c>
      <c r="B5658" s="10">
        <v>6.0808999999999997</v>
      </c>
      <c r="C5658" s="11">
        <f t="shared" si="88"/>
        <v>0.51136616922419331</v>
      </c>
    </row>
    <row r="5659" spans="1:3" x14ac:dyDescent="0.25">
      <c r="A5659" s="10">
        <v>5658</v>
      </c>
      <c r="B5659" s="10">
        <v>6.0814000000000004</v>
      </c>
      <c r="C5659" s="11">
        <f t="shared" si="88"/>
        <v>0.51130145803916816</v>
      </c>
    </row>
    <row r="5660" spans="1:3" x14ac:dyDescent="0.25">
      <c r="A5660" s="10">
        <v>5659</v>
      </c>
      <c r="B5660" s="10">
        <v>6.0819999999999999</v>
      </c>
      <c r="C5660" s="11">
        <f t="shared" si="88"/>
        <v>0.51123264752136377</v>
      </c>
    </row>
    <row r="5661" spans="1:3" x14ac:dyDescent="0.25">
      <c r="A5661" s="10">
        <v>5660</v>
      </c>
      <c r="B5661" s="10">
        <v>6.0826000000000002</v>
      </c>
      <c r="C5661" s="11">
        <f t="shared" si="88"/>
        <v>0.5111638468123737</v>
      </c>
    </row>
    <row r="5662" spans="1:3" x14ac:dyDescent="0.25">
      <c r="A5662" s="10">
        <v>5661</v>
      </c>
      <c r="B5662" s="10">
        <v>6.0831</v>
      </c>
      <c r="C5662" s="11">
        <f t="shared" si="88"/>
        <v>0.51109916360027396</v>
      </c>
    </row>
    <row r="5663" spans="1:3" x14ac:dyDescent="0.25">
      <c r="A5663" s="10">
        <v>5662</v>
      </c>
      <c r="B5663" s="10">
        <v>6.0837000000000003</v>
      </c>
      <c r="C5663" s="11">
        <f t="shared" si="88"/>
        <v>0.51103038212748231</v>
      </c>
    </row>
    <row r="5664" spans="1:3" x14ac:dyDescent="0.25">
      <c r="A5664" s="10">
        <v>5663</v>
      </c>
      <c r="B5664" s="10">
        <v>6.0842999999999998</v>
      </c>
      <c r="C5664" s="11">
        <f t="shared" si="88"/>
        <v>0.51096161046208888</v>
      </c>
    </row>
    <row r="5665" spans="1:3" x14ac:dyDescent="0.25">
      <c r="A5665" s="10">
        <v>5664</v>
      </c>
      <c r="B5665" s="10">
        <v>6.0848000000000004</v>
      </c>
      <c r="C5665" s="11">
        <f t="shared" si="88"/>
        <v>0.5108969552176339</v>
      </c>
    </row>
    <row r="5666" spans="1:3" x14ac:dyDescent="0.25">
      <c r="A5666" s="10">
        <v>5665</v>
      </c>
      <c r="B5666" s="10">
        <v>6.0853999999999999</v>
      </c>
      <c r="C5666" s="11">
        <f t="shared" si="88"/>
        <v>0.51082820278534469</v>
      </c>
    </row>
    <row r="5667" spans="1:3" x14ac:dyDescent="0.25">
      <c r="A5667" s="10">
        <v>5666</v>
      </c>
      <c r="B5667" s="10">
        <v>6.0860000000000003</v>
      </c>
      <c r="C5667" s="11">
        <f t="shared" si="88"/>
        <v>0.51075946015903118</v>
      </c>
    </row>
    <row r="5668" spans="1:3" x14ac:dyDescent="0.25">
      <c r="A5668" s="10">
        <v>5667</v>
      </c>
      <c r="B5668" s="10">
        <v>6.0865</v>
      </c>
      <c r="C5668" s="11">
        <f t="shared" si="88"/>
        <v>0.51069483287692463</v>
      </c>
    </row>
    <row r="5669" spans="1:3" x14ac:dyDescent="0.25">
      <c r="A5669" s="10">
        <v>5668</v>
      </c>
      <c r="B5669" s="10">
        <v>6.0871000000000004</v>
      </c>
      <c r="C5669" s="11">
        <f t="shared" si="88"/>
        <v>0.51062610948060938</v>
      </c>
    </row>
    <row r="5670" spans="1:3" x14ac:dyDescent="0.25">
      <c r="A5670" s="10">
        <v>5669</v>
      </c>
      <c r="B5670" s="10">
        <v>6.0876999999999999</v>
      </c>
      <c r="C5670" s="11">
        <f t="shared" si="88"/>
        <v>0.51055739588884119</v>
      </c>
    </row>
    <row r="5671" spans="1:3" x14ac:dyDescent="0.25">
      <c r="A5671" s="10">
        <v>5670</v>
      </c>
      <c r="B5671" s="10">
        <v>6.0881999999999996</v>
      </c>
      <c r="C5671" s="11">
        <f t="shared" si="88"/>
        <v>0.51049279656377089</v>
      </c>
    </row>
    <row r="5672" spans="1:3" x14ac:dyDescent="0.25">
      <c r="A5672" s="10">
        <v>5671</v>
      </c>
      <c r="B5672" s="10">
        <v>6.0888</v>
      </c>
      <c r="C5672" s="11">
        <f t="shared" si="88"/>
        <v>0.51042410219888323</v>
      </c>
    </row>
    <row r="5673" spans="1:3" x14ac:dyDescent="0.25">
      <c r="A5673" s="10">
        <v>5672</v>
      </c>
      <c r="B5673" s="10">
        <v>6.0894000000000004</v>
      </c>
      <c r="C5673" s="11">
        <f t="shared" si="88"/>
        <v>0.51035541763710746</v>
      </c>
    </row>
    <row r="5674" spans="1:3" x14ac:dyDescent="0.25">
      <c r="A5674" s="10">
        <v>5673</v>
      </c>
      <c r="B5674" s="10">
        <v>6.09</v>
      </c>
      <c r="C5674" s="11">
        <f t="shared" si="88"/>
        <v>0.51028674287799169</v>
      </c>
    </row>
    <row r="5675" spans="1:3" x14ac:dyDescent="0.25">
      <c r="A5675" s="10">
        <v>5674</v>
      </c>
      <c r="B5675" s="10">
        <v>6.0904999999999996</v>
      </c>
      <c r="C5675" s="11">
        <f t="shared" si="88"/>
        <v>0.5102221809257208</v>
      </c>
    </row>
    <row r="5676" spans="1:3" x14ac:dyDescent="0.25">
      <c r="A5676" s="10">
        <v>5675</v>
      </c>
      <c r="B5676" s="10">
        <v>6.0911</v>
      </c>
      <c r="C5676" s="11">
        <f t="shared" si="88"/>
        <v>0.51015352538936676</v>
      </c>
    </row>
    <row r="5677" spans="1:3" x14ac:dyDescent="0.25">
      <c r="A5677" s="10">
        <v>5676</v>
      </c>
      <c r="B5677" s="10">
        <v>6.0917000000000003</v>
      </c>
      <c r="C5677" s="11">
        <f t="shared" si="88"/>
        <v>0.51008487965422911</v>
      </c>
    </row>
    <row r="5678" spans="1:3" x14ac:dyDescent="0.25">
      <c r="A5678" s="10">
        <v>5677</v>
      </c>
      <c r="B5678" s="10">
        <v>6.0922000000000001</v>
      </c>
      <c r="C5678" s="11">
        <f t="shared" si="88"/>
        <v>0.51002034564662513</v>
      </c>
    </row>
    <row r="5679" spans="1:3" x14ac:dyDescent="0.25">
      <c r="A5679" s="10">
        <v>5678</v>
      </c>
      <c r="B5679" s="10">
        <v>6.0928000000000004</v>
      </c>
      <c r="C5679" s="11">
        <f t="shared" si="88"/>
        <v>0.50995171913110393</v>
      </c>
    </row>
    <row r="5680" spans="1:3" x14ac:dyDescent="0.25">
      <c r="A5680" s="10">
        <v>5679</v>
      </c>
      <c r="B5680" s="10">
        <v>6.0933999999999999</v>
      </c>
      <c r="C5680" s="11">
        <f t="shared" si="88"/>
        <v>0.5098831024153494</v>
      </c>
    </row>
    <row r="5681" spans="1:3" x14ac:dyDescent="0.25">
      <c r="A5681" s="10">
        <v>5680</v>
      </c>
      <c r="B5681" s="10">
        <v>6.0938999999999997</v>
      </c>
      <c r="C5681" s="11">
        <f t="shared" si="88"/>
        <v>0.50981859634704785</v>
      </c>
    </row>
    <row r="5682" spans="1:3" x14ac:dyDescent="0.25">
      <c r="A5682" s="10">
        <v>5681</v>
      </c>
      <c r="B5682" s="10">
        <v>6.0945</v>
      </c>
      <c r="C5682" s="11">
        <f t="shared" si="88"/>
        <v>0.50974999884775263</v>
      </c>
    </row>
    <row r="5683" spans="1:3" x14ac:dyDescent="0.25">
      <c r="A5683" s="10">
        <v>5682</v>
      </c>
      <c r="B5683" s="10">
        <v>6.0951000000000004</v>
      </c>
      <c r="C5683" s="11">
        <f t="shared" si="88"/>
        <v>0.50968141114676813</v>
      </c>
    </row>
    <row r="5684" spans="1:3" x14ac:dyDescent="0.25">
      <c r="A5684" s="10">
        <v>5683</v>
      </c>
      <c r="B5684" s="10">
        <v>6.0956000000000001</v>
      </c>
      <c r="C5684" s="11">
        <f t="shared" si="88"/>
        <v>0.50961693301238864</v>
      </c>
    </row>
    <row r="5685" spans="1:3" x14ac:dyDescent="0.25">
      <c r="A5685" s="10">
        <v>5684</v>
      </c>
      <c r="B5685" s="10">
        <v>6.0961999999999996</v>
      </c>
      <c r="C5685" s="11">
        <f t="shared" si="88"/>
        <v>0.50954836452469487</v>
      </c>
    </row>
    <row r="5686" spans="1:3" x14ac:dyDescent="0.25">
      <c r="A5686" s="10">
        <v>5685</v>
      </c>
      <c r="B5686" s="10">
        <v>6.0968</v>
      </c>
      <c r="C5686" s="11">
        <f t="shared" si="88"/>
        <v>0.50947980583384944</v>
      </c>
    </row>
    <row r="5687" spans="1:3" x14ac:dyDescent="0.25">
      <c r="A5687" s="10">
        <v>5686</v>
      </c>
      <c r="B5687" s="10">
        <v>6.0972999999999997</v>
      </c>
      <c r="C5687" s="11">
        <f t="shared" si="88"/>
        <v>0.50941535562799634</v>
      </c>
    </row>
    <row r="5688" spans="1:3" x14ac:dyDescent="0.25">
      <c r="A5688" s="10">
        <v>5687</v>
      </c>
      <c r="B5688" s="10">
        <v>6.0979000000000001</v>
      </c>
      <c r="C5688" s="11">
        <f t="shared" si="88"/>
        <v>0.50934681614726129</v>
      </c>
    </row>
    <row r="5689" spans="1:3" x14ac:dyDescent="0.25">
      <c r="A5689" s="10">
        <v>5688</v>
      </c>
      <c r="B5689" s="10">
        <v>6.0984999999999996</v>
      </c>
      <c r="C5689" s="11">
        <f t="shared" si="88"/>
        <v>0.5092782864619062</v>
      </c>
    </row>
    <row r="5690" spans="1:3" x14ac:dyDescent="0.25">
      <c r="A5690" s="10">
        <v>5689</v>
      </c>
      <c r="B5690" s="10">
        <v>6.0991</v>
      </c>
      <c r="C5690" s="11">
        <f t="shared" si="88"/>
        <v>0.50920976657146766</v>
      </c>
    </row>
    <row r="5691" spans="1:3" x14ac:dyDescent="0.25">
      <c r="A5691" s="10">
        <v>5690</v>
      </c>
      <c r="B5691" s="10">
        <v>6.0995999999999997</v>
      </c>
      <c r="C5691" s="11">
        <f t="shared" si="88"/>
        <v>0.50914535370073155</v>
      </c>
    </row>
    <row r="5692" spans="1:3" x14ac:dyDescent="0.25">
      <c r="A5692" s="10">
        <v>5691</v>
      </c>
      <c r="B5692" s="10">
        <v>6.1002000000000001</v>
      </c>
      <c r="C5692" s="11">
        <f t="shared" si="88"/>
        <v>0.5090768530162002</v>
      </c>
    </row>
    <row r="5693" spans="1:3" x14ac:dyDescent="0.25">
      <c r="A5693" s="10">
        <v>5692</v>
      </c>
      <c r="B5693" s="10">
        <v>6.1007999999999996</v>
      </c>
      <c r="C5693" s="11">
        <f t="shared" si="88"/>
        <v>0.50900836212510858</v>
      </c>
    </row>
    <row r="5694" spans="1:3" x14ac:dyDescent="0.25">
      <c r="A5694" s="10">
        <v>5693</v>
      </c>
      <c r="B5694" s="10">
        <v>6.1013000000000002</v>
      </c>
      <c r="C5694" s="11">
        <f t="shared" si="88"/>
        <v>0.50894397717033391</v>
      </c>
    </row>
    <row r="5695" spans="1:3" x14ac:dyDescent="0.25">
      <c r="A5695" s="10">
        <v>5694</v>
      </c>
      <c r="B5695" s="10">
        <v>6.1018999999999997</v>
      </c>
      <c r="C5695" s="11">
        <f t="shared" si="88"/>
        <v>0.50887550548194205</v>
      </c>
    </row>
    <row r="5696" spans="1:3" x14ac:dyDescent="0.25">
      <c r="A5696" s="10">
        <v>5695</v>
      </c>
      <c r="B5696" s="10">
        <v>6.1025</v>
      </c>
      <c r="C5696" s="11">
        <f t="shared" si="88"/>
        <v>0.50880704358550677</v>
      </c>
    </row>
    <row r="5697" spans="1:3" x14ac:dyDescent="0.25">
      <c r="A5697" s="10">
        <v>5696</v>
      </c>
      <c r="B5697" s="10">
        <v>6.1029999999999998</v>
      </c>
      <c r="C5697" s="11">
        <f t="shared" si="88"/>
        <v>0.5087426865412461</v>
      </c>
    </row>
    <row r="5698" spans="1:3" x14ac:dyDescent="0.25">
      <c r="A5698" s="10">
        <v>5697</v>
      </c>
      <c r="B5698" s="10">
        <v>6.1036000000000001</v>
      </c>
      <c r="C5698" s="11">
        <f t="shared" si="88"/>
        <v>0.50867424384429138</v>
      </c>
    </row>
    <row r="5699" spans="1:3" x14ac:dyDescent="0.25">
      <c r="A5699" s="10">
        <v>5698</v>
      </c>
      <c r="B5699" s="10">
        <v>6.1041999999999996</v>
      </c>
      <c r="C5699" s="11">
        <f t="shared" ref="C5699:C5762" si="89">1/(1+B5699/100*A5699/360)</f>
        <v>0.50860581093780421</v>
      </c>
    </row>
    <row r="5700" spans="1:3" x14ac:dyDescent="0.25">
      <c r="A5700" s="10">
        <v>5699</v>
      </c>
      <c r="B5700" s="10">
        <v>6.1048</v>
      </c>
      <c r="C5700" s="11">
        <f t="shared" si="89"/>
        <v>0.50853738782131375</v>
      </c>
    </row>
    <row r="5701" spans="1:3" x14ac:dyDescent="0.25">
      <c r="A5701" s="10">
        <v>5700</v>
      </c>
      <c r="B5701" s="10">
        <v>6.1052999999999997</v>
      </c>
      <c r="C5701" s="11">
        <f t="shared" si="89"/>
        <v>0.50847306808835735</v>
      </c>
    </row>
    <row r="5702" spans="1:3" x14ac:dyDescent="0.25">
      <c r="A5702" s="10">
        <v>5701</v>
      </c>
      <c r="B5702" s="10">
        <v>6.1059000000000001</v>
      </c>
      <c r="C5702" s="11">
        <f t="shared" si="89"/>
        <v>0.50840466416709229</v>
      </c>
    </row>
    <row r="5703" spans="1:3" x14ac:dyDescent="0.25">
      <c r="A5703" s="10">
        <v>5702</v>
      </c>
      <c r="B5703" s="10">
        <v>6.1064999999999996</v>
      </c>
      <c r="C5703" s="11">
        <f t="shared" si="89"/>
        <v>0.50833627003432669</v>
      </c>
    </row>
    <row r="5704" spans="1:3" x14ac:dyDescent="0.25">
      <c r="A5704" s="10">
        <v>5703</v>
      </c>
      <c r="B5704" s="10">
        <v>6.1070000000000002</v>
      </c>
      <c r="C5704" s="11">
        <f t="shared" si="89"/>
        <v>0.50827197819919834</v>
      </c>
    </row>
    <row r="5705" spans="1:3" x14ac:dyDescent="0.25">
      <c r="A5705" s="10">
        <v>5704</v>
      </c>
      <c r="B5705" s="10">
        <v>6.1075999999999997</v>
      </c>
      <c r="C5705" s="11">
        <f t="shared" si="89"/>
        <v>0.50820360325841174</v>
      </c>
    </row>
    <row r="5706" spans="1:3" x14ac:dyDescent="0.25">
      <c r="A5706" s="10">
        <v>5705</v>
      </c>
      <c r="B5706" s="10">
        <v>6.1082000000000001</v>
      </c>
      <c r="C5706" s="11">
        <f t="shared" si="89"/>
        <v>0.50813523810462113</v>
      </c>
    </row>
    <row r="5707" spans="1:3" x14ac:dyDescent="0.25">
      <c r="A5707" s="10">
        <v>5706</v>
      </c>
      <c r="B5707" s="10">
        <v>6.1086999999999998</v>
      </c>
      <c r="C5707" s="11">
        <f t="shared" si="89"/>
        <v>0.50807097416182201</v>
      </c>
    </row>
    <row r="5708" spans="1:3" x14ac:dyDescent="0.25">
      <c r="A5708" s="10">
        <v>5707</v>
      </c>
      <c r="B5708" s="10">
        <v>6.1093000000000002</v>
      </c>
      <c r="C5708" s="11">
        <f t="shared" si="89"/>
        <v>0.50800262819675268</v>
      </c>
    </row>
    <row r="5709" spans="1:3" x14ac:dyDescent="0.25">
      <c r="A5709" s="10">
        <v>5708</v>
      </c>
      <c r="B5709" s="10">
        <v>6.1098999999999997</v>
      </c>
      <c r="C5709" s="11">
        <f t="shared" si="89"/>
        <v>0.50793429201716978</v>
      </c>
    </row>
    <row r="5710" spans="1:3" x14ac:dyDescent="0.25">
      <c r="A5710" s="10">
        <v>5709</v>
      </c>
      <c r="B5710" s="10">
        <v>6.1105</v>
      </c>
      <c r="C5710" s="11">
        <f t="shared" si="89"/>
        <v>0.50786596562259512</v>
      </c>
    </row>
    <row r="5711" spans="1:3" x14ac:dyDescent="0.25">
      <c r="A5711" s="10">
        <v>5710</v>
      </c>
      <c r="B5711" s="10">
        <v>6.1109999999999998</v>
      </c>
      <c r="C5711" s="11">
        <f t="shared" si="89"/>
        <v>0.50780173896705516</v>
      </c>
    </row>
    <row r="5712" spans="1:3" x14ac:dyDescent="0.25">
      <c r="A5712" s="10">
        <v>5711</v>
      </c>
      <c r="B5712" s="10">
        <v>6.1116000000000001</v>
      </c>
      <c r="C5712" s="11">
        <f t="shared" si="89"/>
        <v>0.50773343175689489</v>
      </c>
    </row>
    <row r="5713" spans="1:3" x14ac:dyDescent="0.25">
      <c r="A5713" s="10">
        <v>5712</v>
      </c>
      <c r="B5713" s="10">
        <v>6.1121999999999996</v>
      </c>
      <c r="C5713" s="11">
        <f t="shared" si="89"/>
        <v>0.5076651343302252</v>
      </c>
    </row>
    <row r="5714" spans="1:3" x14ac:dyDescent="0.25">
      <c r="A5714" s="10">
        <v>5713</v>
      </c>
      <c r="B5714" s="10">
        <v>6.1127000000000002</v>
      </c>
      <c r="C5714" s="11">
        <f t="shared" si="89"/>
        <v>0.50760093555420838</v>
      </c>
    </row>
    <row r="5715" spans="1:3" x14ac:dyDescent="0.25">
      <c r="A5715" s="10">
        <v>5714</v>
      </c>
      <c r="B5715" s="10">
        <v>6.1132999999999997</v>
      </c>
      <c r="C5715" s="11">
        <f t="shared" si="89"/>
        <v>0.50753265730866859</v>
      </c>
    </row>
    <row r="5716" spans="1:3" x14ac:dyDescent="0.25">
      <c r="A5716" s="10">
        <v>5715</v>
      </c>
      <c r="B5716" s="10">
        <v>6.1139000000000001</v>
      </c>
      <c r="C5716" s="11">
        <f t="shared" si="89"/>
        <v>0.50746438884509548</v>
      </c>
    </row>
    <row r="5717" spans="1:3" x14ac:dyDescent="0.25">
      <c r="A5717" s="10">
        <v>5716</v>
      </c>
      <c r="B5717" s="10">
        <v>6.1144999999999996</v>
      </c>
      <c r="C5717" s="11">
        <f t="shared" si="89"/>
        <v>0.50739613016300578</v>
      </c>
    </row>
    <row r="5718" spans="1:3" x14ac:dyDescent="0.25">
      <c r="A5718" s="10">
        <v>5717</v>
      </c>
      <c r="B5718" s="10">
        <v>6.1150000000000002</v>
      </c>
      <c r="C5718" s="11">
        <f t="shared" si="89"/>
        <v>0.50733196865731278</v>
      </c>
    </row>
    <row r="5719" spans="1:3" x14ac:dyDescent="0.25">
      <c r="A5719" s="10">
        <v>5718</v>
      </c>
      <c r="B5719" s="10">
        <v>6.1155999999999997</v>
      </c>
      <c r="C5719" s="11">
        <f t="shared" si="89"/>
        <v>0.50726372915201035</v>
      </c>
    </row>
    <row r="5720" spans="1:3" x14ac:dyDescent="0.25">
      <c r="A5720" s="10">
        <v>5719</v>
      </c>
      <c r="B5720" s="10">
        <v>6.1162000000000001</v>
      </c>
      <c r="C5720" s="11">
        <f t="shared" si="89"/>
        <v>0.50719549942665909</v>
      </c>
    </row>
    <row r="5721" spans="1:3" x14ac:dyDescent="0.25">
      <c r="A5721" s="10">
        <v>5720</v>
      </c>
      <c r="B5721" s="10">
        <v>6.1166999999999998</v>
      </c>
      <c r="C5721" s="11">
        <f t="shared" si="89"/>
        <v>0.50713136578759954</v>
      </c>
    </row>
    <row r="5722" spans="1:3" x14ac:dyDescent="0.25">
      <c r="A5722" s="10">
        <v>5721</v>
      </c>
      <c r="B5722" s="10">
        <v>6.1173000000000002</v>
      </c>
      <c r="C5722" s="11">
        <f t="shared" si="89"/>
        <v>0.50706315523572432</v>
      </c>
    </row>
    <row r="5723" spans="1:3" x14ac:dyDescent="0.25">
      <c r="A5723" s="10">
        <v>5722</v>
      </c>
      <c r="B5723" s="10">
        <v>6.1178999999999997</v>
      </c>
      <c r="C5723" s="11">
        <f t="shared" si="89"/>
        <v>0.50699495446226239</v>
      </c>
    </row>
    <row r="5724" spans="1:3" x14ac:dyDescent="0.25">
      <c r="A5724" s="10">
        <v>5723</v>
      </c>
      <c r="B5724" s="10">
        <v>6.1185</v>
      </c>
      <c r="C5724" s="11">
        <f t="shared" si="89"/>
        <v>0.50692676346672594</v>
      </c>
    </row>
    <row r="5725" spans="1:3" x14ac:dyDescent="0.25">
      <c r="A5725" s="10">
        <v>5724</v>
      </c>
      <c r="B5725" s="10">
        <v>6.1189999999999998</v>
      </c>
      <c r="C5725" s="11">
        <f t="shared" si="89"/>
        <v>0.50686266708094241</v>
      </c>
    </row>
    <row r="5726" spans="1:3" x14ac:dyDescent="0.25">
      <c r="A5726" s="10">
        <v>5725</v>
      </c>
      <c r="B5726" s="10">
        <v>6.1196000000000002</v>
      </c>
      <c r="C5726" s="11">
        <f t="shared" si="89"/>
        <v>0.50679449525450304</v>
      </c>
    </row>
    <row r="5727" spans="1:3" x14ac:dyDescent="0.25">
      <c r="A5727" s="10">
        <v>5726</v>
      </c>
      <c r="B5727" s="10">
        <v>6.1201999999999996</v>
      </c>
      <c r="C5727" s="11">
        <f t="shared" si="89"/>
        <v>0.50672633320444282</v>
      </c>
    </row>
    <row r="5728" spans="1:3" x14ac:dyDescent="0.25">
      <c r="A5728" s="10">
        <v>5727</v>
      </c>
      <c r="B5728" s="10">
        <v>6.1207000000000003</v>
      </c>
      <c r="C5728" s="11">
        <f t="shared" si="89"/>
        <v>0.50666226467231956</v>
      </c>
    </row>
    <row r="5729" spans="1:3" x14ac:dyDescent="0.25">
      <c r="A5729" s="10">
        <v>5728</v>
      </c>
      <c r="B5729" s="10">
        <v>6.1212999999999997</v>
      </c>
      <c r="C5729" s="11">
        <f t="shared" si="89"/>
        <v>0.50659412178801877</v>
      </c>
    </row>
    <row r="5730" spans="1:3" x14ac:dyDescent="0.25">
      <c r="A5730" s="10">
        <v>5729</v>
      </c>
      <c r="B5730" s="10">
        <v>6.1219000000000001</v>
      </c>
      <c r="C5730" s="11">
        <f t="shared" si="89"/>
        <v>0.5065259886785447</v>
      </c>
    </row>
    <row r="5731" spans="1:3" x14ac:dyDescent="0.25">
      <c r="A5731" s="10">
        <v>5730</v>
      </c>
      <c r="B5731" s="10">
        <v>6.1224999999999996</v>
      </c>
      <c r="C5731" s="11">
        <f t="shared" si="89"/>
        <v>0.50645786534340487</v>
      </c>
    </row>
    <row r="5732" spans="1:3" x14ac:dyDescent="0.25">
      <c r="A5732" s="10">
        <v>5731</v>
      </c>
      <c r="B5732" s="10">
        <v>6.1230000000000002</v>
      </c>
      <c r="C5732" s="11">
        <f t="shared" si="89"/>
        <v>0.5063938340473978</v>
      </c>
    </row>
    <row r="5733" spans="1:3" x14ac:dyDescent="0.25">
      <c r="A5733" s="10">
        <v>5732</v>
      </c>
      <c r="B5733" s="10">
        <v>6.1235999999999997</v>
      </c>
      <c r="C5733" s="11">
        <f t="shared" si="89"/>
        <v>0.50632572987360291</v>
      </c>
    </row>
    <row r="5734" spans="1:3" x14ac:dyDescent="0.25">
      <c r="A5734" s="10">
        <v>5733</v>
      </c>
      <c r="B5734" s="10">
        <v>6.1242000000000001</v>
      </c>
      <c r="C5734" s="11">
        <f t="shared" si="89"/>
        <v>0.50625763547258151</v>
      </c>
    </row>
    <row r="5735" spans="1:3" x14ac:dyDescent="0.25">
      <c r="A5735" s="10">
        <v>5734</v>
      </c>
      <c r="B5735" s="10">
        <v>6.1246999999999998</v>
      </c>
      <c r="C5735" s="11">
        <f t="shared" si="89"/>
        <v>0.50619363201717915</v>
      </c>
    </row>
    <row r="5736" spans="1:3" x14ac:dyDescent="0.25">
      <c r="A5736" s="10">
        <v>5735</v>
      </c>
      <c r="B5736" s="10">
        <v>6.1253000000000002</v>
      </c>
      <c r="C5736" s="11">
        <f t="shared" si="89"/>
        <v>0.50612555677413873</v>
      </c>
    </row>
    <row r="5737" spans="1:3" x14ac:dyDescent="0.25">
      <c r="A5737" s="10">
        <v>5736</v>
      </c>
      <c r="B5737" s="10">
        <v>6.1258999999999997</v>
      </c>
      <c r="C5737" s="11">
        <f t="shared" si="89"/>
        <v>0.50605749130230548</v>
      </c>
    </row>
    <row r="5738" spans="1:3" x14ac:dyDescent="0.25">
      <c r="A5738" s="10">
        <v>5737</v>
      </c>
      <c r="B5738" s="10">
        <v>6.1265000000000001</v>
      </c>
      <c r="C5738" s="11">
        <f t="shared" si="89"/>
        <v>0.50598943560118192</v>
      </c>
    </row>
    <row r="5739" spans="1:3" x14ac:dyDescent="0.25">
      <c r="A5739" s="10">
        <v>5738</v>
      </c>
      <c r="B5739" s="10">
        <v>6.1269999999999998</v>
      </c>
      <c r="C5739" s="11">
        <f t="shared" si="89"/>
        <v>0.50592546936462479</v>
      </c>
    </row>
    <row r="5740" spans="1:3" x14ac:dyDescent="0.25">
      <c r="A5740" s="10">
        <v>5739</v>
      </c>
      <c r="B5740" s="10">
        <v>6.1276000000000002</v>
      </c>
      <c r="C5740" s="11">
        <f t="shared" si="89"/>
        <v>0.50585743281703222</v>
      </c>
    </row>
    <row r="5741" spans="1:3" x14ac:dyDescent="0.25">
      <c r="A5741" s="10">
        <v>5740</v>
      </c>
      <c r="B5741" s="10">
        <v>6.1281999999999996</v>
      </c>
      <c r="C5741" s="11">
        <f t="shared" si="89"/>
        <v>0.50578940603857481</v>
      </c>
    </row>
    <row r="5742" spans="1:3" x14ac:dyDescent="0.25">
      <c r="A5742" s="10">
        <v>5741</v>
      </c>
      <c r="B5742" s="10">
        <v>6.1287000000000003</v>
      </c>
      <c r="C5742" s="11">
        <f t="shared" si="89"/>
        <v>0.50572546762948423</v>
      </c>
    </row>
    <row r="5743" spans="1:3" x14ac:dyDescent="0.25">
      <c r="A5743" s="10">
        <v>5742</v>
      </c>
      <c r="B5743" s="10">
        <v>6.1292999999999997</v>
      </c>
      <c r="C5743" s="11">
        <f t="shared" si="89"/>
        <v>0.50565746000116751</v>
      </c>
    </row>
    <row r="5744" spans="1:3" x14ac:dyDescent="0.25">
      <c r="A5744" s="10">
        <v>5743</v>
      </c>
      <c r="B5744" s="10">
        <v>6.1299000000000001</v>
      </c>
      <c r="C5744" s="11">
        <f t="shared" si="89"/>
        <v>0.50558946214040568</v>
      </c>
    </row>
    <row r="5745" spans="1:3" x14ac:dyDescent="0.25">
      <c r="A5745" s="10">
        <v>5744</v>
      </c>
      <c r="B5745" s="10">
        <v>6.1304999999999996</v>
      </c>
      <c r="C5745" s="11">
        <f t="shared" si="89"/>
        <v>0.50552147404669601</v>
      </c>
    </row>
    <row r="5746" spans="1:3" x14ac:dyDescent="0.25">
      <c r="A5746" s="10">
        <v>5745</v>
      </c>
      <c r="B5746" s="10">
        <v>6.1310000000000002</v>
      </c>
      <c r="C5746" s="11">
        <f t="shared" si="89"/>
        <v>0.50545757283906878</v>
      </c>
    </row>
    <row r="5747" spans="1:3" x14ac:dyDescent="0.25">
      <c r="A5747" s="10">
        <v>5746</v>
      </c>
      <c r="B5747" s="10">
        <v>6.1315999999999997</v>
      </c>
      <c r="C5747" s="11">
        <f t="shared" si="89"/>
        <v>0.50538960389101484</v>
      </c>
    </row>
    <row r="5748" spans="1:3" x14ac:dyDescent="0.25">
      <c r="A5748" s="10">
        <v>5747</v>
      </c>
      <c r="B5748" s="10">
        <v>6.1322000000000001</v>
      </c>
      <c r="C5748" s="11">
        <f t="shared" si="89"/>
        <v>0.50532164470842456</v>
      </c>
    </row>
    <row r="5749" spans="1:3" x14ac:dyDescent="0.25">
      <c r="A5749" s="10">
        <v>5748</v>
      </c>
      <c r="B5749" s="10">
        <v>6.1327999999999996</v>
      </c>
      <c r="C5749" s="11">
        <f t="shared" si="89"/>
        <v>0.50525369529079311</v>
      </c>
    </row>
    <row r="5750" spans="1:3" x14ac:dyDescent="0.25">
      <c r="A5750" s="10">
        <v>5749</v>
      </c>
      <c r="B5750" s="10">
        <v>6.1333000000000002</v>
      </c>
      <c r="C5750" s="11">
        <f t="shared" si="89"/>
        <v>0.50518983127469341</v>
      </c>
    </row>
    <row r="5751" spans="1:3" x14ac:dyDescent="0.25">
      <c r="A5751" s="10">
        <v>5750</v>
      </c>
      <c r="B5751" s="10">
        <v>6.1338999999999997</v>
      </c>
      <c r="C5751" s="11">
        <f t="shared" si="89"/>
        <v>0.50512190099821208</v>
      </c>
    </row>
    <row r="5752" spans="1:3" x14ac:dyDescent="0.25">
      <c r="A5752" s="10">
        <v>5751</v>
      </c>
      <c r="B5752" s="10">
        <v>6.1345000000000001</v>
      </c>
      <c r="C5752" s="11">
        <f t="shared" si="89"/>
        <v>0.50505398048509298</v>
      </c>
    </row>
    <row r="5753" spans="1:3" x14ac:dyDescent="0.25">
      <c r="A5753" s="10">
        <v>5752</v>
      </c>
      <c r="B5753" s="10">
        <v>6.1349999999999998</v>
      </c>
      <c r="C5753" s="11">
        <f t="shared" si="89"/>
        <v>0.50499014427568423</v>
      </c>
    </row>
    <row r="5754" spans="1:3" x14ac:dyDescent="0.25">
      <c r="A5754" s="10">
        <v>5753</v>
      </c>
      <c r="B5754" s="10">
        <v>6.1356000000000002</v>
      </c>
      <c r="C5754" s="11">
        <f t="shared" si="89"/>
        <v>0.50492224290028409</v>
      </c>
    </row>
    <row r="5755" spans="1:3" x14ac:dyDescent="0.25">
      <c r="A5755" s="10">
        <v>5754</v>
      </c>
      <c r="B5755" s="10">
        <v>6.1361999999999997</v>
      </c>
      <c r="C5755" s="11">
        <f t="shared" si="89"/>
        <v>0.50485435128664402</v>
      </c>
    </row>
    <row r="5756" spans="1:3" x14ac:dyDescent="0.25">
      <c r="A5756" s="10">
        <v>5755</v>
      </c>
      <c r="B5756" s="10">
        <v>6.1368</v>
      </c>
      <c r="C5756" s="11">
        <f t="shared" si="89"/>
        <v>0.50478646943425387</v>
      </c>
    </row>
    <row r="5757" spans="1:3" x14ac:dyDescent="0.25">
      <c r="A5757" s="10">
        <v>5756</v>
      </c>
      <c r="B5757" s="10">
        <v>6.1372999999999998</v>
      </c>
      <c r="C5757" s="11">
        <f t="shared" si="89"/>
        <v>0.50472267039881791</v>
      </c>
    </row>
    <row r="5758" spans="1:3" x14ac:dyDescent="0.25">
      <c r="A5758" s="10">
        <v>5757</v>
      </c>
      <c r="B5758" s="10">
        <v>6.1379000000000001</v>
      </c>
      <c r="C5758" s="11">
        <f t="shared" si="89"/>
        <v>0.50465480767960635</v>
      </c>
    </row>
    <row r="5759" spans="1:3" x14ac:dyDescent="0.25">
      <c r="A5759" s="10">
        <v>5758</v>
      </c>
      <c r="B5759" s="10">
        <v>6.1384999999999996</v>
      </c>
      <c r="C5759" s="11">
        <f t="shared" si="89"/>
        <v>0.50458695472003467</v>
      </c>
    </row>
    <row r="5760" spans="1:3" x14ac:dyDescent="0.25">
      <c r="A5760" s="10">
        <v>5759</v>
      </c>
      <c r="B5760" s="10">
        <v>6.1391</v>
      </c>
      <c r="C5760" s="11">
        <f t="shared" si="89"/>
        <v>0.50451911151958972</v>
      </c>
    </row>
    <row r="5761" spans="1:3" x14ac:dyDescent="0.25">
      <c r="A5761" s="10">
        <v>5760</v>
      </c>
      <c r="B5761" s="10">
        <v>6.1395999999999997</v>
      </c>
      <c r="C5761" s="11">
        <f t="shared" si="89"/>
        <v>0.50445534964809191</v>
      </c>
    </row>
    <row r="5762" spans="1:3" x14ac:dyDescent="0.25">
      <c r="A5762" s="10">
        <v>5761</v>
      </c>
      <c r="B5762" s="10">
        <v>6.1402000000000001</v>
      </c>
      <c r="C5762" s="11">
        <f t="shared" si="89"/>
        <v>0.50438752557626543</v>
      </c>
    </row>
    <row r="5763" spans="1:3" x14ac:dyDescent="0.25">
      <c r="A5763" s="10">
        <v>5762</v>
      </c>
      <c r="B5763" s="10">
        <v>6.1407999999999996</v>
      </c>
      <c r="C5763" s="11">
        <f t="shared" ref="C5763:C5826" si="90">1/(1+B5763/100*A5763/360)</f>
        <v>0.50431971126194775</v>
      </c>
    </row>
    <row r="5764" spans="1:3" x14ac:dyDescent="0.25">
      <c r="A5764" s="10">
        <v>5763</v>
      </c>
      <c r="B5764" s="10">
        <v>6.1413000000000002</v>
      </c>
      <c r="C5764" s="11">
        <f t="shared" si="90"/>
        <v>0.50425597717616422</v>
      </c>
    </row>
    <row r="5765" spans="1:3" x14ac:dyDescent="0.25">
      <c r="A5765" s="10">
        <v>5764</v>
      </c>
      <c r="B5765" s="10">
        <v>6.1418999999999997</v>
      </c>
      <c r="C5765" s="11">
        <f t="shared" si="90"/>
        <v>0.50418818198699322</v>
      </c>
    </row>
    <row r="5766" spans="1:3" x14ac:dyDescent="0.25">
      <c r="A5766" s="10">
        <v>5765</v>
      </c>
      <c r="B5766" s="10">
        <v>6.1425000000000001</v>
      </c>
      <c r="C5766" s="11">
        <f t="shared" si="90"/>
        <v>0.50412039655370688</v>
      </c>
    </row>
    <row r="5767" spans="1:3" x14ac:dyDescent="0.25">
      <c r="A5767" s="10">
        <v>5766</v>
      </c>
      <c r="B5767" s="10">
        <v>6.1430999999999996</v>
      </c>
      <c r="C5767" s="11">
        <f t="shared" si="90"/>
        <v>0.50405262087578795</v>
      </c>
    </row>
    <row r="5768" spans="1:3" x14ac:dyDescent="0.25">
      <c r="A5768" s="10">
        <v>5767</v>
      </c>
      <c r="B5768" s="10">
        <v>6.1436000000000002</v>
      </c>
      <c r="C5768" s="11">
        <f t="shared" si="90"/>
        <v>0.50398892393621642</v>
      </c>
    </row>
    <row r="5769" spans="1:3" x14ac:dyDescent="0.25">
      <c r="A5769" s="10">
        <v>5768</v>
      </c>
      <c r="B5769" s="10">
        <v>6.1441999999999997</v>
      </c>
      <c r="C5769" s="11">
        <f t="shared" si="90"/>
        <v>0.50392116737884918</v>
      </c>
    </row>
    <row r="5770" spans="1:3" x14ac:dyDescent="0.25">
      <c r="A5770" s="10">
        <v>5769</v>
      </c>
      <c r="B5770" s="10">
        <v>6.1448</v>
      </c>
      <c r="C5770" s="11">
        <f t="shared" si="90"/>
        <v>0.5038534205752172</v>
      </c>
    </row>
    <row r="5771" spans="1:3" x14ac:dyDescent="0.25">
      <c r="A5771" s="10">
        <v>5770</v>
      </c>
      <c r="B5771" s="10">
        <v>6.1454000000000004</v>
      </c>
      <c r="C5771" s="11">
        <f t="shared" si="90"/>
        <v>0.50378568352480035</v>
      </c>
    </row>
    <row r="5772" spans="1:3" x14ac:dyDescent="0.25">
      <c r="A5772" s="10">
        <v>5771</v>
      </c>
      <c r="B5772" s="10">
        <v>6.1459000000000001</v>
      </c>
      <c r="C5772" s="11">
        <f t="shared" si="90"/>
        <v>0.50372202372130837</v>
      </c>
    </row>
    <row r="5773" spans="1:3" x14ac:dyDescent="0.25">
      <c r="A5773" s="10">
        <v>5772</v>
      </c>
      <c r="B5773" s="10">
        <v>6.1464999999999996</v>
      </c>
      <c r="C5773" s="11">
        <f t="shared" si="90"/>
        <v>0.50365430578682846</v>
      </c>
    </row>
    <row r="5774" spans="1:3" x14ac:dyDescent="0.25">
      <c r="A5774" s="10">
        <v>5773</v>
      </c>
      <c r="B5774" s="10">
        <v>6.1471</v>
      </c>
      <c r="C5774" s="11">
        <f t="shared" si="90"/>
        <v>0.5035865976039241</v>
      </c>
    </row>
    <row r="5775" spans="1:3" x14ac:dyDescent="0.25">
      <c r="A5775" s="10">
        <v>5774</v>
      </c>
      <c r="B5775" s="10">
        <v>6.1477000000000004</v>
      </c>
      <c r="C5775" s="11">
        <f t="shared" si="90"/>
        <v>0.50351889917207193</v>
      </c>
    </row>
    <row r="5776" spans="1:3" x14ac:dyDescent="0.25">
      <c r="A5776" s="10">
        <v>5775</v>
      </c>
      <c r="B5776" s="10">
        <v>6.1482000000000001</v>
      </c>
      <c r="C5776" s="11">
        <f t="shared" si="90"/>
        <v>0.50345527649449129</v>
      </c>
    </row>
    <row r="5777" spans="1:3" x14ac:dyDescent="0.25">
      <c r="A5777" s="10">
        <v>5776</v>
      </c>
      <c r="B5777" s="10">
        <v>6.1487999999999996</v>
      </c>
      <c r="C5777" s="11">
        <f t="shared" si="90"/>
        <v>0.50338759717394177</v>
      </c>
    </row>
    <row r="5778" spans="1:3" x14ac:dyDescent="0.25">
      <c r="A5778" s="10">
        <v>5777</v>
      </c>
      <c r="B5778" s="10">
        <v>6.1494</v>
      </c>
      <c r="C5778" s="11">
        <f t="shared" si="90"/>
        <v>0.5033199276027972</v>
      </c>
    </row>
    <row r="5779" spans="1:3" x14ac:dyDescent="0.25">
      <c r="A5779" s="10">
        <v>5778</v>
      </c>
      <c r="B5779" s="10">
        <v>6.15</v>
      </c>
      <c r="C5779" s="11">
        <f t="shared" si="90"/>
        <v>0.50325226778053167</v>
      </c>
    </row>
    <row r="5780" spans="1:3" x14ac:dyDescent="0.25">
      <c r="A5780" s="10">
        <v>5779</v>
      </c>
      <c r="B5780" s="10">
        <v>6.1505000000000001</v>
      </c>
      <c r="C5780" s="11">
        <f t="shared" si="90"/>
        <v>0.50318868221865876</v>
      </c>
    </row>
    <row r="5781" spans="1:3" x14ac:dyDescent="0.25">
      <c r="A5781" s="10">
        <v>5780</v>
      </c>
      <c r="B5781" s="10">
        <v>6.1510999999999996</v>
      </c>
      <c r="C5781" s="11">
        <f t="shared" si="90"/>
        <v>0.50312104150304171</v>
      </c>
    </row>
    <row r="5782" spans="1:3" x14ac:dyDescent="0.25">
      <c r="A5782" s="10">
        <v>5781</v>
      </c>
      <c r="B5782" s="10">
        <v>6.1516999999999999</v>
      </c>
      <c r="C5782" s="11">
        <f t="shared" si="90"/>
        <v>0.50305341053464858</v>
      </c>
    </row>
    <row r="5783" spans="1:3" x14ac:dyDescent="0.25">
      <c r="A5783" s="10">
        <v>5782</v>
      </c>
      <c r="B5783" s="10">
        <v>6.1521999999999997</v>
      </c>
      <c r="C5783" s="11">
        <f t="shared" si="90"/>
        <v>0.50298985272183261</v>
      </c>
    </row>
    <row r="5784" spans="1:3" x14ac:dyDescent="0.25">
      <c r="A5784" s="10">
        <v>5783</v>
      </c>
      <c r="B5784" s="10">
        <v>6.1528</v>
      </c>
      <c r="C5784" s="11">
        <f t="shared" si="90"/>
        <v>0.5029222408565468</v>
      </c>
    </row>
    <row r="5785" spans="1:3" x14ac:dyDescent="0.25">
      <c r="A5785" s="10">
        <v>5784</v>
      </c>
      <c r="B5785" s="10">
        <v>6.1534000000000004</v>
      </c>
      <c r="C5785" s="11">
        <f t="shared" si="90"/>
        <v>0.50285463873682379</v>
      </c>
    </row>
    <row r="5786" spans="1:3" x14ac:dyDescent="0.25">
      <c r="A5786" s="10">
        <v>5785</v>
      </c>
      <c r="B5786" s="10">
        <v>6.1539999999999999</v>
      </c>
      <c r="C5786" s="11">
        <f t="shared" si="90"/>
        <v>0.50278704636213323</v>
      </c>
    </row>
    <row r="5787" spans="1:3" x14ac:dyDescent="0.25">
      <c r="A5787" s="10">
        <v>5786</v>
      </c>
      <c r="B5787" s="10">
        <v>6.1544999999999996</v>
      </c>
      <c r="C5787" s="11">
        <f t="shared" si="90"/>
        <v>0.50272352564700618</v>
      </c>
    </row>
    <row r="5788" spans="1:3" x14ac:dyDescent="0.25">
      <c r="A5788" s="10">
        <v>5787</v>
      </c>
      <c r="B5788" s="10">
        <v>6.1551</v>
      </c>
      <c r="C5788" s="11">
        <f t="shared" si="90"/>
        <v>0.50265595237073468</v>
      </c>
    </row>
    <row r="5789" spans="1:3" x14ac:dyDescent="0.25">
      <c r="A5789" s="10">
        <v>5788</v>
      </c>
      <c r="B5789" s="10">
        <v>6.1557000000000004</v>
      </c>
      <c r="C5789" s="11">
        <f t="shared" si="90"/>
        <v>0.50258838883782686</v>
      </c>
    </row>
    <row r="5790" spans="1:3" x14ac:dyDescent="0.25">
      <c r="A5790" s="10">
        <v>5789</v>
      </c>
      <c r="B5790" s="10">
        <v>6.1562999999999999</v>
      </c>
      <c r="C5790" s="11">
        <f t="shared" si="90"/>
        <v>0.50252083504774947</v>
      </c>
    </row>
    <row r="5791" spans="1:3" x14ac:dyDescent="0.25">
      <c r="A5791" s="10">
        <v>5790</v>
      </c>
      <c r="B5791" s="10">
        <v>6.1567999999999996</v>
      </c>
      <c r="C5791" s="11">
        <f t="shared" si="90"/>
        <v>0.50245735142001147</v>
      </c>
    </row>
    <row r="5792" spans="1:3" x14ac:dyDescent="0.25">
      <c r="A5792" s="10">
        <v>5791</v>
      </c>
      <c r="B5792" s="10">
        <v>6.1574</v>
      </c>
      <c r="C5792" s="11">
        <f t="shared" si="90"/>
        <v>0.50238981672364547</v>
      </c>
    </row>
    <row r="5793" spans="1:3" x14ac:dyDescent="0.25">
      <c r="A5793" s="10">
        <v>5792</v>
      </c>
      <c r="B5793" s="10">
        <v>6.1580000000000004</v>
      </c>
      <c r="C5793" s="11">
        <f t="shared" si="90"/>
        <v>0.50232229176843346</v>
      </c>
    </row>
    <row r="5794" spans="1:3" x14ac:dyDescent="0.25">
      <c r="A5794" s="10">
        <v>5793</v>
      </c>
      <c r="B5794" s="10">
        <v>6.1585999999999999</v>
      </c>
      <c r="C5794" s="11">
        <f t="shared" si="90"/>
        <v>0.50225477655383954</v>
      </c>
    </row>
    <row r="5795" spans="1:3" x14ac:dyDescent="0.25">
      <c r="A5795" s="10">
        <v>5794</v>
      </c>
      <c r="B5795" s="10">
        <v>6.1590999999999996</v>
      </c>
      <c r="C5795" s="11">
        <f t="shared" si="90"/>
        <v>0.50219133000315574</v>
      </c>
    </row>
    <row r="5796" spans="1:3" x14ac:dyDescent="0.25">
      <c r="A5796" s="10">
        <v>5795</v>
      </c>
      <c r="B5796" s="10">
        <v>6.1597</v>
      </c>
      <c r="C5796" s="11">
        <f t="shared" si="90"/>
        <v>0.50212383387754611</v>
      </c>
    </row>
    <row r="5797" spans="1:3" x14ac:dyDescent="0.25">
      <c r="A5797" s="10">
        <v>5796</v>
      </c>
      <c r="B5797" s="10">
        <v>6.1603000000000003</v>
      </c>
      <c r="C5797" s="11">
        <f t="shared" si="90"/>
        <v>0.50205634749087047</v>
      </c>
    </row>
    <row r="5798" spans="1:3" x14ac:dyDescent="0.25">
      <c r="A5798" s="10">
        <v>5797</v>
      </c>
      <c r="B5798" s="10">
        <v>6.1608999999999998</v>
      </c>
      <c r="C5798" s="11">
        <f t="shared" si="90"/>
        <v>0.50198887084259047</v>
      </c>
    </row>
    <row r="5799" spans="1:3" x14ac:dyDescent="0.25">
      <c r="A5799" s="10">
        <v>5798</v>
      </c>
      <c r="B5799" s="10">
        <v>6.1614000000000004</v>
      </c>
      <c r="C5799" s="11">
        <f t="shared" si="90"/>
        <v>0.50192546135859073</v>
      </c>
    </row>
    <row r="5800" spans="1:3" x14ac:dyDescent="0.25">
      <c r="A5800" s="10">
        <v>5799</v>
      </c>
      <c r="B5800" s="10">
        <v>6.1619999999999999</v>
      </c>
      <c r="C5800" s="11">
        <f t="shared" si="90"/>
        <v>0.50185800379454837</v>
      </c>
    </row>
    <row r="5801" spans="1:3" x14ac:dyDescent="0.25">
      <c r="A5801" s="10">
        <v>5800</v>
      </c>
      <c r="B5801" s="10">
        <v>6.1626000000000003</v>
      </c>
      <c r="C5801" s="11">
        <f t="shared" si="90"/>
        <v>0.50179055596720967</v>
      </c>
    </row>
    <row r="5802" spans="1:3" x14ac:dyDescent="0.25">
      <c r="A5802" s="10">
        <v>5801</v>
      </c>
      <c r="B5802" s="10">
        <v>6.1631999999999998</v>
      </c>
      <c r="C5802" s="11">
        <f t="shared" si="90"/>
        <v>0.50172311787603352</v>
      </c>
    </row>
    <row r="5803" spans="1:3" x14ac:dyDescent="0.25">
      <c r="A5803" s="10">
        <v>5802</v>
      </c>
      <c r="B5803" s="10">
        <v>6.1637000000000004</v>
      </c>
      <c r="C5803" s="11">
        <f t="shared" si="90"/>
        <v>0.5016597454483136</v>
      </c>
    </row>
    <row r="5804" spans="1:3" x14ac:dyDescent="0.25">
      <c r="A5804" s="10">
        <v>5803</v>
      </c>
      <c r="B5804" s="10">
        <v>6.1642999999999999</v>
      </c>
      <c r="C5804" s="11">
        <f t="shared" si="90"/>
        <v>0.50159232643660934</v>
      </c>
    </row>
    <row r="5805" spans="1:3" x14ac:dyDescent="0.25">
      <c r="A5805" s="10">
        <v>5804</v>
      </c>
      <c r="B5805" s="10">
        <v>6.1649000000000003</v>
      </c>
      <c r="C5805" s="11">
        <f t="shared" si="90"/>
        <v>0.50152491715936798</v>
      </c>
    </row>
    <row r="5806" spans="1:3" x14ac:dyDescent="0.25">
      <c r="A5806" s="10">
        <v>5805</v>
      </c>
      <c r="B5806" s="10">
        <v>6.1654999999999998</v>
      </c>
      <c r="C5806" s="11">
        <f t="shared" si="90"/>
        <v>0.50145751761604584</v>
      </c>
    </row>
    <row r="5807" spans="1:3" x14ac:dyDescent="0.25">
      <c r="A5807" s="10">
        <v>5806</v>
      </c>
      <c r="B5807" s="10">
        <v>6.1660000000000004</v>
      </c>
      <c r="C5807" s="11">
        <f t="shared" si="90"/>
        <v>0.50139418223416676</v>
      </c>
    </row>
    <row r="5808" spans="1:3" x14ac:dyDescent="0.25">
      <c r="A5808" s="10">
        <v>5807</v>
      </c>
      <c r="B5808" s="10">
        <v>6.1665999999999999</v>
      </c>
      <c r="C5808" s="11">
        <f t="shared" si="90"/>
        <v>0.50132680176553146</v>
      </c>
    </row>
    <row r="5809" spans="1:3" x14ac:dyDescent="0.25">
      <c r="A5809" s="10">
        <v>5808</v>
      </c>
      <c r="B5809" s="10">
        <v>6.1672000000000002</v>
      </c>
      <c r="C5809" s="11">
        <f t="shared" si="90"/>
        <v>0.5012594310291083</v>
      </c>
    </row>
    <row r="5810" spans="1:3" x14ac:dyDescent="0.25">
      <c r="A5810" s="10">
        <v>5809</v>
      </c>
      <c r="B5810" s="10">
        <v>6.1677999999999997</v>
      </c>
      <c r="C5810" s="11">
        <f t="shared" si="90"/>
        <v>0.50119207002435073</v>
      </c>
    </row>
    <row r="5811" spans="1:3" x14ac:dyDescent="0.25">
      <c r="A5811" s="10">
        <v>5810</v>
      </c>
      <c r="B5811" s="10">
        <v>6.1683000000000003</v>
      </c>
      <c r="C5811" s="11">
        <f t="shared" si="90"/>
        <v>0.50112877167783887</v>
      </c>
    </row>
    <row r="5812" spans="1:3" x14ac:dyDescent="0.25">
      <c r="A5812" s="10">
        <v>5811</v>
      </c>
      <c r="B5812" s="10">
        <v>6.1688999999999998</v>
      </c>
      <c r="C5812" s="11">
        <f t="shared" si="90"/>
        <v>0.50106142974296386</v>
      </c>
    </row>
    <row r="5813" spans="1:3" x14ac:dyDescent="0.25">
      <c r="A5813" s="10">
        <v>5812</v>
      </c>
      <c r="B5813" s="10">
        <v>6.1695000000000002</v>
      </c>
      <c r="C5813" s="11">
        <f t="shared" si="90"/>
        <v>0.50099409753803992</v>
      </c>
    </row>
    <row r="5814" spans="1:3" x14ac:dyDescent="0.25">
      <c r="A5814" s="10">
        <v>5813</v>
      </c>
      <c r="B5814" s="10">
        <v>6.1700999999999997</v>
      </c>
      <c r="C5814" s="11">
        <f t="shared" si="90"/>
        <v>0.5009267750625177</v>
      </c>
    </row>
    <row r="5815" spans="1:3" x14ac:dyDescent="0.25">
      <c r="A5815" s="10">
        <v>5814</v>
      </c>
      <c r="B5815" s="10">
        <v>6.1706000000000003</v>
      </c>
      <c r="C5815" s="11">
        <f t="shared" si="90"/>
        <v>0.50086351374086491</v>
      </c>
    </row>
    <row r="5816" spans="1:3" x14ac:dyDescent="0.25">
      <c r="A5816" s="10">
        <v>5815</v>
      </c>
      <c r="B5816" s="10">
        <v>6.1711999999999998</v>
      </c>
      <c r="C5816" s="11">
        <f t="shared" si="90"/>
        <v>0.500796210330402</v>
      </c>
    </row>
    <row r="5817" spans="1:3" x14ac:dyDescent="0.25">
      <c r="A5817" s="10">
        <v>5816</v>
      </c>
      <c r="B5817" s="10">
        <v>6.1718000000000002</v>
      </c>
      <c r="C5817" s="11">
        <f t="shared" si="90"/>
        <v>0.50072891664761854</v>
      </c>
    </row>
    <row r="5818" spans="1:3" x14ac:dyDescent="0.25">
      <c r="A5818" s="10">
        <v>5817</v>
      </c>
      <c r="B5818" s="10">
        <v>6.1723999999999997</v>
      </c>
      <c r="C5818" s="11">
        <f t="shared" si="90"/>
        <v>0.50066163269196295</v>
      </c>
    </row>
    <row r="5819" spans="1:3" x14ac:dyDescent="0.25">
      <c r="A5819" s="10">
        <v>5818</v>
      </c>
      <c r="B5819" s="10">
        <v>6.1729000000000003</v>
      </c>
      <c r="C5819" s="11">
        <f t="shared" si="90"/>
        <v>0.50059840838462732</v>
      </c>
    </row>
    <row r="5820" spans="1:3" x14ac:dyDescent="0.25">
      <c r="A5820" s="10">
        <v>5819</v>
      </c>
      <c r="B5820" s="10">
        <v>6.1734999999999998</v>
      </c>
      <c r="C5820" s="11">
        <f t="shared" si="90"/>
        <v>0.50053114348918859</v>
      </c>
    </row>
    <row r="5821" spans="1:3" x14ac:dyDescent="0.25">
      <c r="A5821" s="10">
        <v>5820</v>
      </c>
      <c r="B5821" s="10">
        <v>6.1741000000000001</v>
      </c>
      <c r="C5821" s="11">
        <f t="shared" si="90"/>
        <v>0.50046388831914779</v>
      </c>
    </row>
    <row r="5822" spans="1:3" x14ac:dyDescent="0.25">
      <c r="A5822" s="10">
        <v>5821</v>
      </c>
      <c r="B5822" s="10">
        <v>6.1746999999999996</v>
      </c>
      <c r="C5822" s="11">
        <f t="shared" si="90"/>
        <v>0.5003966428739508</v>
      </c>
    </row>
    <row r="5823" spans="1:3" x14ac:dyDescent="0.25">
      <c r="A5823" s="10">
        <v>5822</v>
      </c>
      <c r="B5823" s="10">
        <v>6.1752000000000002</v>
      </c>
      <c r="C5823" s="11">
        <f t="shared" si="90"/>
        <v>0.5003334555703558</v>
      </c>
    </row>
    <row r="5824" spans="1:3" x14ac:dyDescent="0.25">
      <c r="A5824" s="10">
        <v>5823</v>
      </c>
      <c r="B5824" s="10">
        <v>6.1757999999999997</v>
      </c>
      <c r="C5824" s="11">
        <f t="shared" si="90"/>
        <v>0.50026622918051411</v>
      </c>
    </row>
    <row r="5825" spans="1:3" x14ac:dyDescent="0.25">
      <c r="A5825" s="10">
        <v>5824</v>
      </c>
      <c r="B5825" s="10">
        <v>6.1764000000000001</v>
      </c>
      <c r="C5825" s="11">
        <f t="shared" si="90"/>
        <v>0.50019901251377885</v>
      </c>
    </row>
    <row r="5826" spans="1:3" x14ac:dyDescent="0.25">
      <c r="A5826" s="10">
        <v>5825</v>
      </c>
      <c r="B5826" s="10">
        <v>6.1769999999999996</v>
      </c>
      <c r="C5826" s="11">
        <f t="shared" si="90"/>
        <v>0.5001318055695928</v>
      </c>
    </row>
    <row r="5827" spans="1:3" x14ac:dyDescent="0.25">
      <c r="A5827" s="10">
        <v>5826</v>
      </c>
      <c r="B5827" s="10">
        <v>6.1776</v>
      </c>
      <c r="C5827" s="11">
        <f t="shared" ref="C5827:C5890" si="91">1/(1+B5827/100*A5827/360)</f>
        <v>0.50006460834739841</v>
      </c>
    </row>
    <row r="5828" spans="1:3" x14ac:dyDescent="0.25">
      <c r="A5828" s="10">
        <v>5827</v>
      </c>
      <c r="B5828" s="10">
        <v>6.1780999999999997</v>
      </c>
      <c r="C5828" s="11">
        <f t="shared" si="91"/>
        <v>0.5000014673654174</v>
      </c>
    </row>
    <row r="5829" spans="1:3" x14ac:dyDescent="0.25">
      <c r="A5829" s="10">
        <v>5828</v>
      </c>
      <c r="B5829" s="10">
        <v>6.1787000000000001</v>
      </c>
      <c r="C5829" s="11">
        <f t="shared" si="91"/>
        <v>0.49993428919251109</v>
      </c>
    </row>
    <row r="5830" spans="1:3" x14ac:dyDescent="0.25">
      <c r="A5830" s="10">
        <v>5829</v>
      </c>
      <c r="B5830" s="10">
        <v>6.1792999999999996</v>
      </c>
      <c r="C5830" s="11">
        <f t="shared" si="91"/>
        <v>0.49986712073984968</v>
      </c>
    </row>
    <row r="5831" spans="1:3" x14ac:dyDescent="0.25">
      <c r="A5831" s="10">
        <v>5830</v>
      </c>
      <c r="B5831" s="10">
        <v>6.1798999999999999</v>
      </c>
      <c r="C5831" s="11">
        <f t="shared" si="91"/>
        <v>0.49979996200687293</v>
      </c>
    </row>
    <row r="5832" spans="1:3" x14ac:dyDescent="0.25">
      <c r="A5832" s="10">
        <v>5831</v>
      </c>
      <c r="B5832" s="10">
        <v>6.1803999999999997</v>
      </c>
      <c r="C5832" s="11">
        <f t="shared" si="91"/>
        <v>0.49973685800478579</v>
      </c>
    </row>
    <row r="5833" spans="1:3" x14ac:dyDescent="0.25">
      <c r="A5833" s="10">
        <v>5832</v>
      </c>
      <c r="B5833" s="10">
        <v>6.181</v>
      </c>
      <c r="C5833" s="11">
        <f t="shared" si="91"/>
        <v>0.499669718316193</v>
      </c>
    </row>
    <row r="5834" spans="1:3" x14ac:dyDescent="0.25">
      <c r="A5834" s="10">
        <v>5833</v>
      </c>
      <c r="B5834" s="10">
        <v>6.1816000000000004</v>
      </c>
      <c r="C5834" s="11">
        <f t="shared" si="91"/>
        <v>0.49960258834553056</v>
      </c>
    </row>
    <row r="5835" spans="1:3" x14ac:dyDescent="0.25">
      <c r="A5835" s="10">
        <v>5834</v>
      </c>
      <c r="B5835" s="10">
        <v>6.1821999999999999</v>
      </c>
      <c r="C5835" s="11">
        <f t="shared" si="91"/>
        <v>0.49953546809223576</v>
      </c>
    </row>
    <row r="5836" spans="1:3" x14ac:dyDescent="0.25">
      <c r="A5836" s="10">
        <v>5835</v>
      </c>
      <c r="B5836" s="10">
        <v>6.1826999999999996</v>
      </c>
      <c r="C5836" s="11">
        <f t="shared" si="91"/>
        <v>0.49947240105935609</v>
      </c>
    </row>
    <row r="5837" spans="1:3" x14ac:dyDescent="0.25">
      <c r="A5837" s="10">
        <v>5836</v>
      </c>
      <c r="B5837" s="10">
        <v>6.1833</v>
      </c>
      <c r="C5837" s="11">
        <f t="shared" si="91"/>
        <v>0.49940529984552234</v>
      </c>
    </row>
    <row r="5838" spans="1:3" x14ac:dyDescent="0.25">
      <c r="A5838" s="10">
        <v>5837</v>
      </c>
      <c r="B5838" s="10">
        <v>6.1839000000000004</v>
      </c>
      <c r="C5838" s="11">
        <f t="shared" si="91"/>
        <v>0.49933820834729453</v>
      </c>
    </row>
    <row r="5839" spans="1:3" x14ac:dyDescent="0.25">
      <c r="A5839" s="10">
        <v>5838</v>
      </c>
      <c r="B5839" s="10">
        <v>6.1844999999999999</v>
      </c>
      <c r="C5839" s="11">
        <f t="shared" si="91"/>
        <v>0.49927112656410716</v>
      </c>
    </row>
    <row r="5840" spans="1:3" x14ac:dyDescent="0.25">
      <c r="A5840" s="10">
        <v>5839</v>
      </c>
      <c r="B5840" s="10">
        <v>6.1849999999999996</v>
      </c>
      <c r="C5840" s="11">
        <f t="shared" si="91"/>
        <v>0.49920809648971431</v>
      </c>
    </row>
    <row r="5841" spans="1:3" x14ac:dyDescent="0.25">
      <c r="A5841" s="10">
        <v>5840</v>
      </c>
      <c r="B5841" s="10">
        <v>6.1856</v>
      </c>
      <c r="C5841" s="11">
        <f t="shared" si="91"/>
        <v>0.49914103374104651</v>
      </c>
    </row>
    <row r="5842" spans="1:3" x14ac:dyDescent="0.25">
      <c r="A5842" s="10">
        <v>5841</v>
      </c>
      <c r="B5842" s="10">
        <v>6.1862000000000004</v>
      </c>
      <c r="C5842" s="11">
        <f t="shared" si="91"/>
        <v>0.49907398070565023</v>
      </c>
    </row>
    <row r="5843" spans="1:3" x14ac:dyDescent="0.25">
      <c r="A5843" s="10">
        <v>5842</v>
      </c>
      <c r="B5843" s="10">
        <v>6.1867999999999999</v>
      </c>
      <c r="C5843" s="11">
        <f t="shared" si="91"/>
        <v>0.49900693738295726</v>
      </c>
    </row>
    <row r="5844" spans="1:3" x14ac:dyDescent="0.25">
      <c r="A5844" s="10">
        <v>5843</v>
      </c>
      <c r="B5844" s="10">
        <v>6.1872999999999996</v>
      </c>
      <c r="C5844" s="11">
        <f t="shared" si="91"/>
        <v>0.49894394425629723</v>
      </c>
    </row>
    <row r="5845" spans="1:3" x14ac:dyDescent="0.25">
      <c r="A5845" s="10">
        <v>5844</v>
      </c>
      <c r="B5845" s="10">
        <v>6.1879</v>
      </c>
      <c r="C5845" s="11">
        <f t="shared" si="91"/>
        <v>0.49887691996316363</v>
      </c>
    </row>
    <row r="5846" spans="1:3" x14ac:dyDescent="0.25">
      <c r="A5846" s="10">
        <v>5845</v>
      </c>
      <c r="B5846" s="10">
        <v>6.1885000000000003</v>
      </c>
      <c r="C5846" s="11">
        <f t="shared" si="91"/>
        <v>0.49880990538095693</v>
      </c>
    </row>
    <row r="5847" spans="1:3" x14ac:dyDescent="0.25">
      <c r="A5847" s="10">
        <v>5846</v>
      </c>
      <c r="B5847" s="10">
        <v>6.1890999999999998</v>
      </c>
      <c r="C5847" s="11">
        <f t="shared" si="91"/>
        <v>0.49874290050910647</v>
      </c>
    </row>
    <row r="5848" spans="1:3" x14ac:dyDescent="0.25">
      <c r="A5848" s="10">
        <v>5847</v>
      </c>
      <c r="B5848" s="10">
        <v>6.1897000000000002</v>
      </c>
      <c r="C5848" s="11">
        <f t="shared" si="91"/>
        <v>0.4986759053470412</v>
      </c>
    </row>
    <row r="5849" spans="1:3" x14ac:dyDescent="0.25">
      <c r="A5849" s="10">
        <v>5848</v>
      </c>
      <c r="B5849" s="10">
        <v>6.1901999999999999</v>
      </c>
      <c r="C5849" s="11">
        <f t="shared" si="91"/>
        <v>0.49861295847212228</v>
      </c>
    </row>
    <row r="5850" spans="1:3" x14ac:dyDescent="0.25">
      <c r="A5850" s="10">
        <v>5849</v>
      </c>
      <c r="B5850" s="10">
        <v>6.1908000000000003</v>
      </c>
      <c r="C5850" s="11">
        <f t="shared" si="91"/>
        <v>0.49854598233342484</v>
      </c>
    </row>
    <row r="5851" spans="1:3" x14ac:dyDescent="0.25">
      <c r="A5851" s="10">
        <v>5850</v>
      </c>
      <c r="B5851" s="10">
        <v>6.1913999999999998</v>
      </c>
      <c r="C5851" s="11">
        <f t="shared" si="91"/>
        <v>0.49847901590272681</v>
      </c>
    </row>
    <row r="5852" spans="1:3" x14ac:dyDescent="0.25">
      <c r="A5852" s="10">
        <v>5851</v>
      </c>
      <c r="B5852" s="10">
        <v>6.1920000000000002</v>
      </c>
      <c r="C5852" s="11">
        <f t="shared" si="91"/>
        <v>0.4984120591794543</v>
      </c>
    </row>
    <row r="5853" spans="1:3" x14ac:dyDescent="0.25">
      <c r="A5853" s="10">
        <v>5852</v>
      </c>
      <c r="B5853" s="10">
        <v>6.1924999999999999</v>
      </c>
      <c r="C5853" s="11">
        <f t="shared" si="91"/>
        <v>0.49834914922802254</v>
      </c>
    </row>
    <row r="5854" spans="1:3" x14ac:dyDescent="0.25">
      <c r="A5854" s="10">
        <v>5853</v>
      </c>
      <c r="B5854" s="10">
        <v>6.1931000000000003</v>
      </c>
      <c r="C5854" s="11">
        <f t="shared" si="91"/>
        <v>0.49828221152311575</v>
      </c>
    </row>
    <row r="5855" spans="1:3" x14ac:dyDescent="0.25">
      <c r="A5855" s="10">
        <v>5854</v>
      </c>
      <c r="B5855" s="10">
        <v>6.1936999999999998</v>
      </c>
      <c r="C5855" s="11">
        <f t="shared" si="91"/>
        <v>0.49821528352384142</v>
      </c>
    </row>
    <row r="5856" spans="1:3" x14ac:dyDescent="0.25">
      <c r="A5856" s="10">
        <v>5855</v>
      </c>
      <c r="B5856" s="10">
        <v>6.1943000000000001</v>
      </c>
      <c r="C5856" s="11">
        <f t="shared" si="91"/>
        <v>0.4981483652296233</v>
      </c>
    </row>
    <row r="5857" spans="1:3" x14ac:dyDescent="0.25">
      <c r="A5857" s="10">
        <v>5856</v>
      </c>
      <c r="B5857" s="10">
        <v>6.1947999999999999</v>
      </c>
      <c r="C5857" s="11">
        <f t="shared" si="91"/>
        <v>0.49808549219081638</v>
      </c>
    </row>
    <row r="5858" spans="1:3" x14ac:dyDescent="0.25">
      <c r="A5858" s="10">
        <v>5857</v>
      </c>
      <c r="B5858" s="10">
        <v>6.1954000000000002</v>
      </c>
      <c r="C5858" s="11">
        <f t="shared" si="91"/>
        <v>0.49801859290994333</v>
      </c>
    </row>
    <row r="5859" spans="1:3" x14ac:dyDescent="0.25">
      <c r="A5859" s="10">
        <v>5858</v>
      </c>
      <c r="B5859" s="10">
        <v>6.1959999999999997</v>
      </c>
      <c r="C5859" s="11">
        <f t="shared" si="91"/>
        <v>0.49795170333232602</v>
      </c>
    </row>
    <row r="5860" spans="1:3" x14ac:dyDescent="0.25">
      <c r="A5860" s="10">
        <v>5859</v>
      </c>
      <c r="B5860" s="10">
        <v>6.1966000000000001</v>
      </c>
      <c r="C5860" s="11">
        <f t="shared" si="91"/>
        <v>0.49788482345738549</v>
      </c>
    </row>
    <row r="5861" spans="1:3" x14ac:dyDescent="0.25">
      <c r="A5861" s="10">
        <v>5860</v>
      </c>
      <c r="B5861" s="10">
        <v>6.1971999999999996</v>
      </c>
      <c r="C5861" s="11">
        <f t="shared" si="91"/>
        <v>0.49781795328454204</v>
      </c>
    </row>
    <row r="5862" spans="1:3" x14ac:dyDescent="0.25">
      <c r="A5862" s="10">
        <v>5861</v>
      </c>
      <c r="B5862" s="10">
        <v>6.1977000000000002</v>
      </c>
      <c r="C5862" s="11">
        <f t="shared" si="91"/>
        <v>0.4977551264536737</v>
      </c>
    </row>
    <row r="5863" spans="1:3" x14ac:dyDescent="0.25">
      <c r="A5863" s="10">
        <v>5862</v>
      </c>
      <c r="B5863" s="10">
        <v>6.1982999999999997</v>
      </c>
      <c r="C5863" s="11">
        <f t="shared" si="91"/>
        <v>0.49768827528790832</v>
      </c>
    </row>
    <row r="5864" spans="1:3" x14ac:dyDescent="0.25">
      <c r="A5864" s="10">
        <v>5863</v>
      </c>
      <c r="B5864" s="10">
        <v>6.1989000000000001</v>
      </c>
      <c r="C5864" s="11">
        <f t="shared" si="91"/>
        <v>0.49762143382243068</v>
      </c>
    </row>
    <row r="5865" spans="1:3" x14ac:dyDescent="0.25">
      <c r="A5865" s="10">
        <v>5864</v>
      </c>
      <c r="B5865" s="10">
        <v>6.1994999999999996</v>
      </c>
      <c r="C5865" s="11">
        <f t="shared" si="91"/>
        <v>0.49755460205665852</v>
      </c>
    </row>
    <row r="5866" spans="1:3" x14ac:dyDescent="0.25">
      <c r="A5866" s="10">
        <v>5865</v>
      </c>
      <c r="B5866" s="10">
        <v>6.2</v>
      </c>
      <c r="C5866" s="11">
        <f t="shared" si="91"/>
        <v>0.49749181211392568</v>
      </c>
    </row>
    <row r="5867" spans="1:3" x14ac:dyDescent="0.25">
      <c r="A5867" s="10">
        <v>5866</v>
      </c>
      <c r="B5867" s="10">
        <v>6.2005999999999997</v>
      </c>
      <c r="C5867" s="11">
        <f t="shared" si="91"/>
        <v>0.49742499935016943</v>
      </c>
    </row>
    <row r="5868" spans="1:3" x14ac:dyDescent="0.25">
      <c r="A5868" s="10">
        <v>5867</v>
      </c>
      <c r="B5868" s="10">
        <v>6.2012</v>
      </c>
      <c r="C5868" s="11">
        <f t="shared" si="91"/>
        <v>0.49735819628430217</v>
      </c>
    </row>
    <row r="5869" spans="1:3" x14ac:dyDescent="0.25">
      <c r="A5869" s="10">
        <v>5868</v>
      </c>
      <c r="B5869" s="10">
        <v>6.2018000000000004</v>
      </c>
      <c r="C5869" s="11">
        <f t="shared" si="91"/>
        <v>0.49729140291573881</v>
      </c>
    </row>
    <row r="5870" spans="1:3" x14ac:dyDescent="0.25">
      <c r="A5870" s="10">
        <v>5869</v>
      </c>
      <c r="B5870" s="10">
        <v>6.2023999999999999</v>
      </c>
      <c r="C5870" s="11">
        <f t="shared" si="91"/>
        <v>0.49722461924389444</v>
      </c>
    </row>
    <row r="5871" spans="1:3" x14ac:dyDescent="0.25">
      <c r="A5871" s="10">
        <v>5870</v>
      </c>
      <c r="B5871" s="10">
        <v>6.2028999999999996</v>
      </c>
      <c r="C5871" s="11">
        <f t="shared" si="91"/>
        <v>0.49716187547854424</v>
      </c>
    </row>
    <row r="5872" spans="1:3" x14ac:dyDescent="0.25">
      <c r="A5872" s="10">
        <v>5871</v>
      </c>
      <c r="B5872" s="10">
        <v>6.2035</v>
      </c>
      <c r="C5872" s="11">
        <f t="shared" si="91"/>
        <v>0.49709511080239666</v>
      </c>
    </row>
    <row r="5873" spans="1:3" x14ac:dyDescent="0.25">
      <c r="A5873" s="10">
        <v>5872</v>
      </c>
      <c r="B5873" s="10">
        <v>6.2041000000000004</v>
      </c>
      <c r="C5873" s="11">
        <f t="shared" si="91"/>
        <v>0.49702835582114202</v>
      </c>
    </row>
    <row r="5874" spans="1:3" x14ac:dyDescent="0.25">
      <c r="A5874" s="10">
        <v>5873</v>
      </c>
      <c r="B5874" s="10">
        <v>6.2046999999999999</v>
      </c>
      <c r="C5874" s="11">
        <f t="shared" si="91"/>
        <v>0.49696161053419252</v>
      </c>
    </row>
    <row r="5875" spans="1:3" x14ac:dyDescent="0.25">
      <c r="A5875" s="10">
        <v>5874</v>
      </c>
      <c r="B5875" s="10">
        <v>6.2051999999999996</v>
      </c>
      <c r="C5875" s="11">
        <f t="shared" si="91"/>
        <v>0.49689890363232109</v>
      </c>
    </row>
    <row r="5876" spans="1:3" x14ac:dyDescent="0.25">
      <c r="A5876" s="10">
        <v>5875</v>
      </c>
      <c r="B5876" s="10">
        <v>6.2058</v>
      </c>
      <c r="C5876" s="11">
        <f t="shared" si="91"/>
        <v>0.49683217733596513</v>
      </c>
    </row>
    <row r="5877" spans="1:3" x14ac:dyDescent="0.25">
      <c r="A5877" s="10">
        <v>5876</v>
      </c>
      <c r="B5877" s="10">
        <v>6.2064000000000004</v>
      </c>
      <c r="C5877" s="11">
        <f t="shared" si="91"/>
        <v>0.49676546073208122</v>
      </c>
    </row>
    <row r="5878" spans="1:3" x14ac:dyDescent="0.25">
      <c r="A5878" s="10">
        <v>5877</v>
      </c>
      <c r="B5878" s="10">
        <v>6.2069999999999999</v>
      </c>
      <c r="C5878" s="11">
        <f t="shared" si="91"/>
        <v>0.49669875382007911</v>
      </c>
    </row>
    <row r="5879" spans="1:3" x14ac:dyDescent="0.25">
      <c r="A5879" s="10">
        <v>5878</v>
      </c>
      <c r="B5879" s="10">
        <v>6.2076000000000002</v>
      </c>
      <c r="C5879" s="11">
        <f t="shared" si="91"/>
        <v>0.49663205659936766</v>
      </c>
    </row>
    <row r="5880" spans="1:3" x14ac:dyDescent="0.25">
      <c r="A5880" s="10">
        <v>5879</v>
      </c>
      <c r="B5880" s="10">
        <v>6.2081</v>
      </c>
      <c r="C5880" s="11">
        <f t="shared" si="91"/>
        <v>0.49656939584411336</v>
      </c>
    </row>
    <row r="5881" spans="1:3" x14ac:dyDescent="0.25">
      <c r="A5881" s="10">
        <v>5880</v>
      </c>
      <c r="B5881" s="10">
        <v>6.2087000000000003</v>
      </c>
      <c r="C5881" s="11">
        <f t="shared" si="91"/>
        <v>0.49650271760762482</v>
      </c>
    </row>
    <row r="5882" spans="1:3" x14ac:dyDescent="0.25">
      <c r="A5882" s="10">
        <v>5881</v>
      </c>
      <c r="B5882" s="10">
        <v>6.2092999999999998</v>
      </c>
      <c r="C5882" s="11">
        <f t="shared" si="91"/>
        <v>0.49643604906058492</v>
      </c>
    </row>
    <row r="5883" spans="1:3" x14ac:dyDescent="0.25">
      <c r="A5883" s="10">
        <v>5882</v>
      </c>
      <c r="B5883" s="10">
        <v>6.2099000000000002</v>
      </c>
      <c r="C5883" s="11">
        <f t="shared" si="91"/>
        <v>0.49636939020240017</v>
      </c>
    </row>
    <row r="5884" spans="1:3" x14ac:dyDescent="0.25">
      <c r="A5884" s="10">
        <v>5883</v>
      </c>
      <c r="B5884" s="10">
        <v>6.2103999999999999</v>
      </c>
      <c r="C5884" s="11">
        <f t="shared" si="91"/>
        <v>0.496306766285802</v>
      </c>
    </row>
    <row r="5885" spans="1:3" x14ac:dyDescent="0.25">
      <c r="A5885" s="10">
        <v>5884</v>
      </c>
      <c r="B5885" s="10">
        <v>6.2110000000000003</v>
      </c>
      <c r="C5885" s="11">
        <f t="shared" si="91"/>
        <v>0.49624012640669601</v>
      </c>
    </row>
    <row r="5886" spans="1:3" x14ac:dyDescent="0.25">
      <c r="A5886" s="10">
        <v>5885</v>
      </c>
      <c r="B5886" s="10">
        <v>6.2115999999999998</v>
      </c>
      <c r="C5886" s="11">
        <f t="shared" si="91"/>
        <v>0.49617349621459589</v>
      </c>
    </row>
    <row r="5887" spans="1:3" x14ac:dyDescent="0.25">
      <c r="A5887" s="10">
        <v>5886</v>
      </c>
      <c r="B5887" s="10">
        <v>6.2122000000000002</v>
      </c>
      <c r="C5887" s="11">
        <f t="shared" si="91"/>
        <v>0.49610687570890571</v>
      </c>
    </row>
    <row r="5888" spans="1:3" x14ac:dyDescent="0.25">
      <c r="A5888" s="10">
        <v>5887</v>
      </c>
      <c r="B5888" s="10">
        <v>6.2127999999999997</v>
      </c>
      <c r="C5888" s="11">
        <f t="shared" si="91"/>
        <v>0.49604026488902891</v>
      </c>
    </row>
    <row r="5889" spans="1:3" x14ac:dyDescent="0.25">
      <c r="A5889" s="10">
        <v>5888</v>
      </c>
      <c r="B5889" s="10">
        <v>6.2133000000000003</v>
      </c>
      <c r="C5889" s="11">
        <f t="shared" si="91"/>
        <v>0.49597768708807405</v>
      </c>
    </row>
    <row r="5890" spans="1:3" x14ac:dyDescent="0.25">
      <c r="A5890" s="10">
        <v>5889</v>
      </c>
      <c r="B5890" s="10">
        <v>6.2138999999999998</v>
      </c>
      <c r="C5890" s="11">
        <f t="shared" si="91"/>
        <v>0.49591109524085397</v>
      </c>
    </row>
    <row r="5891" spans="1:3" x14ac:dyDescent="0.25">
      <c r="A5891" s="10">
        <v>5890</v>
      </c>
      <c r="B5891" s="10">
        <v>6.2145000000000001</v>
      </c>
      <c r="C5891" s="11">
        <f t="shared" ref="C5891:C5954" si="92">1/(1+B5891/100*A5891/360)</f>
        <v>0.49584451307758909</v>
      </c>
    </row>
    <row r="5892" spans="1:3" x14ac:dyDescent="0.25">
      <c r="A5892" s="10">
        <v>5891</v>
      </c>
      <c r="B5892" s="10">
        <v>6.2150999999999996</v>
      </c>
      <c r="C5892" s="11">
        <f t="shared" si="92"/>
        <v>0.49577794059768027</v>
      </c>
    </row>
    <row r="5893" spans="1:3" x14ac:dyDescent="0.25">
      <c r="A5893" s="10">
        <v>5892</v>
      </c>
      <c r="B5893" s="10">
        <v>6.2156000000000002</v>
      </c>
      <c r="C5893" s="11">
        <f t="shared" si="92"/>
        <v>0.49571539961039413</v>
      </c>
    </row>
    <row r="5894" spans="1:3" x14ac:dyDescent="0.25">
      <c r="A5894" s="10">
        <v>5893</v>
      </c>
      <c r="B5894" s="10">
        <v>6.2161999999999997</v>
      </c>
      <c r="C5894" s="11">
        <f t="shared" si="92"/>
        <v>0.49564884609795756</v>
      </c>
    </row>
    <row r="5895" spans="1:3" x14ac:dyDescent="0.25">
      <c r="A5895" s="10">
        <v>5894</v>
      </c>
      <c r="B5895" s="10">
        <v>6.2168000000000001</v>
      </c>
      <c r="C5895" s="11">
        <f t="shared" si="92"/>
        <v>0.49558230226701144</v>
      </c>
    </row>
    <row r="5896" spans="1:3" x14ac:dyDescent="0.25">
      <c r="A5896" s="10">
        <v>5895</v>
      </c>
      <c r="B5896" s="10">
        <v>6.2173999999999996</v>
      </c>
      <c r="C5896" s="11">
        <f t="shared" si="92"/>
        <v>0.49551576811695469</v>
      </c>
    </row>
    <row r="5897" spans="1:3" x14ac:dyDescent="0.25">
      <c r="A5897" s="10">
        <v>5896</v>
      </c>
      <c r="B5897" s="10">
        <v>6.218</v>
      </c>
      <c r="C5897" s="11">
        <f t="shared" si="92"/>
        <v>0.49544924364718473</v>
      </c>
    </row>
    <row r="5898" spans="1:3" x14ac:dyDescent="0.25">
      <c r="A5898" s="10">
        <v>5897</v>
      </c>
      <c r="B5898" s="10">
        <v>6.2184999999999997</v>
      </c>
      <c r="C5898" s="11">
        <f t="shared" si="92"/>
        <v>0.49538674874436145</v>
      </c>
    </row>
    <row r="5899" spans="1:3" x14ac:dyDescent="0.25">
      <c r="A5899" s="10">
        <v>5898</v>
      </c>
      <c r="B5899" s="10">
        <v>6.2191000000000001</v>
      </c>
      <c r="C5899" s="11">
        <f t="shared" si="92"/>
        <v>0.49532024323559098</v>
      </c>
    </row>
    <row r="5900" spans="1:3" x14ac:dyDescent="0.25">
      <c r="A5900" s="10">
        <v>5899</v>
      </c>
      <c r="B5900" s="10">
        <v>6.2196999999999996</v>
      </c>
      <c r="C5900" s="11">
        <f t="shared" si="92"/>
        <v>0.4952537474052332</v>
      </c>
    </row>
    <row r="5901" spans="1:3" x14ac:dyDescent="0.25">
      <c r="A5901" s="10">
        <v>5900</v>
      </c>
      <c r="B5901" s="10">
        <v>6.2202999999999999</v>
      </c>
      <c r="C5901" s="11">
        <f t="shared" si="92"/>
        <v>0.49518726125268342</v>
      </c>
    </row>
    <row r="5902" spans="1:3" x14ac:dyDescent="0.25">
      <c r="A5902" s="10">
        <v>5901</v>
      </c>
      <c r="B5902" s="10">
        <v>6.2209000000000003</v>
      </c>
      <c r="C5902" s="11">
        <f t="shared" si="92"/>
        <v>0.49512078477733651</v>
      </c>
    </row>
    <row r="5903" spans="1:3" x14ac:dyDescent="0.25">
      <c r="A5903" s="10">
        <v>5902</v>
      </c>
      <c r="B5903" s="10">
        <v>6.2214</v>
      </c>
      <c r="C5903" s="11">
        <f t="shared" si="92"/>
        <v>0.49505833594160326</v>
      </c>
    </row>
    <row r="5904" spans="1:3" x14ac:dyDescent="0.25">
      <c r="A5904" s="10">
        <v>5903</v>
      </c>
      <c r="B5904" s="10">
        <v>6.2220000000000004</v>
      </c>
      <c r="C5904" s="11">
        <f t="shared" si="92"/>
        <v>0.49499187842075482</v>
      </c>
    </row>
    <row r="5905" spans="1:3" x14ac:dyDescent="0.25">
      <c r="A5905" s="10">
        <v>5904</v>
      </c>
      <c r="B5905" s="10">
        <v>6.2225999999999999</v>
      </c>
      <c r="C5905" s="11">
        <f t="shared" si="92"/>
        <v>0.49492543057522609</v>
      </c>
    </row>
    <row r="5906" spans="1:3" x14ac:dyDescent="0.25">
      <c r="A5906" s="10">
        <v>5905</v>
      </c>
      <c r="B5906" s="10">
        <v>6.2232000000000003</v>
      </c>
      <c r="C5906" s="11">
        <f t="shared" si="92"/>
        <v>0.49485899240440934</v>
      </c>
    </row>
    <row r="5907" spans="1:3" x14ac:dyDescent="0.25">
      <c r="A5907" s="10">
        <v>5906</v>
      </c>
      <c r="B5907" s="10">
        <v>6.2237999999999998</v>
      </c>
      <c r="C5907" s="11">
        <f t="shared" si="92"/>
        <v>0.49479256390769627</v>
      </c>
    </row>
    <row r="5908" spans="1:3" x14ac:dyDescent="0.25">
      <c r="A5908" s="10">
        <v>5907</v>
      </c>
      <c r="B5908" s="10">
        <v>6.2243000000000004</v>
      </c>
      <c r="C5908" s="11">
        <f t="shared" si="92"/>
        <v>0.49473016112161622</v>
      </c>
    </row>
    <row r="5909" spans="1:3" x14ac:dyDescent="0.25">
      <c r="A5909" s="10">
        <v>5908</v>
      </c>
      <c r="B5909" s="10">
        <v>6.2248999999999999</v>
      </c>
      <c r="C5909" s="11">
        <f t="shared" si="92"/>
        <v>0.49466375157287268</v>
      </c>
    </row>
    <row r="5910" spans="1:3" x14ac:dyDescent="0.25">
      <c r="A5910" s="10">
        <v>5909</v>
      </c>
      <c r="B5910" s="10">
        <v>6.2255000000000003</v>
      </c>
      <c r="C5910" s="11">
        <f t="shared" si="92"/>
        <v>0.49459735169634084</v>
      </c>
    </row>
    <row r="5911" spans="1:3" x14ac:dyDescent="0.25">
      <c r="A5911" s="10">
        <v>5910</v>
      </c>
      <c r="B5911" s="10">
        <v>6.2260999999999997</v>
      </c>
      <c r="C5911" s="11">
        <f t="shared" si="92"/>
        <v>0.49453096149140974</v>
      </c>
    </row>
    <row r="5912" spans="1:3" x14ac:dyDescent="0.25">
      <c r="A5912" s="10">
        <v>5911</v>
      </c>
      <c r="B5912" s="10">
        <v>6.2266000000000004</v>
      </c>
      <c r="C5912" s="11">
        <f t="shared" si="92"/>
        <v>0.49446859546577299</v>
      </c>
    </row>
    <row r="5913" spans="1:3" x14ac:dyDescent="0.25">
      <c r="A5913" s="10">
        <v>5912</v>
      </c>
      <c r="B5913" s="10">
        <v>6.2271999999999998</v>
      </c>
      <c r="C5913" s="11">
        <f t="shared" si="92"/>
        <v>0.49440222420354218</v>
      </c>
    </row>
    <row r="5914" spans="1:3" x14ac:dyDescent="0.25">
      <c r="A5914" s="10">
        <v>5913</v>
      </c>
      <c r="B5914" s="10">
        <v>6.2278000000000002</v>
      </c>
      <c r="C5914" s="11">
        <f t="shared" si="92"/>
        <v>0.4943358626110132</v>
      </c>
    </row>
    <row r="5915" spans="1:3" x14ac:dyDescent="0.25">
      <c r="A5915" s="10">
        <v>5914</v>
      </c>
      <c r="B5915" s="10">
        <v>6.2283999999999997</v>
      </c>
      <c r="C5915" s="11">
        <f t="shared" si="92"/>
        <v>0.49426951068757308</v>
      </c>
    </row>
    <row r="5916" spans="1:3" x14ac:dyDescent="0.25">
      <c r="A5916" s="10">
        <v>5915</v>
      </c>
      <c r="B5916" s="10">
        <v>6.2290000000000001</v>
      </c>
      <c r="C5916" s="11">
        <f t="shared" si="92"/>
        <v>0.49420316843260792</v>
      </c>
    </row>
    <row r="5917" spans="1:3" x14ac:dyDescent="0.25">
      <c r="A5917" s="10">
        <v>5916</v>
      </c>
      <c r="B5917" s="10">
        <v>6.2294999999999998</v>
      </c>
      <c r="C5917" s="11">
        <f t="shared" si="92"/>
        <v>0.49414084842501249</v>
      </c>
    </row>
    <row r="5918" spans="1:3" x14ac:dyDescent="0.25">
      <c r="A5918" s="10">
        <v>5917</v>
      </c>
      <c r="B5918" s="10">
        <v>6.2301000000000002</v>
      </c>
      <c r="C5918" s="11">
        <f t="shared" si="92"/>
        <v>0.49407452510616845</v>
      </c>
    </row>
    <row r="5919" spans="1:3" x14ac:dyDescent="0.25">
      <c r="A5919" s="10">
        <v>5918</v>
      </c>
      <c r="B5919" s="10">
        <v>6.2306999999999997</v>
      </c>
      <c r="C5919" s="11">
        <f t="shared" si="92"/>
        <v>0.49400821145389168</v>
      </c>
    </row>
    <row r="5920" spans="1:3" x14ac:dyDescent="0.25">
      <c r="A5920" s="10">
        <v>5919</v>
      </c>
      <c r="B5920" s="10">
        <v>6.2313000000000001</v>
      </c>
      <c r="C5920" s="11">
        <f t="shared" si="92"/>
        <v>0.49394190746756567</v>
      </c>
    </row>
    <row r="5921" spans="1:3" x14ac:dyDescent="0.25">
      <c r="A5921" s="10">
        <v>5920</v>
      </c>
      <c r="B5921" s="10">
        <v>6.2319000000000004</v>
      </c>
      <c r="C5921" s="11">
        <f t="shared" si="92"/>
        <v>0.49387561314657369</v>
      </c>
    </row>
    <row r="5922" spans="1:3" x14ac:dyDescent="0.25">
      <c r="A5922" s="10">
        <v>5921</v>
      </c>
      <c r="B5922" s="10">
        <v>6.2324000000000002</v>
      </c>
      <c r="C5922" s="11">
        <f t="shared" si="92"/>
        <v>0.49381333913940761</v>
      </c>
    </row>
    <row r="5923" spans="1:3" x14ac:dyDescent="0.25">
      <c r="A5923" s="10">
        <v>5922</v>
      </c>
      <c r="B5923" s="10">
        <v>6.2329999999999997</v>
      </c>
      <c r="C5923" s="11">
        <f t="shared" si="92"/>
        <v>0.49374706374793037</v>
      </c>
    </row>
    <row r="5924" spans="1:3" x14ac:dyDescent="0.25">
      <c r="A5924" s="10">
        <v>5923</v>
      </c>
      <c r="B5924" s="10">
        <v>6.2336</v>
      </c>
      <c r="C5924" s="11">
        <f t="shared" si="92"/>
        <v>0.49368079801987047</v>
      </c>
    </row>
    <row r="5925" spans="1:3" x14ac:dyDescent="0.25">
      <c r="A5925" s="10">
        <v>5924</v>
      </c>
      <c r="B5925" s="10">
        <v>6.2342000000000004</v>
      </c>
      <c r="C5925" s="11">
        <f t="shared" si="92"/>
        <v>0.49361454195460897</v>
      </c>
    </row>
    <row r="5926" spans="1:3" x14ac:dyDescent="0.25">
      <c r="A5926" s="10">
        <v>5925</v>
      </c>
      <c r="B5926" s="10">
        <v>6.2347999999999999</v>
      </c>
      <c r="C5926" s="11">
        <f t="shared" si="92"/>
        <v>0.49354829555152585</v>
      </c>
    </row>
    <row r="5927" spans="1:3" x14ac:dyDescent="0.25">
      <c r="A5927" s="10">
        <v>5926</v>
      </c>
      <c r="B5927" s="10">
        <v>6.2352999999999996</v>
      </c>
      <c r="C5927" s="11">
        <f t="shared" si="92"/>
        <v>0.4934860675271146</v>
      </c>
    </row>
    <row r="5928" spans="1:3" x14ac:dyDescent="0.25">
      <c r="A5928" s="10">
        <v>5927</v>
      </c>
      <c r="B5928" s="10">
        <v>6.2359</v>
      </c>
      <c r="C5928" s="11">
        <f t="shared" si="92"/>
        <v>0.49341984004691181</v>
      </c>
    </row>
    <row r="5929" spans="1:3" x14ac:dyDescent="0.25">
      <c r="A5929" s="10">
        <v>5928</v>
      </c>
      <c r="B5929" s="10">
        <v>6.2365000000000004</v>
      </c>
      <c r="C5929" s="11">
        <f t="shared" si="92"/>
        <v>0.493353622226962</v>
      </c>
    </row>
    <row r="5930" spans="1:3" x14ac:dyDescent="0.25">
      <c r="A5930" s="10">
        <v>5929</v>
      </c>
      <c r="B5930" s="10">
        <v>6.2370999999999999</v>
      </c>
      <c r="C5930" s="11">
        <f t="shared" si="92"/>
        <v>0.49328741406664339</v>
      </c>
    </row>
    <row r="5931" spans="1:3" x14ac:dyDescent="0.25">
      <c r="A5931" s="10">
        <v>5930</v>
      </c>
      <c r="B5931" s="10">
        <v>6.2377000000000002</v>
      </c>
      <c r="C5931" s="11">
        <f t="shared" si="92"/>
        <v>0.49322121556533272</v>
      </c>
    </row>
    <row r="5932" spans="1:3" x14ac:dyDescent="0.25">
      <c r="A5932" s="10">
        <v>5931</v>
      </c>
      <c r="B5932" s="10">
        <v>6.2382</v>
      </c>
      <c r="C5932" s="11">
        <f t="shared" si="92"/>
        <v>0.49315903350593981</v>
      </c>
    </row>
    <row r="5933" spans="1:3" x14ac:dyDescent="0.25">
      <c r="A5933" s="10">
        <v>5932</v>
      </c>
      <c r="B5933" s="10">
        <v>6.2388000000000003</v>
      </c>
      <c r="C5933" s="11">
        <f t="shared" si="92"/>
        <v>0.49309285392084762</v>
      </c>
    </row>
    <row r="5934" spans="1:3" x14ac:dyDescent="0.25">
      <c r="A5934" s="10">
        <v>5933</v>
      </c>
      <c r="B5934" s="10">
        <v>6.2393999999999998</v>
      </c>
      <c r="C5934" s="11">
        <f t="shared" si="92"/>
        <v>0.49302668399282962</v>
      </c>
    </row>
    <row r="5935" spans="1:3" x14ac:dyDescent="0.25">
      <c r="A5935" s="10">
        <v>5934</v>
      </c>
      <c r="B5935" s="10">
        <v>6.24</v>
      </c>
      <c r="C5935" s="11">
        <f t="shared" si="92"/>
        <v>0.49296052372126037</v>
      </c>
    </row>
    <row r="5936" spans="1:3" x14ac:dyDescent="0.25">
      <c r="A5936" s="10">
        <v>5935</v>
      </c>
      <c r="B5936" s="10">
        <v>6.2405999999999997</v>
      </c>
      <c r="C5936" s="11">
        <f t="shared" si="92"/>
        <v>0.49289437310551432</v>
      </c>
    </row>
    <row r="5937" spans="1:3" x14ac:dyDescent="0.25">
      <c r="A5937" s="10">
        <v>5936</v>
      </c>
      <c r="B5937" s="10">
        <v>6.2411000000000003</v>
      </c>
      <c r="C5937" s="11">
        <f t="shared" si="92"/>
        <v>0.49283223699334139</v>
      </c>
    </row>
    <row r="5938" spans="1:3" x14ac:dyDescent="0.25">
      <c r="A5938" s="10">
        <v>5937</v>
      </c>
      <c r="B5938" s="10">
        <v>6.2416999999999998</v>
      </c>
      <c r="C5938" s="11">
        <f t="shared" si="92"/>
        <v>0.4927661052871245</v>
      </c>
    </row>
    <row r="5939" spans="1:3" x14ac:dyDescent="0.25">
      <c r="A5939" s="10">
        <v>5938</v>
      </c>
      <c r="B5939" s="10">
        <v>6.2423000000000002</v>
      </c>
      <c r="C5939" s="11">
        <f t="shared" si="92"/>
        <v>0.49269998323478814</v>
      </c>
    </row>
    <row r="5940" spans="1:3" x14ac:dyDescent="0.25">
      <c r="A5940" s="10">
        <v>5939</v>
      </c>
      <c r="B5940" s="10">
        <v>6.2428999999999997</v>
      </c>
      <c r="C5940" s="11">
        <f t="shared" si="92"/>
        <v>0.49263387083570415</v>
      </c>
    </row>
    <row r="5941" spans="1:3" x14ac:dyDescent="0.25">
      <c r="A5941" s="10">
        <v>5940</v>
      </c>
      <c r="B5941" s="10">
        <v>6.2435</v>
      </c>
      <c r="C5941" s="11">
        <f t="shared" si="92"/>
        <v>0.49256776808924346</v>
      </c>
    </row>
    <row r="5942" spans="1:3" x14ac:dyDescent="0.25">
      <c r="A5942" s="10">
        <v>5941</v>
      </c>
      <c r="B5942" s="10">
        <v>6.2439999999999998</v>
      </c>
      <c r="C5942" s="11">
        <f t="shared" si="92"/>
        <v>0.49250567790643063</v>
      </c>
    </row>
    <row r="5943" spans="1:3" x14ac:dyDescent="0.25">
      <c r="A5943" s="10">
        <v>5942</v>
      </c>
      <c r="B5943" s="10">
        <v>6.2446000000000002</v>
      </c>
      <c r="C5943" s="11">
        <f t="shared" si="92"/>
        <v>0.4924395940627827</v>
      </c>
    </row>
    <row r="5944" spans="1:3" x14ac:dyDescent="0.25">
      <c r="A5944" s="10">
        <v>5943</v>
      </c>
      <c r="B5944" s="10">
        <v>6.2451999999999996</v>
      </c>
      <c r="C5944" s="11">
        <f t="shared" si="92"/>
        <v>0.49237351986980732</v>
      </c>
    </row>
    <row r="5945" spans="1:3" x14ac:dyDescent="0.25">
      <c r="A5945" s="10">
        <v>5944</v>
      </c>
      <c r="B5945" s="10">
        <v>6.2458</v>
      </c>
      <c r="C5945" s="11">
        <f t="shared" si="92"/>
        <v>0.49230745532687276</v>
      </c>
    </row>
    <row r="5946" spans="1:3" x14ac:dyDescent="0.25">
      <c r="A5946" s="10">
        <v>5945</v>
      </c>
      <c r="B5946" s="10">
        <v>6.2464000000000004</v>
      </c>
      <c r="C5946" s="11">
        <f t="shared" si="92"/>
        <v>0.49224140043334741</v>
      </c>
    </row>
    <row r="5947" spans="1:3" x14ac:dyDescent="0.25">
      <c r="A5947" s="10">
        <v>5946</v>
      </c>
      <c r="B5947" s="10">
        <v>6.2469000000000001</v>
      </c>
      <c r="C5947" s="11">
        <f t="shared" si="92"/>
        <v>0.49217935616197361</v>
      </c>
    </row>
    <row r="5948" spans="1:3" x14ac:dyDescent="0.25">
      <c r="A5948" s="10">
        <v>5947</v>
      </c>
      <c r="B5948" s="10">
        <v>6.2474999999999996</v>
      </c>
      <c r="C5948" s="11">
        <f t="shared" si="92"/>
        <v>0.49211332016451759</v>
      </c>
    </row>
    <row r="5949" spans="1:3" x14ac:dyDescent="0.25">
      <c r="A5949" s="10">
        <v>5948</v>
      </c>
      <c r="B5949" s="10">
        <v>6.2481</v>
      </c>
      <c r="C5949" s="11">
        <f t="shared" si="92"/>
        <v>0.49204729381451118</v>
      </c>
    </row>
    <row r="5950" spans="1:3" x14ac:dyDescent="0.25">
      <c r="A5950" s="10">
        <v>5949</v>
      </c>
      <c r="B5950" s="10">
        <v>6.2487000000000004</v>
      </c>
      <c r="C5950" s="11">
        <f t="shared" si="92"/>
        <v>0.49198127711132017</v>
      </c>
    </row>
    <row r="5951" spans="1:3" x14ac:dyDescent="0.25">
      <c r="A5951" s="10">
        <v>5950</v>
      </c>
      <c r="B5951" s="10">
        <v>6.2492999999999999</v>
      </c>
      <c r="C5951" s="11">
        <f t="shared" si="92"/>
        <v>0.49191527005430957</v>
      </c>
    </row>
    <row r="5952" spans="1:3" x14ac:dyDescent="0.25">
      <c r="A5952" s="10">
        <v>5951</v>
      </c>
      <c r="B5952" s="10">
        <v>6.2497999999999996</v>
      </c>
      <c r="C5952" s="11">
        <f t="shared" si="92"/>
        <v>0.49185327167639248</v>
      </c>
    </row>
    <row r="5953" spans="1:3" x14ac:dyDescent="0.25">
      <c r="A5953" s="10">
        <v>5952</v>
      </c>
      <c r="B5953" s="10">
        <v>6.2504</v>
      </c>
      <c r="C5953" s="11">
        <f t="shared" si="92"/>
        <v>0.49178728350868062</v>
      </c>
    </row>
    <row r="5954" spans="1:3" x14ac:dyDescent="0.25">
      <c r="A5954" s="10">
        <v>5953</v>
      </c>
      <c r="B5954" s="10">
        <v>6.2510000000000003</v>
      </c>
      <c r="C5954" s="11">
        <f t="shared" si="92"/>
        <v>0.49172130498518118</v>
      </c>
    </row>
    <row r="5955" spans="1:3" x14ac:dyDescent="0.25">
      <c r="A5955" s="10">
        <v>5954</v>
      </c>
      <c r="B5955" s="10">
        <v>6.2515999999999998</v>
      </c>
      <c r="C5955" s="11">
        <f t="shared" ref="C5955:C6018" si="93">1/(1+B5955/100*A5955/360)</f>
        <v>0.49165533610525702</v>
      </c>
    </row>
    <row r="5956" spans="1:3" x14ac:dyDescent="0.25">
      <c r="A5956" s="10">
        <v>5955</v>
      </c>
      <c r="B5956" s="10">
        <v>6.2522000000000002</v>
      </c>
      <c r="C5956" s="11">
        <f t="shared" si="93"/>
        <v>0.49158937686827009</v>
      </c>
    </row>
    <row r="5957" spans="1:3" x14ac:dyDescent="0.25">
      <c r="A5957" s="10">
        <v>5956</v>
      </c>
      <c r="B5957" s="10">
        <v>6.2526999999999999</v>
      </c>
      <c r="C5957" s="11">
        <f t="shared" si="93"/>
        <v>0.49152742436576702</v>
      </c>
    </row>
    <row r="5958" spans="1:3" x14ac:dyDescent="0.25">
      <c r="A5958" s="10">
        <v>5957</v>
      </c>
      <c r="B5958" s="10">
        <v>6.2533000000000003</v>
      </c>
      <c r="C5958" s="11">
        <f t="shared" si="93"/>
        <v>0.49146148401128148</v>
      </c>
    </row>
    <row r="5959" spans="1:3" x14ac:dyDescent="0.25">
      <c r="A5959" s="10">
        <v>5958</v>
      </c>
      <c r="B5959" s="10">
        <v>6.2538999999999998</v>
      </c>
      <c r="C5959" s="11">
        <f t="shared" si="93"/>
        <v>0.49139555329775675</v>
      </c>
    </row>
    <row r="5960" spans="1:3" x14ac:dyDescent="0.25">
      <c r="A5960" s="10">
        <v>5959</v>
      </c>
      <c r="B5960" s="10">
        <v>6.2545000000000002</v>
      </c>
      <c r="C5960" s="11">
        <f t="shared" si="93"/>
        <v>0.49132963222455267</v>
      </c>
    </row>
    <row r="5961" spans="1:3" x14ac:dyDescent="0.25">
      <c r="A5961" s="10">
        <v>5960</v>
      </c>
      <c r="B5961" s="10">
        <v>6.2550999999999997</v>
      </c>
      <c r="C5961" s="11">
        <f t="shared" si="93"/>
        <v>0.49126372079102848</v>
      </c>
    </row>
    <row r="5962" spans="1:3" x14ac:dyDescent="0.25">
      <c r="A5962" s="10">
        <v>5961</v>
      </c>
      <c r="B5962" s="10">
        <v>6.2556000000000003</v>
      </c>
      <c r="C5962" s="11">
        <f t="shared" si="93"/>
        <v>0.49120181414583614</v>
      </c>
    </row>
    <row r="5963" spans="1:3" x14ac:dyDescent="0.25">
      <c r="A5963" s="10">
        <v>5962</v>
      </c>
      <c r="B5963" s="10">
        <v>6.2561999999999998</v>
      </c>
      <c r="C5963" s="11">
        <f t="shared" si="93"/>
        <v>0.49113592158798913</v>
      </c>
    </row>
    <row r="5964" spans="1:3" x14ac:dyDescent="0.25">
      <c r="A5964" s="10">
        <v>5963</v>
      </c>
      <c r="B5964" s="10">
        <v>6.2568000000000001</v>
      </c>
      <c r="C5964" s="11">
        <f t="shared" si="93"/>
        <v>0.49107003866783699</v>
      </c>
    </row>
    <row r="5965" spans="1:3" x14ac:dyDescent="0.25">
      <c r="A5965" s="10">
        <v>5964</v>
      </c>
      <c r="B5965" s="10">
        <v>6.2573999999999996</v>
      </c>
      <c r="C5965" s="11">
        <f t="shared" si="93"/>
        <v>0.49100416538473673</v>
      </c>
    </row>
    <row r="5966" spans="1:3" x14ac:dyDescent="0.25">
      <c r="A5966" s="10">
        <v>5965</v>
      </c>
      <c r="B5966" s="10">
        <v>6.258</v>
      </c>
      <c r="C5966" s="11">
        <f t="shared" si="93"/>
        <v>0.49093830173804431</v>
      </c>
    </row>
    <row r="5967" spans="1:3" x14ac:dyDescent="0.25">
      <c r="A5967" s="10">
        <v>5966</v>
      </c>
      <c r="B5967" s="10">
        <v>6.2584999999999997</v>
      </c>
      <c r="C5967" s="11">
        <f t="shared" si="93"/>
        <v>0.49087644093199923</v>
      </c>
    </row>
    <row r="5968" spans="1:3" x14ac:dyDescent="0.25">
      <c r="A5968" s="10">
        <v>5967</v>
      </c>
      <c r="B5968" s="10">
        <v>6.2591000000000001</v>
      </c>
      <c r="C5968" s="11">
        <f t="shared" si="93"/>
        <v>0.49081059615413325</v>
      </c>
    </row>
    <row r="5969" spans="1:3" x14ac:dyDescent="0.25">
      <c r="A5969" s="10">
        <v>5968</v>
      </c>
      <c r="B5969" s="10">
        <v>6.2596999999999996</v>
      </c>
      <c r="C5969" s="11">
        <f t="shared" si="93"/>
        <v>0.49074476101068204</v>
      </c>
    </row>
    <row r="5970" spans="1:3" x14ac:dyDescent="0.25">
      <c r="A5970" s="10">
        <v>5969</v>
      </c>
      <c r="B5970" s="10">
        <v>6.2603</v>
      </c>
      <c r="C5970" s="11">
        <f t="shared" si="93"/>
        <v>0.49067893550099939</v>
      </c>
    </row>
    <row r="5971" spans="1:3" x14ac:dyDescent="0.25">
      <c r="A5971" s="10">
        <v>5970</v>
      </c>
      <c r="B5971" s="10">
        <v>6.2609000000000004</v>
      </c>
      <c r="C5971" s="11">
        <f t="shared" si="93"/>
        <v>0.49061311962443882</v>
      </c>
    </row>
    <row r="5972" spans="1:3" x14ac:dyDescent="0.25">
      <c r="A5972" s="10">
        <v>5971</v>
      </c>
      <c r="B5972" s="10">
        <v>6.2614000000000001</v>
      </c>
      <c r="C5972" s="11">
        <f t="shared" si="93"/>
        <v>0.49055130463931779</v>
      </c>
    </row>
    <row r="5973" spans="1:3" x14ac:dyDescent="0.25">
      <c r="A5973" s="10">
        <v>5972</v>
      </c>
      <c r="B5973" s="10">
        <v>6.2619999999999996</v>
      </c>
      <c r="C5973" s="11">
        <f t="shared" si="93"/>
        <v>0.49048550762470616</v>
      </c>
    </row>
    <row r="5974" spans="1:3" x14ac:dyDescent="0.25">
      <c r="A5974" s="10">
        <v>5973</v>
      </c>
      <c r="B5974" s="10">
        <v>6.2625999999999999</v>
      </c>
      <c r="C5974" s="11">
        <f t="shared" si="93"/>
        <v>0.49041972024121483</v>
      </c>
    </row>
    <row r="5975" spans="1:3" x14ac:dyDescent="0.25">
      <c r="A5975" s="10">
        <v>5974</v>
      </c>
      <c r="B5975" s="10">
        <v>6.2632000000000003</v>
      </c>
      <c r="C5975" s="11">
        <f t="shared" si="93"/>
        <v>0.49035394248819486</v>
      </c>
    </row>
    <row r="5976" spans="1:3" x14ac:dyDescent="0.25">
      <c r="A5976" s="10">
        <v>5975</v>
      </c>
      <c r="B5976" s="10">
        <v>6.2637999999999998</v>
      </c>
      <c r="C5976" s="11">
        <f t="shared" si="93"/>
        <v>0.49028817436499689</v>
      </c>
    </row>
    <row r="5977" spans="1:3" x14ac:dyDescent="0.25">
      <c r="A5977" s="10">
        <v>5976</v>
      </c>
      <c r="B5977" s="10">
        <v>6.2643000000000004</v>
      </c>
      <c r="C5977" s="11">
        <f t="shared" si="93"/>
        <v>0.49022640518251664</v>
      </c>
    </row>
    <row r="5978" spans="1:3" x14ac:dyDescent="0.25">
      <c r="A5978" s="10">
        <v>5977</v>
      </c>
      <c r="B5978" s="10">
        <v>6.2648999999999999</v>
      </c>
      <c r="C5978" s="11">
        <f t="shared" si="93"/>
        <v>0.4901606559143637</v>
      </c>
    </row>
    <row r="5979" spans="1:3" x14ac:dyDescent="0.25">
      <c r="A5979" s="10">
        <v>5978</v>
      </c>
      <c r="B5979" s="10">
        <v>6.2655000000000003</v>
      </c>
      <c r="C5979" s="11">
        <f t="shared" si="93"/>
        <v>0.49009491627402235</v>
      </c>
    </row>
    <row r="5980" spans="1:3" x14ac:dyDescent="0.25">
      <c r="A5980" s="10">
        <v>5979</v>
      </c>
      <c r="B5980" s="10">
        <v>6.2660999999999998</v>
      </c>
      <c r="C5980" s="11">
        <f t="shared" si="93"/>
        <v>0.49002918626084102</v>
      </c>
    </row>
    <row r="5981" spans="1:3" x14ac:dyDescent="0.25">
      <c r="A5981" s="10">
        <v>5980</v>
      </c>
      <c r="B5981" s="10">
        <v>6.2667000000000002</v>
      </c>
      <c r="C5981" s="11">
        <f t="shared" si="93"/>
        <v>0.48996346587416711</v>
      </c>
    </row>
    <row r="5982" spans="1:3" x14ac:dyDescent="0.25">
      <c r="A5982" s="10">
        <v>5981</v>
      </c>
      <c r="B5982" s="10">
        <v>6.2672999999999996</v>
      </c>
      <c r="C5982" s="11">
        <f t="shared" si="93"/>
        <v>0.48989775511334771</v>
      </c>
    </row>
    <row r="5983" spans="1:3" x14ac:dyDescent="0.25">
      <c r="A5983" s="10">
        <v>5982</v>
      </c>
      <c r="B5983" s="10">
        <v>6.2678000000000003</v>
      </c>
      <c r="C5983" s="11">
        <f t="shared" si="93"/>
        <v>0.48983604093742661</v>
      </c>
    </row>
    <row r="5984" spans="1:3" x14ac:dyDescent="0.25">
      <c r="A5984" s="10">
        <v>5983</v>
      </c>
      <c r="B5984" s="10">
        <v>6.2683999999999997</v>
      </c>
      <c r="C5984" s="11">
        <f t="shared" si="93"/>
        <v>0.48977034902335687</v>
      </c>
    </row>
    <row r="5985" spans="1:3" x14ac:dyDescent="0.25">
      <c r="A5985" s="10">
        <v>5984</v>
      </c>
      <c r="B5985" s="10">
        <v>6.2690000000000001</v>
      </c>
      <c r="C5985" s="11">
        <f t="shared" si="93"/>
        <v>0.48970466673312141</v>
      </c>
    </row>
    <row r="5986" spans="1:3" x14ac:dyDescent="0.25">
      <c r="A5986" s="10">
        <v>5985</v>
      </c>
      <c r="B5986" s="10">
        <v>6.2695999999999996</v>
      </c>
      <c r="C5986" s="11">
        <f t="shared" si="93"/>
        <v>0.48963899406606498</v>
      </c>
    </row>
    <row r="5987" spans="1:3" x14ac:dyDescent="0.25">
      <c r="A5987" s="10">
        <v>5986</v>
      </c>
      <c r="B5987" s="10">
        <v>6.2702</v>
      </c>
      <c r="C5987" s="11">
        <f t="shared" si="93"/>
        <v>0.48957333102153178</v>
      </c>
    </row>
    <row r="5988" spans="1:3" x14ac:dyDescent="0.25">
      <c r="A5988" s="10">
        <v>5987</v>
      </c>
      <c r="B5988" s="10">
        <v>6.2706999999999997</v>
      </c>
      <c r="C5988" s="11">
        <f t="shared" si="93"/>
        <v>0.48951166260788298</v>
      </c>
    </row>
    <row r="5989" spans="1:3" x14ac:dyDescent="0.25">
      <c r="A5989" s="10">
        <v>5988</v>
      </c>
      <c r="B5989" s="10">
        <v>6.2713000000000001</v>
      </c>
      <c r="C5989" s="11">
        <f t="shared" si="93"/>
        <v>0.48944601840313762</v>
      </c>
    </row>
    <row r="5990" spans="1:3" x14ac:dyDescent="0.25">
      <c r="A5990" s="10">
        <v>5989</v>
      </c>
      <c r="B5990" s="10">
        <v>6.2718999999999996</v>
      </c>
      <c r="C5990" s="11">
        <f t="shared" si="93"/>
        <v>0.48938038381888727</v>
      </c>
    </row>
    <row r="5991" spans="1:3" x14ac:dyDescent="0.25">
      <c r="A5991" s="10">
        <v>5990</v>
      </c>
      <c r="B5991" s="10">
        <v>6.2725</v>
      </c>
      <c r="C5991" s="11">
        <f t="shared" si="93"/>
        <v>0.48931475885447345</v>
      </c>
    </row>
    <row r="5992" spans="1:3" x14ac:dyDescent="0.25">
      <c r="A5992" s="10">
        <v>5991</v>
      </c>
      <c r="B5992" s="10">
        <v>6.2731000000000003</v>
      </c>
      <c r="C5992" s="11">
        <f t="shared" si="93"/>
        <v>0.48924914350923743</v>
      </c>
    </row>
    <row r="5993" spans="1:3" x14ac:dyDescent="0.25">
      <c r="A5993" s="10">
        <v>5992</v>
      </c>
      <c r="B5993" s="10">
        <v>6.2736000000000001</v>
      </c>
      <c r="C5993" s="11">
        <f t="shared" si="93"/>
        <v>0.48918752083938838</v>
      </c>
    </row>
    <row r="5994" spans="1:3" x14ac:dyDescent="0.25">
      <c r="A5994" s="10">
        <v>5993</v>
      </c>
      <c r="B5994" s="10">
        <v>6.2742000000000004</v>
      </c>
      <c r="C5994" s="11">
        <f t="shared" si="93"/>
        <v>0.48912192432695251</v>
      </c>
    </row>
    <row r="5995" spans="1:3" x14ac:dyDescent="0.25">
      <c r="A5995" s="10">
        <v>5994</v>
      </c>
      <c r="B5995" s="10">
        <v>6.2747999999999999</v>
      </c>
      <c r="C5995" s="11">
        <f t="shared" si="93"/>
        <v>0.48905633743165811</v>
      </c>
    </row>
    <row r="5996" spans="1:3" x14ac:dyDescent="0.25">
      <c r="A5996" s="10">
        <v>5995</v>
      </c>
      <c r="B5996" s="10">
        <v>6.2754000000000003</v>
      </c>
      <c r="C5996" s="11">
        <f t="shared" si="93"/>
        <v>0.48899076015284382</v>
      </c>
    </row>
    <row r="5997" spans="1:3" x14ac:dyDescent="0.25">
      <c r="A5997" s="10">
        <v>5996</v>
      </c>
      <c r="B5997" s="10">
        <v>6.2759999999999998</v>
      </c>
      <c r="C5997" s="11">
        <f t="shared" si="93"/>
        <v>0.48892519248984839</v>
      </c>
    </row>
    <row r="5998" spans="1:3" x14ac:dyDescent="0.25">
      <c r="A5998" s="10">
        <v>5997</v>
      </c>
      <c r="B5998" s="10">
        <v>6.2766000000000002</v>
      </c>
      <c r="C5998" s="11">
        <f t="shared" si="93"/>
        <v>0.48885963444200914</v>
      </c>
    </row>
    <row r="5999" spans="1:3" x14ac:dyDescent="0.25">
      <c r="A5999" s="10">
        <v>5998</v>
      </c>
      <c r="B5999" s="10">
        <v>6.2770999999999999</v>
      </c>
      <c r="C5999" s="11">
        <f t="shared" si="93"/>
        <v>0.48879806670805909</v>
      </c>
    </row>
    <row r="6000" spans="1:3" x14ac:dyDescent="0.25">
      <c r="A6000" s="10">
        <v>5999</v>
      </c>
      <c r="B6000" s="10">
        <v>6.2777000000000003</v>
      </c>
      <c r="C6000" s="11">
        <f t="shared" si="93"/>
        <v>0.48873252748462376</v>
      </c>
    </row>
    <row r="6001" spans="1:3" x14ac:dyDescent="0.25">
      <c r="A6001" s="10">
        <v>6000</v>
      </c>
      <c r="B6001" s="10">
        <v>6.2782999999999998</v>
      </c>
      <c r="C6001" s="11">
        <f t="shared" si="93"/>
        <v>0.48866699787429863</v>
      </c>
    </row>
    <row r="6002" spans="1:3" x14ac:dyDescent="0.25">
      <c r="A6002" s="10">
        <v>6001</v>
      </c>
      <c r="B6002" s="10">
        <v>6.2789000000000001</v>
      </c>
      <c r="C6002" s="11">
        <f t="shared" si="93"/>
        <v>0.48860147787641883</v>
      </c>
    </row>
    <row r="6003" spans="1:3" x14ac:dyDescent="0.25">
      <c r="A6003" s="10">
        <v>6002</v>
      </c>
      <c r="B6003" s="10">
        <v>6.2794999999999996</v>
      </c>
      <c r="C6003" s="11">
        <f t="shared" si="93"/>
        <v>0.48853596749031974</v>
      </c>
    </row>
    <row r="6004" spans="1:3" x14ac:dyDescent="0.25">
      <c r="A6004" s="10">
        <v>6003</v>
      </c>
      <c r="B6004" s="10">
        <v>6.28</v>
      </c>
      <c r="C6004" s="11">
        <f t="shared" si="93"/>
        <v>0.48847444545938568</v>
      </c>
    </row>
    <row r="6005" spans="1:3" x14ac:dyDescent="0.25">
      <c r="A6005" s="10">
        <v>6004</v>
      </c>
      <c r="B6005" s="10">
        <v>6.2805999999999997</v>
      </c>
      <c r="C6005" s="11">
        <f t="shared" si="93"/>
        <v>0.48840895389064559</v>
      </c>
    </row>
    <row r="6006" spans="1:3" x14ac:dyDescent="0.25">
      <c r="A6006" s="10">
        <v>6005</v>
      </c>
      <c r="B6006" s="10">
        <v>6.2812000000000001</v>
      </c>
      <c r="C6006" s="11">
        <f t="shared" si="93"/>
        <v>0.48834347193163147</v>
      </c>
    </row>
    <row r="6007" spans="1:3" x14ac:dyDescent="0.25">
      <c r="A6007" s="10">
        <v>6006</v>
      </c>
      <c r="B6007" s="10">
        <v>6.2817999999999996</v>
      </c>
      <c r="C6007" s="11">
        <f t="shared" si="93"/>
        <v>0.48827799958167595</v>
      </c>
    </row>
    <row r="6008" spans="1:3" x14ac:dyDescent="0.25">
      <c r="A6008" s="10">
        <v>6007</v>
      </c>
      <c r="B6008" s="10">
        <v>6.2824</v>
      </c>
      <c r="C6008" s="11">
        <f t="shared" si="93"/>
        <v>0.48821253684011118</v>
      </c>
    </row>
    <row r="6009" spans="1:3" x14ac:dyDescent="0.25">
      <c r="A6009" s="10">
        <v>6008</v>
      </c>
      <c r="B6009" s="10">
        <v>6.2828999999999997</v>
      </c>
      <c r="C6009" s="11">
        <f t="shared" si="93"/>
        <v>0.48815106049353435</v>
      </c>
    </row>
    <row r="6010" spans="1:3" x14ac:dyDescent="0.25">
      <c r="A6010" s="10">
        <v>6009</v>
      </c>
      <c r="B6010" s="10">
        <v>6.2835000000000001</v>
      </c>
      <c r="C6010" s="11">
        <f t="shared" si="93"/>
        <v>0.48808561656225802</v>
      </c>
    </row>
    <row r="6011" spans="1:3" x14ac:dyDescent="0.25">
      <c r="A6011" s="10">
        <v>6010</v>
      </c>
      <c r="B6011" s="10">
        <v>6.2840999999999996</v>
      </c>
      <c r="C6011" s="11">
        <f t="shared" si="93"/>
        <v>0.48802018223730986</v>
      </c>
    </row>
    <row r="6012" spans="1:3" x14ac:dyDescent="0.25">
      <c r="A6012" s="10">
        <v>6011</v>
      </c>
      <c r="B6012" s="10">
        <v>6.2847</v>
      </c>
      <c r="C6012" s="11">
        <f t="shared" si="93"/>
        <v>0.48795475751801959</v>
      </c>
    </row>
    <row r="6013" spans="1:3" x14ac:dyDescent="0.25">
      <c r="A6013" s="10">
        <v>6012</v>
      </c>
      <c r="B6013" s="10">
        <v>6.2853000000000003</v>
      </c>
      <c r="C6013" s="11">
        <f t="shared" si="93"/>
        <v>0.48788934240371656</v>
      </c>
    </row>
    <row r="6014" spans="1:3" x14ac:dyDescent="0.25">
      <c r="A6014" s="10">
        <v>6013</v>
      </c>
      <c r="B6014" s="10">
        <v>6.2858999999999998</v>
      </c>
      <c r="C6014" s="11">
        <f t="shared" si="93"/>
        <v>0.48782393689372966</v>
      </c>
    </row>
    <row r="6015" spans="1:3" x14ac:dyDescent="0.25">
      <c r="A6015" s="10">
        <v>6014</v>
      </c>
      <c r="B6015" s="10">
        <v>6.2864000000000004</v>
      </c>
      <c r="C6015" s="11">
        <f t="shared" si="93"/>
        <v>0.48776251541166959</v>
      </c>
    </row>
    <row r="6016" spans="1:3" x14ac:dyDescent="0.25">
      <c r="A6016" s="10">
        <v>6015</v>
      </c>
      <c r="B6016" s="10">
        <v>6.2869999999999999</v>
      </c>
      <c r="C6016" s="11">
        <f t="shared" si="93"/>
        <v>0.48769712870347542</v>
      </c>
    </row>
    <row r="6017" spans="1:3" x14ac:dyDescent="0.25">
      <c r="A6017" s="10">
        <v>6016</v>
      </c>
      <c r="B6017" s="10">
        <v>6.2876000000000003</v>
      </c>
      <c r="C6017" s="11">
        <f t="shared" si="93"/>
        <v>0.48763175159752498</v>
      </c>
    </row>
    <row r="6018" spans="1:3" x14ac:dyDescent="0.25">
      <c r="A6018" s="10">
        <v>6017</v>
      </c>
      <c r="B6018" s="10">
        <v>6.2881999999999998</v>
      </c>
      <c r="C6018" s="11">
        <f t="shared" si="93"/>
        <v>0.48756638409314457</v>
      </c>
    </row>
    <row r="6019" spans="1:3" x14ac:dyDescent="0.25">
      <c r="A6019" s="10">
        <v>6018</v>
      </c>
      <c r="B6019" s="10">
        <v>6.2888000000000002</v>
      </c>
      <c r="C6019" s="11">
        <f t="shared" ref="C6019:C6082" si="94">1/(1+B6019/100*A6019/360)</f>
        <v>0.48750102618966012</v>
      </c>
    </row>
    <row r="6020" spans="1:3" x14ac:dyDescent="0.25">
      <c r="A6020" s="10">
        <v>6019</v>
      </c>
      <c r="B6020" s="10">
        <v>6.2892999999999999</v>
      </c>
      <c r="C6020" s="11">
        <f t="shared" si="94"/>
        <v>0.48743965035076481</v>
      </c>
    </row>
    <row r="6021" spans="1:3" x14ac:dyDescent="0.25">
      <c r="A6021" s="10">
        <v>6020</v>
      </c>
      <c r="B6021" s="10">
        <v>6.2899000000000003</v>
      </c>
      <c r="C6021" s="11">
        <f t="shared" si="94"/>
        <v>0.48737431124194647</v>
      </c>
    </row>
    <row r="6022" spans="1:3" x14ac:dyDescent="0.25">
      <c r="A6022" s="10">
        <v>6021</v>
      </c>
      <c r="B6022" s="10">
        <v>6.2904999999999998</v>
      </c>
      <c r="C6022" s="11">
        <f t="shared" si="94"/>
        <v>0.4873089817319437</v>
      </c>
    </row>
    <row r="6023" spans="1:3" x14ac:dyDescent="0.25">
      <c r="A6023" s="10">
        <v>6022</v>
      </c>
      <c r="B6023" s="10">
        <v>6.2911000000000001</v>
      </c>
      <c r="C6023" s="11">
        <f t="shared" si="94"/>
        <v>0.48724366182008022</v>
      </c>
    </row>
    <row r="6024" spans="1:3" x14ac:dyDescent="0.25">
      <c r="A6024" s="10">
        <v>6023</v>
      </c>
      <c r="B6024" s="10">
        <v>6.2916999999999996</v>
      </c>
      <c r="C6024" s="11">
        <f t="shared" si="94"/>
        <v>0.48717835150567901</v>
      </c>
    </row>
    <row r="6025" spans="1:3" x14ac:dyDescent="0.25">
      <c r="A6025" s="10">
        <v>6024</v>
      </c>
      <c r="B6025" s="10">
        <v>6.2923</v>
      </c>
      <c r="C6025" s="11">
        <f t="shared" si="94"/>
        <v>0.48711305078806283</v>
      </c>
    </row>
    <row r="6026" spans="1:3" x14ac:dyDescent="0.25">
      <c r="A6026" s="10">
        <v>6025</v>
      </c>
      <c r="B6026" s="10">
        <v>6.2927999999999997</v>
      </c>
      <c r="C6026" s="11">
        <f t="shared" si="94"/>
        <v>0.48705172976421834</v>
      </c>
    </row>
    <row r="6027" spans="1:3" x14ac:dyDescent="0.25">
      <c r="A6027" s="10">
        <v>6026</v>
      </c>
      <c r="B6027" s="10">
        <v>6.2934000000000001</v>
      </c>
      <c r="C6027" s="11">
        <f t="shared" si="94"/>
        <v>0.48698644783270489</v>
      </c>
    </row>
    <row r="6028" spans="1:3" x14ac:dyDescent="0.25">
      <c r="A6028" s="10">
        <v>6027</v>
      </c>
      <c r="B6028" s="10">
        <v>6.2939999999999996</v>
      </c>
      <c r="C6028" s="11">
        <f t="shared" si="94"/>
        <v>0.48692117549588665</v>
      </c>
    </row>
    <row r="6029" spans="1:3" x14ac:dyDescent="0.25">
      <c r="A6029" s="10">
        <v>6028</v>
      </c>
      <c r="B6029" s="10">
        <v>6.2946</v>
      </c>
      <c r="C6029" s="11">
        <f t="shared" si="94"/>
        <v>0.48685591275308354</v>
      </c>
    </row>
    <row r="6030" spans="1:3" x14ac:dyDescent="0.25">
      <c r="A6030" s="10">
        <v>6029</v>
      </c>
      <c r="B6030" s="10">
        <v>6.2952000000000004</v>
      </c>
      <c r="C6030" s="11">
        <f t="shared" si="94"/>
        <v>0.48679065960361539</v>
      </c>
    </row>
    <row r="6031" spans="1:3" x14ac:dyDescent="0.25">
      <c r="A6031" s="10">
        <v>6030</v>
      </c>
      <c r="B6031" s="10">
        <v>6.2957999999999998</v>
      </c>
      <c r="C6031" s="11">
        <f t="shared" si="94"/>
        <v>0.48672541604680158</v>
      </c>
    </row>
    <row r="6032" spans="1:3" x14ac:dyDescent="0.25">
      <c r="A6032" s="10">
        <v>6031</v>
      </c>
      <c r="B6032" s="10">
        <v>6.2962999999999996</v>
      </c>
      <c r="C6032" s="11">
        <f t="shared" si="94"/>
        <v>0.4866641498109176</v>
      </c>
    </row>
    <row r="6033" spans="1:3" x14ac:dyDescent="0.25">
      <c r="A6033" s="10">
        <v>6032</v>
      </c>
      <c r="B6033" s="10">
        <v>6.2968999999999999</v>
      </c>
      <c r="C6033" s="11">
        <f t="shared" si="94"/>
        <v>0.48659892503160673</v>
      </c>
    </row>
    <row r="6034" spans="1:3" x14ac:dyDescent="0.25">
      <c r="A6034" s="10">
        <v>6033</v>
      </c>
      <c r="B6034" s="10">
        <v>6.2975000000000003</v>
      </c>
      <c r="C6034" s="11">
        <f t="shared" si="94"/>
        <v>0.4865337098428506</v>
      </c>
    </row>
    <row r="6035" spans="1:3" x14ac:dyDescent="0.25">
      <c r="A6035" s="10">
        <v>6034</v>
      </c>
      <c r="B6035" s="10">
        <v>6.2980999999999998</v>
      </c>
      <c r="C6035" s="11">
        <f t="shared" si="94"/>
        <v>0.48646850424396604</v>
      </c>
    </row>
    <row r="6036" spans="1:3" x14ac:dyDescent="0.25">
      <c r="A6036" s="10">
        <v>6035</v>
      </c>
      <c r="B6036" s="10">
        <v>6.2987000000000002</v>
      </c>
      <c r="C6036" s="11">
        <f t="shared" si="94"/>
        <v>0.48640330823426964</v>
      </c>
    </row>
    <row r="6037" spans="1:3" x14ac:dyDescent="0.25">
      <c r="A6037" s="10">
        <v>6036</v>
      </c>
      <c r="B6037" s="10">
        <v>6.2991999999999999</v>
      </c>
      <c r="C6037" s="11">
        <f t="shared" si="94"/>
        <v>0.48634208757737057</v>
      </c>
    </row>
    <row r="6038" spans="1:3" x14ac:dyDescent="0.25">
      <c r="A6038" s="10">
        <v>6037</v>
      </c>
      <c r="B6038" s="10">
        <v>6.2998000000000003</v>
      </c>
      <c r="C6038" s="11">
        <f t="shared" si="94"/>
        <v>0.48627691033796427</v>
      </c>
    </row>
    <row r="6039" spans="1:3" x14ac:dyDescent="0.25">
      <c r="A6039" s="10">
        <v>6038</v>
      </c>
      <c r="B6039" s="10">
        <v>6.3003999999999998</v>
      </c>
      <c r="C6039" s="11">
        <f t="shared" si="94"/>
        <v>0.48621174268563849</v>
      </c>
    </row>
    <row r="6040" spans="1:3" x14ac:dyDescent="0.25">
      <c r="A6040" s="10">
        <v>6039</v>
      </c>
      <c r="B6040" s="10">
        <v>6.3010000000000002</v>
      </c>
      <c r="C6040" s="11">
        <f t="shared" si="94"/>
        <v>0.48614658461970756</v>
      </c>
    </row>
    <row r="6041" spans="1:3" x14ac:dyDescent="0.25">
      <c r="A6041" s="10">
        <v>6040</v>
      </c>
      <c r="B6041" s="10">
        <v>6.3015999999999996</v>
      </c>
      <c r="C6041" s="11">
        <f t="shared" si="94"/>
        <v>0.48608143613948507</v>
      </c>
    </row>
    <row r="6042" spans="1:3" x14ac:dyDescent="0.25">
      <c r="A6042" s="10">
        <v>6041</v>
      </c>
      <c r="B6042" s="10">
        <v>6.3022</v>
      </c>
      <c r="C6042" s="11">
        <f t="shared" si="94"/>
        <v>0.48601629724428408</v>
      </c>
    </row>
    <row r="6043" spans="1:3" x14ac:dyDescent="0.25">
      <c r="A6043" s="10">
        <v>6042</v>
      </c>
      <c r="B6043" s="10">
        <v>6.3026999999999997</v>
      </c>
      <c r="C6043" s="11">
        <f t="shared" si="94"/>
        <v>0.48595513132536516</v>
      </c>
    </row>
    <row r="6044" spans="1:3" x14ac:dyDescent="0.25">
      <c r="A6044" s="10">
        <v>6043</v>
      </c>
      <c r="B6044" s="10">
        <v>6.3033000000000001</v>
      </c>
      <c r="C6044" s="11">
        <f t="shared" si="94"/>
        <v>0.4858900111917881</v>
      </c>
    </row>
    <row r="6045" spans="1:3" x14ac:dyDescent="0.25">
      <c r="A6045" s="10">
        <v>6044</v>
      </c>
      <c r="B6045" s="10">
        <v>6.3038999999999996</v>
      </c>
      <c r="C6045" s="11">
        <f t="shared" si="94"/>
        <v>0.48582490064111561</v>
      </c>
    </row>
    <row r="6046" spans="1:3" x14ac:dyDescent="0.25">
      <c r="A6046" s="10">
        <v>6045</v>
      </c>
      <c r="B6046" s="10">
        <v>6.3045</v>
      </c>
      <c r="C6046" s="11">
        <f t="shared" si="94"/>
        <v>0.48575979967265859</v>
      </c>
    </row>
    <row r="6047" spans="1:3" x14ac:dyDescent="0.25">
      <c r="A6047" s="10">
        <v>6046</v>
      </c>
      <c r="B6047" s="10">
        <v>6.3051000000000004</v>
      </c>
      <c r="C6047" s="11">
        <f t="shared" si="94"/>
        <v>0.48569470828572736</v>
      </c>
    </row>
    <row r="6048" spans="1:3" x14ac:dyDescent="0.25">
      <c r="A6048" s="10">
        <v>6047</v>
      </c>
      <c r="B6048" s="10">
        <v>6.3056000000000001</v>
      </c>
      <c r="C6048" s="11">
        <f t="shared" si="94"/>
        <v>0.48563358790389899</v>
      </c>
    </row>
    <row r="6049" spans="1:3" x14ac:dyDescent="0.25">
      <c r="A6049" s="10">
        <v>6048</v>
      </c>
      <c r="B6049" s="10">
        <v>6.3061999999999996</v>
      </c>
      <c r="C6049" s="11">
        <f t="shared" si="94"/>
        <v>0.48556851527132416</v>
      </c>
    </row>
    <row r="6050" spans="1:3" x14ac:dyDescent="0.25">
      <c r="A6050" s="10">
        <v>6049</v>
      </c>
      <c r="B6050" s="10">
        <v>6.3068</v>
      </c>
      <c r="C6050" s="11">
        <f t="shared" si="94"/>
        <v>0.48550345221815011</v>
      </c>
    </row>
    <row r="6051" spans="1:3" x14ac:dyDescent="0.25">
      <c r="A6051" s="10">
        <v>6050</v>
      </c>
      <c r="B6051" s="10">
        <v>6.3074000000000003</v>
      </c>
      <c r="C6051" s="11">
        <f t="shared" si="94"/>
        <v>0.48543839874368533</v>
      </c>
    </row>
    <row r="6052" spans="1:3" x14ac:dyDescent="0.25">
      <c r="A6052" s="10">
        <v>6051</v>
      </c>
      <c r="B6052" s="10">
        <v>6.3079999999999998</v>
      </c>
      <c r="C6052" s="11">
        <f t="shared" si="94"/>
        <v>0.48537335484723765</v>
      </c>
    </row>
    <row r="6053" spans="1:3" x14ac:dyDescent="0.25">
      <c r="A6053" s="10">
        <v>6052</v>
      </c>
      <c r="B6053" s="10">
        <v>6.3086000000000002</v>
      </c>
      <c r="C6053" s="11">
        <f t="shared" si="94"/>
        <v>0.48530832052811385</v>
      </c>
    </row>
    <row r="6054" spans="1:3" x14ac:dyDescent="0.25">
      <c r="A6054" s="10">
        <v>6053</v>
      </c>
      <c r="B6054" s="10">
        <v>6.3090999999999999</v>
      </c>
      <c r="C6054" s="11">
        <f t="shared" si="94"/>
        <v>0.48524725483395664</v>
      </c>
    </row>
    <row r="6055" spans="1:3" x14ac:dyDescent="0.25">
      <c r="A6055" s="10">
        <v>6054</v>
      </c>
      <c r="B6055" s="10">
        <v>6.3097000000000003</v>
      </c>
      <c r="C6055" s="11">
        <f t="shared" si="94"/>
        <v>0.48518223926045678</v>
      </c>
    </row>
    <row r="6056" spans="1:3" x14ac:dyDescent="0.25">
      <c r="A6056" s="10">
        <v>6055</v>
      </c>
      <c r="B6056" s="10">
        <v>6.3102999999999998</v>
      </c>
      <c r="C6056" s="11">
        <f t="shared" si="94"/>
        <v>0.48511723326214673</v>
      </c>
    </row>
    <row r="6057" spans="1:3" x14ac:dyDescent="0.25">
      <c r="A6057" s="10">
        <v>6056</v>
      </c>
      <c r="B6057" s="10">
        <v>6.3109000000000002</v>
      </c>
      <c r="C6057" s="11">
        <f t="shared" si="94"/>
        <v>0.48505223683833121</v>
      </c>
    </row>
    <row r="6058" spans="1:3" x14ac:dyDescent="0.25">
      <c r="A6058" s="10">
        <v>6057</v>
      </c>
      <c r="B6058" s="10">
        <v>6.3114999999999997</v>
      </c>
      <c r="C6058" s="11">
        <f t="shared" si="94"/>
        <v>0.48498724998831494</v>
      </c>
    </row>
    <row r="6059" spans="1:3" x14ac:dyDescent="0.25">
      <c r="A6059" s="10">
        <v>6058</v>
      </c>
      <c r="B6059" s="10">
        <v>6.3121</v>
      </c>
      <c r="C6059" s="11">
        <f t="shared" si="94"/>
        <v>0.48492227271140143</v>
      </c>
    </row>
    <row r="6060" spans="1:3" x14ac:dyDescent="0.25">
      <c r="A6060" s="10">
        <v>6059</v>
      </c>
      <c r="B6060" s="10">
        <v>6.3125999999999998</v>
      </c>
      <c r="C6060" s="11">
        <f t="shared" si="94"/>
        <v>0.48486126167736837</v>
      </c>
    </row>
    <row r="6061" spans="1:3" x14ac:dyDescent="0.25">
      <c r="A6061" s="10">
        <v>6060</v>
      </c>
      <c r="B6061" s="10">
        <v>6.3132000000000001</v>
      </c>
      <c r="C6061" s="11">
        <f t="shared" si="94"/>
        <v>0.48479630313731081</v>
      </c>
    </row>
    <row r="6062" spans="1:3" x14ac:dyDescent="0.25">
      <c r="A6062" s="10">
        <v>6061</v>
      </c>
      <c r="B6062" s="10">
        <v>6.3137999999999996</v>
      </c>
      <c r="C6062" s="11">
        <f t="shared" si="94"/>
        <v>0.48473135416821256</v>
      </c>
    </row>
    <row r="6063" spans="1:3" x14ac:dyDescent="0.25">
      <c r="A6063" s="10">
        <v>6062</v>
      </c>
      <c r="B6063" s="10">
        <v>6.3144</v>
      </c>
      <c r="C6063" s="11">
        <f t="shared" si="94"/>
        <v>0.48466641476937528</v>
      </c>
    </row>
    <row r="6064" spans="1:3" x14ac:dyDescent="0.25">
      <c r="A6064" s="10">
        <v>6063</v>
      </c>
      <c r="B6064" s="10">
        <v>6.3150000000000004</v>
      </c>
      <c r="C6064" s="11">
        <f t="shared" si="94"/>
        <v>0.4846014849401003</v>
      </c>
    </row>
    <row r="6065" spans="1:3" x14ac:dyDescent="0.25">
      <c r="A6065" s="10">
        <v>6064</v>
      </c>
      <c r="B6065" s="10">
        <v>6.3155999999999999</v>
      </c>
      <c r="C6065" s="11">
        <f t="shared" si="94"/>
        <v>0.4845365646796877</v>
      </c>
    </row>
    <row r="6066" spans="1:3" x14ac:dyDescent="0.25">
      <c r="A6066" s="10">
        <v>6065</v>
      </c>
      <c r="B6066" s="10">
        <v>6.3160999999999996</v>
      </c>
      <c r="C6066" s="11">
        <f t="shared" si="94"/>
        <v>0.48447560827813507</v>
      </c>
    </row>
    <row r="6067" spans="1:3" x14ac:dyDescent="0.25">
      <c r="A6067" s="10">
        <v>6066</v>
      </c>
      <c r="B6067" s="10">
        <v>6.3167</v>
      </c>
      <c r="C6067" s="11">
        <f t="shared" si="94"/>
        <v>0.48441070674577519</v>
      </c>
    </row>
    <row r="6068" spans="1:3" x14ac:dyDescent="0.25">
      <c r="A6068" s="10">
        <v>6067</v>
      </c>
      <c r="B6068" s="10">
        <v>6.3173000000000004</v>
      </c>
      <c r="C6068" s="11">
        <f t="shared" si="94"/>
        <v>0.48434581478012489</v>
      </c>
    </row>
    <row r="6069" spans="1:3" x14ac:dyDescent="0.25">
      <c r="A6069" s="10">
        <v>6068</v>
      </c>
      <c r="B6069" s="10">
        <v>6.3178999999999998</v>
      </c>
      <c r="C6069" s="11">
        <f t="shared" si="94"/>
        <v>0.48428093238048303</v>
      </c>
    </row>
    <row r="6070" spans="1:3" x14ac:dyDescent="0.25">
      <c r="A6070" s="10">
        <v>6069</v>
      </c>
      <c r="B6070" s="10">
        <v>6.3185000000000002</v>
      </c>
      <c r="C6070" s="11">
        <f t="shared" si="94"/>
        <v>0.4842160595461471</v>
      </c>
    </row>
    <row r="6071" spans="1:3" x14ac:dyDescent="0.25">
      <c r="A6071" s="10">
        <v>6070</v>
      </c>
      <c r="B6071" s="10">
        <v>6.319</v>
      </c>
      <c r="C6071" s="11">
        <f t="shared" si="94"/>
        <v>0.48415514859326714</v>
      </c>
    </row>
    <row r="6072" spans="1:3" x14ac:dyDescent="0.25">
      <c r="A6072" s="10">
        <v>6071</v>
      </c>
      <c r="B6072" s="10">
        <v>6.3196000000000003</v>
      </c>
      <c r="C6072" s="11">
        <f t="shared" si="94"/>
        <v>0.48409029447960256</v>
      </c>
    </row>
    <row r="6073" spans="1:3" x14ac:dyDescent="0.25">
      <c r="A6073" s="10">
        <v>6072</v>
      </c>
      <c r="B6073" s="10">
        <v>6.3201999999999998</v>
      </c>
      <c r="C6073" s="11">
        <f t="shared" si="94"/>
        <v>0.48402544992908381</v>
      </c>
    </row>
    <row r="6074" spans="1:3" x14ac:dyDescent="0.25">
      <c r="A6074" s="10">
        <v>6073</v>
      </c>
      <c r="B6074" s="10">
        <v>6.3208000000000002</v>
      </c>
      <c r="C6074" s="11">
        <f t="shared" si="94"/>
        <v>0.48396061494100634</v>
      </c>
    </row>
    <row r="6075" spans="1:3" x14ac:dyDescent="0.25">
      <c r="A6075" s="10">
        <v>6074</v>
      </c>
      <c r="B6075" s="10">
        <v>6.3213999999999997</v>
      </c>
      <c r="C6075" s="11">
        <f t="shared" si="94"/>
        <v>0.48389578951466539</v>
      </c>
    </row>
    <row r="6076" spans="1:3" x14ac:dyDescent="0.25">
      <c r="A6076" s="10">
        <v>6075</v>
      </c>
      <c r="B6076" s="10">
        <v>6.3220000000000001</v>
      </c>
      <c r="C6076" s="11">
        <f t="shared" si="94"/>
        <v>0.48383097364935557</v>
      </c>
    </row>
    <row r="6077" spans="1:3" x14ac:dyDescent="0.25">
      <c r="A6077" s="10">
        <v>6076</v>
      </c>
      <c r="B6077" s="10">
        <v>6.3224999999999998</v>
      </c>
      <c r="C6077" s="11">
        <f t="shared" si="94"/>
        <v>0.48377011727797065</v>
      </c>
    </row>
    <row r="6078" spans="1:3" x14ac:dyDescent="0.25">
      <c r="A6078" s="10">
        <v>6077</v>
      </c>
      <c r="B6078" s="10">
        <v>6.3231000000000002</v>
      </c>
      <c r="C6078" s="11">
        <f t="shared" si="94"/>
        <v>0.48370532012446427</v>
      </c>
    </row>
    <row r="6079" spans="1:3" x14ac:dyDescent="0.25">
      <c r="A6079" s="10">
        <v>6078</v>
      </c>
      <c r="B6079" s="10">
        <v>6.3236999999999997</v>
      </c>
      <c r="C6079" s="11">
        <f t="shared" si="94"/>
        <v>0.48364053252981937</v>
      </c>
    </row>
    <row r="6080" spans="1:3" x14ac:dyDescent="0.25">
      <c r="A6080" s="10">
        <v>6079</v>
      </c>
      <c r="B6080" s="10">
        <v>6.3243</v>
      </c>
      <c r="C6080" s="11">
        <f t="shared" si="94"/>
        <v>0.48357575449332846</v>
      </c>
    </row>
    <row r="6081" spans="1:3" x14ac:dyDescent="0.25">
      <c r="A6081" s="10">
        <v>6080</v>
      </c>
      <c r="B6081" s="10">
        <v>6.3249000000000004</v>
      </c>
      <c r="C6081" s="11">
        <f t="shared" si="94"/>
        <v>0.48351098601428361</v>
      </c>
    </row>
    <row r="6082" spans="1:3" x14ac:dyDescent="0.25">
      <c r="A6082" s="10">
        <v>6081</v>
      </c>
      <c r="B6082" s="10">
        <v>6.3254999999999999</v>
      </c>
      <c r="C6082" s="11">
        <f t="shared" si="94"/>
        <v>0.48344622709197599</v>
      </c>
    </row>
    <row r="6083" spans="1:3" x14ac:dyDescent="0.25">
      <c r="A6083" s="10">
        <v>6082</v>
      </c>
      <c r="B6083" s="10">
        <v>6.3259999999999996</v>
      </c>
      <c r="C6083" s="11">
        <f t="shared" ref="C6083:C6146" si="95">1/(1+B6083/100*A6083/360)</f>
        <v>0.48338542527417216</v>
      </c>
    </row>
    <row r="6084" spans="1:3" x14ac:dyDescent="0.25">
      <c r="A6084" s="10">
        <v>6083</v>
      </c>
      <c r="B6084" s="10">
        <v>6.3266</v>
      </c>
      <c r="C6084" s="11">
        <f t="shared" si="95"/>
        <v>0.483320685054765</v>
      </c>
    </row>
    <row r="6085" spans="1:3" x14ac:dyDescent="0.25">
      <c r="A6085" s="10">
        <v>6084</v>
      </c>
      <c r="B6085" s="10">
        <v>6.3272000000000004</v>
      </c>
      <c r="C6085" s="11">
        <f t="shared" si="95"/>
        <v>0.48325595438991642</v>
      </c>
    </row>
    <row r="6086" spans="1:3" x14ac:dyDescent="0.25">
      <c r="A6086" s="10">
        <v>6085</v>
      </c>
      <c r="B6086" s="10">
        <v>6.3277999999999999</v>
      </c>
      <c r="C6086" s="11">
        <f t="shared" si="95"/>
        <v>0.48319123327891578</v>
      </c>
    </row>
    <row r="6087" spans="1:3" x14ac:dyDescent="0.25">
      <c r="A6087" s="10">
        <v>6086</v>
      </c>
      <c r="B6087" s="10">
        <v>6.3284000000000002</v>
      </c>
      <c r="C6087" s="11">
        <f t="shared" si="95"/>
        <v>0.48312652172105164</v>
      </c>
    </row>
    <row r="6088" spans="1:3" x14ac:dyDescent="0.25">
      <c r="A6088" s="10">
        <v>6087</v>
      </c>
      <c r="B6088" s="10">
        <v>6.3289999999999997</v>
      </c>
      <c r="C6088" s="11">
        <f t="shared" si="95"/>
        <v>0.48306181971561268</v>
      </c>
    </row>
    <row r="6089" spans="1:3" x14ac:dyDescent="0.25">
      <c r="A6089" s="10">
        <v>6088</v>
      </c>
      <c r="B6089" s="10">
        <v>6.3295000000000003</v>
      </c>
      <c r="C6089" s="11">
        <f t="shared" si="95"/>
        <v>0.48300107242338119</v>
      </c>
    </row>
    <row r="6090" spans="1:3" x14ac:dyDescent="0.25">
      <c r="A6090" s="10">
        <v>6089</v>
      </c>
      <c r="B6090" s="10">
        <v>6.3300999999999998</v>
      </c>
      <c r="C6090" s="11">
        <f t="shared" si="95"/>
        <v>0.48293638911190462</v>
      </c>
    </row>
    <row r="6091" spans="1:3" x14ac:dyDescent="0.25">
      <c r="A6091" s="10">
        <v>6090</v>
      </c>
      <c r="B6091" s="10">
        <v>6.3307000000000002</v>
      </c>
      <c r="C6091" s="11">
        <f t="shared" si="95"/>
        <v>0.48287171535066487</v>
      </c>
    </row>
    <row r="6092" spans="1:3" x14ac:dyDescent="0.25">
      <c r="A6092" s="10">
        <v>6091</v>
      </c>
      <c r="B6092" s="10">
        <v>6.3312999999999997</v>
      </c>
      <c r="C6092" s="11">
        <f t="shared" si="95"/>
        <v>0.48280705113894834</v>
      </c>
    </row>
    <row r="6093" spans="1:3" x14ac:dyDescent="0.25">
      <c r="A6093" s="10">
        <v>6092</v>
      </c>
      <c r="B6093" s="10">
        <v>6.3319000000000001</v>
      </c>
      <c r="C6093" s="11">
        <f t="shared" si="95"/>
        <v>0.48274239647604067</v>
      </c>
    </row>
    <row r="6094" spans="1:3" x14ac:dyDescent="0.25">
      <c r="A6094" s="10">
        <v>6093</v>
      </c>
      <c r="B6094" s="10">
        <v>6.3324999999999996</v>
      </c>
      <c r="C6094" s="11">
        <f t="shared" si="95"/>
        <v>0.4826777513612267</v>
      </c>
    </row>
    <row r="6095" spans="1:3" x14ac:dyDescent="0.25">
      <c r="A6095" s="10">
        <v>6094</v>
      </c>
      <c r="B6095" s="10">
        <v>6.3330000000000002</v>
      </c>
      <c r="C6095" s="11">
        <f t="shared" si="95"/>
        <v>0.48261705856646481</v>
      </c>
    </row>
    <row r="6096" spans="1:3" x14ac:dyDescent="0.25">
      <c r="A6096" s="10">
        <v>6095</v>
      </c>
      <c r="B6096" s="10">
        <v>6.3335999999999997</v>
      </c>
      <c r="C6096" s="11">
        <f t="shared" si="95"/>
        <v>0.48255243213664073</v>
      </c>
    </row>
    <row r="6097" spans="1:3" x14ac:dyDescent="0.25">
      <c r="A6097" s="10">
        <v>6096</v>
      </c>
      <c r="B6097" s="10">
        <v>6.3342000000000001</v>
      </c>
      <c r="C6097" s="11">
        <f t="shared" si="95"/>
        <v>0.48248781525271367</v>
      </c>
    </row>
    <row r="6098" spans="1:3" x14ac:dyDescent="0.25">
      <c r="A6098" s="10">
        <v>6097</v>
      </c>
      <c r="B6098" s="10">
        <v>6.3348000000000004</v>
      </c>
      <c r="C6098" s="11">
        <f t="shared" si="95"/>
        <v>0.48242320791396615</v>
      </c>
    </row>
    <row r="6099" spans="1:3" x14ac:dyDescent="0.25">
      <c r="A6099" s="10">
        <v>6098</v>
      </c>
      <c r="B6099" s="10">
        <v>6.3353999999999999</v>
      </c>
      <c r="C6099" s="11">
        <f t="shared" si="95"/>
        <v>0.48235861011968112</v>
      </c>
    </row>
    <row r="6100" spans="1:3" x14ac:dyDescent="0.25">
      <c r="A6100" s="10">
        <v>6099</v>
      </c>
      <c r="B6100" s="10">
        <v>6.3360000000000003</v>
      </c>
      <c r="C6100" s="11">
        <f t="shared" si="95"/>
        <v>0.48229402186914011</v>
      </c>
    </row>
    <row r="6101" spans="1:3" x14ac:dyDescent="0.25">
      <c r="A6101" s="10">
        <v>6100</v>
      </c>
      <c r="B6101" s="10">
        <v>6.3365</v>
      </c>
      <c r="C6101" s="11">
        <f t="shared" si="95"/>
        <v>0.48223338354365175</v>
      </c>
    </row>
    <row r="6102" spans="1:3" x14ac:dyDescent="0.25">
      <c r="A6102" s="10">
        <v>6101</v>
      </c>
      <c r="B6102" s="10">
        <v>6.3371000000000004</v>
      </c>
      <c r="C6102" s="11">
        <f t="shared" si="95"/>
        <v>0.48216881396909383</v>
      </c>
    </row>
    <row r="6103" spans="1:3" x14ac:dyDescent="0.25">
      <c r="A6103" s="10">
        <v>6102</v>
      </c>
      <c r="B6103" s="10">
        <v>6.3376999999999999</v>
      </c>
      <c r="C6103" s="11">
        <f t="shared" si="95"/>
        <v>0.48210425393607387</v>
      </c>
    </row>
    <row r="6104" spans="1:3" x14ac:dyDescent="0.25">
      <c r="A6104" s="10">
        <v>6103</v>
      </c>
      <c r="B6104" s="10">
        <v>6.3383000000000003</v>
      </c>
      <c r="C6104" s="11">
        <f t="shared" si="95"/>
        <v>0.48203970344387193</v>
      </c>
    </row>
    <row r="6105" spans="1:3" x14ac:dyDescent="0.25">
      <c r="A6105" s="10">
        <v>6104</v>
      </c>
      <c r="B6105" s="10">
        <v>6.3388999999999998</v>
      </c>
      <c r="C6105" s="11">
        <f t="shared" si="95"/>
        <v>0.48197516249176742</v>
      </c>
    </row>
    <row r="6106" spans="1:3" x14ac:dyDescent="0.25">
      <c r="A6106" s="10">
        <v>6105</v>
      </c>
      <c r="B6106" s="10">
        <v>6.3395000000000001</v>
      </c>
      <c r="C6106" s="11">
        <f t="shared" si="95"/>
        <v>0.48191063107903903</v>
      </c>
    </row>
    <row r="6107" spans="1:3" x14ac:dyDescent="0.25">
      <c r="A6107" s="10">
        <v>6106</v>
      </c>
      <c r="B6107" s="10">
        <v>6.34</v>
      </c>
      <c r="C6107" s="11">
        <f t="shared" si="95"/>
        <v>0.48185004719453517</v>
      </c>
    </row>
    <row r="6108" spans="1:3" x14ac:dyDescent="0.25">
      <c r="A6108" s="10">
        <v>6107</v>
      </c>
      <c r="B6108" s="10">
        <v>6.3406000000000002</v>
      </c>
      <c r="C6108" s="11">
        <f t="shared" si="95"/>
        <v>0.48178553444874839</v>
      </c>
    </row>
    <row r="6109" spans="1:3" x14ac:dyDescent="0.25">
      <c r="A6109" s="10">
        <v>6108</v>
      </c>
      <c r="B6109" s="10">
        <v>6.3411999999999997</v>
      </c>
      <c r="C6109" s="11">
        <f t="shared" si="95"/>
        <v>0.48172103124012267</v>
      </c>
    </row>
    <row r="6110" spans="1:3" x14ac:dyDescent="0.25">
      <c r="A6110" s="10">
        <v>6109</v>
      </c>
      <c r="B6110" s="10">
        <v>6.3418000000000001</v>
      </c>
      <c r="C6110" s="11">
        <f t="shared" si="95"/>
        <v>0.48165653756793481</v>
      </c>
    </row>
    <row r="6111" spans="1:3" x14ac:dyDescent="0.25">
      <c r="A6111" s="10">
        <v>6110</v>
      </c>
      <c r="B6111" s="10">
        <v>6.3423999999999996</v>
      </c>
      <c r="C6111" s="11">
        <f t="shared" si="95"/>
        <v>0.48159205343146111</v>
      </c>
    </row>
    <row r="6112" spans="1:3" x14ac:dyDescent="0.25">
      <c r="A6112" s="10">
        <v>6111</v>
      </c>
      <c r="B6112" s="10">
        <v>6.343</v>
      </c>
      <c r="C6112" s="11">
        <f t="shared" si="95"/>
        <v>0.4815275788299771</v>
      </c>
    </row>
    <row r="6113" spans="1:3" x14ac:dyDescent="0.25">
      <c r="A6113" s="10">
        <v>6112</v>
      </c>
      <c r="B6113" s="10">
        <v>6.3434999999999997</v>
      </c>
      <c r="C6113" s="11">
        <f t="shared" si="95"/>
        <v>0.4814670493580761</v>
      </c>
    </row>
    <row r="6114" spans="1:3" x14ac:dyDescent="0.25">
      <c r="A6114" s="10">
        <v>6113</v>
      </c>
      <c r="B6114" s="10">
        <v>6.3441000000000001</v>
      </c>
      <c r="C6114" s="11">
        <f t="shared" si="95"/>
        <v>0.48140259341445829</v>
      </c>
    </row>
    <row r="6115" spans="1:3" x14ac:dyDescent="0.25">
      <c r="A6115" s="10">
        <v>6114</v>
      </c>
      <c r="B6115" s="10">
        <v>6.3446999999999996</v>
      </c>
      <c r="C6115" s="11">
        <f t="shared" si="95"/>
        <v>0.48133814700360628</v>
      </c>
    </row>
    <row r="6116" spans="1:3" x14ac:dyDescent="0.25">
      <c r="A6116" s="10">
        <v>6115</v>
      </c>
      <c r="B6116" s="10">
        <v>6.3452999999999999</v>
      </c>
      <c r="C6116" s="11">
        <f t="shared" si="95"/>
        <v>0.4812737101247937</v>
      </c>
    </row>
    <row r="6117" spans="1:3" x14ac:dyDescent="0.25">
      <c r="A6117" s="10">
        <v>6116</v>
      </c>
      <c r="B6117" s="10">
        <v>6.3459000000000003</v>
      </c>
      <c r="C6117" s="11">
        <f t="shared" si="95"/>
        <v>0.48120928277729363</v>
      </c>
    </row>
    <row r="6118" spans="1:3" x14ac:dyDescent="0.25">
      <c r="A6118" s="10">
        <v>6117</v>
      </c>
      <c r="B6118" s="10">
        <v>6.3464999999999998</v>
      </c>
      <c r="C6118" s="11">
        <f t="shared" si="95"/>
        <v>0.48114486496037862</v>
      </c>
    </row>
    <row r="6119" spans="1:3" x14ac:dyDescent="0.25">
      <c r="A6119" s="10">
        <v>6118</v>
      </c>
      <c r="B6119" s="10">
        <v>6.3470000000000004</v>
      </c>
      <c r="C6119" s="11">
        <f t="shared" si="95"/>
        <v>0.48108438987260704</v>
      </c>
    </row>
    <row r="6120" spans="1:3" x14ac:dyDescent="0.25">
      <c r="A6120" s="10">
        <v>6119</v>
      </c>
      <c r="B6120" s="10">
        <v>6.3475999999999999</v>
      </c>
      <c r="C6120" s="11">
        <f t="shared" si="95"/>
        <v>0.48101999070444901</v>
      </c>
    </row>
    <row r="6121" spans="1:3" x14ac:dyDescent="0.25">
      <c r="A6121" s="10">
        <v>6120</v>
      </c>
      <c r="B6121" s="10">
        <v>6.3482000000000003</v>
      </c>
      <c r="C6121" s="11">
        <f t="shared" si="95"/>
        <v>0.48095560106464325</v>
      </c>
    </row>
    <row r="6122" spans="1:3" x14ac:dyDescent="0.25">
      <c r="A6122" s="10">
        <v>6121</v>
      </c>
      <c r="B6122" s="10">
        <v>6.3487999999999998</v>
      </c>
      <c r="C6122" s="11">
        <f t="shared" si="95"/>
        <v>0.4808912209524604</v>
      </c>
    </row>
    <row r="6123" spans="1:3" x14ac:dyDescent="0.25">
      <c r="A6123" s="10">
        <v>6122</v>
      </c>
      <c r="B6123" s="10">
        <v>6.3494000000000002</v>
      </c>
      <c r="C6123" s="11">
        <f t="shared" si="95"/>
        <v>0.48082685036717032</v>
      </c>
    </row>
    <row r="6124" spans="1:3" x14ac:dyDescent="0.25">
      <c r="A6124" s="10">
        <v>6123</v>
      </c>
      <c r="B6124" s="10">
        <v>6.35</v>
      </c>
      <c r="C6124" s="11">
        <f t="shared" si="95"/>
        <v>0.4807624893080425</v>
      </c>
    </row>
    <row r="6125" spans="1:3" x14ac:dyDescent="0.25">
      <c r="A6125" s="10">
        <v>6124</v>
      </c>
      <c r="B6125" s="10">
        <v>6.3505000000000003</v>
      </c>
      <c r="C6125" s="11">
        <f t="shared" si="95"/>
        <v>0.48070206857583542</v>
      </c>
    </row>
    <row r="6126" spans="1:3" x14ac:dyDescent="0.25">
      <c r="A6126" s="10">
        <v>6125</v>
      </c>
      <c r="B6126" s="10">
        <v>6.3510999999999997</v>
      </c>
      <c r="C6126" s="11">
        <f t="shared" si="95"/>
        <v>0.48063772615632183</v>
      </c>
    </row>
    <row r="6127" spans="1:3" x14ac:dyDescent="0.25">
      <c r="A6127" s="10">
        <v>6126</v>
      </c>
      <c r="B6127" s="10">
        <v>6.3517000000000001</v>
      </c>
      <c r="C6127" s="11">
        <f t="shared" si="95"/>
        <v>0.48057339326072873</v>
      </c>
    </row>
    <row r="6128" spans="1:3" x14ac:dyDescent="0.25">
      <c r="A6128" s="10">
        <v>6127</v>
      </c>
      <c r="B6128" s="10">
        <v>6.3522999999999996</v>
      </c>
      <c r="C6128" s="11">
        <f t="shared" si="95"/>
        <v>0.4805090698883237</v>
      </c>
    </row>
    <row r="6129" spans="1:3" x14ac:dyDescent="0.25">
      <c r="A6129" s="10">
        <v>6128</v>
      </c>
      <c r="B6129" s="10">
        <v>6.3529</v>
      </c>
      <c r="C6129" s="11">
        <f t="shared" si="95"/>
        <v>0.48044475603837372</v>
      </c>
    </row>
    <row r="6130" spans="1:3" x14ac:dyDescent="0.25">
      <c r="A6130" s="10">
        <v>6129</v>
      </c>
      <c r="B6130" s="10">
        <v>6.3535000000000004</v>
      </c>
      <c r="C6130" s="11">
        <f t="shared" si="95"/>
        <v>0.48038045171014543</v>
      </c>
    </row>
    <row r="6131" spans="1:3" x14ac:dyDescent="0.25">
      <c r="A6131" s="10">
        <v>6130</v>
      </c>
      <c r="B6131" s="10">
        <v>6.3540000000000001</v>
      </c>
      <c r="C6131" s="11">
        <f t="shared" si="95"/>
        <v>0.4803200853048471</v>
      </c>
    </row>
    <row r="6132" spans="1:3" x14ac:dyDescent="0.25">
      <c r="A6132" s="10">
        <v>6131</v>
      </c>
      <c r="B6132" s="10">
        <v>6.3545999999999996</v>
      </c>
      <c r="C6132" s="11">
        <f t="shared" si="95"/>
        <v>0.48025579960705639</v>
      </c>
    </row>
    <row r="6133" spans="1:3" x14ac:dyDescent="0.25">
      <c r="A6133" s="10">
        <v>6132</v>
      </c>
      <c r="B6133" s="10">
        <v>6.3552</v>
      </c>
      <c r="C6133" s="11">
        <f t="shared" si="95"/>
        <v>0.4801915234287365</v>
      </c>
    </row>
    <row r="6134" spans="1:3" x14ac:dyDescent="0.25">
      <c r="A6134" s="10">
        <v>6133</v>
      </c>
      <c r="B6134" s="10">
        <v>6.3558000000000003</v>
      </c>
      <c r="C6134" s="11">
        <f t="shared" si="95"/>
        <v>0.48012725676915219</v>
      </c>
    </row>
    <row r="6135" spans="1:3" x14ac:dyDescent="0.25">
      <c r="A6135" s="10">
        <v>6134</v>
      </c>
      <c r="B6135" s="10">
        <v>6.3563999999999998</v>
      </c>
      <c r="C6135" s="11">
        <f t="shared" si="95"/>
        <v>0.48006299962756716</v>
      </c>
    </row>
    <row r="6136" spans="1:3" x14ac:dyDescent="0.25">
      <c r="A6136" s="10">
        <v>6135</v>
      </c>
      <c r="B6136" s="10">
        <v>6.3570000000000002</v>
      </c>
      <c r="C6136" s="11">
        <f t="shared" si="95"/>
        <v>0.47999875200324471</v>
      </c>
    </row>
    <row r="6137" spans="1:3" x14ac:dyDescent="0.25">
      <c r="A6137" s="10">
        <v>6136</v>
      </c>
      <c r="B6137" s="10">
        <v>6.3574999999999999</v>
      </c>
      <c r="C6137" s="11">
        <f t="shared" si="95"/>
        <v>0.47993843989610935</v>
      </c>
    </row>
    <row r="6138" spans="1:3" x14ac:dyDescent="0.25">
      <c r="A6138" s="10">
        <v>6137</v>
      </c>
      <c r="B6138" s="10">
        <v>6.3581000000000003</v>
      </c>
      <c r="C6138" s="11">
        <f t="shared" si="95"/>
        <v>0.47987421089301474</v>
      </c>
    </row>
    <row r="6139" spans="1:3" x14ac:dyDescent="0.25">
      <c r="A6139" s="10">
        <v>6138</v>
      </c>
      <c r="B6139" s="10">
        <v>6.3586999999999998</v>
      </c>
      <c r="C6139" s="11">
        <f t="shared" si="95"/>
        <v>0.4798099914049237</v>
      </c>
    </row>
    <row r="6140" spans="1:3" x14ac:dyDescent="0.25">
      <c r="A6140" s="10">
        <v>6139</v>
      </c>
      <c r="B6140" s="10">
        <v>6.3593000000000002</v>
      </c>
      <c r="C6140" s="11">
        <f t="shared" si="95"/>
        <v>0.47974578143109758</v>
      </c>
    </row>
    <row r="6141" spans="1:3" x14ac:dyDescent="0.25">
      <c r="A6141" s="10">
        <v>6140</v>
      </c>
      <c r="B6141" s="10">
        <v>6.3598999999999997</v>
      </c>
      <c r="C6141" s="11">
        <f t="shared" si="95"/>
        <v>0.47968158097079716</v>
      </c>
    </row>
    <row r="6142" spans="1:3" x14ac:dyDescent="0.25">
      <c r="A6142" s="10">
        <v>6141</v>
      </c>
      <c r="B6142" s="10">
        <v>6.3605</v>
      </c>
      <c r="C6142" s="11">
        <f t="shared" si="95"/>
        <v>0.47961739002328285</v>
      </c>
    </row>
    <row r="6143" spans="1:3" x14ac:dyDescent="0.25">
      <c r="A6143" s="10">
        <v>6142</v>
      </c>
      <c r="B6143" s="10">
        <v>6.3609999999999998</v>
      </c>
      <c r="C6143" s="11">
        <f t="shared" si="95"/>
        <v>0.47955713218547419</v>
      </c>
    </row>
    <row r="6144" spans="1:3" x14ac:dyDescent="0.25">
      <c r="A6144" s="10">
        <v>6143</v>
      </c>
      <c r="B6144" s="10">
        <v>6.3616000000000001</v>
      </c>
      <c r="C6144" s="11">
        <f t="shared" si="95"/>
        <v>0.47949295984994472</v>
      </c>
    </row>
    <row r="6145" spans="1:3" x14ac:dyDescent="0.25">
      <c r="A6145" s="10">
        <v>6144</v>
      </c>
      <c r="B6145" s="10">
        <v>6.3621999999999996</v>
      </c>
      <c r="C6145" s="11">
        <f t="shared" si="95"/>
        <v>0.47942879702493341</v>
      </c>
    </row>
    <row r="6146" spans="1:3" x14ac:dyDescent="0.25">
      <c r="A6146" s="10">
        <v>6145</v>
      </c>
      <c r="B6146" s="10">
        <v>6.3628</v>
      </c>
      <c r="C6146" s="11">
        <f t="shared" si="95"/>
        <v>0.47936464370969856</v>
      </c>
    </row>
    <row r="6147" spans="1:3" x14ac:dyDescent="0.25">
      <c r="A6147" s="10">
        <v>6146</v>
      </c>
      <c r="B6147" s="10">
        <v>6.3634000000000004</v>
      </c>
      <c r="C6147" s="11">
        <f t="shared" ref="C6147:C6210" si="96">1/(1+B6147/100*A6147/360)</f>
        <v>0.47930049990349816</v>
      </c>
    </row>
    <row r="6148" spans="1:3" x14ac:dyDescent="0.25">
      <c r="A6148" s="10">
        <v>6147</v>
      </c>
      <c r="B6148" s="10">
        <v>6.3639999999999999</v>
      </c>
      <c r="C6148" s="11">
        <f t="shared" si="96"/>
        <v>0.47923636560558941</v>
      </c>
    </row>
    <row r="6149" spans="1:3" x14ac:dyDescent="0.25">
      <c r="A6149" s="10">
        <v>6148</v>
      </c>
      <c r="B6149" s="10">
        <v>6.3644999999999996</v>
      </c>
      <c r="C6149" s="11">
        <f t="shared" si="96"/>
        <v>0.47917616200818258</v>
      </c>
    </row>
    <row r="6150" spans="1:3" x14ac:dyDescent="0.25">
      <c r="A6150" s="10">
        <v>6149</v>
      </c>
      <c r="B6150" s="10">
        <v>6.3651</v>
      </c>
      <c r="C6150" s="11">
        <f t="shared" si="96"/>
        <v>0.47911204631298271</v>
      </c>
    </row>
    <row r="6151" spans="1:3" x14ac:dyDescent="0.25">
      <c r="A6151" s="10">
        <v>6150</v>
      </c>
      <c r="B6151" s="10">
        <v>6.3657000000000004</v>
      </c>
      <c r="C6151" s="11">
        <f t="shared" si="96"/>
        <v>0.47904794012379798</v>
      </c>
    </row>
    <row r="6152" spans="1:3" x14ac:dyDescent="0.25">
      <c r="A6152" s="10">
        <v>6151</v>
      </c>
      <c r="B6152" s="10">
        <v>6.3662999999999998</v>
      </c>
      <c r="C6152" s="11">
        <f t="shared" si="96"/>
        <v>0.47898384343988382</v>
      </c>
    </row>
    <row r="6153" spans="1:3" x14ac:dyDescent="0.25">
      <c r="A6153" s="10">
        <v>6152</v>
      </c>
      <c r="B6153" s="10">
        <v>6.3669000000000002</v>
      </c>
      <c r="C6153" s="11">
        <f t="shared" si="96"/>
        <v>0.47891975626049493</v>
      </c>
    </row>
    <row r="6154" spans="1:3" x14ac:dyDescent="0.25">
      <c r="A6154" s="10">
        <v>6153</v>
      </c>
      <c r="B6154" s="10">
        <v>6.3674999999999997</v>
      </c>
      <c r="C6154" s="11">
        <f t="shared" si="96"/>
        <v>0.47885567858488581</v>
      </c>
    </row>
    <row r="6155" spans="1:3" x14ac:dyDescent="0.25">
      <c r="A6155" s="10">
        <v>6154</v>
      </c>
      <c r="B6155" s="10">
        <v>6.3680000000000003</v>
      </c>
      <c r="C6155" s="11">
        <f t="shared" si="96"/>
        <v>0.47879552919886653</v>
      </c>
    </row>
    <row r="6156" spans="1:3" x14ac:dyDescent="0.25">
      <c r="A6156" s="10">
        <v>6155</v>
      </c>
      <c r="B6156" s="10">
        <v>6.3685999999999998</v>
      </c>
      <c r="C6156" s="11">
        <f t="shared" si="96"/>
        <v>0.4787314701166574</v>
      </c>
    </row>
    <row r="6157" spans="1:3" x14ac:dyDescent="0.25">
      <c r="A6157" s="10">
        <v>6156</v>
      </c>
      <c r="B6157" s="10">
        <v>6.3692000000000002</v>
      </c>
      <c r="C6157" s="11">
        <f t="shared" si="96"/>
        <v>0.47866742053594286</v>
      </c>
    </row>
    <row r="6158" spans="1:3" x14ac:dyDescent="0.25">
      <c r="A6158" s="10">
        <v>6157</v>
      </c>
      <c r="B6158" s="10">
        <v>6.3697999999999997</v>
      </c>
      <c r="C6158" s="11">
        <f t="shared" si="96"/>
        <v>0.47860338045597517</v>
      </c>
    </row>
    <row r="6159" spans="1:3" x14ac:dyDescent="0.25">
      <c r="A6159" s="10">
        <v>6158</v>
      </c>
      <c r="B6159" s="10">
        <v>6.3704000000000001</v>
      </c>
      <c r="C6159" s="11">
        <f t="shared" si="96"/>
        <v>0.47853934987600621</v>
      </c>
    </row>
    <row r="6160" spans="1:3" x14ac:dyDescent="0.25">
      <c r="A6160" s="10">
        <v>6159</v>
      </c>
      <c r="B6160" s="10">
        <v>6.3710000000000004</v>
      </c>
      <c r="C6160" s="11">
        <f t="shared" si="96"/>
        <v>0.4784753287952872</v>
      </c>
    </row>
    <row r="6161" spans="1:3" x14ac:dyDescent="0.25">
      <c r="A6161" s="10">
        <v>6160</v>
      </c>
      <c r="B6161" s="10">
        <v>6.3715999999999999</v>
      </c>
      <c r="C6161" s="11">
        <f t="shared" si="96"/>
        <v>0.47841131721306906</v>
      </c>
    </row>
    <row r="6162" spans="1:3" x14ac:dyDescent="0.25">
      <c r="A6162" s="10">
        <v>6161</v>
      </c>
      <c r="B6162" s="10">
        <v>6.3720999999999997</v>
      </c>
      <c r="C6162" s="11">
        <f t="shared" si="96"/>
        <v>0.47835123109489325</v>
      </c>
    </row>
    <row r="6163" spans="1:3" x14ac:dyDescent="0.25">
      <c r="A6163" s="10">
        <v>6162</v>
      </c>
      <c r="B6163" s="10">
        <v>6.3727</v>
      </c>
      <c r="C6163" s="11">
        <f t="shared" si="96"/>
        <v>0.47828723809518947</v>
      </c>
    </row>
    <row r="6164" spans="1:3" x14ac:dyDescent="0.25">
      <c r="A6164" s="10">
        <v>6163</v>
      </c>
      <c r="B6164" s="10">
        <v>6.3733000000000004</v>
      </c>
      <c r="C6164" s="11">
        <f t="shared" si="96"/>
        <v>0.4782232545916914</v>
      </c>
    </row>
    <row r="6165" spans="1:3" x14ac:dyDescent="0.25">
      <c r="A6165" s="10">
        <v>6164</v>
      </c>
      <c r="B6165" s="10">
        <v>6.3738999999999999</v>
      </c>
      <c r="C6165" s="11">
        <f t="shared" si="96"/>
        <v>0.47815928058364804</v>
      </c>
    </row>
    <row r="6166" spans="1:3" x14ac:dyDescent="0.25">
      <c r="A6166" s="10">
        <v>6165</v>
      </c>
      <c r="B6166" s="10">
        <v>6.3745000000000003</v>
      </c>
      <c r="C6166" s="11">
        <f t="shared" si="96"/>
        <v>0.47809531607030753</v>
      </c>
    </row>
    <row r="6167" spans="1:3" x14ac:dyDescent="0.25">
      <c r="A6167" s="10">
        <v>6166</v>
      </c>
      <c r="B6167" s="10">
        <v>6.3750999999999998</v>
      </c>
      <c r="C6167" s="11">
        <f t="shared" si="96"/>
        <v>0.4780313610509177</v>
      </c>
    </row>
    <row r="6168" spans="1:3" x14ac:dyDescent="0.25">
      <c r="A6168" s="10">
        <v>6167</v>
      </c>
      <c r="B6168" s="10">
        <v>6.3756000000000004</v>
      </c>
      <c r="C6168" s="11">
        <f t="shared" si="96"/>
        <v>0.47797132908101353</v>
      </c>
    </row>
    <row r="6169" spans="1:3" x14ac:dyDescent="0.25">
      <c r="A6169" s="10">
        <v>6168</v>
      </c>
      <c r="B6169" s="10">
        <v>6.3761999999999999</v>
      </c>
      <c r="C6169" s="11">
        <f t="shared" si="96"/>
        <v>0.4779073926347589</v>
      </c>
    </row>
    <row r="6170" spans="1:3" x14ac:dyDescent="0.25">
      <c r="A6170" s="10">
        <v>6169</v>
      </c>
      <c r="B6170" s="10">
        <v>6.3768000000000002</v>
      </c>
      <c r="C6170" s="11">
        <f t="shared" si="96"/>
        <v>0.4778434656801514</v>
      </c>
    </row>
    <row r="6171" spans="1:3" x14ac:dyDescent="0.25">
      <c r="A6171" s="10">
        <v>6170</v>
      </c>
      <c r="B6171" s="10">
        <v>6.3773999999999997</v>
      </c>
      <c r="C6171" s="11">
        <f t="shared" si="96"/>
        <v>0.47777954821643703</v>
      </c>
    </row>
    <row r="6172" spans="1:3" x14ac:dyDescent="0.25">
      <c r="A6172" s="10">
        <v>6171</v>
      </c>
      <c r="B6172" s="10">
        <v>6.3780000000000001</v>
      </c>
      <c r="C6172" s="11">
        <f t="shared" si="96"/>
        <v>0.47771564024286106</v>
      </c>
    </row>
    <row r="6173" spans="1:3" x14ac:dyDescent="0.25">
      <c r="A6173" s="10">
        <v>6172</v>
      </c>
      <c r="B6173" s="10">
        <v>6.3785999999999996</v>
      </c>
      <c r="C6173" s="11">
        <f t="shared" si="96"/>
        <v>0.47765174175866848</v>
      </c>
    </row>
    <row r="6174" spans="1:3" x14ac:dyDescent="0.25">
      <c r="A6174" s="10">
        <v>6173</v>
      </c>
      <c r="B6174" s="10">
        <v>6.3791000000000002</v>
      </c>
      <c r="C6174" s="11">
        <f t="shared" si="96"/>
        <v>0.47759176390774377</v>
      </c>
    </row>
    <row r="6175" spans="1:3" x14ac:dyDescent="0.25">
      <c r="A6175" s="10">
        <v>6174</v>
      </c>
      <c r="B6175" s="10">
        <v>6.3796999999999997</v>
      </c>
      <c r="C6175" s="11">
        <f t="shared" si="96"/>
        <v>0.47752788398727469</v>
      </c>
    </row>
    <row r="6176" spans="1:3" x14ac:dyDescent="0.25">
      <c r="A6176" s="10">
        <v>6175</v>
      </c>
      <c r="B6176" s="10">
        <v>6.3803000000000001</v>
      </c>
      <c r="C6176" s="11">
        <f t="shared" si="96"/>
        <v>0.47746401355387708</v>
      </c>
    </row>
    <row r="6177" spans="1:3" x14ac:dyDescent="0.25">
      <c r="A6177" s="10">
        <v>6176</v>
      </c>
      <c r="B6177" s="10">
        <v>6.3808999999999996</v>
      </c>
      <c r="C6177" s="11">
        <f t="shared" si="96"/>
        <v>0.47740015260679375</v>
      </c>
    </row>
    <row r="6178" spans="1:3" x14ac:dyDescent="0.25">
      <c r="A6178" s="10">
        <v>6177</v>
      </c>
      <c r="B6178" s="10">
        <v>6.3815</v>
      </c>
      <c r="C6178" s="11">
        <f t="shared" si="96"/>
        <v>0.47733630114526698</v>
      </c>
    </row>
    <row r="6179" spans="1:3" x14ac:dyDescent="0.25">
      <c r="A6179" s="10">
        <v>6178</v>
      </c>
      <c r="B6179" s="10">
        <v>6.3821000000000003</v>
      </c>
      <c r="C6179" s="11">
        <f t="shared" si="96"/>
        <v>0.47727245916853911</v>
      </c>
    </row>
    <row r="6180" spans="1:3" x14ac:dyDescent="0.25">
      <c r="A6180" s="10">
        <v>6179</v>
      </c>
      <c r="B6180" s="10">
        <v>6.3826000000000001</v>
      </c>
      <c r="C6180" s="11">
        <f t="shared" si="96"/>
        <v>0.47721253540721492</v>
      </c>
    </row>
    <row r="6181" spans="1:3" x14ac:dyDescent="0.25">
      <c r="A6181" s="10">
        <v>6180</v>
      </c>
      <c r="B6181" s="10">
        <v>6.3832000000000004</v>
      </c>
      <c r="C6181" s="11">
        <f t="shared" si="96"/>
        <v>0.47714871198476688</v>
      </c>
    </row>
    <row r="6182" spans="1:3" x14ac:dyDescent="0.25">
      <c r="A6182" s="10">
        <v>6181</v>
      </c>
      <c r="B6182" s="10">
        <v>6.3837999999999999</v>
      </c>
      <c r="C6182" s="11">
        <f t="shared" si="96"/>
        <v>0.47708489804479703</v>
      </c>
    </row>
    <row r="6183" spans="1:3" x14ac:dyDescent="0.25">
      <c r="A6183" s="10">
        <v>6182</v>
      </c>
      <c r="B6183" s="10">
        <v>6.3844000000000003</v>
      </c>
      <c r="C6183" s="11">
        <f t="shared" si="96"/>
        <v>0.47702109358654571</v>
      </c>
    </row>
    <row r="6184" spans="1:3" x14ac:dyDescent="0.25">
      <c r="A6184" s="10">
        <v>6183</v>
      </c>
      <c r="B6184" s="10">
        <v>6.3849999999999998</v>
      </c>
      <c r="C6184" s="11">
        <f t="shared" si="96"/>
        <v>0.47695729860925212</v>
      </c>
    </row>
    <row r="6185" spans="1:3" x14ac:dyDescent="0.25">
      <c r="A6185" s="10">
        <v>6184</v>
      </c>
      <c r="B6185" s="10">
        <v>6.3856000000000002</v>
      </c>
      <c r="C6185" s="11">
        <f t="shared" si="96"/>
        <v>0.47689351311215539</v>
      </c>
    </row>
    <row r="6186" spans="1:3" x14ac:dyDescent="0.25">
      <c r="A6186" s="10">
        <v>6185</v>
      </c>
      <c r="B6186" s="10">
        <v>6.3860999999999999</v>
      </c>
      <c r="C6186" s="11">
        <f t="shared" si="96"/>
        <v>0.47683364341096668</v>
      </c>
    </row>
    <row r="6187" spans="1:3" x14ac:dyDescent="0.25">
      <c r="A6187" s="10">
        <v>6186</v>
      </c>
      <c r="B6187" s="10">
        <v>6.3867000000000003</v>
      </c>
      <c r="C6187" s="11">
        <f t="shared" si="96"/>
        <v>0.47676987645867441</v>
      </c>
    </row>
    <row r="6188" spans="1:3" x14ac:dyDescent="0.25">
      <c r="A6188" s="10">
        <v>6187</v>
      </c>
      <c r="B6188" s="10">
        <v>6.3872999999999998</v>
      </c>
      <c r="C6188" s="11">
        <f t="shared" si="96"/>
        <v>0.47670611898425025</v>
      </c>
    </row>
    <row r="6189" spans="1:3" x14ac:dyDescent="0.25">
      <c r="A6189" s="10">
        <v>6188</v>
      </c>
      <c r="B6189" s="10">
        <v>6.3879000000000001</v>
      </c>
      <c r="C6189" s="11">
        <f t="shared" si="96"/>
        <v>0.47664237098693135</v>
      </c>
    </row>
    <row r="6190" spans="1:3" x14ac:dyDescent="0.25">
      <c r="A6190" s="10">
        <v>6189</v>
      </c>
      <c r="B6190" s="10">
        <v>6.3884999999999996</v>
      </c>
      <c r="C6190" s="11">
        <f t="shared" si="96"/>
        <v>0.47657863246595433</v>
      </c>
    </row>
    <row r="6191" spans="1:3" x14ac:dyDescent="0.25">
      <c r="A6191" s="10">
        <v>6190</v>
      </c>
      <c r="B6191" s="10">
        <v>6.3891</v>
      </c>
      <c r="C6191" s="11">
        <f t="shared" si="96"/>
        <v>0.47651490342055502</v>
      </c>
    </row>
    <row r="6192" spans="1:3" x14ac:dyDescent="0.25">
      <c r="A6192" s="10">
        <v>6191</v>
      </c>
      <c r="B6192" s="10">
        <v>6.3895999999999997</v>
      </c>
      <c r="C6192" s="11">
        <f t="shared" si="96"/>
        <v>0.4764550877499511</v>
      </c>
    </row>
    <row r="6193" spans="1:3" x14ac:dyDescent="0.25">
      <c r="A6193" s="10">
        <v>6192</v>
      </c>
      <c r="B6193" s="10">
        <v>6.3902000000000001</v>
      </c>
      <c r="C6193" s="11">
        <f t="shared" si="96"/>
        <v>0.47639137723984926</v>
      </c>
    </row>
    <row r="6194" spans="1:3" x14ac:dyDescent="0.25">
      <c r="A6194" s="10">
        <v>6193</v>
      </c>
      <c r="B6194" s="10">
        <v>6.3907999999999996</v>
      </c>
      <c r="C6194" s="11">
        <f t="shared" si="96"/>
        <v>0.47632767620298849</v>
      </c>
    </row>
    <row r="6195" spans="1:3" x14ac:dyDescent="0.25">
      <c r="A6195" s="10">
        <v>6194</v>
      </c>
      <c r="B6195" s="10">
        <v>6.3914</v>
      </c>
      <c r="C6195" s="11">
        <f t="shared" si="96"/>
        <v>0.47626398463860259</v>
      </c>
    </row>
    <row r="6196" spans="1:3" x14ac:dyDescent="0.25">
      <c r="A6196" s="10">
        <v>6195</v>
      </c>
      <c r="B6196" s="10">
        <v>6.3920000000000003</v>
      </c>
      <c r="C6196" s="11">
        <f t="shared" si="96"/>
        <v>0.47620030254592549</v>
      </c>
    </row>
    <row r="6197" spans="1:3" x14ac:dyDescent="0.25">
      <c r="A6197" s="10">
        <v>6196</v>
      </c>
      <c r="B6197" s="10">
        <v>6.3925999999999998</v>
      </c>
      <c r="C6197" s="11">
        <f t="shared" si="96"/>
        <v>0.47613662992419048</v>
      </c>
    </row>
    <row r="6198" spans="1:3" x14ac:dyDescent="0.25">
      <c r="A6198" s="10">
        <v>6197</v>
      </c>
      <c r="B6198" s="10">
        <v>6.3932000000000002</v>
      </c>
      <c r="C6198" s="11">
        <f t="shared" si="96"/>
        <v>0.47607296677263006</v>
      </c>
    </row>
    <row r="6199" spans="1:3" x14ac:dyDescent="0.25">
      <c r="A6199" s="10">
        <v>6198</v>
      </c>
      <c r="B6199" s="10">
        <v>6.3936999999999999</v>
      </c>
      <c r="C6199" s="11">
        <f t="shared" si="96"/>
        <v>0.47601321415855924</v>
      </c>
    </row>
    <row r="6200" spans="1:3" x14ac:dyDescent="0.25">
      <c r="A6200" s="10">
        <v>6199</v>
      </c>
      <c r="B6200" s="10">
        <v>6.3943000000000003</v>
      </c>
      <c r="C6200" s="11">
        <f t="shared" si="96"/>
        <v>0.47594956953117978</v>
      </c>
    </row>
    <row r="6201" spans="1:3" x14ac:dyDescent="0.25">
      <c r="A6201" s="10">
        <v>6200</v>
      </c>
      <c r="B6201" s="10">
        <v>6.3948999999999998</v>
      </c>
      <c r="C6201" s="11">
        <f t="shared" si="96"/>
        <v>0.47588593437162835</v>
      </c>
    </row>
    <row r="6202" spans="1:3" x14ac:dyDescent="0.25">
      <c r="A6202" s="10">
        <v>6201</v>
      </c>
      <c r="B6202" s="10">
        <v>6.3955000000000002</v>
      </c>
      <c r="C6202" s="11">
        <f t="shared" si="96"/>
        <v>0.47582230867913577</v>
      </c>
    </row>
    <row r="6203" spans="1:3" x14ac:dyDescent="0.25">
      <c r="A6203" s="10">
        <v>6202</v>
      </c>
      <c r="B6203" s="10">
        <v>6.3960999999999997</v>
      </c>
      <c r="C6203" s="11">
        <f t="shared" si="96"/>
        <v>0.47575869245293234</v>
      </c>
    </row>
    <row r="6204" spans="1:3" x14ac:dyDescent="0.25">
      <c r="A6204" s="10">
        <v>6203</v>
      </c>
      <c r="B6204" s="10">
        <v>6.3967000000000001</v>
      </c>
      <c r="C6204" s="11">
        <f t="shared" si="96"/>
        <v>0.47569508569224794</v>
      </c>
    </row>
    <row r="6205" spans="1:3" x14ac:dyDescent="0.25">
      <c r="A6205" s="10">
        <v>6204</v>
      </c>
      <c r="B6205" s="10">
        <v>6.3971999999999998</v>
      </c>
      <c r="C6205" s="11">
        <f t="shared" si="96"/>
        <v>0.47563538704449121</v>
      </c>
    </row>
    <row r="6206" spans="1:3" x14ac:dyDescent="0.25">
      <c r="A6206" s="10">
        <v>6205</v>
      </c>
      <c r="B6206" s="10">
        <v>6.3978000000000002</v>
      </c>
      <c r="C6206" s="11">
        <f t="shared" si="96"/>
        <v>0.47557179879841238</v>
      </c>
    </row>
    <row r="6207" spans="1:3" x14ac:dyDescent="0.25">
      <c r="A6207" s="10">
        <v>6206</v>
      </c>
      <c r="B6207" s="10">
        <v>6.3983999999999996</v>
      </c>
      <c r="C6207" s="11">
        <f t="shared" si="96"/>
        <v>0.47550822001549775</v>
      </c>
    </row>
    <row r="6208" spans="1:3" x14ac:dyDescent="0.25">
      <c r="A6208" s="10">
        <v>6207</v>
      </c>
      <c r="B6208" s="10">
        <v>6.399</v>
      </c>
      <c r="C6208" s="11">
        <f t="shared" si="96"/>
        <v>0.47544465069497521</v>
      </c>
    </row>
    <row r="6209" spans="1:3" x14ac:dyDescent="0.25">
      <c r="A6209" s="10">
        <v>6208</v>
      </c>
      <c r="B6209" s="10">
        <v>6.3996000000000004</v>
      </c>
      <c r="C6209" s="11">
        <f t="shared" si="96"/>
        <v>0.47538109083607244</v>
      </c>
    </row>
    <row r="6210" spans="1:3" x14ac:dyDescent="0.25">
      <c r="A6210" s="10">
        <v>6209</v>
      </c>
      <c r="B6210" s="10">
        <v>6.4001999999999999</v>
      </c>
      <c r="C6210" s="11">
        <f t="shared" si="96"/>
        <v>0.475317540438016</v>
      </c>
    </row>
    <row r="6211" spans="1:3" x14ac:dyDescent="0.25">
      <c r="A6211" s="10">
        <v>6210</v>
      </c>
      <c r="B6211" s="10">
        <v>6.4006999999999996</v>
      </c>
      <c r="C6211" s="11">
        <f t="shared" ref="C6211:C6274" si="97">1/(1+B6211/100*A6211/360)</f>
        <v>0.47525789572675431</v>
      </c>
    </row>
    <row r="6212" spans="1:3" x14ac:dyDescent="0.25">
      <c r="A6212" s="10">
        <v>6211</v>
      </c>
      <c r="B6212" s="10">
        <v>6.4013</v>
      </c>
      <c r="C6212" s="11">
        <f t="shared" si="97"/>
        <v>0.47519436383369718</v>
      </c>
    </row>
    <row r="6213" spans="1:3" x14ac:dyDescent="0.25">
      <c r="A6213" s="10">
        <v>6212</v>
      </c>
      <c r="B6213" s="10">
        <v>6.4019000000000004</v>
      </c>
      <c r="C6213" s="11">
        <f t="shared" si="97"/>
        <v>0.4751308413991237</v>
      </c>
    </row>
    <row r="6214" spans="1:3" x14ac:dyDescent="0.25">
      <c r="A6214" s="10">
        <v>6213</v>
      </c>
      <c r="B6214" s="10">
        <v>6.4024999999999999</v>
      </c>
      <c r="C6214" s="11">
        <f t="shared" si="97"/>
        <v>0.47506732842225885</v>
      </c>
    </row>
    <row r="6215" spans="1:3" x14ac:dyDescent="0.25">
      <c r="A6215" s="10">
        <v>6214</v>
      </c>
      <c r="B6215" s="10">
        <v>6.4031000000000002</v>
      </c>
      <c r="C6215" s="11">
        <f t="shared" si="97"/>
        <v>0.47500382490232718</v>
      </c>
    </row>
    <row r="6216" spans="1:3" x14ac:dyDescent="0.25">
      <c r="A6216" s="10">
        <v>6215</v>
      </c>
      <c r="B6216" s="10">
        <v>6.4036999999999997</v>
      </c>
      <c r="C6216" s="11">
        <f t="shared" si="97"/>
        <v>0.47494033083855319</v>
      </c>
    </row>
    <row r="6217" spans="1:3" x14ac:dyDescent="0.25">
      <c r="A6217" s="10">
        <v>6216</v>
      </c>
      <c r="B6217" s="10">
        <v>6.4042000000000003</v>
      </c>
      <c r="C6217" s="11">
        <f t="shared" si="97"/>
        <v>0.47488074003388364</v>
      </c>
    </row>
    <row r="6218" spans="1:3" x14ac:dyDescent="0.25">
      <c r="A6218" s="10">
        <v>6217</v>
      </c>
      <c r="B6218" s="10">
        <v>6.4047999999999998</v>
      </c>
      <c r="C6218" s="11">
        <f t="shared" si="97"/>
        <v>0.47481726446547162</v>
      </c>
    </row>
    <row r="6219" spans="1:3" x14ac:dyDescent="0.25">
      <c r="A6219" s="10">
        <v>6218</v>
      </c>
      <c r="B6219" s="10">
        <v>6.4054000000000002</v>
      </c>
      <c r="C6219" s="11">
        <f t="shared" si="97"/>
        <v>0.47475379835084563</v>
      </c>
    </row>
    <row r="6220" spans="1:3" x14ac:dyDescent="0.25">
      <c r="A6220" s="10">
        <v>6219</v>
      </c>
      <c r="B6220" s="10">
        <v>6.4059999999999997</v>
      </c>
      <c r="C6220" s="11">
        <f t="shared" si="97"/>
        <v>0.47469034168922841</v>
      </c>
    </row>
    <row r="6221" spans="1:3" x14ac:dyDescent="0.25">
      <c r="A6221" s="10">
        <v>6220</v>
      </c>
      <c r="B6221" s="10">
        <v>6.4066000000000001</v>
      </c>
      <c r="C6221" s="11">
        <f t="shared" si="97"/>
        <v>0.47462689447984141</v>
      </c>
    </row>
    <row r="6222" spans="1:3" x14ac:dyDescent="0.25">
      <c r="A6222" s="10">
        <v>6221</v>
      </c>
      <c r="B6222" s="10">
        <v>6.4071999999999996</v>
      </c>
      <c r="C6222" s="11">
        <f t="shared" si="97"/>
        <v>0.47456345672190609</v>
      </c>
    </row>
    <row r="6223" spans="1:3" x14ac:dyDescent="0.25">
      <c r="A6223" s="10">
        <v>6222</v>
      </c>
      <c r="B6223" s="10">
        <v>6.4077000000000002</v>
      </c>
      <c r="C6223" s="11">
        <f t="shared" si="97"/>
        <v>0.47450391979384327</v>
      </c>
    </row>
    <row r="6224" spans="1:3" x14ac:dyDescent="0.25">
      <c r="A6224" s="10">
        <v>6223</v>
      </c>
      <c r="B6224" s="10">
        <v>6.4082999999999997</v>
      </c>
      <c r="C6224" s="11">
        <f t="shared" si="97"/>
        <v>0.47444050052160175</v>
      </c>
    </row>
    <row r="6225" spans="1:3" x14ac:dyDescent="0.25">
      <c r="A6225" s="10">
        <v>6224</v>
      </c>
      <c r="B6225" s="10">
        <v>6.4089</v>
      </c>
      <c r="C6225" s="11">
        <f t="shared" si="97"/>
        <v>0.47437709069843303</v>
      </c>
    </row>
    <row r="6226" spans="1:3" x14ac:dyDescent="0.25">
      <c r="A6226" s="10">
        <v>6225</v>
      </c>
      <c r="B6226" s="10">
        <v>6.4095000000000004</v>
      </c>
      <c r="C6226" s="11">
        <f t="shared" si="97"/>
        <v>0.47431369032355603</v>
      </c>
    </row>
    <row r="6227" spans="1:3" x14ac:dyDescent="0.25">
      <c r="A6227" s="10">
        <v>6226</v>
      </c>
      <c r="B6227" s="10">
        <v>6.4100999999999999</v>
      </c>
      <c r="C6227" s="11">
        <f t="shared" si="97"/>
        <v>0.47425029939619001</v>
      </c>
    </row>
    <row r="6228" spans="1:3" x14ac:dyDescent="0.25">
      <c r="A6228" s="10">
        <v>6227</v>
      </c>
      <c r="B6228" s="10">
        <v>6.4107000000000003</v>
      </c>
      <c r="C6228" s="11">
        <f t="shared" si="97"/>
        <v>0.47418691791555351</v>
      </c>
    </row>
    <row r="6229" spans="1:3" x14ac:dyDescent="0.25">
      <c r="A6229" s="10">
        <v>6228</v>
      </c>
      <c r="B6229" s="10">
        <v>6.4112999999999998</v>
      </c>
      <c r="C6229" s="11">
        <f t="shared" si="97"/>
        <v>0.47412354588086442</v>
      </c>
    </row>
    <row r="6230" spans="1:3" x14ac:dyDescent="0.25">
      <c r="A6230" s="10">
        <v>6229</v>
      </c>
      <c r="B6230" s="10">
        <v>6.4118000000000004</v>
      </c>
      <c r="C6230" s="11">
        <f t="shared" si="97"/>
        <v>0.47406407182938753</v>
      </c>
    </row>
    <row r="6231" spans="1:3" x14ac:dyDescent="0.25">
      <c r="A6231" s="10">
        <v>6230</v>
      </c>
      <c r="B6231" s="10">
        <v>6.4123999999999999</v>
      </c>
      <c r="C6231" s="11">
        <f t="shared" si="97"/>
        <v>0.47400071826908846</v>
      </c>
    </row>
    <row r="6232" spans="1:3" x14ac:dyDescent="0.25">
      <c r="A6232" s="10">
        <v>6231</v>
      </c>
      <c r="B6232" s="10">
        <v>6.4130000000000003</v>
      </c>
      <c r="C6232" s="11">
        <f t="shared" si="97"/>
        <v>0.47393737415234821</v>
      </c>
    </row>
    <row r="6233" spans="1:3" x14ac:dyDescent="0.25">
      <c r="A6233" s="10">
        <v>6232</v>
      </c>
      <c r="B6233" s="10">
        <v>6.4135999999999997</v>
      </c>
      <c r="C6233" s="11">
        <f t="shared" si="97"/>
        <v>0.47387403947838308</v>
      </c>
    </row>
    <row r="6234" spans="1:3" x14ac:dyDescent="0.25">
      <c r="A6234" s="10">
        <v>6233</v>
      </c>
      <c r="B6234" s="10">
        <v>6.4142000000000001</v>
      </c>
      <c r="C6234" s="11">
        <f t="shared" si="97"/>
        <v>0.47381071424640858</v>
      </c>
    </row>
    <row r="6235" spans="1:3" x14ac:dyDescent="0.25">
      <c r="A6235" s="10">
        <v>6234</v>
      </c>
      <c r="B6235" s="10">
        <v>6.4147999999999996</v>
      </c>
      <c r="C6235" s="11">
        <f t="shared" si="97"/>
        <v>0.47374739845564035</v>
      </c>
    </row>
    <row r="6236" spans="1:3" x14ac:dyDescent="0.25">
      <c r="A6236" s="10">
        <v>6235</v>
      </c>
      <c r="B6236" s="10">
        <v>6.4153000000000002</v>
      </c>
      <c r="C6236" s="11">
        <f t="shared" si="97"/>
        <v>0.47368797821556352</v>
      </c>
    </row>
    <row r="6237" spans="1:3" x14ac:dyDescent="0.25">
      <c r="A6237" s="10">
        <v>6236</v>
      </c>
      <c r="B6237" s="10">
        <v>6.4158999999999997</v>
      </c>
      <c r="C6237" s="11">
        <f t="shared" si="97"/>
        <v>0.47362468088945098</v>
      </c>
    </row>
    <row r="6238" spans="1:3" x14ac:dyDescent="0.25">
      <c r="A6238" s="10">
        <v>6237</v>
      </c>
      <c r="B6238" s="10">
        <v>6.4165000000000001</v>
      </c>
      <c r="C6238" s="11">
        <f t="shared" si="97"/>
        <v>0.47356139300214778</v>
      </c>
    </row>
    <row r="6239" spans="1:3" x14ac:dyDescent="0.25">
      <c r="A6239" s="10">
        <v>6238</v>
      </c>
      <c r="B6239" s="10">
        <v>6.4170999999999996</v>
      </c>
      <c r="C6239" s="11">
        <f t="shared" si="97"/>
        <v>0.4734981145528675</v>
      </c>
    </row>
    <row r="6240" spans="1:3" x14ac:dyDescent="0.25">
      <c r="A6240" s="10">
        <v>6239</v>
      </c>
      <c r="B6240" s="10">
        <v>6.4177</v>
      </c>
      <c r="C6240" s="11">
        <f t="shared" si="97"/>
        <v>0.47343484554082294</v>
      </c>
    </row>
    <row r="6241" spans="1:3" x14ac:dyDescent="0.25">
      <c r="A6241" s="10">
        <v>6240</v>
      </c>
      <c r="B6241" s="10">
        <v>6.4183000000000003</v>
      </c>
      <c r="C6241" s="11">
        <f t="shared" si="97"/>
        <v>0.47337158596522672</v>
      </c>
    </row>
    <row r="6242" spans="1:3" x14ac:dyDescent="0.25">
      <c r="A6242" s="10">
        <v>6241</v>
      </c>
      <c r="B6242" s="10">
        <v>6.4188000000000001</v>
      </c>
      <c r="C6242" s="11">
        <f t="shared" si="97"/>
        <v>0.47331221950630414</v>
      </c>
    </row>
    <row r="6243" spans="1:3" x14ac:dyDescent="0.25">
      <c r="A6243" s="10">
        <v>6242</v>
      </c>
      <c r="B6243" s="10">
        <v>6.4194000000000004</v>
      </c>
      <c r="C6243" s="11">
        <f t="shared" si="97"/>
        <v>0.4732489783855991</v>
      </c>
    </row>
    <row r="6244" spans="1:3" x14ac:dyDescent="0.25">
      <c r="A6244" s="10">
        <v>6243</v>
      </c>
      <c r="B6244" s="10">
        <v>6.42</v>
      </c>
      <c r="C6244" s="11">
        <f t="shared" si="97"/>
        <v>0.47318574669893787</v>
      </c>
    </row>
    <row r="6245" spans="1:3" x14ac:dyDescent="0.25">
      <c r="A6245" s="10">
        <v>6244</v>
      </c>
      <c r="B6245" s="10">
        <v>6.4206000000000003</v>
      </c>
      <c r="C6245" s="11">
        <f t="shared" si="97"/>
        <v>0.47312252444553116</v>
      </c>
    </row>
    <row r="6246" spans="1:3" x14ac:dyDescent="0.25">
      <c r="A6246" s="10">
        <v>6245</v>
      </c>
      <c r="B6246" s="10">
        <v>6.4211999999999998</v>
      </c>
      <c r="C6246" s="11">
        <f t="shared" si="97"/>
        <v>0.47305931162458903</v>
      </c>
    </row>
    <row r="6247" spans="1:3" x14ac:dyDescent="0.25">
      <c r="A6247" s="10">
        <v>6246</v>
      </c>
      <c r="B6247" s="10">
        <v>6.4218000000000002</v>
      </c>
      <c r="C6247" s="11">
        <f t="shared" si="97"/>
        <v>0.47299610823532107</v>
      </c>
    </row>
    <row r="6248" spans="1:3" x14ac:dyDescent="0.25">
      <c r="A6248" s="10">
        <v>6247</v>
      </c>
      <c r="B6248" s="10">
        <v>6.4222999999999999</v>
      </c>
      <c r="C6248" s="11">
        <f t="shared" si="97"/>
        <v>0.47293679552722551</v>
      </c>
    </row>
    <row r="6249" spans="1:3" x14ac:dyDescent="0.25">
      <c r="A6249" s="10">
        <v>6248</v>
      </c>
      <c r="B6249" s="10">
        <v>6.4229000000000003</v>
      </c>
      <c r="C6249" s="11">
        <f t="shared" si="97"/>
        <v>0.47287361058305427</v>
      </c>
    </row>
    <row r="6250" spans="1:3" x14ac:dyDescent="0.25">
      <c r="A6250" s="10">
        <v>6249</v>
      </c>
      <c r="B6250" s="10">
        <v>6.4234999999999998</v>
      </c>
      <c r="C6250" s="11">
        <f t="shared" si="97"/>
        <v>0.47281043506814507</v>
      </c>
    </row>
    <row r="6251" spans="1:3" x14ac:dyDescent="0.25">
      <c r="A6251" s="10">
        <v>6250</v>
      </c>
      <c r="B6251" s="10">
        <v>6.4241000000000001</v>
      </c>
      <c r="C6251" s="11">
        <f t="shared" si="97"/>
        <v>0.47274726898170566</v>
      </c>
    </row>
    <row r="6252" spans="1:3" x14ac:dyDescent="0.25">
      <c r="A6252" s="10">
        <v>6251</v>
      </c>
      <c r="B6252" s="10">
        <v>6.4246999999999996</v>
      </c>
      <c r="C6252" s="11">
        <f t="shared" si="97"/>
        <v>0.47268411232294355</v>
      </c>
    </row>
    <row r="6253" spans="1:3" x14ac:dyDescent="0.25">
      <c r="A6253" s="10">
        <v>6252</v>
      </c>
      <c r="B6253" s="10">
        <v>6.4253</v>
      </c>
      <c r="C6253" s="11">
        <f t="shared" si="97"/>
        <v>0.47262096509106549</v>
      </c>
    </row>
    <row r="6254" spans="1:3" x14ac:dyDescent="0.25">
      <c r="A6254" s="10">
        <v>6253</v>
      </c>
      <c r="B6254" s="10">
        <v>6.4257999999999997</v>
      </c>
      <c r="C6254" s="11">
        <f t="shared" si="97"/>
        <v>0.47256170610338932</v>
      </c>
    </row>
    <row r="6255" spans="1:3" x14ac:dyDescent="0.25">
      <c r="A6255" s="10">
        <v>6254</v>
      </c>
      <c r="B6255" s="10">
        <v>6.4264000000000001</v>
      </c>
      <c r="C6255" s="11">
        <f t="shared" si="97"/>
        <v>0.47249857730678363</v>
      </c>
    </row>
    <row r="6256" spans="1:3" x14ac:dyDescent="0.25">
      <c r="A6256" s="10">
        <v>6255</v>
      </c>
      <c r="B6256" s="10">
        <v>6.4269999999999996</v>
      </c>
      <c r="C6256" s="11">
        <f t="shared" si="97"/>
        <v>0.47243545793464214</v>
      </c>
    </row>
    <row r="6257" spans="1:3" x14ac:dyDescent="0.25">
      <c r="A6257" s="10">
        <v>6256</v>
      </c>
      <c r="B6257" s="10">
        <v>6.4276</v>
      </c>
      <c r="C6257" s="11">
        <f t="shared" si="97"/>
        <v>0.47237234798616962</v>
      </c>
    </row>
    <row r="6258" spans="1:3" x14ac:dyDescent="0.25">
      <c r="A6258" s="10">
        <v>6257</v>
      </c>
      <c r="B6258" s="10">
        <v>6.4282000000000004</v>
      </c>
      <c r="C6258" s="11">
        <f t="shared" si="97"/>
        <v>0.47230924746057096</v>
      </c>
    </row>
    <row r="6259" spans="1:3" x14ac:dyDescent="0.25">
      <c r="A6259" s="10">
        <v>6258</v>
      </c>
      <c r="B6259" s="10">
        <v>6.4287999999999998</v>
      </c>
      <c r="C6259" s="11">
        <f t="shared" si="97"/>
        <v>0.47224615635705031</v>
      </c>
    </row>
    <row r="6260" spans="1:3" x14ac:dyDescent="0.25">
      <c r="A6260" s="10">
        <v>6259</v>
      </c>
      <c r="B6260" s="10">
        <v>6.4292999999999996</v>
      </c>
      <c r="C6260" s="11">
        <f t="shared" si="97"/>
        <v>0.47218695105930603</v>
      </c>
    </row>
    <row r="6261" spans="1:3" x14ac:dyDescent="0.25">
      <c r="A6261" s="10">
        <v>6260</v>
      </c>
      <c r="B6261" s="10">
        <v>6.4298999999999999</v>
      </c>
      <c r="C6261" s="11">
        <f t="shared" si="97"/>
        <v>0.47212387838120373</v>
      </c>
    </row>
    <row r="6262" spans="1:3" x14ac:dyDescent="0.25">
      <c r="A6262" s="10">
        <v>6261</v>
      </c>
      <c r="B6262" s="10">
        <v>6.4305000000000003</v>
      </c>
      <c r="C6262" s="11">
        <f t="shared" si="97"/>
        <v>0.47206081512275144</v>
      </c>
    </row>
    <row r="6263" spans="1:3" x14ac:dyDescent="0.25">
      <c r="A6263" s="10">
        <v>6262</v>
      </c>
      <c r="B6263" s="10">
        <v>6.4310999999999998</v>
      </c>
      <c r="C6263" s="11">
        <f t="shared" si="97"/>
        <v>0.47199776128315168</v>
      </c>
    </row>
    <row r="6264" spans="1:3" x14ac:dyDescent="0.25">
      <c r="A6264" s="10">
        <v>6263</v>
      </c>
      <c r="B6264" s="10">
        <v>6.4317000000000002</v>
      </c>
      <c r="C6264" s="11">
        <f t="shared" si="97"/>
        <v>0.47193471686160643</v>
      </c>
    </row>
    <row r="6265" spans="1:3" x14ac:dyDescent="0.25">
      <c r="A6265" s="10">
        <v>6264</v>
      </c>
      <c r="B6265" s="10">
        <v>6.4322999999999997</v>
      </c>
      <c r="C6265" s="11">
        <f t="shared" si="97"/>
        <v>0.47187168185731715</v>
      </c>
    </row>
    <row r="6266" spans="1:3" x14ac:dyDescent="0.25">
      <c r="A6266" s="10">
        <v>6265</v>
      </c>
      <c r="B6266" s="10">
        <v>6.4329000000000001</v>
      </c>
      <c r="C6266" s="11">
        <f t="shared" si="97"/>
        <v>0.47180865626948482</v>
      </c>
    </row>
    <row r="6267" spans="1:3" x14ac:dyDescent="0.25">
      <c r="A6267" s="10">
        <v>6266</v>
      </c>
      <c r="B6267" s="10">
        <v>6.4333999999999998</v>
      </c>
      <c r="C6267" s="11">
        <f t="shared" si="97"/>
        <v>0.47174951363018275</v>
      </c>
    </row>
    <row r="6268" spans="1:3" x14ac:dyDescent="0.25">
      <c r="A6268" s="10">
        <v>6267</v>
      </c>
      <c r="B6268" s="10">
        <v>6.4340000000000002</v>
      </c>
      <c r="C6268" s="11">
        <f t="shared" si="97"/>
        <v>0.47168650645624838</v>
      </c>
    </row>
    <row r="6269" spans="1:3" x14ac:dyDescent="0.25">
      <c r="A6269" s="10">
        <v>6268</v>
      </c>
      <c r="B6269" s="10">
        <v>6.4345999999999997</v>
      </c>
      <c r="C6269" s="11">
        <f t="shared" si="97"/>
        <v>0.47162350869633402</v>
      </c>
    </row>
    <row r="6270" spans="1:3" x14ac:dyDescent="0.25">
      <c r="A6270" s="10">
        <v>6269</v>
      </c>
      <c r="B6270" s="10">
        <v>6.4352</v>
      </c>
      <c r="C6270" s="11">
        <f t="shared" si="97"/>
        <v>0.4715605203496388</v>
      </c>
    </row>
    <row r="6271" spans="1:3" x14ac:dyDescent="0.25">
      <c r="A6271" s="10">
        <v>6270</v>
      </c>
      <c r="B6271" s="10">
        <v>6.4358000000000004</v>
      </c>
      <c r="C6271" s="11">
        <f t="shared" si="97"/>
        <v>0.47149754141536176</v>
      </c>
    </row>
    <row r="6272" spans="1:3" x14ac:dyDescent="0.25">
      <c r="A6272" s="10">
        <v>6271</v>
      </c>
      <c r="B6272" s="10">
        <v>6.4363999999999999</v>
      </c>
      <c r="C6272" s="11">
        <f t="shared" si="97"/>
        <v>0.47143457189270099</v>
      </c>
    </row>
    <row r="6273" spans="1:3" x14ac:dyDescent="0.25">
      <c r="A6273" s="10">
        <v>6272</v>
      </c>
      <c r="B6273" s="10">
        <v>6.4368999999999996</v>
      </c>
      <c r="C6273" s="11">
        <f t="shared" si="97"/>
        <v>0.47137548287704473</v>
      </c>
    </row>
    <row r="6274" spans="1:3" x14ac:dyDescent="0.25">
      <c r="A6274" s="10">
        <v>6273</v>
      </c>
      <c r="B6274" s="10">
        <v>6.4375</v>
      </c>
      <c r="C6274" s="11">
        <f t="shared" si="97"/>
        <v>0.47131253175836396</v>
      </c>
    </row>
    <row r="6275" spans="1:3" x14ac:dyDescent="0.25">
      <c r="A6275" s="10">
        <v>6274</v>
      </c>
      <c r="B6275" s="10">
        <v>6.4381000000000004</v>
      </c>
      <c r="C6275" s="11">
        <f t="shared" ref="C6275:C6338" si="98">1/(1+B6275/100*A6275/360)</f>
        <v>0.47124959004885481</v>
      </c>
    </row>
    <row r="6276" spans="1:3" x14ac:dyDescent="0.25">
      <c r="A6276" s="10">
        <v>6275</v>
      </c>
      <c r="B6276" s="10">
        <v>6.4386999999999999</v>
      </c>
      <c r="C6276" s="11">
        <f t="shared" si="98"/>
        <v>0.47118665774771401</v>
      </c>
    </row>
    <row r="6277" spans="1:3" x14ac:dyDescent="0.25">
      <c r="A6277" s="10">
        <v>6276</v>
      </c>
      <c r="B6277" s="10">
        <v>6.4393000000000002</v>
      </c>
      <c r="C6277" s="11">
        <f t="shared" si="98"/>
        <v>0.47112373485413744</v>
      </c>
    </row>
    <row r="6278" spans="1:3" x14ac:dyDescent="0.25">
      <c r="A6278" s="10">
        <v>6277</v>
      </c>
      <c r="B6278" s="10">
        <v>6.4398999999999997</v>
      </c>
      <c r="C6278" s="11">
        <f t="shared" si="98"/>
        <v>0.47106082136732091</v>
      </c>
    </row>
    <row r="6279" spans="1:3" x14ac:dyDescent="0.25">
      <c r="A6279" s="10">
        <v>6278</v>
      </c>
      <c r="B6279" s="10">
        <v>6.4404000000000003</v>
      </c>
      <c r="C6279" s="11">
        <f t="shared" si="98"/>
        <v>0.47100178594457193</v>
      </c>
    </row>
    <row r="6280" spans="1:3" x14ac:dyDescent="0.25">
      <c r="A6280" s="10">
        <v>6279</v>
      </c>
      <c r="B6280" s="10">
        <v>6.4409999999999998</v>
      </c>
      <c r="C6280" s="11">
        <f t="shared" si="98"/>
        <v>0.47093889085178842</v>
      </c>
    </row>
    <row r="6281" spans="1:3" x14ac:dyDescent="0.25">
      <c r="A6281" s="10">
        <v>6280</v>
      </c>
      <c r="B6281" s="10">
        <v>6.4416000000000002</v>
      </c>
      <c r="C6281" s="11">
        <f t="shared" si="98"/>
        <v>0.47087600516331235</v>
      </c>
    </row>
    <row r="6282" spans="1:3" x14ac:dyDescent="0.25">
      <c r="A6282" s="10">
        <v>6281</v>
      </c>
      <c r="B6282" s="10">
        <v>6.4421999999999997</v>
      </c>
      <c r="C6282" s="11">
        <f t="shared" si="98"/>
        <v>0.47081312887833793</v>
      </c>
    </row>
    <row r="6283" spans="1:3" x14ac:dyDescent="0.25">
      <c r="A6283" s="10">
        <v>6282</v>
      </c>
      <c r="B6283" s="10">
        <v>6.4428000000000001</v>
      </c>
      <c r="C6283" s="11">
        <f t="shared" si="98"/>
        <v>0.47075026199605835</v>
      </c>
    </row>
    <row r="6284" spans="1:3" x14ac:dyDescent="0.25">
      <c r="A6284" s="10">
        <v>6283</v>
      </c>
      <c r="B6284" s="10">
        <v>6.4433999999999996</v>
      </c>
      <c r="C6284" s="11">
        <f t="shared" si="98"/>
        <v>0.47068740451566671</v>
      </c>
    </row>
    <row r="6285" spans="1:3" x14ac:dyDescent="0.25">
      <c r="A6285" s="10">
        <v>6284</v>
      </c>
      <c r="B6285" s="10">
        <v>6.4439000000000002</v>
      </c>
      <c r="C6285" s="11">
        <f t="shared" si="98"/>
        <v>0.47062842265500848</v>
      </c>
    </row>
    <row r="6286" spans="1:3" x14ac:dyDescent="0.25">
      <c r="A6286" s="10">
        <v>6285</v>
      </c>
      <c r="B6286" s="10">
        <v>6.4444999999999997</v>
      </c>
      <c r="C6286" s="11">
        <f t="shared" si="98"/>
        <v>0.47056558355867373</v>
      </c>
    </row>
    <row r="6287" spans="1:3" x14ac:dyDescent="0.25">
      <c r="A6287" s="10">
        <v>6286</v>
      </c>
      <c r="B6287" s="10">
        <v>6.4451000000000001</v>
      </c>
      <c r="C6287" s="11">
        <f t="shared" si="98"/>
        <v>0.47050275386176704</v>
      </c>
    </row>
    <row r="6288" spans="1:3" x14ac:dyDescent="0.25">
      <c r="A6288" s="10">
        <v>6287</v>
      </c>
      <c r="B6288" s="10">
        <v>6.4457000000000004</v>
      </c>
      <c r="C6288" s="11">
        <f t="shared" si="98"/>
        <v>0.47043993356347946</v>
      </c>
    </row>
    <row r="6289" spans="1:3" x14ac:dyDescent="0.25">
      <c r="A6289" s="10">
        <v>6288</v>
      </c>
      <c r="B6289" s="10">
        <v>6.4462999999999999</v>
      </c>
      <c r="C6289" s="11">
        <f t="shared" si="98"/>
        <v>0.47037712266300186</v>
      </c>
    </row>
    <row r="6290" spans="1:3" x14ac:dyDescent="0.25">
      <c r="A6290" s="10">
        <v>6289</v>
      </c>
      <c r="B6290" s="10">
        <v>6.4469000000000003</v>
      </c>
      <c r="C6290" s="11">
        <f t="shared" si="98"/>
        <v>0.47031432115952454</v>
      </c>
    </row>
    <row r="6291" spans="1:3" x14ac:dyDescent="0.25">
      <c r="A6291" s="10">
        <v>6290</v>
      </c>
      <c r="B6291" s="10">
        <v>6.4474</v>
      </c>
      <c r="C6291" s="11">
        <f t="shared" si="98"/>
        <v>0.47025539283006307</v>
      </c>
    </row>
    <row r="6292" spans="1:3" x14ac:dyDescent="0.25">
      <c r="A6292" s="10">
        <v>6291</v>
      </c>
      <c r="B6292" s="10">
        <v>6.4480000000000004</v>
      </c>
      <c r="C6292" s="11">
        <f t="shared" si="98"/>
        <v>0.4701926097006377</v>
      </c>
    </row>
    <row r="6293" spans="1:3" x14ac:dyDescent="0.25">
      <c r="A6293" s="10">
        <v>6292</v>
      </c>
      <c r="B6293" s="10">
        <v>6.4485999999999999</v>
      </c>
      <c r="C6293" s="11">
        <f t="shared" si="98"/>
        <v>0.47012983596574526</v>
      </c>
    </row>
    <row r="6294" spans="1:3" x14ac:dyDescent="0.25">
      <c r="A6294" s="10">
        <v>6293</v>
      </c>
      <c r="B6294" s="10">
        <v>6.4492000000000003</v>
      </c>
      <c r="C6294" s="11">
        <f t="shared" si="98"/>
        <v>0.47006707162457406</v>
      </c>
    </row>
    <row r="6295" spans="1:3" x14ac:dyDescent="0.25">
      <c r="A6295" s="10">
        <v>6294</v>
      </c>
      <c r="B6295" s="10">
        <v>6.4497999999999998</v>
      </c>
      <c r="C6295" s="11">
        <f t="shared" si="98"/>
        <v>0.47000431667631254</v>
      </c>
    </row>
    <row r="6296" spans="1:3" x14ac:dyDescent="0.25">
      <c r="A6296" s="10">
        <v>6295</v>
      </c>
      <c r="B6296" s="10">
        <v>6.4504000000000001</v>
      </c>
      <c r="C6296" s="11">
        <f t="shared" si="98"/>
        <v>0.46994157112014801</v>
      </c>
    </row>
    <row r="6297" spans="1:3" x14ac:dyDescent="0.25">
      <c r="A6297" s="10">
        <v>6296</v>
      </c>
      <c r="B6297" s="10">
        <v>6.4508999999999999</v>
      </c>
      <c r="C6297" s="11">
        <f t="shared" si="98"/>
        <v>0.46988269629091195</v>
      </c>
    </row>
    <row r="6298" spans="1:3" x14ac:dyDescent="0.25">
      <c r="A6298" s="10">
        <v>6297</v>
      </c>
      <c r="B6298" s="10">
        <v>6.4515000000000002</v>
      </c>
      <c r="C6298" s="11">
        <f t="shared" si="98"/>
        <v>0.46981996909876605</v>
      </c>
    </row>
    <row r="6299" spans="1:3" x14ac:dyDescent="0.25">
      <c r="A6299" s="10">
        <v>6298</v>
      </c>
      <c r="B6299" s="10">
        <v>6.4520999999999997</v>
      </c>
      <c r="C6299" s="11">
        <f t="shared" si="98"/>
        <v>0.46975725129624224</v>
      </c>
    </row>
    <row r="6300" spans="1:3" x14ac:dyDescent="0.25">
      <c r="A6300" s="10">
        <v>6299</v>
      </c>
      <c r="B6300" s="10">
        <v>6.4527000000000001</v>
      </c>
      <c r="C6300" s="11">
        <f t="shared" si="98"/>
        <v>0.46969454288252654</v>
      </c>
    </row>
    <row r="6301" spans="1:3" x14ac:dyDescent="0.25">
      <c r="A6301" s="10">
        <v>6300</v>
      </c>
      <c r="B6301" s="10">
        <v>6.4532999999999996</v>
      </c>
      <c r="C6301" s="11">
        <f t="shared" si="98"/>
        <v>0.46963184385680462</v>
      </c>
    </row>
    <row r="6302" spans="1:3" x14ac:dyDescent="0.25">
      <c r="A6302" s="10">
        <v>6301</v>
      </c>
      <c r="B6302" s="10">
        <v>6.4539</v>
      </c>
      <c r="C6302" s="11">
        <f t="shared" si="98"/>
        <v>0.46956915421826123</v>
      </c>
    </row>
    <row r="6303" spans="1:3" x14ac:dyDescent="0.25">
      <c r="A6303" s="10">
        <v>6302</v>
      </c>
      <c r="B6303" s="10">
        <v>6.4543999999999997</v>
      </c>
      <c r="C6303" s="11">
        <f t="shared" si="98"/>
        <v>0.46951033285820287</v>
      </c>
    </row>
    <row r="6304" spans="1:3" x14ac:dyDescent="0.25">
      <c r="A6304" s="10">
        <v>6303</v>
      </c>
      <c r="B6304" s="10">
        <v>6.4550000000000001</v>
      </c>
      <c r="C6304" s="11">
        <f t="shared" si="98"/>
        <v>0.469447661573616</v>
      </c>
    </row>
    <row r="6305" spans="1:3" x14ac:dyDescent="0.25">
      <c r="A6305" s="10">
        <v>6304</v>
      </c>
      <c r="B6305" s="10">
        <v>6.4555999999999996</v>
      </c>
      <c r="C6305" s="11">
        <f t="shared" si="98"/>
        <v>0.46938499967372527</v>
      </c>
    </row>
    <row r="6306" spans="1:3" x14ac:dyDescent="0.25">
      <c r="A6306" s="10">
        <v>6305</v>
      </c>
      <c r="B6306" s="10">
        <v>6.4561999999999999</v>
      </c>
      <c r="C6306" s="11">
        <f t="shared" si="98"/>
        <v>0.4693223471577142</v>
      </c>
    </row>
    <row r="6307" spans="1:3" x14ac:dyDescent="0.25">
      <c r="A6307" s="10">
        <v>6306</v>
      </c>
      <c r="B6307" s="10">
        <v>6.4568000000000003</v>
      </c>
      <c r="C6307" s="11">
        <f t="shared" si="98"/>
        <v>0.46925970402476536</v>
      </c>
    </row>
    <row r="6308" spans="1:3" x14ac:dyDescent="0.25">
      <c r="A6308" s="10">
        <v>6307</v>
      </c>
      <c r="B6308" s="10">
        <v>6.4573999999999998</v>
      </c>
      <c r="C6308" s="11">
        <f t="shared" si="98"/>
        <v>0.4691970702740616</v>
      </c>
    </row>
    <row r="6309" spans="1:3" x14ac:dyDescent="0.25">
      <c r="A6309" s="10">
        <v>6308</v>
      </c>
      <c r="B6309" s="10">
        <v>6.4579000000000004</v>
      </c>
      <c r="C6309" s="11">
        <f t="shared" si="98"/>
        <v>0.46913830235205672</v>
      </c>
    </row>
    <row r="6310" spans="1:3" x14ac:dyDescent="0.25">
      <c r="A6310" s="10">
        <v>6309</v>
      </c>
      <c r="B6310" s="10">
        <v>6.4584999999999999</v>
      </c>
      <c r="C6310" s="11">
        <f t="shared" si="98"/>
        <v>0.46907568694521906</v>
      </c>
    </row>
    <row r="6311" spans="1:3" x14ac:dyDescent="0.25">
      <c r="A6311" s="10">
        <v>6310</v>
      </c>
      <c r="B6311" s="10">
        <v>6.4591000000000003</v>
      </c>
      <c r="C6311" s="11">
        <f t="shared" si="98"/>
        <v>0.46901308091813632</v>
      </c>
    </row>
    <row r="6312" spans="1:3" x14ac:dyDescent="0.25">
      <c r="A6312" s="10">
        <v>6311</v>
      </c>
      <c r="B6312" s="10">
        <v>6.4596999999999998</v>
      </c>
      <c r="C6312" s="11">
        <f t="shared" si="98"/>
        <v>0.46895048426998931</v>
      </c>
    </row>
    <row r="6313" spans="1:3" x14ac:dyDescent="0.25">
      <c r="A6313" s="10">
        <v>6312</v>
      </c>
      <c r="B6313" s="10">
        <v>6.4603000000000002</v>
      </c>
      <c r="C6313" s="11">
        <f t="shared" si="98"/>
        <v>0.46888789699995825</v>
      </c>
    </row>
    <row r="6314" spans="1:3" x14ac:dyDescent="0.25">
      <c r="A6314" s="10">
        <v>6313</v>
      </c>
      <c r="B6314" s="10">
        <v>6.4608999999999996</v>
      </c>
      <c r="C6314" s="11">
        <f t="shared" si="98"/>
        <v>0.46882531910722319</v>
      </c>
    </row>
    <row r="6315" spans="1:3" x14ac:dyDescent="0.25">
      <c r="A6315" s="10">
        <v>6314</v>
      </c>
      <c r="B6315" s="10">
        <v>6.4614000000000003</v>
      </c>
      <c r="C6315" s="11">
        <f t="shared" si="98"/>
        <v>0.46876660459207203</v>
      </c>
    </row>
    <row r="6316" spans="1:3" x14ac:dyDescent="0.25">
      <c r="A6316" s="10">
        <v>6315</v>
      </c>
      <c r="B6316" s="10">
        <v>6.4619999999999997</v>
      </c>
      <c r="C6316" s="11">
        <f t="shared" si="98"/>
        <v>0.46870404503308466</v>
      </c>
    </row>
    <row r="6317" spans="1:3" x14ac:dyDescent="0.25">
      <c r="A6317" s="10">
        <v>6316</v>
      </c>
      <c r="B6317" s="10">
        <v>6.4626000000000001</v>
      </c>
      <c r="C6317" s="11">
        <f t="shared" si="98"/>
        <v>0.46864149484889578</v>
      </c>
    </row>
    <row r="6318" spans="1:3" x14ac:dyDescent="0.25">
      <c r="A6318" s="10">
        <v>6317</v>
      </c>
      <c r="B6318" s="10">
        <v>6.4631999999999996</v>
      </c>
      <c r="C6318" s="11">
        <f t="shared" si="98"/>
        <v>0.46857895403868355</v>
      </c>
    </row>
    <row r="6319" spans="1:3" x14ac:dyDescent="0.25">
      <c r="A6319" s="10">
        <v>6318</v>
      </c>
      <c r="B6319" s="10">
        <v>6.4638</v>
      </c>
      <c r="C6319" s="11">
        <f t="shared" si="98"/>
        <v>0.46851642260162579</v>
      </c>
    </row>
    <row r="6320" spans="1:3" x14ac:dyDescent="0.25">
      <c r="A6320" s="10">
        <v>6319</v>
      </c>
      <c r="B6320" s="10">
        <v>6.4644000000000004</v>
      </c>
      <c r="C6320" s="11">
        <f t="shared" si="98"/>
        <v>0.46845390053689973</v>
      </c>
    </row>
    <row r="6321" spans="1:3" x14ac:dyDescent="0.25">
      <c r="A6321" s="10">
        <v>6320</v>
      </c>
      <c r="B6321" s="10">
        <v>6.4649000000000001</v>
      </c>
      <c r="C6321" s="11">
        <f t="shared" si="98"/>
        <v>0.4683952393973273</v>
      </c>
    </row>
    <row r="6322" spans="1:3" x14ac:dyDescent="0.25">
      <c r="A6322" s="10">
        <v>6321</v>
      </c>
      <c r="B6322" s="10">
        <v>6.4654999999999996</v>
      </c>
      <c r="C6322" s="11">
        <f t="shared" si="98"/>
        <v>0.46833273565620259</v>
      </c>
    </row>
    <row r="6323" spans="1:3" x14ac:dyDescent="0.25">
      <c r="A6323" s="10">
        <v>6322</v>
      </c>
      <c r="B6323" s="10">
        <v>6.4661</v>
      </c>
      <c r="C6323" s="11">
        <f t="shared" si="98"/>
        <v>0.46827024128490485</v>
      </c>
    </row>
    <row r="6324" spans="1:3" x14ac:dyDescent="0.25">
      <c r="A6324" s="10">
        <v>6323</v>
      </c>
      <c r="B6324" s="10">
        <v>6.4667000000000003</v>
      </c>
      <c r="C6324" s="11">
        <f t="shared" si="98"/>
        <v>0.46820775628260969</v>
      </c>
    </row>
    <row r="6325" spans="1:3" x14ac:dyDescent="0.25">
      <c r="A6325" s="10">
        <v>6324</v>
      </c>
      <c r="B6325" s="10">
        <v>6.4672999999999998</v>
      </c>
      <c r="C6325" s="11">
        <f t="shared" si="98"/>
        <v>0.46814528064849237</v>
      </c>
    </row>
    <row r="6326" spans="1:3" x14ac:dyDescent="0.25">
      <c r="A6326" s="10">
        <v>6325</v>
      </c>
      <c r="B6326" s="10">
        <v>6.4679000000000002</v>
      </c>
      <c r="C6326" s="11">
        <f t="shared" si="98"/>
        <v>0.46808281438172744</v>
      </c>
    </row>
    <row r="6327" spans="1:3" x14ac:dyDescent="0.25">
      <c r="A6327" s="10">
        <v>6326</v>
      </c>
      <c r="B6327" s="10">
        <v>6.4683999999999999</v>
      </c>
      <c r="C6327" s="11">
        <f t="shared" si="98"/>
        <v>0.468024206586384</v>
      </c>
    </row>
    <row r="6328" spans="1:3" x14ac:dyDescent="0.25">
      <c r="A6328" s="10">
        <v>6327</v>
      </c>
      <c r="B6328" s="10">
        <v>6.4690000000000003</v>
      </c>
      <c r="C6328" s="11">
        <f t="shared" si="98"/>
        <v>0.46796175863304634</v>
      </c>
    </row>
    <row r="6329" spans="1:3" x14ac:dyDescent="0.25">
      <c r="A6329" s="10">
        <v>6328</v>
      </c>
      <c r="B6329" s="10">
        <v>6.4695999999999998</v>
      </c>
      <c r="C6329" s="11">
        <f t="shared" si="98"/>
        <v>0.46789932004454898</v>
      </c>
    </row>
    <row r="6330" spans="1:3" x14ac:dyDescent="0.25">
      <c r="A6330" s="10">
        <v>6329</v>
      </c>
      <c r="B6330" s="10">
        <v>6.4702000000000002</v>
      </c>
      <c r="C6330" s="11">
        <f t="shared" si="98"/>
        <v>0.46783689082006535</v>
      </c>
    </row>
    <row r="6331" spans="1:3" x14ac:dyDescent="0.25">
      <c r="A6331" s="10">
        <v>6330</v>
      </c>
      <c r="B6331" s="10">
        <v>6.4707999999999997</v>
      </c>
      <c r="C6331" s="11">
        <f t="shared" si="98"/>
        <v>0.46777447095876767</v>
      </c>
    </row>
    <row r="6332" spans="1:3" x14ac:dyDescent="0.25">
      <c r="A6332" s="10">
        <v>6331</v>
      </c>
      <c r="B6332" s="10">
        <v>6.4714</v>
      </c>
      <c r="C6332" s="11">
        <f t="shared" si="98"/>
        <v>0.46771206045982849</v>
      </c>
    </row>
    <row r="6333" spans="1:3" x14ac:dyDescent="0.25">
      <c r="A6333" s="10">
        <v>6332</v>
      </c>
      <c r="B6333" s="10">
        <v>6.4718999999999998</v>
      </c>
      <c r="C6333" s="11">
        <f t="shared" si="98"/>
        <v>0.46765350597728989</v>
      </c>
    </row>
    <row r="6334" spans="1:3" x14ac:dyDescent="0.25">
      <c r="A6334" s="10">
        <v>6333</v>
      </c>
      <c r="B6334" s="10">
        <v>6.4725000000000001</v>
      </c>
      <c r="C6334" s="11">
        <f t="shared" si="98"/>
        <v>0.46759111378157586</v>
      </c>
    </row>
    <row r="6335" spans="1:3" x14ac:dyDescent="0.25">
      <c r="A6335" s="10">
        <v>6334</v>
      </c>
      <c r="B6335" s="10">
        <v>6.4730999999999996</v>
      </c>
      <c r="C6335" s="11">
        <f t="shared" si="98"/>
        <v>0.46752873094570102</v>
      </c>
    </row>
    <row r="6336" spans="1:3" x14ac:dyDescent="0.25">
      <c r="A6336" s="10">
        <v>6335</v>
      </c>
      <c r="B6336" s="10">
        <v>6.4737</v>
      </c>
      <c r="C6336" s="11">
        <f t="shared" si="98"/>
        <v>0.46746635746883558</v>
      </c>
    </row>
    <row r="6337" spans="1:3" x14ac:dyDescent="0.25">
      <c r="A6337" s="10">
        <v>6336</v>
      </c>
      <c r="B6337" s="10">
        <v>6.4743000000000004</v>
      </c>
      <c r="C6337" s="11">
        <f t="shared" si="98"/>
        <v>0.46740399335014987</v>
      </c>
    </row>
    <row r="6338" spans="1:3" x14ac:dyDescent="0.25">
      <c r="A6338" s="10">
        <v>6337</v>
      </c>
      <c r="B6338" s="10">
        <v>6.4748000000000001</v>
      </c>
      <c r="C6338" s="11">
        <f t="shared" si="98"/>
        <v>0.46734548321157671</v>
      </c>
    </row>
    <row r="6339" spans="1:3" x14ac:dyDescent="0.25">
      <c r="A6339" s="10">
        <v>6338</v>
      </c>
      <c r="B6339" s="10">
        <v>6.4753999999999996</v>
      </c>
      <c r="C6339" s="11">
        <f t="shared" ref="C6339:C6402" si="99">1/(1+B6339/100*A6339/360)</f>
        <v>0.46728313738758193</v>
      </c>
    </row>
    <row r="6340" spans="1:3" x14ac:dyDescent="0.25">
      <c r="A6340" s="10">
        <v>6339</v>
      </c>
      <c r="B6340" s="10">
        <v>6.476</v>
      </c>
      <c r="C6340" s="11">
        <f t="shared" si="99"/>
        <v>0.46722080091924129</v>
      </c>
    </row>
    <row r="6341" spans="1:3" x14ac:dyDescent="0.25">
      <c r="A6341" s="10">
        <v>6340</v>
      </c>
      <c r="B6341" s="10">
        <v>6.4766000000000004</v>
      </c>
      <c r="C6341" s="11">
        <f t="shared" si="99"/>
        <v>0.46715847380572367</v>
      </c>
    </row>
    <row r="6342" spans="1:3" x14ac:dyDescent="0.25">
      <c r="A6342" s="10">
        <v>6341</v>
      </c>
      <c r="B6342" s="10">
        <v>6.4771999999999998</v>
      </c>
      <c r="C6342" s="11">
        <f t="shared" si="99"/>
        <v>0.46709615604619675</v>
      </c>
    </row>
    <row r="6343" spans="1:3" x14ac:dyDescent="0.25">
      <c r="A6343" s="10">
        <v>6342</v>
      </c>
      <c r="B6343" s="10">
        <v>6.4778000000000002</v>
      </c>
      <c r="C6343" s="11">
        <f t="shared" si="99"/>
        <v>0.46703384763982803</v>
      </c>
    </row>
    <row r="6344" spans="1:3" x14ac:dyDescent="0.25">
      <c r="A6344" s="10">
        <v>6343</v>
      </c>
      <c r="B6344" s="10">
        <v>6.4782999999999999</v>
      </c>
      <c r="C6344" s="11">
        <f t="shared" si="99"/>
        <v>0.46697539075621874</v>
      </c>
    </row>
    <row r="6345" spans="1:3" x14ac:dyDescent="0.25">
      <c r="A6345" s="10">
        <v>6344</v>
      </c>
      <c r="B6345" s="10">
        <v>6.4789000000000003</v>
      </c>
      <c r="C6345" s="11">
        <f t="shared" si="99"/>
        <v>0.46691310063428904</v>
      </c>
    </row>
    <row r="6346" spans="1:3" x14ac:dyDescent="0.25">
      <c r="A6346" s="10">
        <v>6345</v>
      </c>
      <c r="B6346" s="10">
        <v>6.4794999999999998</v>
      </c>
      <c r="C6346" s="11">
        <f t="shared" si="99"/>
        <v>0.46685081986298521</v>
      </c>
    </row>
    <row r="6347" spans="1:3" x14ac:dyDescent="0.25">
      <c r="A6347" s="10">
        <v>6346</v>
      </c>
      <c r="B6347" s="10">
        <v>6.4801000000000002</v>
      </c>
      <c r="C6347" s="11">
        <f t="shared" si="99"/>
        <v>0.46678854844147299</v>
      </c>
    </row>
    <row r="6348" spans="1:3" x14ac:dyDescent="0.25">
      <c r="A6348" s="10">
        <v>6347</v>
      </c>
      <c r="B6348" s="10">
        <v>6.4806999999999997</v>
      </c>
      <c r="C6348" s="11">
        <f t="shared" si="99"/>
        <v>0.46672628636891816</v>
      </c>
    </row>
    <row r="6349" spans="1:3" x14ac:dyDescent="0.25">
      <c r="A6349" s="10">
        <v>6348</v>
      </c>
      <c r="B6349" s="10">
        <v>6.4813000000000001</v>
      </c>
      <c r="C6349" s="11">
        <f t="shared" si="99"/>
        <v>0.46666403364448572</v>
      </c>
    </row>
    <row r="6350" spans="1:3" x14ac:dyDescent="0.25">
      <c r="A6350" s="10">
        <v>6349</v>
      </c>
      <c r="B6350" s="10">
        <v>6.4817999999999998</v>
      </c>
      <c r="C6350" s="11">
        <f t="shared" si="99"/>
        <v>0.4666056299842084</v>
      </c>
    </row>
    <row r="6351" spans="1:3" x14ac:dyDescent="0.25">
      <c r="A6351" s="10">
        <v>6350</v>
      </c>
      <c r="B6351" s="10">
        <v>6.4824000000000002</v>
      </c>
      <c r="C6351" s="11">
        <f t="shared" si="99"/>
        <v>0.46654339553393553</v>
      </c>
    </row>
    <row r="6352" spans="1:3" x14ac:dyDescent="0.25">
      <c r="A6352" s="10">
        <v>6351</v>
      </c>
      <c r="B6352" s="10">
        <v>6.4829999999999997</v>
      </c>
      <c r="C6352" s="11">
        <f t="shared" si="99"/>
        <v>0.46648117042924553</v>
      </c>
    </row>
    <row r="6353" spans="1:3" x14ac:dyDescent="0.25">
      <c r="A6353" s="10">
        <v>6352</v>
      </c>
      <c r="B6353" s="10">
        <v>6.4836</v>
      </c>
      <c r="C6353" s="11">
        <f t="shared" si="99"/>
        <v>0.4664189546693015</v>
      </c>
    </row>
    <row r="6354" spans="1:3" x14ac:dyDescent="0.25">
      <c r="A6354" s="10">
        <v>6353</v>
      </c>
      <c r="B6354" s="10">
        <v>6.4842000000000004</v>
      </c>
      <c r="C6354" s="11">
        <f t="shared" si="99"/>
        <v>0.46635674825326656</v>
      </c>
    </row>
    <row r="6355" spans="1:3" x14ac:dyDescent="0.25">
      <c r="A6355" s="10">
        <v>6354</v>
      </c>
      <c r="B6355" s="10">
        <v>6.4847999999999999</v>
      </c>
      <c r="C6355" s="11">
        <f t="shared" si="99"/>
        <v>0.46629455118030344</v>
      </c>
    </row>
    <row r="6356" spans="1:3" x14ac:dyDescent="0.25">
      <c r="A6356" s="10">
        <v>6355</v>
      </c>
      <c r="B6356" s="10">
        <v>6.4852999999999996</v>
      </c>
      <c r="C6356" s="11">
        <f t="shared" si="99"/>
        <v>0.46623620071165384</v>
      </c>
    </row>
    <row r="6357" spans="1:3" x14ac:dyDescent="0.25">
      <c r="A6357" s="10">
        <v>6356</v>
      </c>
      <c r="B6357" s="10">
        <v>6.4859</v>
      </c>
      <c r="C6357" s="11">
        <f t="shared" si="99"/>
        <v>0.4661740219025442</v>
      </c>
    </row>
    <row r="6358" spans="1:3" x14ac:dyDescent="0.25">
      <c r="A6358" s="10">
        <v>6357</v>
      </c>
      <c r="B6358" s="10">
        <v>6.4865000000000004</v>
      </c>
      <c r="C6358" s="11">
        <f t="shared" si="99"/>
        <v>0.46611185243395931</v>
      </c>
    </row>
    <row r="6359" spans="1:3" x14ac:dyDescent="0.25">
      <c r="A6359" s="10">
        <v>6358</v>
      </c>
      <c r="B6359" s="10">
        <v>6.4870999999999999</v>
      </c>
      <c r="C6359" s="11">
        <f t="shared" si="99"/>
        <v>0.46604969230506049</v>
      </c>
    </row>
    <row r="6360" spans="1:3" x14ac:dyDescent="0.25">
      <c r="A6360" s="10">
        <v>6359</v>
      </c>
      <c r="B6360" s="10">
        <v>6.4877000000000002</v>
      </c>
      <c r="C6360" s="11">
        <f t="shared" si="99"/>
        <v>0.4659875415150081</v>
      </c>
    </row>
    <row r="6361" spans="1:3" x14ac:dyDescent="0.25">
      <c r="A6361" s="10">
        <v>6360</v>
      </c>
      <c r="B6361" s="10">
        <v>6.4882</v>
      </c>
      <c r="C6361" s="11">
        <f t="shared" si="99"/>
        <v>0.46592923528898328</v>
      </c>
    </row>
    <row r="6362" spans="1:3" x14ac:dyDescent="0.25">
      <c r="A6362" s="10">
        <v>6361</v>
      </c>
      <c r="B6362" s="10">
        <v>6.4888000000000003</v>
      </c>
      <c r="C6362" s="11">
        <f t="shared" si="99"/>
        <v>0.46586710275416388</v>
      </c>
    </row>
    <row r="6363" spans="1:3" x14ac:dyDescent="0.25">
      <c r="A6363" s="10">
        <v>6362</v>
      </c>
      <c r="B6363" s="10">
        <v>6.4893999999999998</v>
      </c>
      <c r="C6363" s="11">
        <f t="shared" si="99"/>
        <v>0.46580497955563838</v>
      </c>
    </row>
    <row r="6364" spans="1:3" x14ac:dyDescent="0.25">
      <c r="A6364" s="10">
        <v>6363</v>
      </c>
      <c r="B6364" s="10">
        <v>6.49</v>
      </c>
      <c r="C6364" s="11">
        <f t="shared" si="99"/>
        <v>0.4657428656925654</v>
      </c>
    </row>
    <row r="6365" spans="1:3" x14ac:dyDescent="0.25">
      <c r="A6365" s="10">
        <v>6364</v>
      </c>
      <c r="B6365" s="10">
        <v>6.4905999999999997</v>
      </c>
      <c r="C6365" s="11">
        <f t="shared" si="99"/>
        <v>0.46568076116410384</v>
      </c>
    </row>
    <row r="6366" spans="1:3" x14ac:dyDescent="0.25">
      <c r="A6366" s="10">
        <v>6365</v>
      </c>
      <c r="B6366" s="10">
        <v>6.4912000000000001</v>
      </c>
      <c r="C6366" s="11">
        <f t="shared" si="99"/>
        <v>0.46561866596941132</v>
      </c>
    </row>
    <row r="6367" spans="1:3" x14ac:dyDescent="0.25">
      <c r="A6367" s="10">
        <v>6366</v>
      </c>
      <c r="B6367" s="10">
        <v>6.4916999999999998</v>
      </c>
      <c r="C6367" s="11">
        <f t="shared" si="99"/>
        <v>0.46556041287666544</v>
      </c>
    </row>
    <row r="6368" spans="1:3" x14ac:dyDescent="0.25">
      <c r="A6368" s="10">
        <v>6367</v>
      </c>
      <c r="B6368" s="10">
        <v>6.4923000000000002</v>
      </c>
      <c r="C6368" s="11">
        <f t="shared" si="99"/>
        <v>0.4654983359268508</v>
      </c>
    </row>
    <row r="6369" spans="1:3" x14ac:dyDescent="0.25">
      <c r="A6369" s="10">
        <v>6368</v>
      </c>
      <c r="B6369" s="10">
        <v>6.4928999999999997</v>
      </c>
      <c r="C6369" s="11">
        <f t="shared" si="99"/>
        <v>0.46543626830824592</v>
      </c>
    </row>
    <row r="6370" spans="1:3" x14ac:dyDescent="0.25">
      <c r="A6370" s="10">
        <v>6369</v>
      </c>
      <c r="B6370" s="10">
        <v>6.4935</v>
      </c>
      <c r="C6370" s="11">
        <f t="shared" si="99"/>
        <v>0.46537421002000695</v>
      </c>
    </row>
    <row r="6371" spans="1:3" x14ac:dyDescent="0.25">
      <c r="A6371" s="10">
        <v>6370</v>
      </c>
      <c r="B6371" s="10">
        <v>6.4941000000000004</v>
      </c>
      <c r="C6371" s="11">
        <f t="shared" si="99"/>
        <v>0.46531216106129014</v>
      </c>
    </row>
    <row r="6372" spans="1:3" x14ac:dyDescent="0.25">
      <c r="A6372" s="10">
        <v>6371</v>
      </c>
      <c r="B6372" s="10">
        <v>6.4946999999999999</v>
      </c>
      <c r="C6372" s="11">
        <f t="shared" si="99"/>
        <v>0.465250121431251</v>
      </c>
    </row>
    <row r="6373" spans="1:3" x14ac:dyDescent="0.25">
      <c r="A6373" s="10">
        <v>6372</v>
      </c>
      <c r="B6373" s="10">
        <v>6.4951999999999996</v>
      </c>
      <c r="C6373" s="11">
        <f t="shared" si="99"/>
        <v>0.46519192143987692</v>
      </c>
    </row>
    <row r="6374" spans="1:3" x14ac:dyDescent="0.25">
      <c r="A6374" s="10">
        <v>6373</v>
      </c>
      <c r="B6374" s="10">
        <v>6.4958</v>
      </c>
      <c r="C6374" s="11">
        <f t="shared" si="99"/>
        <v>0.46512990004433385</v>
      </c>
    </row>
    <row r="6375" spans="1:3" x14ac:dyDescent="0.25">
      <c r="A6375" s="10">
        <v>6374</v>
      </c>
      <c r="B6375" s="10">
        <v>6.4964000000000004</v>
      </c>
      <c r="C6375" s="11">
        <f t="shared" si="99"/>
        <v>0.46506788797490184</v>
      </c>
    </row>
    <row r="6376" spans="1:3" x14ac:dyDescent="0.25">
      <c r="A6376" s="10">
        <v>6375</v>
      </c>
      <c r="B6376" s="10">
        <v>6.4969999999999999</v>
      </c>
      <c r="C6376" s="11">
        <f t="shared" si="99"/>
        <v>0.46500588523073494</v>
      </c>
    </row>
    <row r="6377" spans="1:3" x14ac:dyDescent="0.25">
      <c r="A6377" s="10">
        <v>6376</v>
      </c>
      <c r="B6377" s="10">
        <v>6.4976000000000003</v>
      </c>
      <c r="C6377" s="11">
        <f t="shared" si="99"/>
        <v>0.46494389181098655</v>
      </c>
    </row>
    <row r="6378" spans="1:3" x14ac:dyDescent="0.25">
      <c r="A6378" s="10">
        <v>6377</v>
      </c>
      <c r="B6378" s="10">
        <v>6.4981</v>
      </c>
      <c r="C6378" s="11">
        <f t="shared" si="99"/>
        <v>0.46488573598676491</v>
      </c>
    </row>
    <row r="6379" spans="1:3" x14ac:dyDescent="0.25">
      <c r="A6379" s="10">
        <v>6378</v>
      </c>
      <c r="B6379" s="10">
        <v>6.4987000000000004</v>
      </c>
      <c r="C6379" s="11">
        <f t="shared" si="99"/>
        <v>0.46482376079283005</v>
      </c>
    </row>
    <row r="6380" spans="1:3" x14ac:dyDescent="0.25">
      <c r="A6380" s="10">
        <v>6379</v>
      </c>
      <c r="B6380" s="10">
        <v>6.4992999999999999</v>
      </c>
      <c r="C6380" s="11">
        <f t="shared" si="99"/>
        <v>0.46476179492074154</v>
      </c>
    </row>
    <row r="6381" spans="1:3" x14ac:dyDescent="0.25">
      <c r="A6381" s="10">
        <v>6380</v>
      </c>
      <c r="B6381" s="10">
        <v>6.4999000000000002</v>
      </c>
      <c r="C6381" s="11">
        <f t="shared" si="99"/>
        <v>0.46469983836965129</v>
      </c>
    </row>
    <row r="6382" spans="1:3" x14ac:dyDescent="0.25">
      <c r="A6382" s="10">
        <v>6381</v>
      </c>
      <c r="B6382" s="10">
        <v>6.5004999999999997</v>
      </c>
      <c r="C6382" s="11">
        <f t="shared" si="99"/>
        <v>0.46463789113871073</v>
      </c>
    </row>
    <row r="6383" spans="1:3" x14ac:dyDescent="0.25">
      <c r="A6383" s="10">
        <v>6382</v>
      </c>
      <c r="B6383" s="10">
        <v>6.5011000000000001</v>
      </c>
      <c r="C6383" s="11">
        <f t="shared" si="99"/>
        <v>0.46457595322707113</v>
      </c>
    </row>
    <row r="6384" spans="1:3" x14ac:dyDescent="0.25">
      <c r="A6384" s="10">
        <v>6383</v>
      </c>
      <c r="B6384" s="10">
        <v>6.5015999999999998</v>
      </c>
      <c r="C6384" s="11">
        <f t="shared" si="99"/>
        <v>0.46451785044550509</v>
      </c>
    </row>
    <row r="6385" spans="1:3" x14ac:dyDescent="0.25">
      <c r="A6385" s="10">
        <v>6384</v>
      </c>
      <c r="B6385" s="10">
        <v>6.5022000000000002</v>
      </c>
      <c r="C6385" s="11">
        <f t="shared" si="99"/>
        <v>0.46445593074924918</v>
      </c>
    </row>
    <row r="6386" spans="1:3" x14ac:dyDescent="0.25">
      <c r="A6386" s="10">
        <v>6385</v>
      </c>
      <c r="B6386" s="10">
        <v>6.5027999999999997</v>
      </c>
      <c r="C6386" s="11">
        <f t="shared" si="99"/>
        <v>0.46439402036971489</v>
      </c>
    </row>
    <row r="6387" spans="1:3" x14ac:dyDescent="0.25">
      <c r="A6387" s="10">
        <v>6386</v>
      </c>
      <c r="B6387" s="10">
        <v>6.5034000000000001</v>
      </c>
      <c r="C6387" s="11">
        <f t="shared" si="99"/>
        <v>0.46433211930605195</v>
      </c>
    </row>
    <row r="6388" spans="1:3" x14ac:dyDescent="0.25">
      <c r="A6388" s="10">
        <v>6387</v>
      </c>
      <c r="B6388" s="10">
        <v>6.5039999999999996</v>
      </c>
      <c r="C6388" s="11">
        <f t="shared" si="99"/>
        <v>0.46427022755740932</v>
      </c>
    </row>
    <row r="6389" spans="1:3" x14ac:dyDescent="0.25">
      <c r="A6389" s="10">
        <v>6388</v>
      </c>
      <c r="B6389" s="10">
        <v>6.5045000000000002</v>
      </c>
      <c r="C6389" s="11">
        <f t="shared" si="99"/>
        <v>0.46421216889390077</v>
      </c>
    </row>
    <row r="6390" spans="1:3" x14ac:dyDescent="0.25">
      <c r="A6390" s="10">
        <v>6389</v>
      </c>
      <c r="B6390" s="10">
        <v>6.5050999999999997</v>
      </c>
      <c r="C6390" s="11">
        <f t="shared" si="99"/>
        <v>0.46415029535191937</v>
      </c>
    </row>
    <row r="6391" spans="1:3" x14ac:dyDescent="0.25">
      <c r="A6391" s="10">
        <v>6390</v>
      </c>
      <c r="B6391" s="10">
        <v>6.5057</v>
      </c>
      <c r="C6391" s="11">
        <f t="shared" si="99"/>
        <v>0.46408843112237352</v>
      </c>
    </row>
    <row r="6392" spans="1:3" x14ac:dyDescent="0.25">
      <c r="A6392" s="10">
        <v>6391</v>
      </c>
      <c r="B6392" s="10">
        <v>6.5063000000000004</v>
      </c>
      <c r="C6392" s="11">
        <f t="shared" si="99"/>
        <v>0.46402657620441062</v>
      </c>
    </row>
    <row r="6393" spans="1:3" x14ac:dyDescent="0.25">
      <c r="A6393" s="10">
        <v>6392</v>
      </c>
      <c r="B6393" s="10">
        <v>6.5068999999999999</v>
      </c>
      <c r="C6393" s="11">
        <f t="shared" si="99"/>
        <v>0.46396473059717797</v>
      </c>
    </row>
    <row r="6394" spans="1:3" x14ac:dyDescent="0.25">
      <c r="A6394" s="10">
        <v>6393</v>
      </c>
      <c r="B6394" s="10">
        <v>6.5075000000000003</v>
      </c>
      <c r="C6394" s="11">
        <f t="shared" si="99"/>
        <v>0.46390289429982212</v>
      </c>
    </row>
    <row r="6395" spans="1:3" x14ac:dyDescent="0.25">
      <c r="A6395" s="10">
        <v>6394</v>
      </c>
      <c r="B6395" s="10">
        <v>6.508</v>
      </c>
      <c r="C6395" s="11">
        <f t="shared" si="99"/>
        <v>0.46384488862001916</v>
      </c>
    </row>
    <row r="6396" spans="1:3" x14ac:dyDescent="0.25">
      <c r="A6396" s="10">
        <v>6395</v>
      </c>
      <c r="B6396" s="10">
        <v>6.5086000000000004</v>
      </c>
      <c r="C6396" s="11">
        <f t="shared" si="99"/>
        <v>0.46378307051884715</v>
      </c>
    </row>
    <row r="6397" spans="1:3" x14ac:dyDescent="0.25">
      <c r="A6397" s="10">
        <v>6396</v>
      </c>
      <c r="B6397" s="10">
        <v>6.5091999999999999</v>
      </c>
      <c r="C6397" s="11">
        <f t="shared" si="99"/>
        <v>0.46372126172496025</v>
      </c>
    </row>
    <row r="6398" spans="1:3" x14ac:dyDescent="0.25">
      <c r="A6398" s="10">
        <v>6397</v>
      </c>
      <c r="B6398" s="10">
        <v>6.5098000000000003</v>
      </c>
      <c r="C6398" s="11">
        <f t="shared" si="99"/>
        <v>0.46365946223750371</v>
      </c>
    </row>
    <row r="6399" spans="1:3" x14ac:dyDescent="0.25">
      <c r="A6399" s="10">
        <v>6398</v>
      </c>
      <c r="B6399" s="10">
        <v>6.5103999999999997</v>
      </c>
      <c r="C6399" s="11">
        <f t="shared" si="99"/>
        <v>0.46359767205562213</v>
      </c>
    </row>
    <row r="6400" spans="1:3" x14ac:dyDescent="0.25">
      <c r="A6400" s="10">
        <v>6399</v>
      </c>
      <c r="B6400" s="10">
        <v>6.5109000000000004</v>
      </c>
      <c r="C6400" s="11">
        <f t="shared" si="99"/>
        <v>0.46353971044458908</v>
      </c>
    </row>
    <row r="6401" spans="1:3" x14ac:dyDescent="0.25">
      <c r="A6401" s="10">
        <v>6400</v>
      </c>
      <c r="B6401" s="10">
        <v>6.5114999999999998</v>
      </c>
      <c r="C6401" s="11">
        <f t="shared" si="99"/>
        <v>0.46347793845012986</v>
      </c>
    </row>
    <row r="6402" spans="1:3" x14ac:dyDescent="0.25">
      <c r="A6402" s="10">
        <v>6401</v>
      </c>
      <c r="B6402" s="10">
        <v>6.5121000000000002</v>
      </c>
      <c r="C6402" s="11">
        <f t="shared" si="99"/>
        <v>0.46341617575864819</v>
      </c>
    </row>
    <row r="6403" spans="1:3" x14ac:dyDescent="0.25">
      <c r="A6403" s="10">
        <v>6402</v>
      </c>
      <c r="B6403" s="10">
        <v>6.5126999999999997</v>
      </c>
      <c r="C6403" s="11">
        <f t="shared" ref="C6403:C6466" si="100">1/(1+B6403/100*A6403/360)</f>
        <v>0.46335442236928731</v>
      </c>
    </row>
    <row r="6404" spans="1:3" x14ac:dyDescent="0.25">
      <c r="A6404" s="10">
        <v>6403</v>
      </c>
      <c r="B6404" s="10">
        <v>6.5133000000000001</v>
      </c>
      <c r="C6404" s="11">
        <f t="shared" si="100"/>
        <v>0.4632926782811902</v>
      </c>
    </row>
    <row r="6405" spans="1:3" x14ac:dyDescent="0.25">
      <c r="A6405" s="10">
        <v>6404</v>
      </c>
      <c r="B6405" s="10">
        <v>6.5138999999999996</v>
      </c>
      <c r="C6405" s="11">
        <f t="shared" si="100"/>
        <v>0.46323094349349914</v>
      </c>
    </row>
    <row r="6406" spans="1:3" x14ac:dyDescent="0.25">
      <c r="A6406" s="10">
        <v>6405</v>
      </c>
      <c r="B6406" s="10">
        <v>6.5144000000000002</v>
      </c>
      <c r="C6406" s="11">
        <f t="shared" si="100"/>
        <v>0.4631730348069904</v>
      </c>
    </row>
    <row r="6407" spans="1:3" x14ac:dyDescent="0.25">
      <c r="A6407" s="10">
        <v>6406</v>
      </c>
      <c r="B6407" s="10">
        <v>6.5149999999999997</v>
      </c>
      <c r="C6407" s="11">
        <f t="shared" si="100"/>
        <v>0.46311131819619678</v>
      </c>
    </row>
    <row r="6408" spans="1:3" x14ac:dyDescent="0.25">
      <c r="A6408" s="10">
        <v>6407</v>
      </c>
      <c r="B6408" s="10">
        <v>6.5156000000000001</v>
      </c>
      <c r="C6408" s="11">
        <f t="shared" si="100"/>
        <v>0.46304961088320523</v>
      </c>
    </row>
    <row r="6409" spans="1:3" x14ac:dyDescent="0.25">
      <c r="A6409" s="10">
        <v>6408</v>
      </c>
      <c r="B6409" s="10">
        <v>6.5162000000000004</v>
      </c>
      <c r="C6409" s="11">
        <f t="shared" si="100"/>
        <v>0.4629879128671564</v>
      </c>
    </row>
    <row r="6410" spans="1:3" x14ac:dyDescent="0.25">
      <c r="A6410" s="10">
        <v>6409</v>
      </c>
      <c r="B6410" s="10">
        <v>6.5167999999999999</v>
      </c>
      <c r="C6410" s="11">
        <f t="shared" si="100"/>
        <v>0.46292622414719053</v>
      </c>
    </row>
    <row r="6411" spans="1:3" x14ac:dyDescent="0.25">
      <c r="A6411" s="10">
        <v>6410</v>
      </c>
      <c r="B6411" s="10">
        <v>6.5172999999999996</v>
      </c>
      <c r="C6411" s="11">
        <f t="shared" si="100"/>
        <v>0.46286835947997418</v>
      </c>
    </row>
    <row r="6412" spans="1:3" x14ac:dyDescent="0.25">
      <c r="A6412" s="10">
        <v>6411</v>
      </c>
      <c r="B6412" s="10">
        <v>6.5179</v>
      </c>
      <c r="C6412" s="11">
        <f t="shared" si="100"/>
        <v>0.46280668892810545</v>
      </c>
    </row>
    <row r="6413" spans="1:3" x14ac:dyDescent="0.25">
      <c r="A6413" s="10">
        <v>6412</v>
      </c>
      <c r="B6413" s="10">
        <v>6.5185000000000004</v>
      </c>
      <c r="C6413" s="11">
        <f t="shared" si="100"/>
        <v>0.46274502766971037</v>
      </c>
    </row>
    <row r="6414" spans="1:3" x14ac:dyDescent="0.25">
      <c r="A6414" s="10">
        <v>6413</v>
      </c>
      <c r="B6414" s="10">
        <v>6.5190999999999999</v>
      </c>
      <c r="C6414" s="11">
        <f t="shared" si="100"/>
        <v>0.46268337570392759</v>
      </c>
    </row>
    <row r="6415" spans="1:3" x14ac:dyDescent="0.25">
      <c r="A6415" s="10">
        <v>6414</v>
      </c>
      <c r="B6415" s="10">
        <v>6.5197000000000003</v>
      </c>
      <c r="C6415" s="11">
        <f t="shared" si="100"/>
        <v>0.46262173302989562</v>
      </c>
    </row>
    <row r="6416" spans="1:3" x14ac:dyDescent="0.25">
      <c r="A6416" s="10">
        <v>6415</v>
      </c>
      <c r="B6416" s="10">
        <v>6.5202</v>
      </c>
      <c r="C6416" s="11">
        <f t="shared" si="100"/>
        <v>0.4625639123594032</v>
      </c>
    </row>
    <row r="6417" spans="1:3" x14ac:dyDescent="0.25">
      <c r="A6417" s="10">
        <v>6416</v>
      </c>
      <c r="B6417" s="10">
        <v>6.5208000000000004</v>
      </c>
      <c r="C6417" s="11">
        <f t="shared" si="100"/>
        <v>0.46250228784465053</v>
      </c>
    </row>
    <row r="6418" spans="1:3" x14ac:dyDescent="0.25">
      <c r="A6418" s="10">
        <v>6417</v>
      </c>
      <c r="B6418" s="10">
        <v>6.5213999999999999</v>
      </c>
      <c r="C6418" s="11">
        <f t="shared" si="100"/>
        <v>0.46244067261903338</v>
      </c>
    </row>
    <row r="6419" spans="1:3" x14ac:dyDescent="0.25">
      <c r="A6419" s="10">
        <v>6418</v>
      </c>
      <c r="B6419" s="10">
        <v>6.5220000000000002</v>
      </c>
      <c r="C6419" s="11">
        <f t="shared" si="100"/>
        <v>0.46237906668168888</v>
      </c>
    </row>
    <row r="6420" spans="1:3" x14ac:dyDescent="0.25">
      <c r="A6420" s="10">
        <v>6419</v>
      </c>
      <c r="B6420" s="10">
        <v>6.5225999999999997</v>
      </c>
      <c r="C6420" s="11">
        <f t="shared" si="100"/>
        <v>0.46231747003175333</v>
      </c>
    </row>
    <row r="6421" spans="1:3" x14ac:dyDescent="0.25">
      <c r="A6421" s="10">
        <v>6420</v>
      </c>
      <c r="B6421" s="10">
        <v>6.5232000000000001</v>
      </c>
      <c r="C6421" s="11">
        <f t="shared" si="100"/>
        <v>0.46225588266836282</v>
      </c>
    </row>
    <row r="6422" spans="1:3" x14ac:dyDescent="0.25">
      <c r="A6422" s="10">
        <v>6421</v>
      </c>
      <c r="B6422" s="10">
        <v>6.5236999999999998</v>
      </c>
      <c r="C6422" s="11">
        <f t="shared" si="100"/>
        <v>0.46219811483588708</v>
      </c>
    </row>
    <row r="6423" spans="1:3" x14ac:dyDescent="0.25">
      <c r="A6423" s="10">
        <v>6422</v>
      </c>
      <c r="B6423" s="10">
        <v>6.5243000000000002</v>
      </c>
      <c r="C6423" s="11">
        <f t="shared" si="100"/>
        <v>0.46213654562118395</v>
      </c>
    </row>
    <row r="6424" spans="1:3" x14ac:dyDescent="0.25">
      <c r="A6424" s="10">
        <v>6423</v>
      </c>
      <c r="B6424" s="10">
        <v>6.5248999999999997</v>
      </c>
      <c r="C6424" s="11">
        <f t="shared" si="100"/>
        <v>0.46207498569040412</v>
      </c>
    </row>
    <row r="6425" spans="1:3" x14ac:dyDescent="0.25">
      <c r="A6425" s="10">
        <v>6424</v>
      </c>
      <c r="B6425" s="10">
        <v>6.5255000000000001</v>
      </c>
      <c r="C6425" s="11">
        <f t="shared" si="100"/>
        <v>0.462013435042682</v>
      </c>
    </row>
    <row r="6426" spans="1:3" x14ac:dyDescent="0.25">
      <c r="A6426" s="10">
        <v>6425</v>
      </c>
      <c r="B6426" s="10">
        <v>6.5260999999999996</v>
      </c>
      <c r="C6426" s="11">
        <f t="shared" si="100"/>
        <v>0.46195189367715211</v>
      </c>
    </row>
    <row r="6427" spans="1:3" x14ac:dyDescent="0.25">
      <c r="A6427" s="10">
        <v>6426</v>
      </c>
      <c r="B6427" s="10">
        <v>6.5266000000000002</v>
      </c>
      <c r="C6427" s="11">
        <f t="shared" si="100"/>
        <v>0.46189416979165016</v>
      </c>
    </row>
    <row r="6428" spans="1:3" x14ac:dyDescent="0.25">
      <c r="A6428" s="10">
        <v>6427</v>
      </c>
      <c r="B6428" s="10">
        <v>6.5271999999999997</v>
      </c>
      <c r="C6428" s="11">
        <f t="shared" si="100"/>
        <v>0.46183264656595158</v>
      </c>
    </row>
    <row r="6429" spans="1:3" x14ac:dyDescent="0.25">
      <c r="A6429" s="10">
        <v>6428</v>
      </c>
      <c r="B6429" s="10">
        <v>6.5278</v>
      </c>
      <c r="C6429" s="11">
        <f t="shared" si="100"/>
        <v>0.4617711326198175</v>
      </c>
    </row>
    <row r="6430" spans="1:3" x14ac:dyDescent="0.25">
      <c r="A6430" s="10">
        <v>6429</v>
      </c>
      <c r="B6430" s="10">
        <v>6.5284000000000004</v>
      </c>
      <c r="C6430" s="11">
        <f t="shared" si="100"/>
        <v>0.46170962795238102</v>
      </c>
    </row>
    <row r="6431" spans="1:3" x14ac:dyDescent="0.25">
      <c r="A6431" s="10">
        <v>6430</v>
      </c>
      <c r="B6431" s="10">
        <v>6.5289999999999999</v>
      </c>
      <c r="C6431" s="11">
        <f t="shared" si="100"/>
        <v>0.46164813256277415</v>
      </c>
    </row>
    <row r="6432" spans="1:3" x14ac:dyDescent="0.25">
      <c r="A6432" s="10">
        <v>6431</v>
      </c>
      <c r="B6432" s="10">
        <v>6.5294999999999996</v>
      </c>
      <c r="C6432" s="11">
        <f t="shared" si="100"/>
        <v>0.46159045260155551</v>
      </c>
    </row>
    <row r="6433" spans="1:3" x14ac:dyDescent="0.25">
      <c r="A6433" s="10">
        <v>6432</v>
      </c>
      <c r="B6433" s="10">
        <v>6.5301</v>
      </c>
      <c r="C6433" s="11">
        <f t="shared" si="100"/>
        <v>0.46152897534290682</v>
      </c>
    </row>
    <row r="6434" spans="1:3" x14ac:dyDescent="0.25">
      <c r="A6434" s="10">
        <v>6433</v>
      </c>
      <c r="B6434" s="10">
        <v>6.5307000000000004</v>
      </c>
      <c r="C6434" s="11">
        <f t="shared" si="100"/>
        <v>0.46146750735945496</v>
      </c>
    </row>
    <row r="6435" spans="1:3" x14ac:dyDescent="0.25">
      <c r="A6435" s="10">
        <v>6434</v>
      </c>
      <c r="B6435" s="10">
        <v>6.5312999999999999</v>
      </c>
      <c r="C6435" s="11">
        <f t="shared" si="100"/>
        <v>0.4614060486503308</v>
      </c>
    </row>
    <row r="6436" spans="1:3" x14ac:dyDescent="0.25">
      <c r="A6436" s="10">
        <v>6435</v>
      </c>
      <c r="B6436" s="10">
        <v>6.5319000000000003</v>
      </c>
      <c r="C6436" s="11">
        <f t="shared" si="100"/>
        <v>0.46134459921466459</v>
      </c>
    </row>
    <row r="6437" spans="1:3" x14ac:dyDescent="0.25">
      <c r="A6437" s="10">
        <v>6436</v>
      </c>
      <c r="B6437" s="10">
        <v>6.5324</v>
      </c>
      <c r="C6437" s="11">
        <f t="shared" si="100"/>
        <v>0.46128696315500106</v>
      </c>
    </row>
    <row r="6438" spans="1:3" x14ac:dyDescent="0.25">
      <c r="A6438" s="10">
        <v>6437</v>
      </c>
      <c r="B6438" s="10">
        <v>6.5330000000000004</v>
      </c>
      <c r="C6438" s="11">
        <f t="shared" si="100"/>
        <v>0.4612255318414028</v>
      </c>
    </row>
    <row r="6439" spans="1:3" x14ac:dyDescent="0.25">
      <c r="A6439" s="10">
        <v>6438</v>
      </c>
      <c r="B6439" s="10">
        <v>6.5335999999999999</v>
      </c>
      <c r="C6439" s="11">
        <f t="shared" si="100"/>
        <v>0.46116410979862438</v>
      </c>
    </row>
    <row r="6440" spans="1:3" x14ac:dyDescent="0.25">
      <c r="A6440" s="10">
        <v>6439</v>
      </c>
      <c r="B6440" s="10">
        <v>6.5342000000000002</v>
      </c>
      <c r="C6440" s="11">
        <f t="shared" si="100"/>
        <v>0.46110269702579465</v>
      </c>
    </row>
    <row r="6441" spans="1:3" x14ac:dyDescent="0.25">
      <c r="A6441" s="10">
        <v>6440</v>
      </c>
      <c r="B6441" s="10">
        <v>6.5347999999999997</v>
      </c>
      <c r="C6441" s="11">
        <f t="shared" si="100"/>
        <v>0.46104129352204193</v>
      </c>
    </row>
    <row r="6442" spans="1:3" x14ac:dyDescent="0.25">
      <c r="A6442" s="10">
        <v>6441</v>
      </c>
      <c r="B6442" s="10">
        <v>6.5354000000000001</v>
      </c>
      <c r="C6442" s="11">
        <f t="shared" si="100"/>
        <v>0.46097989928649458</v>
      </c>
    </row>
    <row r="6443" spans="1:3" x14ac:dyDescent="0.25">
      <c r="A6443" s="10">
        <v>6442</v>
      </c>
      <c r="B6443" s="10">
        <v>6.5358999999999998</v>
      </c>
      <c r="C6443" s="11">
        <f t="shared" si="100"/>
        <v>0.46092231595057598</v>
      </c>
    </row>
    <row r="6444" spans="1:3" x14ac:dyDescent="0.25">
      <c r="A6444" s="10">
        <v>6443</v>
      </c>
      <c r="B6444" s="10">
        <v>6.5365000000000002</v>
      </c>
      <c r="C6444" s="11">
        <f t="shared" si="100"/>
        <v>0.46086093982641757</v>
      </c>
    </row>
    <row r="6445" spans="1:3" x14ac:dyDescent="0.25">
      <c r="A6445" s="10">
        <v>6444</v>
      </c>
      <c r="B6445" s="10">
        <v>6.5370999999999997</v>
      </c>
      <c r="C6445" s="11">
        <f t="shared" si="100"/>
        <v>0.46079957296781976</v>
      </c>
    </row>
    <row r="6446" spans="1:3" x14ac:dyDescent="0.25">
      <c r="A6446" s="10">
        <v>6445</v>
      </c>
      <c r="B6446" s="10">
        <v>6.5377000000000001</v>
      </c>
      <c r="C6446" s="11">
        <f t="shared" si="100"/>
        <v>0.46073821537390891</v>
      </c>
    </row>
    <row r="6447" spans="1:3" x14ac:dyDescent="0.25">
      <c r="A6447" s="10">
        <v>6446</v>
      </c>
      <c r="B6447" s="10">
        <v>6.5382999999999996</v>
      </c>
      <c r="C6447" s="11">
        <f t="shared" si="100"/>
        <v>0.46067686704381139</v>
      </c>
    </row>
    <row r="6448" spans="1:3" x14ac:dyDescent="0.25">
      <c r="A6448" s="10">
        <v>6447</v>
      </c>
      <c r="B6448" s="10">
        <v>6.5388000000000002</v>
      </c>
      <c r="C6448" s="11">
        <f t="shared" si="100"/>
        <v>0.4606193275593472</v>
      </c>
    </row>
    <row r="6449" spans="1:3" x14ac:dyDescent="0.25">
      <c r="A6449" s="10">
        <v>6448</v>
      </c>
      <c r="B6449" s="10">
        <v>6.5393999999999997</v>
      </c>
      <c r="C6449" s="11">
        <f t="shared" si="100"/>
        <v>0.46055799733171121</v>
      </c>
    </row>
    <row r="6450" spans="1:3" x14ac:dyDescent="0.25">
      <c r="A6450" s="10">
        <v>6449</v>
      </c>
      <c r="B6450" s="10">
        <v>6.54</v>
      </c>
      <c r="C6450" s="11">
        <f t="shared" si="100"/>
        <v>0.46049667636523839</v>
      </c>
    </row>
    <row r="6451" spans="1:3" x14ac:dyDescent="0.25">
      <c r="A6451" s="10">
        <v>6450</v>
      </c>
      <c r="B6451" s="10">
        <v>6.5406000000000004</v>
      </c>
      <c r="C6451" s="11">
        <f t="shared" si="100"/>
        <v>0.46043536465905333</v>
      </c>
    </row>
    <row r="6452" spans="1:3" x14ac:dyDescent="0.25">
      <c r="A6452" s="10">
        <v>6451</v>
      </c>
      <c r="B6452" s="10">
        <v>6.5411999999999999</v>
      </c>
      <c r="C6452" s="11">
        <f t="shared" si="100"/>
        <v>0.46037406221228061</v>
      </c>
    </row>
    <row r="6453" spans="1:3" x14ac:dyDescent="0.25">
      <c r="A6453" s="10">
        <v>6452</v>
      </c>
      <c r="B6453" s="10">
        <v>6.5416999999999996</v>
      </c>
      <c r="C6453" s="11">
        <f t="shared" si="100"/>
        <v>0.46031656655642306</v>
      </c>
    </row>
    <row r="6454" spans="1:3" x14ac:dyDescent="0.25">
      <c r="A6454" s="10">
        <v>6453</v>
      </c>
      <c r="B6454" s="10">
        <v>6.5423</v>
      </c>
      <c r="C6454" s="11">
        <f t="shared" si="100"/>
        <v>0.46025528220316758</v>
      </c>
    </row>
    <row r="6455" spans="1:3" x14ac:dyDescent="0.25">
      <c r="A6455" s="10">
        <v>6454</v>
      </c>
      <c r="B6455" s="10">
        <v>6.5429000000000004</v>
      </c>
      <c r="C6455" s="11">
        <f t="shared" si="100"/>
        <v>0.46019400710666875</v>
      </c>
    </row>
    <row r="6456" spans="1:3" x14ac:dyDescent="0.25">
      <c r="A6456" s="10">
        <v>6455</v>
      </c>
      <c r="B6456" s="10">
        <v>6.5434999999999999</v>
      </c>
      <c r="C6456" s="11">
        <f t="shared" si="100"/>
        <v>0.46013274126604947</v>
      </c>
    </row>
    <row r="6457" spans="1:3" x14ac:dyDescent="0.25">
      <c r="A6457" s="10">
        <v>6456</v>
      </c>
      <c r="B6457" s="10">
        <v>6.5441000000000003</v>
      </c>
      <c r="C6457" s="11">
        <f t="shared" si="100"/>
        <v>0.4600714846804323</v>
      </c>
    </row>
    <row r="6458" spans="1:3" x14ac:dyDescent="0.25">
      <c r="A6458" s="10">
        <v>6457</v>
      </c>
      <c r="B6458" s="10">
        <v>6.5446</v>
      </c>
      <c r="C6458" s="11">
        <f t="shared" si="100"/>
        <v>0.46001403283029685</v>
      </c>
    </row>
    <row r="6459" spans="1:3" x14ac:dyDescent="0.25">
      <c r="A6459" s="10">
        <v>6458</v>
      </c>
      <c r="B6459" s="10">
        <v>6.5452000000000004</v>
      </c>
      <c r="C6459" s="11">
        <f t="shared" si="100"/>
        <v>0.4599527943292358</v>
      </c>
    </row>
    <row r="6460" spans="1:3" x14ac:dyDescent="0.25">
      <c r="A6460" s="10">
        <v>6459</v>
      </c>
      <c r="B6460" s="10">
        <v>6.5457999999999998</v>
      </c>
      <c r="C6460" s="11">
        <f t="shared" si="100"/>
        <v>0.45989156508051626</v>
      </c>
    </row>
    <row r="6461" spans="1:3" x14ac:dyDescent="0.25">
      <c r="A6461" s="10">
        <v>6460</v>
      </c>
      <c r="B6461" s="10">
        <v>6.5464000000000002</v>
      </c>
      <c r="C6461" s="11">
        <f t="shared" si="100"/>
        <v>0.45983034508325887</v>
      </c>
    </row>
    <row r="6462" spans="1:3" x14ac:dyDescent="0.25">
      <c r="A6462" s="10">
        <v>6461</v>
      </c>
      <c r="B6462" s="10">
        <v>6.5469999999999997</v>
      </c>
      <c r="C6462" s="11">
        <f t="shared" si="100"/>
        <v>0.45976913433658451</v>
      </c>
    </row>
    <row r="6463" spans="1:3" x14ac:dyDescent="0.25">
      <c r="A6463" s="10">
        <v>6462</v>
      </c>
      <c r="B6463" s="10">
        <v>6.5475000000000003</v>
      </c>
      <c r="C6463" s="11">
        <f t="shared" si="100"/>
        <v>0.45971172626924972</v>
      </c>
    </row>
    <row r="6464" spans="1:3" x14ac:dyDescent="0.25">
      <c r="A6464" s="10">
        <v>6463</v>
      </c>
      <c r="B6464" s="10">
        <v>6.5480999999999998</v>
      </c>
      <c r="C6464" s="11">
        <f t="shared" si="100"/>
        <v>0.45965053359815383</v>
      </c>
    </row>
    <row r="6465" spans="1:3" x14ac:dyDescent="0.25">
      <c r="A6465" s="10">
        <v>6464</v>
      </c>
      <c r="B6465" s="10">
        <v>6.5487000000000002</v>
      </c>
      <c r="C6465" s="11">
        <f t="shared" si="100"/>
        <v>0.45958935017497488</v>
      </c>
    </row>
    <row r="6466" spans="1:3" x14ac:dyDescent="0.25">
      <c r="A6466" s="10">
        <v>6465</v>
      </c>
      <c r="B6466" s="10">
        <v>6.5492999999999997</v>
      </c>
      <c r="C6466" s="11">
        <f t="shared" si="100"/>
        <v>0.45952817599883194</v>
      </c>
    </row>
    <row r="6467" spans="1:3" x14ac:dyDescent="0.25">
      <c r="A6467" s="10">
        <v>6466</v>
      </c>
      <c r="B6467" s="10">
        <v>6.5499000000000001</v>
      </c>
      <c r="C6467" s="11">
        <f t="shared" ref="C6467:C6530" si="101">1/(1+B6467/100*A6467/360)</f>
        <v>0.45946701106884363</v>
      </c>
    </row>
    <row r="6468" spans="1:3" x14ac:dyDescent="0.25">
      <c r="A6468" s="10">
        <v>6467</v>
      </c>
      <c r="B6468" s="10">
        <v>6.5503999999999998</v>
      </c>
      <c r="C6468" s="11">
        <f t="shared" si="101"/>
        <v>0.45940964676135188</v>
      </c>
    </row>
    <row r="6469" spans="1:3" x14ac:dyDescent="0.25">
      <c r="A6469" s="10">
        <v>6468</v>
      </c>
      <c r="B6469" s="10">
        <v>6.5510000000000002</v>
      </c>
      <c r="C6469" s="11">
        <f t="shared" si="101"/>
        <v>0.45934849989794807</v>
      </c>
    </row>
    <row r="6470" spans="1:3" x14ac:dyDescent="0.25">
      <c r="A6470" s="10">
        <v>6469</v>
      </c>
      <c r="B6470" s="10">
        <v>6.5515999999999996</v>
      </c>
      <c r="C6470" s="11">
        <f t="shared" si="101"/>
        <v>0.45928736227802774</v>
      </c>
    </row>
    <row r="6471" spans="1:3" x14ac:dyDescent="0.25">
      <c r="A6471" s="10">
        <v>6470</v>
      </c>
      <c r="B6471" s="10">
        <v>6.5522</v>
      </c>
      <c r="C6471" s="11">
        <f t="shared" si="101"/>
        <v>0.45922623390070821</v>
      </c>
    </row>
    <row r="6472" spans="1:3" x14ac:dyDescent="0.25">
      <c r="A6472" s="10">
        <v>6471</v>
      </c>
      <c r="B6472" s="10">
        <v>6.5528000000000004</v>
      </c>
      <c r="C6472" s="11">
        <f t="shared" si="101"/>
        <v>0.45916511476510624</v>
      </c>
    </row>
    <row r="6473" spans="1:3" x14ac:dyDescent="0.25">
      <c r="A6473" s="10">
        <v>6472</v>
      </c>
      <c r="B6473" s="10">
        <v>6.5533000000000001</v>
      </c>
      <c r="C6473" s="11">
        <f t="shared" si="101"/>
        <v>0.45910779419446357</v>
      </c>
    </row>
    <row r="6474" spans="1:3" x14ac:dyDescent="0.25">
      <c r="A6474" s="10">
        <v>6473</v>
      </c>
      <c r="B6474" s="10">
        <v>6.5538999999999996</v>
      </c>
      <c r="C6474" s="11">
        <f t="shared" si="101"/>
        <v>0.45904669311643559</v>
      </c>
    </row>
    <row r="6475" spans="1:3" x14ac:dyDescent="0.25">
      <c r="A6475" s="10">
        <v>6474</v>
      </c>
      <c r="B6475" s="10">
        <v>6.5545</v>
      </c>
      <c r="C6475" s="11">
        <f t="shared" si="101"/>
        <v>0.4589856012774487</v>
      </c>
    </row>
    <row r="6476" spans="1:3" x14ac:dyDescent="0.25">
      <c r="A6476" s="10">
        <v>6475</v>
      </c>
      <c r="B6476" s="10">
        <v>6.5551000000000004</v>
      </c>
      <c r="C6476" s="11">
        <f t="shared" si="101"/>
        <v>0.45892451867661849</v>
      </c>
    </row>
    <row r="6477" spans="1:3" x14ac:dyDescent="0.25">
      <c r="A6477" s="10">
        <v>6476</v>
      </c>
      <c r="B6477" s="10">
        <v>6.5556000000000001</v>
      </c>
      <c r="C6477" s="11">
        <f t="shared" si="101"/>
        <v>0.45886723300672383</v>
      </c>
    </row>
    <row r="6478" spans="1:3" x14ac:dyDescent="0.25">
      <c r="A6478" s="10">
        <v>6477</v>
      </c>
      <c r="B6478" s="10">
        <v>6.5561999999999996</v>
      </c>
      <c r="C6478" s="11">
        <f t="shared" si="101"/>
        <v>0.45880616845623634</v>
      </c>
    </row>
    <row r="6479" spans="1:3" x14ac:dyDescent="0.25">
      <c r="A6479" s="10">
        <v>6478</v>
      </c>
      <c r="B6479" s="10">
        <v>6.5568</v>
      </c>
      <c r="C6479" s="11">
        <f t="shared" si="101"/>
        <v>0.45874511314122479</v>
      </c>
    </row>
    <row r="6480" spans="1:3" x14ac:dyDescent="0.25">
      <c r="A6480" s="10">
        <v>6479</v>
      </c>
      <c r="B6480" s="10">
        <v>6.5574000000000003</v>
      </c>
      <c r="C6480" s="11">
        <f t="shared" si="101"/>
        <v>0.45868406706080311</v>
      </c>
    </row>
    <row r="6481" spans="1:3" x14ac:dyDescent="0.25">
      <c r="A6481" s="10">
        <v>6480</v>
      </c>
      <c r="B6481" s="10">
        <v>6.5579999999999998</v>
      </c>
      <c r="C6481" s="11">
        <f t="shared" si="101"/>
        <v>0.45862303021408524</v>
      </c>
    </row>
    <row r="6482" spans="1:3" x14ac:dyDescent="0.25">
      <c r="A6482" s="10">
        <v>6481</v>
      </c>
      <c r="B6482" s="10">
        <v>6.5585000000000004</v>
      </c>
      <c r="C6482" s="11">
        <f t="shared" si="101"/>
        <v>0.45856578823952882</v>
      </c>
    </row>
    <row r="6483" spans="1:3" x14ac:dyDescent="0.25">
      <c r="A6483" s="10">
        <v>6482</v>
      </c>
      <c r="B6483" s="10">
        <v>6.5590999999999999</v>
      </c>
      <c r="C6483" s="11">
        <f t="shared" si="101"/>
        <v>0.45850476943411372</v>
      </c>
    </row>
    <row r="6484" spans="1:3" x14ac:dyDescent="0.25">
      <c r="A6484" s="10">
        <v>6483</v>
      </c>
      <c r="B6484" s="10">
        <v>6.5597000000000003</v>
      </c>
      <c r="C6484" s="11">
        <f t="shared" si="101"/>
        <v>0.45844375985971658</v>
      </c>
    </row>
    <row r="6485" spans="1:3" x14ac:dyDescent="0.25">
      <c r="A6485" s="10">
        <v>6484</v>
      </c>
      <c r="B6485" s="10">
        <v>6.5602999999999998</v>
      </c>
      <c r="C6485" s="11">
        <f t="shared" si="101"/>
        <v>0.45838275951544927</v>
      </c>
    </row>
    <row r="6486" spans="1:3" x14ac:dyDescent="0.25">
      <c r="A6486" s="10">
        <v>6485</v>
      </c>
      <c r="B6486" s="10">
        <v>6.5609000000000002</v>
      </c>
      <c r="C6486" s="11">
        <f t="shared" si="101"/>
        <v>0.45832176840042388</v>
      </c>
    </row>
    <row r="6487" spans="1:3" x14ac:dyDescent="0.25">
      <c r="A6487" s="10">
        <v>6486</v>
      </c>
      <c r="B6487" s="10">
        <v>6.5613999999999999</v>
      </c>
      <c r="C6487" s="11">
        <f t="shared" si="101"/>
        <v>0.45826457009811156</v>
      </c>
    </row>
    <row r="6488" spans="1:3" x14ac:dyDescent="0.25">
      <c r="A6488" s="10">
        <v>6487</v>
      </c>
      <c r="B6488" s="10">
        <v>6.5620000000000003</v>
      </c>
      <c r="C6488" s="11">
        <f t="shared" si="101"/>
        <v>0.45820359701533309</v>
      </c>
    </row>
    <row r="6489" spans="1:3" x14ac:dyDescent="0.25">
      <c r="A6489" s="10">
        <v>6488</v>
      </c>
      <c r="B6489" s="10">
        <v>6.5625999999999998</v>
      </c>
      <c r="C6489" s="11">
        <f t="shared" si="101"/>
        <v>0.45814263315910547</v>
      </c>
    </row>
    <row r="6490" spans="1:3" x14ac:dyDescent="0.25">
      <c r="A6490" s="10">
        <v>6489</v>
      </c>
      <c r="B6490" s="10">
        <v>6.5632000000000001</v>
      </c>
      <c r="C6490" s="11">
        <f t="shared" si="101"/>
        <v>0.45808167852853909</v>
      </c>
    </row>
    <row r="6491" spans="1:3" x14ac:dyDescent="0.25">
      <c r="A6491" s="10">
        <v>6490</v>
      </c>
      <c r="B6491" s="10">
        <v>6.5637999999999996</v>
      </c>
      <c r="C6491" s="11">
        <f t="shared" si="101"/>
        <v>0.45802073312274388</v>
      </c>
    </row>
    <row r="6492" spans="1:3" x14ac:dyDescent="0.25">
      <c r="A6492" s="10">
        <v>6491</v>
      </c>
      <c r="B6492" s="10">
        <v>6.5643000000000002</v>
      </c>
      <c r="C6492" s="11">
        <f t="shared" si="101"/>
        <v>0.45796357846954611</v>
      </c>
    </row>
    <row r="6493" spans="1:3" x14ac:dyDescent="0.25">
      <c r="A6493" s="10">
        <v>6492</v>
      </c>
      <c r="B6493" s="10">
        <v>6.5648999999999997</v>
      </c>
      <c r="C6493" s="11">
        <f t="shared" si="101"/>
        <v>0.45790265108692585</v>
      </c>
    </row>
    <row r="6494" spans="1:3" x14ac:dyDescent="0.25">
      <c r="A6494" s="10">
        <v>6493</v>
      </c>
      <c r="B6494" s="10">
        <v>6.5655000000000001</v>
      </c>
      <c r="C6494" s="11">
        <f t="shared" si="101"/>
        <v>0.45784173292638075</v>
      </c>
    </row>
    <row r="6495" spans="1:3" x14ac:dyDescent="0.25">
      <c r="A6495" s="10">
        <v>6494</v>
      </c>
      <c r="B6495" s="10">
        <v>6.5660999999999996</v>
      </c>
      <c r="C6495" s="11">
        <f t="shared" si="101"/>
        <v>0.4577808239870193</v>
      </c>
    </row>
    <row r="6496" spans="1:3" x14ac:dyDescent="0.25">
      <c r="A6496" s="10">
        <v>6495</v>
      </c>
      <c r="B6496" s="10">
        <v>6.5667</v>
      </c>
      <c r="C6496" s="11">
        <f t="shared" si="101"/>
        <v>0.45771992426794988</v>
      </c>
    </row>
    <row r="6497" spans="1:3" x14ac:dyDescent="0.25">
      <c r="A6497" s="10">
        <v>6496</v>
      </c>
      <c r="B6497" s="10">
        <v>6.5671999999999997</v>
      </c>
      <c r="C6497" s="11">
        <f t="shared" si="101"/>
        <v>0.45766281324070179</v>
      </c>
    </row>
    <row r="6498" spans="1:3" x14ac:dyDescent="0.25">
      <c r="A6498" s="10">
        <v>6497</v>
      </c>
      <c r="B6498" s="10">
        <v>6.5678000000000001</v>
      </c>
      <c r="C6498" s="11">
        <f t="shared" si="101"/>
        <v>0.45760193153571921</v>
      </c>
    </row>
    <row r="6499" spans="1:3" x14ac:dyDescent="0.25">
      <c r="A6499" s="10">
        <v>6498</v>
      </c>
      <c r="B6499" s="10">
        <v>6.5683999999999996</v>
      </c>
      <c r="C6499" s="11">
        <f t="shared" si="101"/>
        <v>0.45754105904832743</v>
      </c>
    </row>
    <row r="6500" spans="1:3" x14ac:dyDescent="0.25">
      <c r="A6500" s="10">
        <v>6499</v>
      </c>
      <c r="B6500" s="10">
        <v>6.569</v>
      </c>
      <c r="C6500" s="11">
        <f t="shared" si="101"/>
        <v>0.45748019577763316</v>
      </c>
    </row>
    <row r="6501" spans="1:3" x14ac:dyDescent="0.25">
      <c r="A6501" s="10">
        <v>6500</v>
      </c>
      <c r="B6501" s="10">
        <v>6.5694999999999997</v>
      </c>
      <c r="C6501" s="11">
        <f t="shared" si="101"/>
        <v>0.45742311956214438</v>
      </c>
    </row>
    <row r="6502" spans="1:3" x14ac:dyDescent="0.25">
      <c r="A6502" s="10">
        <v>6501</v>
      </c>
      <c r="B6502" s="10">
        <v>6.5701000000000001</v>
      </c>
      <c r="C6502" s="11">
        <f t="shared" si="101"/>
        <v>0.45736227429824461</v>
      </c>
    </row>
    <row r="6503" spans="1:3" x14ac:dyDescent="0.25">
      <c r="A6503" s="10">
        <v>6502</v>
      </c>
      <c r="B6503" s="10">
        <v>6.5707000000000004</v>
      </c>
      <c r="C6503" s="11">
        <f t="shared" si="101"/>
        <v>0.45730143824833702</v>
      </c>
    </row>
    <row r="6504" spans="1:3" x14ac:dyDescent="0.25">
      <c r="A6504" s="10">
        <v>6503</v>
      </c>
      <c r="B6504" s="10">
        <v>6.5712999999999999</v>
      </c>
      <c r="C6504" s="11">
        <f t="shared" si="101"/>
        <v>0.45724061141152739</v>
      </c>
    </row>
    <row r="6505" spans="1:3" x14ac:dyDescent="0.25">
      <c r="A6505" s="10">
        <v>6504</v>
      </c>
      <c r="B6505" s="10">
        <v>6.5719000000000003</v>
      </c>
      <c r="C6505" s="11">
        <f t="shared" si="101"/>
        <v>0.45717979378692053</v>
      </c>
    </row>
    <row r="6506" spans="1:3" x14ac:dyDescent="0.25">
      <c r="A6506" s="10">
        <v>6505</v>
      </c>
      <c r="B6506" s="10">
        <v>6.5724</v>
      </c>
      <c r="C6506" s="11">
        <f t="shared" si="101"/>
        <v>0.45712276115556671</v>
      </c>
    </row>
    <row r="6507" spans="1:3" x14ac:dyDescent="0.25">
      <c r="A6507" s="10">
        <v>6506</v>
      </c>
      <c r="B6507" s="10">
        <v>6.5730000000000004</v>
      </c>
      <c r="C6507" s="11">
        <f t="shared" si="101"/>
        <v>0.45706196152863754</v>
      </c>
    </row>
    <row r="6508" spans="1:3" x14ac:dyDescent="0.25">
      <c r="A6508" s="10">
        <v>6507</v>
      </c>
      <c r="B6508" s="10">
        <v>6.5735999999999999</v>
      </c>
      <c r="C6508" s="11">
        <f t="shared" si="101"/>
        <v>0.45700117111120103</v>
      </c>
    </row>
    <row r="6509" spans="1:3" x14ac:dyDescent="0.25">
      <c r="A6509" s="10">
        <v>6508</v>
      </c>
      <c r="B6509" s="10">
        <v>6.5742000000000003</v>
      </c>
      <c r="C6509" s="11">
        <f t="shared" si="101"/>
        <v>0.45694038990236063</v>
      </c>
    </row>
    <row r="6510" spans="1:3" x14ac:dyDescent="0.25">
      <c r="A6510" s="10">
        <v>6509</v>
      </c>
      <c r="B6510" s="10">
        <v>6.5747</v>
      </c>
      <c r="C6510" s="11">
        <f t="shared" si="101"/>
        <v>0.45688339204921596</v>
      </c>
    </row>
    <row r="6511" spans="1:3" x14ac:dyDescent="0.25">
      <c r="A6511" s="10">
        <v>6510</v>
      </c>
      <c r="B6511" s="10">
        <v>6.5753000000000004</v>
      </c>
      <c r="C6511" s="11">
        <f t="shared" si="101"/>
        <v>0.45682262883073849</v>
      </c>
    </row>
    <row r="6512" spans="1:3" x14ac:dyDescent="0.25">
      <c r="A6512" s="10">
        <v>6511</v>
      </c>
      <c r="B6512" s="10">
        <v>6.5758999999999999</v>
      </c>
      <c r="C6512" s="11">
        <f t="shared" si="101"/>
        <v>0.45676187481814295</v>
      </c>
    </row>
    <row r="6513" spans="1:3" x14ac:dyDescent="0.25">
      <c r="A6513" s="10">
        <v>6512</v>
      </c>
      <c r="B6513" s="10">
        <v>6.5765000000000002</v>
      </c>
      <c r="C6513" s="11">
        <f t="shared" si="101"/>
        <v>0.45670113001053148</v>
      </c>
    </row>
    <row r="6514" spans="1:3" x14ac:dyDescent="0.25">
      <c r="A6514" s="10">
        <v>6513</v>
      </c>
      <c r="B6514" s="10">
        <v>6.5770999999999997</v>
      </c>
      <c r="C6514" s="11">
        <f t="shared" si="101"/>
        <v>0.4566403944070061</v>
      </c>
    </row>
    <row r="6515" spans="1:3" x14ac:dyDescent="0.25">
      <c r="A6515" s="10">
        <v>6514</v>
      </c>
      <c r="B6515" s="10">
        <v>6.5776000000000003</v>
      </c>
      <c r="C6515" s="11">
        <f t="shared" si="101"/>
        <v>0.45658344009606999</v>
      </c>
    </row>
    <row r="6516" spans="1:3" x14ac:dyDescent="0.25">
      <c r="A6516" s="10">
        <v>6515</v>
      </c>
      <c r="B6516" s="10">
        <v>6.5781999999999998</v>
      </c>
      <c r="C6516" s="11">
        <f t="shared" si="101"/>
        <v>0.4565227224737628</v>
      </c>
    </row>
    <row r="6517" spans="1:3" x14ac:dyDescent="0.25">
      <c r="A6517" s="10">
        <v>6516</v>
      </c>
      <c r="B6517" s="10">
        <v>6.5788000000000002</v>
      </c>
      <c r="C6517" s="11">
        <f t="shared" si="101"/>
        <v>0.45646201405282216</v>
      </c>
    </row>
    <row r="6518" spans="1:3" x14ac:dyDescent="0.25">
      <c r="A6518" s="10">
        <v>6517</v>
      </c>
      <c r="B6518" s="10">
        <v>6.5793999999999997</v>
      </c>
      <c r="C6518" s="11">
        <f t="shared" si="101"/>
        <v>0.4564013148323488</v>
      </c>
    </row>
    <row r="6519" spans="1:3" x14ac:dyDescent="0.25">
      <c r="A6519" s="10">
        <v>6518</v>
      </c>
      <c r="B6519" s="10">
        <v>6.58</v>
      </c>
      <c r="C6519" s="11">
        <f t="shared" si="101"/>
        <v>0.45634062481144261</v>
      </c>
    </row>
    <row r="6520" spans="1:3" x14ac:dyDescent="0.25">
      <c r="A6520" s="10">
        <v>6519</v>
      </c>
      <c r="B6520" s="10">
        <v>6.5804999999999998</v>
      </c>
      <c r="C6520" s="11">
        <f t="shared" si="101"/>
        <v>0.45628371401939122</v>
      </c>
    </row>
    <row r="6521" spans="1:3" x14ac:dyDescent="0.25">
      <c r="A6521" s="10">
        <v>6520</v>
      </c>
      <c r="B6521" s="10">
        <v>6.5811000000000002</v>
      </c>
      <c r="C6521" s="11">
        <f t="shared" si="101"/>
        <v>0.45622304197054286</v>
      </c>
    </row>
    <row r="6522" spans="1:3" x14ac:dyDescent="0.25">
      <c r="A6522" s="10">
        <v>6521</v>
      </c>
      <c r="B6522" s="10">
        <v>6.5816999999999997</v>
      </c>
      <c r="C6522" s="11">
        <f t="shared" si="101"/>
        <v>0.45616237911853763</v>
      </c>
    </row>
    <row r="6523" spans="1:3" x14ac:dyDescent="0.25">
      <c r="A6523" s="10">
        <v>6522</v>
      </c>
      <c r="B6523" s="10">
        <v>6.5823</v>
      </c>
      <c r="C6523" s="11">
        <f t="shared" si="101"/>
        <v>0.45610172546247396</v>
      </c>
    </row>
    <row r="6524" spans="1:3" x14ac:dyDescent="0.25">
      <c r="A6524" s="10">
        <v>6523</v>
      </c>
      <c r="B6524" s="10">
        <v>6.5827999999999998</v>
      </c>
      <c r="C6524" s="11">
        <f t="shared" si="101"/>
        <v>0.45604484939628093</v>
      </c>
    </row>
    <row r="6525" spans="1:3" x14ac:dyDescent="0.25">
      <c r="A6525" s="10">
        <v>6524</v>
      </c>
      <c r="B6525" s="10">
        <v>6.5834000000000001</v>
      </c>
      <c r="C6525" s="11">
        <f t="shared" si="101"/>
        <v>0.45598421370492576</v>
      </c>
    </row>
    <row r="6526" spans="1:3" x14ac:dyDescent="0.25">
      <c r="A6526" s="10">
        <v>6525</v>
      </c>
      <c r="B6526" s="10">
        <v>6.5839999999999996</v>
      </c>
      <c r="C6526" s="11">
        <f t="shared" si="101"/>
        <v>0.45592358720678422</v>
      </c>
    </row>
    <row r="6527" spans="1:3" x14ac:dyDescent="0.25">
      <c r="A6527" s="10">
        <v>6526</v>
      </c>
      <c r="B6527" s="10">
        <v>6.5846</v>
      </c>
      <c r="C6527" s="11">
        <f t="shared" si="101"/>
        <v>0.45586296990095349</v>
      </c>
    </row>
    <row r="6528" spans="1:3" x14ac:dyDescent="0.25">
      <c r="A6528" s="10">
        <v>6527</v>
      </c>
      <c r="B6528" s="10">
        <v>6.5850999999999997</v>
      </c>
      <c r="C6528" s="11">
        <f t="shared" si="101"/>
        <v>0.4558061285456062</v>
      </c>
    </row>
    <row r="6529" spans="1:3" x14ac:dyDescent="0.25">
      <c r="A6529" s="10">
        <v>6528</v>
      </c>
      <c r="B6529" s="10">
        <v>6.5857000000000001</v>
      </c>
      <c r="C6529" s="11">
        <f t="shared" si="101"/>
        <v>0.45574552919712458</v>
      </c>
    </row>
    <row r="6530" spans="1:3" x14ac:dyDescent="0.25">
      <c r="A6530" s="10">
        <v>6529</v>
      </c>
      <c r="B6530" s="10">
        <v>6.5862999999999996</v>
      </c>
      <c r="C6530" s="11">
        <f t="shared" si="101"/>
        <v>0.45568493903822205</v>
      </c>
    </row>
    <row r="6531" spans="1:3" x14ac:dyDescent="0.25">
      <c r="A6531" s="10">
        <v>6530</v>
      </c>
      <c r="B6531" s="10">
        <v>6.5869</v>
      </c>
      <c r="C6531" s="11">
        <f t="shared" ref="C6531:C6594" si="102">1/(1+B6531/100*A6531/360)</f>
        <v>0.45562435806799423</v>
      </c>
    </row>
    <row r="6532" spans="1:3" x14ac:dyDescent="0.25">
      <c r="A6532" s="10">
        <v>6531</v>
      </c>
      <c r="B6532" s="10">
        <v>6.5875000000000004</v>
      </c>
      <c r="C6532" s="11">
        <f t="shared" si="102"/>
        <v>0.45556378628553695</v>
      </c>
    </row>
    <row r="6533" spans="1:3" x14ac:dyDescent="0.25">
      <c r="A6533" s="10">
        <v>6532</v>
      </c>
      <c r="B6533" s="10">
        <v>6.5880000000000001</v>
      </c>
      <c r="C6533" s="11">
        <f t="shared" si="102"/>
        <v>0.45550698838821591</v>
      </c>
    </row>
    <row r="6534" spans="1:3" x14ac:dyDescent="0.25">
      <c r="A6534" s="10">
        <v>6533</v>
      </c>
      <c r="B6534" s="10">
        <v>6.5885999999999996</v>
      </c>
      <c r="C6534" s="11">
        <f t="shared" si="102"/>
        <v>0.45544643455390726</v>
      </c>
    </row>
    <row r="6535" spans="1:3" x14ac:dyDescent="0.25">
      <c r="A6535" s="10">
        <v>6534</v>
      </c>
      <c r="B6535" s="10">
        <v>6.5891999999999999</v>
      </c>
      <c r="C6535" s="11">
        <f t="shared" si="102"/>
        <v>0.45538588990463214</v>
      </c>
    </row>
    <row r="6536" spans="1:3" x14ac:dyDescent="0.25">
      <c r="A6536" s="10">
        <v>6535</v>
      </c>
      <c r="B6536" s="10">
        <v>6.5898000000000003</v>
      </c>
      <c r="C6536" s="11">
        <f t="shared" si="102"/>
        <v>0.45532535443948485</v>
      </c>
    </row>
    <row r="6537" spans="1:3" x14ac:dyDescent="0.25">
      <c r="A6537" s="10">
        <v>6536</v>
      </c>
      <c r="B6537" s="10">
        <v>6.5903</v>
      </c>
      <c r="C6537" s="11">
        <f t="shared" si="102"/>
        <v>0.45526859121919827</v>
      </c>
    </row>
    <row r="6538" spans="1:3" x14ac:dyDescent="0.25">
      <c r="A6538" s="10">
        <v>6537</v>
      </c>
      <c r="B6538" s="10">
        <v>6.5909000000000004</v>
      </c>
      <c r="C6538" s="11">
        <f t="shared" si="102"/>
        <v>0.45520807369481853</v>
      </c>
    </row>
    <row r="6539" spans="1:3" x14ac:dyDescent="0.25">
      <c r="A6539" s="10">
        <v>6538</v>
      </c>
      <c r="B6539" s="10">
        <v>6.5914999999999999</v>
      </c>
      <c r="C6539" s="11">
        <f t="shared" si="102"/>
        <v>0.45514756535182582</v>
      </c>
    </row>
    <row r="6540" spans="1:3" x14ac:dyDescent="0.25">
      <c r="A6540" s="10">
        <v>6539</v>
      </c>
      <c r="B6540" s="10">
        <v>6.5921000000000003</v>
      </c>
      <c r="C6540" s="11">
        <f t="shared" si="102"/>
        <v>0.45508706618931283</v>
      </c>
    </row>
    <row r="6541" spans="1:3" x14ac:dyDescent="0.25">
      <c r="A6541" s="10">
        <v>6540</v>
      </c>
      <c r="B6541" s="10">
        <v>6.5926999999999998</v>
      </c>
      <c r="C6541" s="11">
        <f t="shared" si="102"/>
        <v>0.45502657620637221</v>
      </c>
    </row>
    <row r="6542" spans="1:3" x14ac:dyDescent="0.25">
      <c r="A6542" s="10">
        <v>6541</v>
      </c>
      <c r="B6542" s="10">
        <v>6.5932000000000004</v>
      </c>
      <c r="C6542" s="11">
        <f t="shared" si="102"/>
        <v>0.45496985640185783</v>
      </c>
    </row>
    <row r="6543" spans="1:3" x14ac:dyDescent="0.25">
      <c r="A6543" s="10">
        <v>6542</v>
      </c>
      <c r="B6543" s="10">
        <v>6.5937999999999999</v>
      </c>
      <c r="C6543" s="11">
        <f t="shared" si="102"/>
        <v>0.45490938435045702</v>
      </c>
    </row>
    <row r="6544" spans="1:3" x14ac:dyDescent="0.25">
      <c r="A6544" s="10">
        <v>6543</v>
      </c>
      <c r="B6544" s="10">
        <v>6.5944000000000003</v>
      </c>
      <c r="C6544" s="11">
        <f t="shared" si="102"/>
        <v>0.45484892147588291</v>
      </c>
    </row>
    <row r="6545" spans="1:3" x14ac:dyDescent="0.25">
      <c r="A6545" s="10">
        <v>6544</v>
      </c>
      <c r="B6545" s="10">
        <v>6.5949999999999998</v>
      </c>
      <c r="C6545" s="11">
        <f t="shared" si="102"/>
        <v>0.45478846777722642</v>
      </c>
    </row>
    <row r="6546" spans="1:3" x14ac:dyDescent="0.25">
      <c r="A6546" s="10">
        <v>6545</v>
      </c>
      <c r="B6546" s="10">
        <v>6.5955000000000004</v>
      </c>
      <c r="C6546" s="11">
        <f t="shared" si="102"/>
        <v>0.45473178261585034</v>
      </c>
    </row>
    <row r="6547" spans="1:3" x14ac:dyDescent="0.25">
      <c r="A6547" s="10">
        <v>6546</v>
      </c>
      <c r="B6547" s="10">
        <v>6.5960999999999999</v>
      </c>
      <c r="C6547" s="11">
        <f t="shared" si="102"/>
        <v>0.45467134684133109</v>
      </c>
    </row>
    <row r="6548" spans="1:3" x14ac:dyDescent="0.25">
      <c r="A6548" s="10">
        <v>6547</v>
      </c>
      <c r="B6548" s="10">
        <v>6.5967000000000002</v>
      </c>
      <c r="C6548" s="11">
        <f t="shared" si="102"/>
        <v>0.45461092023998012</v>
      </c>
    </row>
    <row r="6549" spans="1:3" x14ac:dyDescent="0.25">
      <c r="A6549" s="10">
        <v>6548</v>
      </c>
      <c r="B6549" s="10">
        <v>6.5972999999999997</v>
      </c>
      <c r="C6549" s="11">
        <f t="shared" si="102"/>
        <v>0.45455050281088727</v>
      </c>
    </row>
    <row r="6550" spans="1:3" x14ac:dyDescent="0.25">
      <c r="A6550" s="10">
        <v>6549</v>
      </c>
      <c r="B6550" s="10">
        <v>6.5978000000000003</v>
      </c>
      <c r="C6550" s="11">
        <f t="shared" si="102"/>
        <v>0.45449385227754474</v>
      </c>
    </row>
    <row r="6551" spans="1:3" x14ac:dyDescent="0.25">
      <c r="A6551" s="10">
        <v>6550</v>
      </c>
      <c r="B6551" s="10">
        <v>6.5983999999999998</v>
      </c>
      <c r="C6551" s="11">
        <f t="shared" si="102"/>
        <v>0.45443345276517705</v>
      </c>
    </row>
    <row r="6552" spans="1:3" x14ac:dyDescent="0.25">
      <c r="A6552" s="10">
        <v>6551</v>
      </c>
      <c r="B6552" s="10">
        <v>6.5990000000000002</v>
      </c>
      <c r="C6552" s="11">
        <f t="shared" si="102"/>
        <v>0.45437306242231401</v>
      </c>
    </row>
    <row r="6553" spans="1:3" x14ac:dyDescent="0.25">
      <c r="A6553" s="10">
        <v>6552</v>
      </c>
      <c r="B6553" s="10">
        <v>6.5995999999999997</v>
      </c>
      <c r="C6553" s="11">
        <f t="shared" si="102"/>
        <v>0.45431268124804414</v>
      </c>
    </row>
    <row r="6554" spans="1:3" x14ac:dyDescent="0.25">
      <c r="A6554" s="10">
        <v>6553</v>
      </c>
      <c r="B6554" s="10">
        <v>6.6002000000000001</v>
      </c>
      <c r="C6554" s="11">
        <f t="shared" si="102"/>
        <v>0.45425230924145554</v>
      </c>
    </row>
    <row r="6555" spans="1:3" x14ac:dyDescent="0.25">
      <c r="A6555" s="10">
        <v>6554</v>
      </c>
      <c r="B6555" s="10">
        <v>6.6006999999999998</v>
      </c>
      <c r="C6555" s="11">
        <f t="shared" si="102"/>
        <v>0.45419570206264837</v>
      </c>
    </row>
    <row r="6556" spans="1:3" x14ac:dyDescent="0.25">
      <c r="A6556" s="10">
        <v>6555</v>
      </c>
      <c r="B6556" s="10">
        <v>6.6013000000000002</v>
      </c>
      <c r="C6556" s="11">
        <f t="shared" si="102"/>
        <v>0.45413534796351807</v>
      </c>
    </row>
    <row r="6557" spans="1:3" x14ac:dyDescent="0.25">
      <c r="A6557" s="10">
        <v>6556</v>
      </c>
      <c r="B6557" s="10">
        <v>6.6018999999999997</v>
      </c>
      <c r="C6557" s="11">
        <f t="shared" si="102"/>
        <v>0.45407500302931092</v>
      </c>
    </row>
    <row r="6558" spans="1:3" x14ac:dyDescent="0.25">
      <c r="A6558" s="10">
        <v>6557</v>
      </c>
      <c r="B6558" s="10">
        <v>6.6025</v>
      </c>
      <c r="C6558" s="11">
        <f t="shared" si="102"/>
        <v>0.45401466725911371</v>
      </c>
    </row>
    <row r="6559" spans="1:3" x14ac:dyDescent="0.25">
      <c r="A6559" s="10">
        <v>6558</v>
      </c>
      <c r="B6559" s="10">
        <v>6.6029999999999998</v>
      </c>
      <c r="C6559" s="11">
        <f t="shared" si="102"/>
        <v>0.45395809467432258</v>
      </c>
    </row>
    <row r="6560" spans="1:3" x14ac:dyDescent="0.25">
      <c r="A6560" s="10">
        <v>6559</v>
      </c>
      <c r="B6560" s="10">
        <v>6.6036000000000001</v>
      </c>
      <c r="C6560" s="11">
        <f t="shared" si="102"/>
        <v>0.45389777680415022</v>
      </c>
    </row>
    <row r="6561" spans="1:3" x14ac:dyDescent="0.25">
      <c r="A6561" s="10">
        <v>6560</v>
      </c>
      <c r="B6561" s="10">
        <v>6.6041999999999996</v>
      </c>
      <c r="C6561" s="11">
        <f t="shared" si="102"/>
        <v>0.45383746809522602</v>
      </c>
    </row>
    <row r="6562" spans="1:3" x14ac:dyDescent="0.25">
      <c r="A6562" s="10">
        <v>6561</v>
      </c>
      <c r="B6562" s="10">
        <v>6.6048</v>
      </c>
      <c r="C6562" s="11">
        <f t="shared" si="102"/>
        <v>0.45377716854663525</v>
      </c>
    </row>
    <row r="6563" spans="1:3" x14ac:dyDescent="0.25">
      <c r="A6563" s="10">
        <v>6562</v>
      </c>
      <c r="B6563" s="10">
        <v>6.6052999999999997</v>
      </c>
      <c r="C6563" s="11">
        <f t="shared" si="102"/>
        <v>0.45372063054070239</v>
      </c>
    </row>
    <row r="6564" spans="1:3" x14ac:dyDescent="0.25">
      <c r="A6564" s="10">
        <v>6563</v>
      </c>
      <c r="B6564" s="10">
        <v>6.6059000000000001</v>
      </c>
      <c r="C6564" s="11">
        <f t="shared" si="102"/>
        <v>0.45366034888469381</v>
      </c>
    </row>
    <row r="6565" spans="1:3" x14ac:dyDescent="0.25">
      <c r="A6565" s="10">
        <v>6564</v>
      </c>
      <c r="B6565" s="10">
        <v>6.6064999999999996</v>
      </c>
      <c r="C6565" s="11">
        <f t="shared" si="102"/>
        <v>0.45360007638625283</v>
      </c>
    </row>
    <row r="6566" spans="1:3" x14ac:dyDescent="0.25">
      <c r="A6566" s="10">
        <v>6565</v>
      </c>
      <c r="B6566" s="10">
        <v>6.6071</v>
      </c>
      <c r="C6566" s="11">
        <f t="shared" si="102"/>
        <v>0.45353981304446395</v>
      </c>
    </row>
    <row r="6567" spans="1:3" x14ac:dyDescent="0.25">
      <c r="A6567" s="10">
        <v>6566</v>
      </c>
      <c r="B6567" s="10">
        <v>6.6075999999999997</v>
      </c>
      <c r="C6567" s="11">
        <f t="shared" si="102"/>
        <v>0.45348330960221589</v>
      </c>
    </row>
    <row r="6568" spans="1:3" x14ac:dyDescent="0.25">
      <c r="A6568" s="10">
        <v>6567</v>
      </c>
      <c r="B6568" s="10">
        <v>6.6082000000000001</v>
      </c>
      <c r="C6568" s="11">
        <f t="shared" si="102"/>
        <v>0.45342306414555683</v>
      </c>
    </row>
    <row r="6569" spans="1:3" x14ac:dyDescent="0.25">
      <c r="A6569" s="10">
        <v>6568</v>
      </c>
      <c r="B6569" s="10">
        <v>6.6087999999999996</v>
      </c>
      <c r="C6569" s="11">
        <f t="shared" si="102"/>
        <v>0.45336282784278042</v>
      </c>
    </row>
    <row r="6570" spans="1:3" x14ac:dyDescent="0.25">
      <c r="A6570" s="10">
        <v>6569</v>
      </c>
      <c r="B6570" s="10">
        <v>6.6093999999999999</v>
      </c>
      <c r="C6570" s="11">
        <f t="shared" si="102"/>
        <v>0.45330260069296929</v>
      </c>
    </row>
    <row r="6571" spans="1:3" x14ac:dyDescent="0.25">
      <c r="A6571" s="10">
        <v>6570</v>
      </c>
      <c r="B6571" s="10">
        <v>6.6098999999999997</v>
      </c>
      <c r="C6571" s="11">
        <f t="shared" si="102"/>
        <v>0.45324613179921613</v>
      </c>
    </row>
    <row r="6572" spans="1:3" x14ac:dyDescent="0.25">
      <c r="A6572" s="10">
        <v>6571</v>
      </c>
      <c r="B6572" s="10">
        <v>6.6105</v>
      </c>
      <c r="C6572" s="11">
        <f t="shared" si="102"/>
        <v>0.4531859225270734</v>
      </c>
    </row>
    <row r="6573" spans="1:3" x14ac:dyDescent="0.25">
      <c r="A6573" s="10">
        <v>6572</v>
      </c>
      <c r="B6573" s="10">
        <v>6.6111000000000004</v>
      </c>
      <c r="C6573" s="11">
        <f t="shared" si="102"/>
        <v>0.45312572240512305</v>
      </c>
    </row>
    <row r="6574" spans="1:3" x14ac:dyDescent="0.25">
      <c r="A6574" s="10">
        <v>6573</v>
      </c>
      <c r="B6574" s="10">
        <v>6.6116999999999999</v>
      </c>
      <c r="C6574" s="11">
        <f t="shared" si="102"/>
        <v>0.45306553143244627</v>
      </c>
    </row>
    <row r="6575" spans="1:3" x14ac:dyDescent="0.25">
      <c r="A6575" s="10">
        <v>6574</v>
      </c>
      <c r="B6575" s="10">
        <v>6.6121999999999996</v>
      </c>
      <c r="C6575" s="11">
        <f t="shared" si="102"/>
        <v>0.45300909707198223</v>
      </c>
    </row>
    <row r="6576" spans="1:3" x14ac:dyDescent="0.25">
      <c r="A6576" s="10">
        <v>6575</v>
      </c>
      <c r="B6576" s="10">
        <v>6.6128</v>
      </c>
      <c r="C6576" s="11">
        <f t="shared" si="102"/>
        <v>0.45294892396950348</v>
      </c>
    </row>
    <row r="6577" spans="1:3" x14ac:dyDescent="0.25">
      <c r="A6577" s="10">
        <v>6576</v>
      </c>
      <c r="B6577" s="10">
        <v>6.6134000000000004</v>
      </c>
      <c r="C6577" s="11">
        <f t="shared" si="102"/>
        <v>0.45288876001352146</v>
      </c>
    </row>
    <row r="6578" spans="1:3" x14ac:dyDescent="0.25">
      <c r="A6578" s="10">
        <v>6577</v>
      </c>
      <c r="B6578" s="10">
        <v>6.6139999999999999</v>
      </c>
      <c r="C6578" s="11">
        <f t="shared" si="102"/>
        <v>0.45282860520311641</v>
      </c>
    </row>
    <row r="6579" spans="1:3" x14ac:dyDescent="0.25">
      <c r="A6579" s="10">
        <v>6578</v>
      </c>
      <c r="B6579" s="10">
        <v>6.6144999999999996</v>
      </c>
      <c r="C6579" s="11">
        <f t="shared" si="102"/>
        <v>0.45277220536071977</v>
      </c>
    </row>
    <row r="6580" spans="1:3" x14ac:dyDescent="0.25">
      <c r="A6580" s="10">
        <v>6579</v>
      </c>
      <c r="B6580" s="10">
        <v>6.6151</v>
      </c>
      <c r="C6580" s="11">
        <f t="shared" si="102"/>
        <v>0.45271206841303285</v>
      </c>
    </row>
    <row r="6581" spans="1:3" x14ac:dyDescent="0.25">
      <c r="A6581" s="10">
        <v>6580</v>
      </c>
      <c r="B6581" s="10">
        <v>6.6157000000000004</v>
      </c>
      <c r="C6581" s="11">
        <f t="shared" si="102"/>
        <v>0.45265194060814234</v>
      </c>
    </row>
    <row r="6582" spans="1:3" x14ac:dyDescent="0.25">
      <c r="A6582" s="10">
        <v>6581</v>
      </c>
      <c r="B6582" s="10">
        <v>6.6162999999999998</v>
      </c>
      <c r="C6582" s="11">
        <f t="shared" si="102"/>
        <v>0.45259182194512726</v>
      </c>
    </row>
    <row r="6583" spans="1:3" x14ac:dyDescent="0.25">
      <c r="A6583" s="10">
        <v>6582</v>
      </c>
      <c r="B6583" s="10">
        <v>6.6167999999999996</v>
      </c>
      <c r="C6583" s="11">
        <f t="shared" si="102"/>
        <v>0.45253545660556055</v>
      </c>
    </row>
    <row r="6584" spans="1:3" x14ac:dyDescent="0.25">
      <c r="A6584" s="10">
        <v>6583</v>
      </c>
      <c r="B6584" s="10">
        <v>6.6173999999999999</v>
      </c>
      <c r="C6584" s="11">
        <f t="shared" si="102"/>
        <v>0.45247535579777448</v>
      </c>
    </row>
    <row r="6585" spans="1:3" x14ac:dyDescent="0.25">
      <c r="A6585" s="10">
        <v>6584</v>
      </c>
      <c r="B6585" s="10">
        <v>6.6180000000000003</v>
      </c>
      <c r="C6585" s="11">
        <f t="shared" si="102"/>
        <v>0.45241526412907945</v>
      </c>
    </row>
    <row r="6586" spans="1:3" x14ac:dyDescent="0.25">
      <c r="A6586" s="10">
        <v>6585</v>
      </c>
      <c r="B6586" s="10">
        <v>6.6185999999999998</v>
      </c>
      <c r="C6586" s="11">
        <f t="shared" si="102"/>
        <v>0.45235518159855315</v>
      </c>
    </row>
    <row r="6587" spans="1:3" x14ac:dyDescent="0.25">
      <c r="A6587" s="10">
        <v>6586</v>
      </c>
      <c r="B6587" s="10">
        <v>6.6191000000000004</v>
      </c>
      <c r="C6587" s="11">
        <f t="shared" si="102"/>
        <v>0.45229885074656306</v>
      </c>
    </row>
    <row r="6588" spans="1:3" x14ac:dyDescent="0.25">
      <c r="A6588" s="10">
        <v>6587</v>
      </c>
      <c r="B6588" s="10">
        <v>6.6196999999999999</v>
      </c>
      <c r="C6588" s="11">
        <f t="shared" si="102"/>
        <v>0.45223878606376783</v>
      </c>
    </row>
    <row r="6589" spans="1:3" x14ac:dyDescent="0.25">
      <c r="A6589" s="10">
        <v>6588</v>
      </c>
      <c r="B6589" s="10">
        <v>6.6203000000000003</v>
      </c>
      <c r="C6589" s="11">
        <f t="shared" si="102"/>
        <v>0.45217873051635327</v>
      </c>
    </row>
    <row r="6590" spans="1:3" x14ac:dyDescent="0.25">
      <c r="A6590" s="10">
        <v>6589</v>
      </c>
      <c r="B6590" s="10">
        <v>6.6208999999999998</v>
      </c>
      <c r="C6590" s="11">
        <f t="shared" si="102"/>
        <v>0.45211868410339573</v>
      </c>
    </row>
    <row r="6591" spans="1:3" x14ac:dyDescent="0.25">
      <c r="A6591" s="10">
        <v>6590</v>
      </c>
      <c r="B6591" s="10">
        <v>6.6214000000000004</v>
      </c>
      <c r="C6591" s="11">
        <f t="shared" si="102"/>
        <v>0.45206238772371343</v>
      </c>
    </row>
    <row r="6592" spans="1:3" x14ac:dyDescent="0.25">
      <c r="A6592" s="10">
        <v>6591</v>
      </c>
      <c r="B6592" s="10">
        <v>6.6219999999999999</v>
      </c>
      <c r="C6592" s="11">
        <f t="shared" si="102"/>
        <v>0.4520023591509798</v>
      </c>
    </row>
    <row r="6593" spans="1:3" x14ac:dyDescent="0.25">
      <c r="A6593" s="10">
        <v>6592</v>
      </c>
      <c r="B6593" s="10">
        <v>6.6226000000000003</v>
      </c>
      <c r="C6593" s="11">
        <f t="shared" si="102"/>
        <v>0.4519423397099116</v>
      </c>
    </row>
    <row r="6594" spans="1:3" x14ac:dyDescent="0.25">
      <c r="A6594" s="10">
        <v>6593</v>
      </c>
      <c r="B6594" s="10">
        <v>6.6231999999999998</v>
      </c>
      <c r="C6594" s="11">
        <f t="shared" si="102"/>
        <v>0.45188232939958384</v>
      </c>
    </row>
    <row r="6595" spans="1:3" x14ac:dyDescent="0.25">
      <c r="A6595" s="10">
        <v>6594</v>
      </c>
      <c r="B6595" s="10">
        <v>6.6237000000000004</v>
      </c>
      <c r="C6595" s="11">
        <f t="shared" ref="C6595:C6658" si="103">1/(1+B6595/100*A6595/360)</f>
        <v>0.45182606747692483</v>
      </c>
    </row>
    <row r="6596" spans="1:3" x14ac:dyDescent="0.25">
      <c r="A6596" s="10">
        <v>6595</v>
      </c>
      <c r="B6596" s="10">
        <v>6.6242999999999999</v>
      </c>
      <c r="C6596" s="11">
        <f t="shared" si="103"/>
        <v>0.45176607499930493</v>
      </c>
    </row>
    <row r="6597" spans="1:3" x14ac:dyDescent="0.25">
      <c r="A6597" s="10">
        <v>6596</v>
      </c>
      <c r="B6597" s="10">
        <v>6.6249000000000002</v>
      </c>
      <c r="C6597" s="11">
        <f t="shared" si="103"/>
        <v>0.45170609164963016</v>
      </c>
    </row>
    <row r="6598" spans="1:3" x14ac:dyDescent="0.25">
      <c r="A6598" s="10">
        <v>6597</v>
      </c>
      <c r="B6598" s="10">
        <v>6.6254999999999997</v>
      </c>
      <c r="C6598" s="11">
        <f t="shared" si="103"/>
        <v>0.4516461174269743</v>
      </c>
    </row>
    <row r="6599" spans="1:3" x14ac:dyDescent="0.25">
      <c r="A6599" s="10">
        <v>6598</v>
      </c>
      <c r="B6599" s="10">
        <v>6.6260000000000003</v>
      </c>
      <c r="C6599" s="11">
        <f t="shared" si="103"/>
        <v>0.45158988994603855</v>
      </c>
    </row>
    <row r="6600" spans="1:3" x14ac:dyDescent="0.25">
      <c r="A6600" s="10">
        <v>6599</v>
      </c>
      <c r="B6600" s="10">
        <v>6.6265999999999998</v>
      </c>
      <c r="C6600" s="11">
        <f t="shared" si="103"/>
        <v>0.45152993354856547</v>
      </c>
    </row>
    <row r="6601" spans="1:3" x14ac:dyDescent="0.25">
      <c r="A6601" s="10">
        <v>6600</v>
      </c>
      <c r="B6601" s="10">
        <v>6.6272000000000002</v>
      </c>
      <c r="C6601" s="11">
        <f t="shared" si="103"/>
        <v>0.45146998627531248</v>
      </c>
    </row>
    <row r="6602" spans="1:3" x14ac:dyDescent="0.25">
      <c r="A6602" s="10">
        <v>6601</v>
      </c>
      <c r="B6602" s="10">
        <v>6.6277999999999997</v>
      </c>
      <c r="C6602" s="11">
        <f t="shared" si="103"/>
        <v>0.4514100481253519</v>
      </c>
    </row>
    <row r="6603" spans="1:3" x14ac:dyDescent="0.25">
      <c r="A6603" s="10">
        <v>6602</v>
      </c>
      <c r="B6603" s="10">
        <v>6.6283000000000003</v>
      </c>
      <c r="C6603" s="11">
        <f t="shared" si="103"/>
        <v>0.45135385507082376</v>
      </c>
    </row>
    <row r="6604" spans="1:3" x14ac:dyDescent="0.25">
      <c r="A6604" s="10">
        <v>6603</v>
      </c>
      <c r="B6604" s="10">
        <v>6.6288999999999998</v>
      </c>
      <c r="C6604" s="11">
        <f t="shared" si="103"/>
        <v>0.45129393473851193</v>
      </c>
    </row>
    <row r="6605" spans="1:3" x14ac:dyDescent="0.25">
      <c r="A6605" s="10">
        <v>6604</v>
      </c>
      <c r="B6605" s="10">
        <v>6.6295000000000002</v>
      </c>
      <c r="C6605" s="11">
        <f t="shared" si="103"/>
        <v>0.45123402352669023</v>
      </c>
    </row>
    <row r="6606" spans="1:3" x14ac:dyDescent="0.25">
      <c r="A6606" s="10">
        <v>6605</v>
      </c>
      <c r="B6606" s="10">
        <v>6.6300999999999997</v>
      </c>
      <c r="C6606" s="11">
        <f t="shared" si="103"/>
        <v>0.45117412143442964</v>
      </c>
    </row>
    <row r="6607" spans="1:3" x14ac:dyDescent="0.25">
      <c r="A6607" s="10">
        <v>6606</v>
      </c>
      <c r="B6607" s="10">
        <v>6.6306000000000003</v>
      </c>
      <c r="C6607" s="11">
        <f t="shared" si="103"/>
        <v>0.45111796279097843</v>
      </c>
    </row>
    <row r="6608" spans="1:3" x14ac:dyDescent="0.25">
      <c r="A6608" s="10">
        <v>6607</v>
      </c>
      <c r="B6608" s="10">
        <v>6.6311999999999998</v>
      </c>
      <c r="C6608" s="11">
        <f t="shared" si="103"/>
        <v>0.45105807850882357</v>
      </c>
    </row>
    <row r="6609" spans="1:3" x14ac:dyDescent="0.25">
      <c r="A6609" s="10">
        <v>6608</v>
      </c>
      <c r="B6609" s="10">
        <v>6.6318000000000001</v>
      </c>
      <c r="C6609" s="11">
        <f t="shared" si="103"/>
        <v>0.45099820334342405</v>
      </c>
    </row>
    <row r="6610" spans="1:3" x14ac:dyDescent="0.25">
      <c r="A6610" s="10">
        <v>6609</v>
      </c>
      <c r="B6610" s="10">
        <v>6.6323999999999996</v>
      </c>
      <c r="C6610" s="11">
        <f t="shared" si="103"/>
        <v>0.45093833729384958</v>
      </c>
    </row>
    <row r="6611" spans="1:3" x14ac:dyDescent="0.25">
      <c r="A6611" s="10">
        <v>6610</v>
      </c>
      <c r="B6611" s="10">
        <v>6.6329000000000002</v>
      </c>
      <c r="C6611" s="11">
        <f t="shared" si="103"/>
        <v>0.45088221304612902</v>
      </c>
    </row>
    <row r="6612" spans="1:3" x14ac:dyDescent="0.25">
      <c r="A6612" s="10">
        <v>6611</v>
      </c>
      <c r="B6612" s="10">
        <v>6.6334999999999997</v>
      </c>
      <c r="C6612" s="11">
        <f t="shared" si="103"/>
        <v>0.45082236479910859</v>
      </c>
    </row>
    <row r="6613" spans="1:3" x14ac:dyDescent="0.25">
      <c r="A6613" s="10">
        <v>6612</v>
      </c>
      <c r="B6613" s="10">
        <v>6.6341000000000001</v>
      </c>
      <c r="C6613" s="11">
        <f t="shared" si="103"/>
        <v>0.4507625256651035</v>
      </c>
    </row>
    <row r="6614" spans="1:3" x14ac:dyDescent="0.25">
      <c r="A6614" s="10">
        <v>6613</v>
      </c>
      <c r="B6614" s="10">
        <v>6.6345999999999998</v>
      </c>
      <c r="C6614" s="11">
        <f t="shared" si="103"/>
        <v>0.45070642711296222</v>
      </c>
    </row>
    <row r="6615" spans="1:3" x14ac:dyDescent="0.25">
      <c r="A6615" s="10">
        <v>6614</v>
      </c>
      <c r="B6615" s="10">
        <v>6.6352000000000002</v>
      </c>
      <c r="C6615" s="11">
        <f t="shared" si="103"/>
        <v>0.45064660577583138</v>
      </c>
    </row>
    <row r="6616" spans="1:3" x14ac:dyDescent="0.25">
      <c r="A6616" s="10">
        <v>6615</v>
      </c>
      <c r="B6616" s="10">
        <v>6.6357999999999997</v>
      </c>
      <c r="C6616" s="11">
        <f t="shared" si="103"/>
        <v>0.4505867935489038</v>
      </c>
    </row>
    <row r="6617" spans="1:3" x14ac:dyDescent="0.25">
      <c r="A6617" s="10">
        <v>6616</v>
      </c>
      <c r="B6617" s="10">
        <v>6.6364000000000001</v>
      </c>
      <c r="C6617" s="11">
        <f t="shared" si="103"/>
        <v>0.45052699043124728</v>
      </c>
    </row>
    <row r="6618" spans="1:3" x14ac:dyDescent="0.25">
      <c r="A6618" s="10">
        <v>6617</v>
      </c>
      <c r="B6618" s="10">
        <v>6.6368999999999998</v>
      </c>
      <c r="C6618" s="11">
        <f t="shared" si="103"/>
        <v>0.45047092624792018</v>
      </c>
    </row>
    <row r="6619" spans="1:3" x14ac:dyDescent="0.25">
      <c r="A6619" s="10">
        <v>6618</v>
      </c>
      <c r="B6619" s="10">
        <v>6.6375000000000002</v>
      </c>
      <c r="C6619" s="11">
        <f t="shared" si="103"/>
        <v>0.45041114091957063</v>
      </c>
    </row>
    <row r="6620" spans="1:3" x14ac:dyDescent="0.25">
      <c r="A6620" s="10">
        <v>6619</v>
      </c>
      <c r="B6620" s="10">
        <v>6.6380999999999997</v>
      </c>
      <c r="C6620" s="11">
        <f t="shared" si="103"/>
        <v>0.45035136469767639</v>
      </c>
    </row>
    <row r="6621" spans="1:3" x14ac:dyDescent="0.25">
      <c r="A6621" s="10">
        <v>6620</v>
      </c>
      <c r="B6621" s="10">
        <v>6.6387</v>
      </c>
      <c r="C6621" s="11">
        <f t="shared" si="103"/>
        <v>0.45029159758130372</v>
      </c>
    </row>
    <row r="6622" spans="1:3" x14ac:dyDescent="0.25">
      <c r="A6622" s="10">
        <v>6621</v>
      </c>
      <c r="B6622" s="10">
        <v>6.6391999999999998</v>
      </c>
      <c r="C6622" s="11">
        <f t="shared" si="103"/>
        <v>0.45023556775140322</v>
      </c>
    </row>
    <row r="6623" spans="1:3" x14ac:dyDescent="0.25">
      <c r="A6623" s="10">
        <v>6622</v>
      </c>
      <c r="B6623" s="10">
        <v>6.6398000000000001</v>
      </c>
      <c r="C6623" s="11">
        <f t="shared" si="103"/>
        <v>0.4501758184167618</v>
      </c>
    </row>
    <row r="6624" spans="1:3" x14ac:dyDescent="0.25">
      <c r="A6624" s="10">
        <v>6623</v>
      </c>
      <c r="B6624" s="10">
        <v>6.6403999999999996</v>
      </c>
      <c r="C6624" s="11">
        <f t="shared" si="103"/>
        <v>0.45011607818482274</v>
      </c>
    </row>
    <row r="6625" spans="1:3" x14ac:dyDescent="0.25">
      <c r="A6625" s="10">
        <v>6624</v>
      </c>
      <c r="B6625" s="10">
        <v>6.641</v>
      </c>
      <c r="C6625" s="11">
        <f t="shared" si="103"/>
        <v>0.45005634705465131</v>
      </c>
    </row>
    <row r="6626" spans="1:3" x14ac:dyDescent="0.25">
      <c r="A6626" s="10">
        <v>6625</v>
      </c>
      <c r="B6626" s="10">
        <v>6.6414999999999997</v>
      </c>
      <c r="C6626" s="11">
        <f t="shared" si="103"/>
        <v>0.45000035156277468</v>
      </c>
    </row>
    <row r="6627" spans="1:3" x14ac:dyDescent="0.25">
      <c r="A6627" s="10">
        <v>6626</v>
      </c>
      <c r="B6627" s="10">
        <v>6.6421000000000001</v>
      </c>
      <c r="C6627" s="11">
        <f t="shared" si="103"/>
        <v>0.44994063820674973</v>
      </c>
    </row>
    <row r="6628" spans="1:3" x14ac:dyDescent="0.25">
      <c r="A6628" s="10">
        <v>6627</v>
      </c>
      <c r="B6628" s="10">
        <v>6.6426999999999996</v>
      </c>
      <c r="C6628" s="11">
        <f t="shared" si="103"/>
        <v>0.44988093394966966</v>
      </c>
    </row>
    <row r="6629" spans="1:3" x14ac:dyDescent="0.25">
      <c r="A6629" s="10">
        <v>6628</v>
      </c>
      <c r="B6629" s="10">
        <v>6.6432000000000002</v>
      </c>
      <c r="C6629" s="11">
        <f t="shared" si="103"/>
        <v>0.44982496410996547</v>
      </c>
    </row>
    <row r="6630" spans="1:3" x14ac:dyDescent="0.25">
      <c r="A6630" s="10">
        <v>6629</v>
      </c>
      <c r="B6630" s="10">
        <v>6.6437999999999997</v>
      </c>
      <c r="C6630" s="11">
        <f t="shared" si="103"/>
        <v>0.44976527762132823</v>
      </c>
    </row>
    <row r="6631" spans="1:3" x14ac:dyDescent="0.25">
      <c r="A6631" s="10">
        <v>6630</v>
      </c>
      <c r="B6631" s="10">
        <v>6.6444000000000001</v>
      </c>
      <c r="C6631" s="11">
        <f t="shared" si="103"/>
        <v>0.44970560022881012</v>
      </c>
    </row>
    <row r="6632" spans="1:3" x14ac:dyDescent="0.25">
      <c r="A6632" s="10">
        <v>6631</v>
      </c>
      <c r="B6632" s="10">
        <v>6.6449999999999996</v>
      </c>
      <c r="C6632" s="11">
        <f t="shared" si="103"/>
        <v>0.44964593193147478</v>
      </c>
    </row>
    <row r="6633" spans="1:3" x14ac:dyDescent="0.25">
      <c r="A6633" s="10">
        <v>6632</v>
      </c>
      <c r="B6633" s="10">
        <v>6.6455000000000002</v>
      </c>
      <c r="C6633" s="11">
        <f t="shared" si="103"/>
        <v>0.44958999640278052</v>
      </c>
    </row>
    <row r="6634" spans="1:3" x14ac:dyDescent="0.25">
      <c r="A6634" s="10">
        <v>6633</v>
      </c>
      <c r="B6634" s="10">
        <v>6.6460999999999997</v>
      </c>
      <c r="C6634" s="11">
        <f t="shared" si="103"/>
        <v>0.44953034586628809</v>
      </c>
    </row>
    <row r="6635" spans="1:3" x14ac:dyDescent="0.25">
      <c r="A6635" s="10">
        <v>6634</v>
      </c>
      <c r="B6635" s="10">
        <v>6.6467000000000001</v>
      </c>
      <c r="C6635" s="11">
        <f t="shared" si="103"/>
        <v>0.4494707044221492</v>
      </c>
    </row>
    <row r="6636" spans="1:3" x14ac:dyDescent="0.25">
      <c r="A6636" s="10">
        <v>6635</v>
      </c>
      <c r="B6636" s="10">
        <v>6.6473000000000004</v>
      </c>
      <c r="C6636" s="11">
        <f t="shared" si="103"/>
        <v>0.44941107206942582</v>
      </c>
    </row>
    <row r="6637" spans="1:3" x14ac:dyDescent="0.25">
      <c r="A6637" s="10">
        <v>6636</v>
      </c>
      <c r="B6637" s="10">
        <v>6.6478000000000002</v>
      </c>
      <c r="C6637" s="11">
        <f t="shared" si="103"/>
        <v>0.44935517083629828</v>
      </c>
    </row>
    <row r="6638" spans="1:3" x14ac:dyDescent="0.25">
      <c r="A6638" s="10">
        <v>6637</v>
      </c>
      <c r="B6638" s="10">
        <v>6.6483999999999996</v>
      </c>
      <c r="C6638" s="11">
        <f t="shared" si="103"/>
        <v>0.44929555623680967</v>
      </c>
    </row>
    <row r="6639" spans="1:3" x14ac:dyDescent="0.25">
      <c r="A6639" s="10">
        <v>6638</v>
      </c>
      <c r="B6639" s="10">
        <v>6.649</v>
      </c>
      <c r="C6639" s="11">
        <f t="shared" si="103"/>
        <v>0.44923595072590417</v>
      </c>
    </row>
    <row r="6640" spans="1:3" x14ac:dyDescent="0.25">
      <c r="A6640" s="10">
        <v>6639</v>
      </c>
      <c r="B6640" s="10">
        <v>6.6494999999999997</v>
      </c>
      <c r="C6640" s="11">
        <f t="shared" si="103"/>
        <v>0.44918007511301511</v>
      </c>
    </row>
    <row r="6641" spans="1:3" x14ac:dyDescent="0.25">
      <c r="A6641" s="10">
        <v>6640</v>
      </c>
      <c r="B6641" s="10">
        <v>6.6501000000000001</v>
      </c>
      <c r="C6641" s="11">
        <f t="shared" si="103"/>
        <v>0.44912048734962318</v>
      </c>
    </row>
    <row r="6642" spans="1:3" x14ac:dyDescent="0.25">
      <c r="A6642" s="10">
        <v>6641</v>
      </c>
      <c r="B6642" s="10">
        <v>6.6506999999999996</v>
      </c>
      <c r="C6642" s="11">
        <f t="shared" si="103"/>
        <v>0.44906090867197951</v>
      </c>
    </row>
    <row r="6643" spans="1:3" x14ac:dyDescent="0.25">
      <c r="A6643" s="10">
        <v>6642</v>
      </c>
      <c r="B6643" s="10">
        <v>6.6513</v>
      </c>
      <c r="C6643" s="11">
        <f t="shared" si="103"/>
        <v>0.44900133907914352</v>
      </c>
    </row>
    <row r="6644" spans="1:3" x14ac:dyDescent="0.25">
      <c r="A6644" s="10">
        <v>6643</v>
      </c>
      <c r="B6644" s="10">
        <v>6.6517999999999997</v>
      </c>
      <c r="C6644" s="11">
        <f t="shared" si="103"/>
        <v>0.44894549773473702</v>
      </c>
    </row>
    <row r="6645" spans="1:3" x14ac:dyDescent="0.25">
      <c r="A6645" s="10">
        <v>6644</v>
      </c>
      <c r="B6645" s="10">
        <v>6.6524000000000001</v>
      </c>
      <c r="C6645" s="11">
        <f t="shared" si="103"/>
        <v>0.44888594588179165</v>
      </c>
    </row>
    <row r="6646" spans="1:3" x14ac:dyDescent="0.25">
      <c r="A6646" s="10">
        <v>6645</v>
      </c>
      <c r="B6646" s="10">
        <v>6.6529999999999996</v>
      </c>
      <c r="C6646" s="11">
        <f t="shared" si="103"/>
        <v>0.44882640311081579</v>
      </c>
    </row>
    <row r="6647" spans="1:3" x14ac:dyDescent="0.25">
      <c r="A6647" s="10">
        <v>6646</v>
      </c>
      <c r="B6647" s="10">
        <v>6.6535000000000002</v>
      </c>
      <c r="C6647" s="11">
        <f t="shared" si="103"/>
        <v>0.44877058736627773</v>
      </c>
    </row>
    <row r="6648" spans="1:3" x14ac:dyDescent="0.25">
      <c r="A6648" s="10">
        <v>6647</v>
      </c>
      <c r="B6648" s="10">
        <v>6.6540999999999997</v>
      </c>
      <c r="C6648" s="11">
        <f t="shared" si="103"/>
        <v>0.44871106232946023</v>
      </c>
    </row>
    <row r="6649" spans="1:3" x14ac:dyDescent="0.25">
      <c r="A6649" s="10">
        <v>6648</v>
      </c>
      <c r="B6649" s="10">
        <v>6.6547000000000001</v>
      </c>
      <c r="C6649" s="11">
        <f t="shared" si="103"/>
        <v>0.4486515463717714</v>
      </c>
    </row>
    <row r="6650" spans="1:3" x14ac:dyDescent="0.25">
      <c r="A6650" s="10">
        <v>6649</v>
      </c>
      <c r="B6650" s="10">
        <v>6.6553000000000004</v>
      </c>
      <c r="C6650" s="11">
        <f t="shared" si="103"/>
        <v>0.44859203949226872</v>
      </c>
    </row>
    <row r="6651" spans="1:3" x14ac:dyDescent="0.25">
      <c r="A6651" s="10">
        <v>6650</v>
      </c>
      <c r="B6651" s="10">
        <v>6.6558000000000002</v>
      </c>
      <c r="C6651" s="11">
        <f t="shared" si="103"/>
        <v>0.44853625798908481</v>
      </c>
    </row>
    <row r="6652" spans="1:3" x14ac:dyDescent="0.25">
      <c r="A6652" s="10">
        <v>6651</v>
      </c>
      <c r="B6652" s="10">
        <v>6.6563999999999997</v>
      </c>
      <c r="C6652" s="11">
        <f t="shared" si="103"/>
        <v>0.44847676883610277</v>
      </c>
    </row>
    <row r="6653" spans="1:3" x14ac:dyDescent="0.25">
      <c r="A6653" s="10">
        <v>6652</v>
      </c>
      <c r="B6653" s="10">
        <v>6.657</v>
      </c>
      <c r="C6653" s="11">
        <f t="shared" si="103"/>
        <v>0.4484172887584626</v>
      </c>
    </row>
    <row r="6654" spans="1:3" x14ac:dyDescent="0.25">
      <c r="A6654" s="10">
        <v>6653</v>
      </c>
      <c r="B6654" s="10">
        <v>6.6574999999999998</v>
      </c>
      <c r="C6654" s="11">
        <f t="shared" si="103"/>
        <v>0.44836153283474489</v>
      </c>
    </row>
    <row r="6655" spans="1:3" x14ac:dyDescent="0.25">
      <c r="A6655" s="10">
        <v>6654</v>
      </c>
      <c r="B6655" s="10">
        <v>6.6581000000000001</v>
      </c>
      <c r="C6655" s="11">
        <f t="shared" si="103"/>
        <v>0.44830207047788234</v>
      </c>
    </row>
    <row r="6656" spans="1:3" x14ac:dyDescent="0.25">
      <c r="A6656" s="10">
        <v>6655</v>
      </c>
      <c r="B6656" s="10">
        <v>6.6586999999999996</v>
      </c>
      <c r="C6656" s="11">
        <f t="shared" si="103"/>
        <v>0.44824261719351477</v>
      </c>
    </row>
    <row r="6657" spans="1:3" x14ac:dyDescent="0.25">
      <c r="A6657" s="10">
        <v>6656</v>
      </c>
      <c r="B6657" s="10">
        <v>6.6593</v>
      </c>
      <c r="C6657" s="11">
        <f t="shared" si="103"/>
        <v>0.44818317298069776</v>
      </c>
    </row>
    <row r="6658" spans="1:3" x14ac:dyDescent="0.25">
      <c r="A6658" s="10">
        <v>6657</v>
      </c>
      <c r="B6658" s="10">
        <v>6.6597999999999997</v>
      </c>
      <c r="C6658" s="11">
        <f t="shared" si="103"/>
        <v>0.44812745127116244</v>
      </c>
    </row>
    <row r="6659" spans="1:3" x14ac:dyDescent="0.25">
      <c r="A6659" s="10">
        <v>6658</v>
      </c>
      <c r="B6659" s="10">
        <v>6.6604000000000001</v>
      </c>
      <c r="C6659" s="11">
        <f t="shared" ref="C6659:C6722" si="104">1/(1+B6659/100*A6659/360)</f>
        <v>0.44806802477147056</v>
      </c>
    </row>
    <row r="6660" spans="1:3" x14ac:dyDescent="0.25">
      <c r="A6660" s="10">
        <v>6659</v>
      </c>
      <c r="B6660" s="10">
        <v>6.6609999999999996</v>
      </c>
      <c r="C6660" s="11">
        <f t="shared" si="104"/>
        <v>0.44800860734047909</v>
      </c>
    </row>
    <row r="6661" spans="1:3" x14ac:dyDescent="0.25">
      <c r="A6661" s="10">
        <v>6660</v>
      </c>
      <c r="B6661" s="10">
        <v>6.6615000000000002</v>
      </c>
      <c r="C6661" s="11">
        <f t="shared" si="104"/>
        <v>0.44795291118997571</v>
      </c>
    </row>
    <row r="6662" spans="1:3" x14ac:dyDescent="0.25">
      <c r="A6662" s="10">
        <v>6661</v>
      </c>
      <c r="B6662" s="10">
        <v>6.6620999999999997</v>
      </c>
      <c r="C6662" s="11">
        <f t="shared" si="104"/>
        <v>0.44789351146635564</v>
      </c>
    </row>
    <row r="6663" spans="1:3" x14ac:dyDescent="0.25">
      <c r="A6663" s="10">
        <v>6662</v>
      </c>
      <c r="B6663" s="10">
        <v>6.6627000000000001</v>
      </c>
      <c r="C6663" s="11">
        <f t="shared" si="104"/>
        <v>0.44783412080858326</v>
      </c>
    </row>
    <row r="6664" spans="1:3" x14ac:dyDescent="0.25">
      <c r="A6664" s="10">
        <v>6663</v>
      </c>
      <c r="B6664" s="10">
        <v>6.6632999999999996</v>
      </c>
      <c r="C6664" s="11">
        <f t="shared" si="104"/>
        <v>0.44777473921571209</v>
      </c>
    </row>
    <row r="6665" spans="1:3" x14ac:dyDescent="0.25">
      <c r="A6665" s="10">
        <v>6664</v>
      </c>
      <c r="B6665" s="10">
        <v>6.6638000000000002</v>
      </c>
      <c r="C6665" s="11">
        <f t="shared" si="104"/>
        <v>0.44771907725217563</v>
      </c>
    </row>
    <row r="6666" spans="1:3" x14ac:dyDescent="0.25">
      <c r="A6666" s="10">
        <v>6665</v>
      </c>
      <c r="B6666" s="10">
        <v>6.6643999999999997</v>
      </c>
      <c r="C6666" s="11">
        <f t="shared" si="104"/>
        <v>0.44765971335900895</v>
      </c>
    </row>
    <row r="6667" spans="1:3" x14ac:dyDescent="0.25">
      <c r="A6667" s="10">
        <v>6666</v>
      </c>
      <c r="B6667" s="10">
        <v>6.665</v>
      </c>
      <c r="C6667" s="11">
        <f t="shared" si="104"/>
        <v>0.44760035852788721</v>
      </c>
    </row>
    <row r="6668" spans="1:3" x14ac:dyDescent="0.25">
      <c r="A6668" s="10">
        <v>6667</v>
      </c>
      <c r="B6668" s="10">
        <v>6.6654999999999998</v>
      </c>
      <c r="C6668" s="11">
        <f t="shared" si="104"/>
        <v>0.44754472210291668</v>
      </c>
    </row>
    <row r="6669" spans="1:3" x14ac:dyDescent="0.25">
      <c r="A6669" s="10">
        <v>6668</v>
      </c>
      <c r="B6669" s="10">
        <v>6.6661000000000001</v>
      </c>
      <c r="C6669" s="11">
        <f t="shared" si="104"/>
        <v>0.44748538496573503</v>
      </c>
    </row>
    <row r="6670" spans="1:3" x14ac:dyDescent="0.25">
      <c r="A6670" s="10">
        <v>6669</v>
      </c>
      <c r="B6670" s="10">
        <v>6.6666999999999996</v>
      </c>
      <c r="C6670" s="11">
        <f t="shared" si="104"/>
        <v>0.44742605688774001</v>
      </c>
    </row>
    <row r="6671" spans="1:3" x14ac:dyDescent="0.25">
      <c r="A6671" s="10">
        <v>6670</v>
      </c>
      <c r="B6671" s="10">
        <v>6.6672000000000002</v>
      </c>
      <c r="C6671" s="11">
        <f t="shared" si="104"/>
        <v>0.447370445992545</v>
      </c>
    </row>
    <row r="6672" spans="1:3" x14ac:dyDescent="0.25">
      <c r="A6672" s="10">
        <v>6671</v>
      </c>
      <c r="B6672" s="10">
        <v>6.6677999999999997</v>
      </c>
      <c r="C6672" s="11">
        <f t="shared" si="104"/>
        <v>0.44731113560272107</v>
      </c>
    </row>
    <row r="6673" spans="1:3" x14ac:dyDescent="0.25">
      <c r="A6673" s="10">
        <v>6672</v>
      </c>
      <c r="B6673" s="10">
        <v>6.6684000000000001</v>
      </c>
      <c r="C6673" s="11">
        <f t="shared" si="104"/>
        <v>0.44725183426922277</v>
      </c>
    </row>
    <row r="6674" spans="1:3" x14ac:dyDescent="0.25">
      <c r="A6674" s="10">
        <v>6673</v>
      </c>
      <c r="B6674" s="10">
        <v>6.6689999999999996</v>
      </c>
      <c r="C6674" s="11">
        <f t="shared" si="104"/>
        <v>0.44719254199110015</v>
      </c>
    </row>
    <row r="6675" spans="1:3" x14ac:dyDescent="0.25">
      <c r="A6675" s="10">
        <v>6674</v>
      </c>
      <c r="B6675" s="10">
        <v>6.6695000000000002</v>
      </c>
      <c r="C6675" s="11">
        <f t="shared" si="104"/>
        <v>0.44713696524390711</v>
      </c>
    </row>
    <row r="6676" spans="1:3" x14ac:dyDescent="0.25">
      <c r="A6676" s="10">
        <v>6675</v>
      </c>
      <c r="B6676" s="10">
        <v>6.6700999999999997</v>
      </c>
      <c r="C6676" s="11">
        <f t="shared" si="104"/>
        <v>0.44707769064626846</v>
      </c>
    </row>
    <row r="6677" spans="1:3" x14ac:dyDescent="0.25">
      <c r="A6677" s="10">
        <v>6676</v>
      </c>
      <c r="B6677" s="10">
        <v>6.6707000000000001</v>
      </c>
      <c r="C6677" s="11">
        <f t="shared" si="104"/>
        <v>0.44701842510114154</v>
      </c>
    </row>
    <row r="6678" spans="1:3" x14ac:dyDescent="0.25">
      <c r="A6678" s="10">
        <v>6677</v>
      </c>
      <c r="B6678" s="10">
        <v>6.6711999999999998</v>
      </c>
      <c r="C6678" s="11">
        <f t="shared" si="104"/>
        <v>0.44696287386321332</v>
      </c>
    </row>
    <row r="6679" spans="1:3" x14ac:dyDescent="0.25">
      <c r="A6679" s="10">
        <v>6678</v>
      </c>
      <c r="B6679" s="10">
        <v>6.6718000000000002</v>
      </c>
      <c r="C6679" s="11">
        <f t="shared" si="104"/>
        <v>0.44690362599279077</v>
      </c>
    </row>
    <row r="6680" spans="1:3" x14ac:dyDescent="0.25">
      <c r="A6680" s="10">
        <v>6679</v>
      </c>
      <c r="B6680" s="10">
        <v>6.6723999999999997</v>
      </c>
      <c r="C6680" s="11">
        <f t="shared" si="104"/>
        <v>0.44684438717201319</v>
      </c>
    </row>
    <row r="6681" spans="1:3" x14ac:dyDescent="0.25">
      <c r="A6681" s="10">
        <v>6680</v>
      </c>
      <c r="B6681" s="10">
        <v>6.6729000000000003</v>
      </c>
      <c r="C6681" s="11">
        <f t="shared" si="104"/>
        <v>0.44678886143454077</v>
      </c>
    </row>
    <row r="6682" spans="1:3" x14ac:dyDescent="0.25">
      <c r="A6682" s="10">
        <v>6681</v>
      </c>
      <c r="B6682" s="10">
        <v>6.6734999999999998</v>
      </c>
      <c r="C6682" s="11">
        <f t="shared" si="104"/>
        <v>0.4467296402826838</v>
      </c>
    </row>
    <row r="6683" spans="1:3" x14ac:dyDescent="0.25">
      <c r="A6683" s="10">
        <v>6682</v>
      </c>
      <c r="B6683" s="10">
        <v>6.6741000000000001</v>
      </c>
      <c r="C6683" s="11">
        <f t="shared" si="104"/>
        <v>0.44667042817760239</v>
      </c>
    </row>
    <row r="6684" spans="1:3" x14ac:dyDescent="0.25">
      <c r="A6684" s="10">
        <v>6683</v>
      </c>
      <c r="B6684" s="10">
        <v>6.6746999999999996</v>
      </c>
      <c r="C6684" s="11">
        <f t="shared" si="104"/>
        <v>0.44661122511834428</v>
      </c>
    </row>
    <row r="6685" spans="1:3" x14ac:dyDescent="0.25">
      <c r="A6685" s="10">
        <v>6684</v>
      </c>
      <c r="B6685" s="10">
        <v>6.6752000000000002</v>
      </c>
      <c r="C6685" s="11">
        <f t="shared" si="104"/>
        <v>0.4465557334898223</v>
      </c>
    </row>
    <row r="6686" spans="1:3" x14ac:dyDescent="0.25">
      <c r="A6686" s="10">
        <v>6685</v>
      </c>
      <c r="B6686" s="10">
        <v>6.6757999999999997</v>
      </c>
      <c r="C6686" s="11">
        <f t="shared" si="104"/>
        <v>0.4464965480917773</v>
      </c>
    </row>
    <row r="6687" spans="1:3" x14ac:dyDescent="0.25">
      <c r="A6687" s="10">
        <v>6686</v>
      </c>
      <c r="B6687" s="10">
        <v>6.6764000000000001</v>
      </c>
      <c r="C6687" s="11">
        <f t="shared" si="104"/>
        <v>0.44643737173668296</v>
      </c>
    </row>
    <row r="6688" spans="1:3" x14ac:dyDescent="0.25">
      <c r="A6688" s="10">
        <v>6687</v>
      </c>
      <c r="B6688" s="10">
        <v>6.6768999999999998</v>
      </c>
      <c r="C6688" s="11">
        <f t="shared" si="104"/>
        <v>0.44638190558806207</v>
      </c>
    </row>
    <row r="6689" spans="1:3" x14ac:dyDescent="0.25">
      <c r="A6689" s="10">
        <v>6688</v>
      </c>
      <c r="B6689" s="10">
        <v>6.6775000000000002</v>
      </c>
      <c r="C6689" s="11">
        <f t="shared" si="104"/>
        <v>0.44632274688838658</v>
      </c>
    </row>
    <row r="6690" spans="1:3" x14ac:dyDescent="0.25">
      <c r="A6690" s="10">
        <v>6689</v>
      </c>
      <c r="B6690" s="10">
        <v>6.6780999999999997</v>
      </c>
      <c r="C6690" s="11">
        <f t="shared" si="104"/>
        <v>0.44626359722878683</v>
      </c>
    </row>
    <row r="6691" spans="1:3" x14ac:dyDescent="0.25">
      <c r="A6691" s="10">
        <v>6690</v>
      </c>
      <c r="B6691" s="10">
        <v>6.6786000000000003</v>
      </c>
      <c r="C6691" s="11">
        <f t="shared" si="104"/>
        <v>0.44620815655123935</v>
      </c>
    </row>
    <row r="6692" spans="1:3" x14ac:dyDescent="0.25">
      <c r="A6692" s="10">
        <v>6691</v>
      </c>
      <c r="B6692" s="10">
        <v>6.6791999999999998</v>
      </c>
      <c r="C6692" s="11">
        <f t="shared" si="104"/>
        <v>0.44614902454125993</v>
      </c>
    </row>
    <row r="6693" spans="1:3" x14ac:dyDescent="0.25">
      <c r="A6693" s="10">
        <v>6692</v>
      </c>
      <c r="B6693" s="10">
        <v>6.6798000000000002</v>
      </c>
      <c r="C6693" s="11">
        <f t="shared" si="104"/>
        <v>0.44608990156847894</v>
      </c>
    </row>
    <row r="6694" spans="1:3" x14ac:dyDescent="0.25">
      <c r="A6694" s="10">
        <v>6693</v>
      </c>
      <c r="B6694" s="10">
        <v>6.6802999999999999</v>
      </c>
      <c r="C6694" s="11">
        <f t="shared" si="104"/>
        <v>0.44603448635317167</v>
      </c>
    </row>
    <row r="6695" spans="1:3" x14ac:dyDescent="0.25">
      <c r="A6695" s="10">
        <v>6694</v>
      </c>
      <c r="B6695" s="10">
        <v>6.6809000000000003</v>
      </c>
      <c r="C6695" s="11">
        <f t="shared" si="104"/>
        <v>0.44597538102420786</v>
      </c>
    </row>
    <row r="6696" spans="1:3" x14ac:dyDescent="0.25">
      <c r="A6696" s="10">
        <v>6695</v>
      </c>
      <c r="B6696" s="10">
        <v>6.6814999999999998</v>
      </c>
      <c r="C6696" s="11">
        <f t="shared" si="104"/>
        <v>0.4459162847295628</v>
      </c>
    </row>
    <row r="6697" spans="1:3" x14ac:dyDescent="0.25">
      <c r="A6697" s="10">
        <v>6696</v>
      </c>
      <c r="B6697" s="10">
        <v>6.6821000000000002</v>
      </c>
      <c r="C6697" s="11">
        <f t="shared" si="104"/>
        <v>0.44585719746828018</v>
      </c>
    </row>
    <row r="6698" spans="1:3" x14ac:dyDescent="0.25">
      <c r="A6698" s="10">
        <v>6697</v>
      </c>
      <c r="B6698" s="10">
        <v>6.6825999999999999</v>
      </c>
      <c r="C6698" s="11">
        <f t="shared" si="104"/>
        <v>0.44580181631102211</v>
      </c>
    </row>
    <row r="6699" spans="1:3" x14ac:dyDescent="0.25">
      <c r="A6699" s="10">
        <v>6698</v>
      </c>
      <c r="B6699" s="10">
        <v>6.6832000000000003</v>
      </c>
      <c r="C6699" s="11">
        <f t="shared" si="104"/>
        <v>0.44574274668582342</v>
      </c>
    </row>
    <row r="6700" spans="1:3" x14ac:dyDescent="0.25">
      <c r="A6700" s="10">
        <v>6699</v>
      </c>
      <c r="B6700" s="10">
        <v>6.6837999999999997</v>
      </c>
      <c r="C6700" s="11">
        <f t="shared" si="104"/>
        <v>0.44568368609110431</v>
      </c>
    </row>
    <row r="6701" spans="1:3" x14ac:dyDescent="0.25">
      <c r="A6701" s="10">
        <v>6700</v>
      </c>
      <c r="B6701" s="10">
        <v>6.6843000000000004</v>
      </c>
      <c r="C6701" s="11">
        <f t="shared" si="104"/>
        <v>0.44562833037547533</v>
      </c>
    </row>
    <row r="6702" spans="1:3" x14ac:dyDescent="0.25">
      <c r="A6702" s="10">
        <v>6701</v>
      </c>
      <c r="B6702" s="10">
        <v>6.6848999999999998</v>
      </c>
      <c r="C6702" s="11">
        <f t="shared" si="104"/>
        <v>0.44556928741102686</v>
      </c>
    </row>
    <row r="6703" spans="1:3" x14ac:dyDescent="0.25">
      <c r="A6703" s="10">
        <v>6702</v>
      </c>
      <c r="B6703" s="10">
        <v>6.6855000000000002</v>
      </c>
      <c r="C6703" s="11">
        <f t="shared" si="104"/>
        <v>0.44551025347417245</v>
      </c>
    </row>
    <row r="6704" spans="1:3" x14ac:dyDescent="0.25">
      <c r="A6704" s="10">
        <v>6703</v>
      </c>
      <c r="B6704" s="10">
        <v>6.6859999999999999</v>
      </c>
      <c r="C6704" s="11">
        <f t="shared" si="104"/>
        <v>0.44545492319132124</v>
      </c>
    </row>
    <row r="6705" spans="1:3" x14ac:dyDescent="0.25">
      <c r="A6705" s="10">
        <v>6704</v>
      </c>
      <c r="B6705" s="10">
        <v>6.6866000000000003</v>
      </c>
      <c r="C6705" s="11">
        <f t="shared" si="104"/>
        <v>0.44539590687892006</v>
      </c>
    </row>
    <row r="6706" spans="1:3" x14ac:dyDescent="0.25">
      <c r="A6706" s="10">
        <v>6705</v>
      </c>
      <c r="B6706" s="10">
        <v>6.6871999999999998</v>
      </c>
      <c r="C6706" s="11">
        <f t="shared" si="104"/>
        <v>0.4453368995912253</v>
      </c>
    </row>
    <row r="6707" spans="1:3" x14ac:dyDescent="0.25">
      <c r="A6707" s="10">
        <v>6706</v>
      </c>
      <c r="B6707" s="10">
        <v>6.6877000000000004</v>
      </c>
      <c r="C6707" s="11">
        <f t="shared" si="104"/>
        <v>0.44528159473229501</v>
      </c>
    </row>
    <row r="6708" spans="1:3" x14ac:dyDescent="0.25">
      <c r="A6708" s="10">
        <v>6707</v>
      </c>
      <c r="B6708" s="10">
        <v>6.6882999999999999</v>
      </c>
      <c r="C6708" s="11">
        <f t="shared" si="104"/>
        <v>0.44522260506323152</v>
      </c>
    </row>
    <row r="6709" spans="1:3" x14ac:dyDescent="0.25">
      <c r="A6709" s="10">
        <v>6708</v>
      </c>
      <c r="B6709" s="10">
        <v>6.6889000000000003</v>
      </c>
      <c r="C6709" s="11">
        <f t="shared" si="104"/>
        <v>0.44516362441598428</v>
      </c>
    </row>
    <row r="6710" spans="1:3" x14ac:dyDescent="0.25">
      <c r="A6710" s="10">
        <v>6709</v>
      </c>
      <c r="B6710" s="10">
        <v>6.6894</v>
      </c>
      <c r="C6710" s="11">
        <f t="shared" si="104"/>
        <v>0.44510834497211288</v>
      </c>
    </row>
    <row r="6711" spans="1:3" x14ac:dyDescent="0.25">
      <c r="A6711" s="10">
        <v>6710</v>
      </c>
      <c r="B6711" s="10">
        <v>6.69</v>
      </c>
      <c r="C6711" s="11">
        <f t="shared" si="104"/>
        <v>0.44504938193767091</v>
      </c>
    </row>
    <row r="6712" spans="1:3" x14ac:dyDescent="0.25">
      <c r="A6712" s="10">
        <v>6711</v>
      </c>
      <c r="B6712" s="10">
        <v>6.6905999999999999</v>
      </c>
      <c r="C6712" s="11">
        <f t="shared" si="104"/>
        <v>0.44499042792215254</v>
      </c>
    </row>
    <row r="6713" spans="1:3" x14ac:dyDescent="0.25">
      <c r="A6713" s="10">
        <v>6712</v>
      </c>
      <c r="B6713" s="10">
        <v>6.6910999999999996</v>
      </c>
      <c r="C6713" s="11">
        <f t="shared" si="104"/>
        <v>0.44493517388447268</v>
      </c>
    </row>
    <row r="6714" spans="1:3" x14ac:dyDescent="0.25">
      <c r="A6714" s="10">
        <v>6713</v>
      </c>
      <c r="B6714" s="10">
        <v>6.6917</v>
      </c>
      <c r="C6714" s="11">
        <f t="shared" si="104"/>
        <v>0.44487623747592908</v>
      </c>
    </row>
    <row r="6715" spans="1:3" x14ac:dyDescent="0.25">
      <c r="A6715" s="10">
        <v>6714</v>
      </c>
      <c r="B6715" s="10">
        <v>6.6923000000000004</v>
      </c>
      <c r="C6715" s="11">
        <f t="shared" si="104"/>
        <v>0.44481731008341452</v>
      </c>
    </row>
    <row r="6716" spans="1:3" x14ac:dyDescent="0.25">
      <c r="A6716" s="10">
        <v>6715</v>
      </c>
      <c r="B6716" s="10">
        <v>6.6928000000000001</v>
      </c>
      <c r="C6716" s="11">
        <f t="shared" si="104"/>
        <v>0.44476208144305329</v>
      </c>
    </row>
    <row r="6717" spans="1:3" x14ac:dyDescent="0.25">
      <c r="A6717" s="10">
        <v>6716</v>
      </c>
      <c r="B6717" s="10">
        <v>6.6933999999999996</v>
      </c>
      <c r="C6717" s="11">
        <f t="shared" si="104"/>
        <v>0.44470317165167889</v>
      </c>
    </row>
    <row r="6718" spans="1:3" x14ac:dyDescent="0.25">
      <c r="A6718" s="10">
        <v>6717</v>
      </c>
      <c r="B6718" s="10">
        <v>6.694</v>
      </c>
      <c r="C6718" s="11">
        <f t="shared" si="104"/>
        <v>0.44464427087343616</v>
      </c>
    </row>
    <row r="6719" spans="1:3" x14ac:dyDescent="0.25">
      <c r="A6719" s="10">
        <v>6718</v>
      </c>
      <c r="B6719" s="10">
        <v>6.6944999999999997</v>
      </c>
      <c r="C6719" s="11">
        <f t="shared" si="104"/>
        <v>0.44458906762151562</v>
      </c>
    </row>
    <row r="6720" spans="1:3" x14ac:dyDescent="0.25">
      <c r="A6720" s="10">
        <v>6719</v>
      </c>
      <c r="B6720" s="10">
        <v>6.6951000000000001</v>
      </c>
      <c r="C6720" s="11">
        <f t="shared" si="104"/>
        <v>0.44453018443857412</v>
      </c>
    </row>
    <row r="6721" spans="1:3" x14ac:dyDescent="0.25">
      <c r="A6721" s="10">
        <v>6720</v>
      </c>
      <c r="B6721" s="10">
        <v>6.6957000000000004</v>
      </c>
      <c r="C6721" s="11">
        <f t="shared" si="104"/>
        <v>0.44447131026586495</v>
      </c>
    </row>
    <row r="6722" spans="1:3" x14ac:dyDescent="0.25">
      <c r="A6722" s="10">
        <v>6721</v>
      </c>
      <c r="B6722" s="10">
        <v>6.6962000000000002</v>
      </c>
      <c r="C6722" s="11">
        <f t="shared" si="104"/>
        <v>0.44441613239350153</v>
      </c>
    </row>
    <row r="6723" spans="1:3" x14ac:dyDescent="0.25">
      <c r="A6723" s="10">
        <v>6722</v>
      </c>
      <c r="B6723" s="10">
        <v>6.6967999999999996</v>
      </c>
      <c r="C6723" s="11">
        <f t="shared" ref="C6723:C6786" si="105">1/(1+B6723/100*A6723/360)</f>
        <v>0.44435727581025053</v>
      </c>
    </row>
    <row r="6724" spans="1:3" x14ac:dyDescent="0.25">
      <c r="A6724" s="10">
        <v>6723</v>
      </c>
      <c r="B6724" s="10">
        <v>6.6974</v>
      </c>
      <c r="C6724" s="11">
        <f t="shared" si="105"/>
        <v>0.4442984282343298</v>
      </c>
    </row>
    <row r="6725" spans="1:3" x14ac:dyDescent="0.25">
      <c r="A6725" s="10">
        <v>6724</v>
      </c>
      <c r="B6725" s="10">
        <v>6.6978999999999997</v>
      </c>
      <c r="C6725" s="11">
        <f t="shared" si="105"/>
        <v>0.44424327573263506</v>
      </c>
    </row>
    <row r="6726" spans="1:3" x14ac:dyDescent="0.25">
      <c r="A6726" s="10">
        <v>6725</v>
      </c>
      <c r="B6726" s="10">
        <v>6.6985000000000001</v>
      </c>
      <c r="C6726" s="11">
        <f t="shared" si="105"/>
        <v>0.44418444574032512</v>
      </c>
    </row>
    <row r="6727" spans="1:3" x14ac:dyDescent="0.25">
      <c r="A6727" s="10">
        <v>6726</v>
      </c>
      <c r="B6727" s="10">
        <v>6.6990999999999996</v>
      </c>
      <c r="C6727" s="11">
        <f t="shared" si="105"/>
        <v>0.44412562475244155</v>
      </c>
    </row>
    <row r="6728" spans="1:3" x14ac:dyDescent="0.25">
      <c r="A6728" s="10">
        <v>6727</v>
      </c>
      <c r="B6728" s="10">
        <v>6.6996000000000002</v>
      </c>
      <c r="C6728" s="11">
        <f t="shared" si="105"/>
        <v>0.44407049761252154</v>
      </c>
    </row>
    <row r="6729" spans="1:3" x14ac:dyDescent="0.25">
      <c r="A6729" s="10">
        <v>6728</v>
      </c>
      <c r="B6729" s="10">
        <v>6.7001999999999997</v>
      </c>
      <c r="C6729" s="11">
        <f t="shared" si="105"/>
        <v>0.44401169420239722</v>
      </c>
    </row>
    <row r="6730" spans="1:3" x14ac:dyDescent="0.25">
      <c r="A6730" s="10">
        <v>6729</v>
      </c>
      <c r="B6730" s="10">
        <v>6.7008000000000001</v>
      </c>
      <c r="C6730" s="11">
        <f t="shared" si="105"/>
        <v>0.44395289979379282</v>
      </c>
    </row>
    <row r="6731" spans="1:3" x14ac:dyDescent="0.25">
      <c r="A6731" s="10">
        <v>6730</v>
      </c>
      <c r="B6731" s="10">
        <v>6.7012999999999998</v>
      </c>
      <c r="C6731" s="11">
        <f t="shared" si="105"/>
        <v>0.44389779800674845</v>
      </c>
    </row>
    <row r="6732" spans="1:3" x14ac:dyDescent="0.25">
      <c r="A6732" s="10">
        <v>6731</v>
      </c>
      <c r="B6732" s="10">
        <v>6.7019000000000002</v>
      </c>
      <c r="C6732" s="11">
        <f t="shared" si="105"/>
        <v>0.44383902117004753</v>
      </c>
    </row>
    <row r="6733" spans="1:3" x14ac:dyDescent="0.25">
      <c r="A6733" s="10">
        <v>6732</v>
      </c>
      <c r="B6733" s="10">
        <v>6.7024999999999997</v>
      </c>
      <c r="C6733" s="11">
        <f t="shared" si="105"/>
        <v>0.44378025333195764</v>
      </c>
    </row>
    <row r="6734" spans="1:3" x14ac:dyDescent="0.25">
      <c r="A6734" s="10">
        <v>6733</v>
      </c>
      <c r="B6734" s="10">
        <v>6.7030000000000003</v>
      </c>
      <c r="C6734" s="11">
        <f t="shared" si="105"/>
        <v>0.44372517688888474</v>
      </c>
    </row>
    <row r="6735" spans="1:3" x14ac:dyDescent="0.25">
      <c r="A6735" s="10">
        <v>6734</v>
      </c>
      <c r="B6735" s="10">
        <v>6.7035999999999998</v>
      </c>
      <c r="C6735" s="11">
        <f t="shared" si="105"/>
        <v>0.44366642661683858</v>
      </c>
    </row>
    <row r="6736" spans="1:3" x14ac:dyDescent="0.25">
      <c r="A6736" s="10">
        <v>6735</v>
      </c>
      <c r="B6736" s="10">
        <v>6.7042000000000002</v>
      </c>
      <c r="C6736" s="11">
        <f t="shared" si="105"/>
        <v>0.44360768534049244</v>
      </c>
    </row>
    <row r="6737" spans="1:3" x14ac:dyDescent="0.25">
      <c r="A6737" s="10">
        <v>6736</v>
      </c>
      <c r="B6737" s="10">
        <v>6.7046999999999999</v>
      </c>
      <c r="C6737" s="11">
        <f t="shared" si="105"/>
        <v>0.44355263423248165</v>
      </c>
    </row>
    <row r="6738" spans="1:3" x14ac:dyDescent="0.25">
      <c r="A6738" s="10">
        <v>6737</v>
      </c>
      <c r="B6738" s="10">
        <v>6.7053000000000003</v>
      </c>
      <c r="C6738" s="11">
        <f t="shared" si="105"/>
        <v>0.44349391051631493</v>
      </c>
    </row>
    <row r="6739" spans="1:3" x14ac:dyDescent="0.25">
      <c r="A6739" s="10">
        <v>6738</v>
      </c>
      <c r="B6739" s="10">
        <v>6.7058999999999997</v>
      </c>
      <c r="C6739" s="11">
        <f t="shared" si="105"/>
        <v>0.44343519579293522</v>
      </c>
    </row>
    <row r="6740" spans="1:3" x14ac:dyDescent="0.25">
      <c r="A6740" s="10">
        <v>6739</v>
      </c>
      <c r="B6740" s="10">
        <v>6.7064000000000004</v>
      </c>
      <c r="C6740" s="11">
        <f t="shared" si="105"/>
        <v>0.44338017001107183</v>
      </c>
    </row>
    <row r="6741" spans="1:3" x14ac:dyDescent="0.25">
      <c r="A6741" s="10">
        <v>6740</v>
      </c>
      <c r="B6741" s="10">
        <v>6.7069999999999999</v>
      </c>
      <c r="C6741" s="11">
        <f t="shared" si="105"/>
        <v>0.44332147284200341</v>
      </c>
    </row>
    <row r="6742" spans="1:3" x14ac:dyDescent="0.25">
      <c r="A6742" s="10">
        <v>6741</v>
      </c>
      <c r="B6742" s="10">
        <v>6.7076000000000002</v>
      </c>
      <c r="C6742" s="11">
        <f t="shared" si="105"/>
        <v>0.44326278466280616</v>
      </c>
    </row>
    <row r="6743" spans="1:3" x14ac:dyDescent="0.25">
      <c r="A6743" s="10">
        <v>6742</v>
      </c>
      <c r="B6743" s="10">
        <v>6.7081</v>
      </c>
      <c r="C6743" s="11">
        <f t="shared" si="105"/>
        <v>0.44320778419817058</v>
      </c>
    </row>
    <row r="6744" spans="1:3" x14ac:dyDescent="0.25">
      <c r="A6744" s="10">
        <v>6743</v>
      </c>
      <c r="B6744" s="10">
        <v>6.7087000000000003</v>
      </c>
      <c r="C6744" s="11">
        <f t="shared" si="105"/>
        <v>0.44314911356741249</v>
      </c>
    </row>
    <row r="6745" spans="1:3" x14ac:dyDescent="0.25">
      <c r="A6745" s="10">
        <v>6744</v>
      </c>
      <c r="B6745" s="10">
        <v>6.7092999999999998</v>
      </c>
      <c r="C6745" s="11">
        <f t="shared" si="105"/>
        <v>0.44309045192360785</v>
      </c>
    </row>
    <row r="6746" spans="1:3" x14ac:dyDescent="0.25">
      <c r="A6746" s="10">
        <v>6745</v>
      </c>
      <c r="B6746" s="10">
        <v>6.7098000000000004</v>
      </c>
      <c r="C6746" s="11">
        <f t="shared" si="105"/>
        <v>0.44303547676727489</v>
      </c>
    </row>
    <row r="6747" spans="1:3" x14ac:dyDescent="0.25">
      <c r="A6747" s="10">
        <v>6746</v>
      </c>
      <c r="B6747" s="10">
        <v>6.7103999999999999</v>
      </c>
      <c r="C6747" s="11">
        <f t="shared" si="105"/>
        <v>0.44297683266603299</v>
      </c>
    </row>
    <row r="6748" spans="1:3" x14ac:dyDescent="0.25">
      <c r="A6748" s="10">
        <v>6747</v>
      </c>
      <c r="B6748" s="10">
        <v>6.7110000000000003</v>
      </c>
      <c r="C6748" s="11">
        <f t="shared" si="105"/>
        <v>0.44291819754882417</v>
      </c>
    </row>
    <row r="6749" spans="1:3" x14ac:dyDescent="0.25">
      <c r="A6749" s="10">
        <v>6748</v>
      </c>
      <c r="B6749" s="10">
        <v>6.7115</v>
      </c>
      <c r="C6749" s="11">
        <f t="shared" si="105"/>
        <v>0.44286324769186441</v>
      </c>
    </row>
    <row r="6750" spans="1:3" x14ac:dyDescent="0.25">
      <c r="A6750" s="10">
        <v>6749</v>
      </c>
      <c r="B6750" s="10">
        <v>6.7121000000000004</v>
      </c>
      <c r="C6750" s="11">
        <f t="shared" si="105"/>
        <v>0.44280463011133797</v>
      </c>
    </row>
    <row r="6751" spans="1:3" x14ac:dyDescent="0.25">
      <c r="A6751" s="10">
        <v>6750</v>
      </c>
      <c r="B6751" s="10">
        <v>6.7126999999999999</v>
      </c>
      <c r="C6751" s="11">
        <f t="shared" si="105"/>
        <v>0.44274602151192238</v>
      </c>
    </row>
    <row r="6752" spans="1:3" x14ac:dyDescent="0.25">
      <c r="A6752" s="10">
        <v>6751</v>
      </c>
      <c r="B6752" s="10">
        <v>6.7131999999999996</v>
      </c>
      <c r="C6752" s="11">
        <f t="shared" si="105"/>
        <v>0.44269109694540049</v>
      </c>
    </row>
    <row r="6753" spans="1:3" x14ac:dyDescent="0.25">
      <c r="A6753" s="10">
        <v>6752</v>
      </c>
      <c r="B6753" s="10">
        <v>6.7138</v>
      </c>
      <c r="C6753" s="11">
        <f t="shared" si="105"/>
        <v>0.4426325058767826</v>
      </c>
    </row>
    <row r="6754" spans="1:3" x14ac:dyDescent="0.25">
      <c r="A6754" s="10">
        <v>6753</v>
      </c>
      <c r="B6754" s="10">
        <v>6.7144000000000004</v>
      </c>
      <c r="C6754" s="11">
        <f t="shared" si="105"/>
        <v>0.44257392378635091</v>
      </c>
    </row>
    <row r="6755" spans="1:3" x14ac:dyDescent="0.25">
      <c r="A6755" s="10">
        <v>6754</v>
      </c>
      <c r="B6755" s="10">
        <v>6.7149000000000001</v>
      </c>
      <c r="C6755" s="11">
        <f t="shared" si="105"/>
        <v>0.44251902450132702</v>
      </c>
    </row>
    <row r="6756" spans="1:3" x14ac:dyDescent="0.25">
      <c r="A6756" s="10">
        <v>6755</v>
      </c>
      <c r="B6756" s="10">
        <v>6.7154999999999996</v>
      </c>
      <c r="C6756" s="11">
        <f t="shared" si="105"/>
        <v>0.44246045993580452</v>
      </c>
    </row>
    <row r="6757" spans="1:3" x14ac:dyDescent="0.25">
      <c r="A6757" s="10">
        <v>6756</v>
      </c>
      <c r="B6757" s="10">
        <v>6.7160000000000002</v>
      </c>
      <c r="C6757" s="11">
        <f t="shared" si="105"/>
        <v>0.44240557737762032</v>
      </c>
    </row>
    <row r="6758" spans="1:3" x14ac:dyDescent="0.25">
      <c r="A6758" s="10">
        <v>6757</v>
      </c>
      <c r="B6758" s="10">
        <v>6.7165999999999997</v>
      </c>
      <c r="C6758" s="11">
        <f t="shared" si="105"/>
        <v>0.44234703033307027</v>
      </c>
    </row>
    <row r="6759" spans="1:3" x14ac:dyDescent="0.25">
      <c r="A6759" s="10">
        <v>6758</v>
      </c>
      <c r="B6759" s="10">
        <v>6.7172000000000001</v>
      </c>
      <c r="C6759" s="11">
        <f t="shared" si="105"/>
        <v>0.44228849226182371</v>
      </c>
    </row>
    <row r="6760" spans="1:3" x14ac:dyDescent="0.25">
      <c r="A6760" s="10">
        <v>6759</v>
      </c>
      <c r="B6760" s="10">
        <v>6.7176999999999998</v>
      </c>
      <c r="C6760" s="11">
        <f t="shared" si="105"/>
        <v>0.44223363497020846</v>
      </c>
    </row>
    <row r="6761" spans="1:3" x14ac:dyDescent="0.25">
      <c r="A6761" s="10">
        <v>6760</v>
      </c>
      <c r="B6761" s="10">
        <v>6.7183000000000002</v>
      </c>
      <c r="C6761" s="11">
        <f t="shared" si="105"/>
        <v>0.44217511441403912</v>
      </c>
    </row>
    <row r="6762" spans="1:3" x14ac:dyDescent="0.25">
      <c r="A6762" s="10">
        <v>6761</v>
      </c>
      <c r="B6762" s="10">
        <v>6.7188999999999997</v>
      </c>
      <c r="C6762" s="11">
        <f t="shared" si="105"/>
        <v>0.44211660282824278</v>
      </c>
    </row>
    <row r="6763" spans="1:3" x14ac:dyDescent="0.25">
      <c r="A6763" s="10">
        <v>6762</v>
      </c>
      <c r="B6763" s="10">
        <v>6.7194000000000003</v>
      </c>
      <c r="C6763" s="11">
        <f t="shared" si="105"/>
        <v>0.44206177079424314</v>
      </c>
    </row>
    <row r="6764" spans="1:3" x14ac:dyDescent="0.25">
      <c r="A6764" s="10">
        <v>6763</v>
      </c>
      <c r="B6764" s="10">
        <v>6.72</v>
      </c>
      <c r="C6764" s="11">
        <f t="shared" si="105"/>
        <v>0.44200327671762479</v>
      </c>
    </row>
    <row r="6765" spans="1:3" x14ac:dyDescent="0.25">
      <c r="A6765" s="10">
        <v>6764</v>
      </c>
      <c r="B6765" s="10">
        <v>6.7206000000000001</v>
      </c>
      <c r="C6765" s="11">
        <f t="shared" si="105"/>
        <v>0.44194479160844657</v>
      </c>
    </row>
    <row r="6766" spans="1:3" x14ac:dyDescent="0.25">
      <c r="A6766" s="10">
        <v>6765</v>
      </c>
      <c r="B6766" s="10">
        <v>6.7210999999999999</v>
      </c>
      <c r="C6766" s="11">
        <f t="shared" si="105"/>
        <v>0.44188998482310438</v>
      </c>
    </row>
    <row r="6767" spans="1:3" x14ac:dyDescent="0.25">
      <c r="A6767" s="10">
        <v>6766</v>
      </c>
      <c r="B6767" s="10">
        <v>6.7217000000000002</v>
      </c>
      <c r="C6767" s="11">
        <f t="shared" si="105"/>
        <v>0.44183151721720093</v>
      </c>
    </row>
    <row r="6768" spans="1:3" x14ac:dyDescent="0.25">
      <c r="A6768" s="10">
        <v>6767</v>
      </c>
      <c r="B6768" s="10">
        <v>6.7222999999999997</v>
      </c>
      <c r="C6768" s="11">
        <f t="shared" si="105"/>
        <v>0.44177305857580296</v>
      </c>
    </row>
    <row r="6769" spans="1:3" x14ac:dyDescent="0.25">
      <c r="A6769" s="10">
        <v>6768</v>
      </c>
      <c r="B6769" s="10">
        <v>6.7228000000000003</v>
      </c>
      <c r="C6769" s="11">
        <f t="shared" si="105"/>
        <v>0.44171827703015487</v>
      </c>
    </row>
    <row r="6770" spans="1:3" x14ac:dyDescent="0.25">
      <c r="A6770" s="10">
        <v>6769</v>
      </c>
      <c r="B6770" s="10">
        <v>6.7233999999999998</v>
      </c>
      <c r="C6770" s="11">
        <f t="shared" si="105"/>
        <v>0.44165983588612434</v>
      </c>
    </row>
    <row r="6771" spans="1:3" x14ac:dyDescent="0.25">
      <c r="A6771" s="10">
        <v>6770</v>
      </c>
      <c r="B6771" s="10">
        <v>6.7239000000000004</v>
      </c>
      <c r="C6771" s="11">
        <f t="shared" si="105"/>
        <v>0.4416050710393517</v>
      </c>
    </row>
    <row r="6772" spans="1:3" x14ac:dyDescent="0.25">
      <c r="A6772" s="10">
        <v>6771</v>
      </c>
      <c r="B6772" s="10">
        <v>6.7244999999999999</v>
      </c>
      <c r="C6772" s="11">
        <f t="shared" si="105"/>
        <v>0.44154664738874011</v>
      </c>
    </row>
    <row r="6773" spans="1:3" x14ac:dyDescent="0.25">
      <c r="A6773" s="10">
        <v>6772</v>
      </c>
      <c r="B6773" s="10">
        <v>6.7251000000000003</v>
      </c>
      <c r="C6773" s="11">
        <f t="shared" si="105"/>
        <v>0.44148823269773396</v>
      </c>
    </row>
    <row r="6774" spans="1:3" x14ac:dyDescent="0.25">
      <c r="A6774" s="10">
        <v>6773</v>
      </c>
      <c r="B6774" s="10">
        <v>6.7256</v>
      </c>
      <c r="C6774" s="11">
        <f t="shared" si="105"/>
        <v>0.44143349307568897</v>
      </c>
    </row>
    <row r="6775" spans="1:3" x14ac:dyDescent="0.25">
      <c r="A6775" s="10">
        <v>6774</v>
      </c>
      <c r="B6775" s="10">
        <v>6.7262000000000004</v>
      </c>
      <c r="C6775" s="11">
        <f t="shared" si="105"/>
        <v>0.44137509587218798</v>
      </c>
    </row>
    <row r="6776" spans="1:3" x14ac:dyDescent="0.25">
      <c r="A6776" s="10">
        <v>6775</v>
      </c>
      <c r="B6776" s="10">
        <v>6.7267999999999999</v>
      </c>
      <c r="C6776" s="11">
        <f t="shared" si="105"/>
        <v>0.44131670762535208</v>
      </c>
    </row>
    <row r="6777" spans="1:3" x14ac:dyDescent="0.25">
      <c r="A6777" s="10">
        <v>6776</v>
      </c>
      <c r="B6777" s="10">
        <v>6.7272999999999996</v>
      </c>
      <c r="C6777" s="11">
        <f t="shared" si="105"/>
        <v>0.44126199321905835</v>
      </c>
    </row>
    <row r="6778" spans="1:3" x14ac:dyDescent="0.25">
      <c r="A6778" s="10">
        <v>6777</v>
      </c>
      <c r="B6778" s="10">
        <v>6.7279</v>
      </c>
      <c r="C6778" s="11">
        <f t="shared" si="105"/>
        <v>0.44120362245380973</v>
      </c>
    </row>
    <row r="6779" spans="1:3" x14ac:dyDescent="0.25">
      <c r="A6779" s="10">
        <v>6778</v>
      </c>
      <c r="B6779" s="10">
        <v>6.7283999999999997</v>
      </c>
      <c r="C6779" s="11">
        <f t="shared" si="105"/>
        <v>0.44114892473037642</v>
      </c>
    </row>
    <row r="6780" spans="1:3" x14ac:dyDescent="0.25">
      <c r="A6780" s="10">
        <v>6779</v>
      </c>
      <c r="B6780" s="10">
        <v>6.7290000000000001</v>
      </c>
      <c r="C6780" s="11">
        <f t="shared" si="105"/>
        <v>0.44109057144275982</v>
      </c>
    </row>
    <row r="6781" spans="1:3" x14ac:dyDescent="0.25">
      <c r="A6781" s="10">
        <v>6780</v>
      </c>
      <c r="B6781" s="10">
        <v>6.7295999999999996</v>
      </c>
      <c r="C6781" s="11">
        <f t="shared" si="105"/>
        <v>0.44103222710689921</v>
      </c>
    </row>
    <row r="6782" spans="1:3" x14ac:dyDescent="0.25">
      <c r="A6782" s="10">
        <v>6781</v>
      </c>
      <c r="B6782" s="10">
        <v>6.7301000000000002</v>
      </c>
      <c r="C6782" s="11">
        <f t="shared" si="105"/>
        <v>0.44097755458422927</v>
      </c>
    </row>
    <row r="6783" spans="1:3" x14ac:dyDescent="0.25">
      <c r="A6783" s="10">
        <v>6782</v>
      </c>
      <c r="B6783" s="10">
        <v>6.7306999999999997</v>
      </c>
      <c r="C6783" s="11">
        <f t="shared" si="105"/>
        <v>0.44091922772007647</v>
      </c>
    </row>
    <row r="6784" spans="1:3" x14ac:dyDescent="0.25">
      <c r="A6784" s="10">
        <v>6783</v>
      </c>
      <c r="B6784" s="10">
        <v>6.7313000000000001</v>
      </c>
      <c r="C6784" s="11">
        <f t="shared" si="105"/>
        <v>0.44086090980473308</v>
      </c>
    </row>
    <row r="6785" spans="1:3" x14ac:dyDescent="0.25">
      <c r="A6785" s="10">
        <v>6784</v>
      </c>
      <c r="B6785" s="10">
        <v>6.7317999999999998</v>
      </c>
      <c r="C6785" s="11">
        <f t="shared" si="105"/>
        <v>0.44080626247383764</v>
      </c>
    </row>
    <row r="6786" spans="1:3" x14ac:dyDescent="0.25">
      <c r="A6786" s="10">
        <v>6785</v>
      </c>
      <c r="B6786" s="10">
        <v>6.7324000000000002</v>
      </c>
      <c r="C6786" s="11">
        <f t="shared" si="105"/>
        <v>0.44074796202427413</v>
      </c>
    </row>
    <row r="6787" spans="1:3" x14ac:dyDescent="0.25">
      <c r="A6787" s="10">
        <v>6786</v>
      </c>
      <c r="B6787" s="10">
        <v>6.7328999999999999</v>
      </c>
      <c r="C6787" s="11">
        <f t="shared" ref="C6787:C6850" si="106">1/(1+B6787/100*A6787/360)</f>
        <v>0.44069333136020239</v>
      </c>
    </row>
    <row r="6788" spans="1:3" x14ac:dyDescent="0.25">
      <c r="A6788" s="10">
        <v>6787</v>
      </c>
      <c r="B6788" s="10">
        <v>6.7335000000000003</v>
      </c>
      <c r="C6788" s="11">
        <f t="shared" si="106"/>
        <v>0.44063504837245665</v>
      </c>
    </row>
    <row r="6789" spans="1:3" x14ac:dyDescent="0.25">
      <c r="A6789" s="10">
        <v>6788</v>
      </c>
      <c r="B6789" s="10">
        <v>6.7340999999999998</v>
      </c>
      <c r="C6789" s="11">
        <f t="shared" si="106"/>
        <v>0.44057677432860176</v>
      </c>
    </row>
    <row r="6790" spans="1:3" x14ac:dyDescent="0.25">
      <c r="A6790" s="10">
        <v>6789</v>
      </c>
      <c r="B6790" s="10">
        <v>6.7346000000000004</v>
      </c>
      <c r="C6790" s="11">
        <f t="shared" si="106"/>
        <v>0.44052216884129575</v>
      </c>
    </row>
    <row r="6791" spans="1:3" x14ac:dyDescent="0.25">
      <c r="A6791" s="10">
        <v>6790</v>
      </c>
      <c r="B6791" s="10">
        <v>6.7351999999999999</v>
      </c>
      <c r="C6791" s="11">
        <f t="shared" si="106"/>
        <v>0.44046391225332437</v>
      </c>
    </row>
    <row r="6792" spans="1:3" x14ac:dyDescent="0.25">
      <c r="A6792" s="10">
        <v>6791</v>
      </c>
      <c r="B6792" s="10">
        <v>6.7358000000000002</v>
      </c>
      <c r="C6792" s="11">
        <f t="shared" si="106"/>
        <v>0.44040566460629155</v>
      </c>
    </row>
    <row r="6793" spans="1:3" x14ac:dyDescent="0.25">
      <c r="A6793" s="10">
        <v>6792</v>
      </c>
      <c r="B6793" s="10">
        <v>6.7363</v>
      </c>
      <c r="C6793" s="11">
        <f t="shared" si="106"/>
        <v>0.44035108428674963</v>
      </c>
    </row>
    <row r="6794" spans="1:3" x14ac:dyDescent="0.25">
      <c r="A6794" s="10">
        <v>6793</v>
      </c>
      <c r="B6794" s="10">
        <v>6.7369000000000003</v>
      </c>
      <c r="C6794" s="11">
        <f t="shared" si="106"/>
        <v>0.44029285408966207</v>
      </c>
    </row>
    <row r="6795" spans="1:3" x14ac:dyDescent="0.25">
      <c r="A6795" s="10">
        <v>6794</v>
      </c>
      <c r="B6795" s="10">
        <v>6.7374000000000001</v>
      </c>
      <c r="C6795" s="11">
        <f t="shared" si="106"/>
        <v>0.4402382904208858</v>
      </c>
    </row>
    <row r="6796" spans="1:3" x14ac:dyDescent="0.25">
      <c r="A6796" s="10">
        <v>6795</v>
      </c>
      <c r="B6796" s="10">
        <v>6.7380000000000004</v>
      </c>
      <c r="C6796" s="11">
        <f t="shared" si="106"/>
        <v>0.44018007766977474</v>
      </c>
    </row>
    <row r="6797" spans="1:3" x14ac:dyDescent="0.25">
      <c r="A6797" s="10">
        <v>6796</v>
      </c>
      <c r="B6797" s="10">
        <v>6.7385999999999999</v>
      </c>
      <c r="C6797" s="11">
        <f t="shared" si="106"/>
        <v>0.44012187385467449</v>
      </c>
    </row>
    <row r="6798" spans="1:3" x14ac:dyDescent="0.25">
      <c r="A6798" s="10">
        <v>6797</v>
      </c>
      <c r="B6798" s="10">
        <v>6.7390999999999996</v>
      </c>
      <c r="C6798" s="11">
        <f t="shared" si="106"/>
        <v>0.44006733533863301</v>
      </c>
    </row>
    <row r="6799" spans="1:3" x14ac:dyDescent="0.25">
      <c r="A6799" s="10">
        <v>6798</v>
      </c>
      <c r="B6799" s="10">
        <v>6.7397</v>
      </c>
      <c r="C6799" s="11">
        <f t="shared" si="106"/>
        <v>0.44000914896356469</v>
      </c>
    </row>
    <row r="6800" spans="1:3" x14ac:dyDescent="0.25">
      <c r="A6800" s="10">
        <v>6799</v>
      </c>
      <c r="B6800" s="10">
        <v>6.7401999999999997</v>
      </c>
      <c r="C6800" s="11">
        <f t="shared" si="106"/>
        <v>0.43995462708823757</v>
      </c>
    </row>
    <row r="6801" spans="1:3" x14ac:dyDescent="0.25">
      <c r="A6801" s="10">
        <v>6800</v>
      </c>
      <c r="B6801" s="10">
        <v>6.7408000000000001</v>
      </c>
      <c r="C6801" s="11">
        <f t="shared" si="106"/>
        <v>0.43989645814922856</v>
      </c>
    </row>
    <row r="6802" spans="1:3" x14ac:dyDescent="0.25">
      <c r="A6802" s="10">
        <v>6801</v>
      </c>
      <c r="B6802" s="10">
        <v>6.7413999999999996</v>
      </c>
      <c r="C6802" s="11">
        <f t="shared" si="106"/>
        <v>0.43983829814129682</v>
      </c>
    </row>
    <row r="6803" spans="1:3" x14ac:dyDescent="0.25">
      <c r="A6803" s="10">
        <v>6802</v>
      </c>
      <c r="B6803" s="10">
        <v>6.7419000000000002</v>
      </c>
      <c r="C6803" s="11">
        <f t="shared" si="106"/>
        <v>0.43978380140366241</v>
      </c>
    </row>
    <row r="6804" spans="1:3" x14ac:dyDescent="0.25">
      <c r="A6804" s="10">
        <v>6803</v>
      </c>
      <c r="B6804" s="10">
        <v>6.7424999999999997</v>
      </c>
      <c r="C6804" s="11">
        <f t="shared" si="106"/>
        <v>0.43972565882583903</v>
      </c>
    </row>
    <row r="6805" spans="1:3" x14ac:dyDescent="0.25">
      <c r="A6805" s="10">
        <v>6804</v>
      </c>
      <c r="B6805" s="10">
        <v>6.7431000000000001</v>
      </c>
      <c r="C6805" s="11">
        <f t="shared" si="106"/>
        <v>0.43966752517613195</v>
      </c>
    </row>
    <row r="6806" spans="1:3" x14ac:dyDescent="0.25">
      <c r="A6806" s="10">
        <v>6805</v>
      </c>
      <c r="B6806" s="10">
        <v>6.7435999999999998</v>
      </c>
      <c r="C6806" s="11">
        <f t="shared" si="106"/>
        <v>0.43961305356716812</v>
      </c>
    </row>
    <row r="6807" spans="1:3" x14ac:dyDescent="0.25">
      <c r="A6807" s="10">
        <v>6806</v>
      </c>
      <c r="B6807" s="10">
        <v>6.7442000000000002</v>
      </c>
      <c r="C6807" s="11">
        <f t="shared" si="106"/>
        <v>0.43955493734161455</v>
      </c>
    </row>
    <row r="6808" spans="1:3" x14ac:dyDescent="0.25">
      <c r="A6808" s="10">
        <v>6807</v>
      </c>
      <c r="B6808" s="10">
        <v>6.7446999999999999</v>
      </c>
      <c r="C6808" s="11">
        <f t="shared" si="106"/>
        <v>0.43950048235727324</v>
      </c>
    </row>
    <row r="6809" spans="1:3" x14ac:dyDescent="0.25">
      <c r="A6809" s="10">
        <v>6808</v>
      </c>
      <c r="B6809" s="10">
        <v>6.7453000000000003</v>
      </c>
      <c r="C6809" s="11">
        <f t="shared" si="106"/>
        <v>0.43944238355189419</v>
      </c>
    </row>
    <row r="6810" spans="1:3" x14ac:dyDescent="0.25">
      <c r="A6810" s="10">
        <v>6809</v>
      </c>
      <c r="B6810" s="10">
        <v>6.7458999999999998</v>
      </c>
      <c r="C6810" s="11">
        <f t="shared" si="106"/>
        <v>0.43938429366968884</v>
      </c>
    </row>
    <row r="6811" spans="1:3" x14ac:dyDescent="0.25">
      <c r="A6811" s="10">
        <v>6810</v>
      </c>
      <c r="B6811" s="10">
        <v>6.7464000000000004</v>
      </c>
      <c r="C6811" s="11">
        <f t="shared" si="106"/>
        <v>0.43932986379895556</v>
      </c>
    </row>
    <row r="6812" spans="1:3" x14ac:dyDescent="0.25">
      <c r="A6812" s="10">
        <v>6811</v>
      </c>
      <c r="B6812" s="10">
        <v>6.7469999999999999</v>
      </c>
      <c r="C6812" s="11">
        <f t="shared" si="106"/>
        <v>0.43927179133096389</v>
      </c>
    </row>
    <row r="6813" spans="1:3" x14ac:dyDescent="0.25">
      <c r="A6813" s="10">
        <v>6812</v>
      </c>
      <c r="B6813" s="10">
        <v>6.7474999999999996</v>
      </c>
      <c r="C6813" s="11">
        <f t="shared" si="106"/>
        <v>0.43921737807478095</v>
      </c>
    </row>
    <row r="6814" spans="1:3" x14ac:dyDescent="0.25">
      <c r="A6814" s="10">
        <v>6813</v>
      </c>
      <c r="B6814" s="10">
        <v>6.7481</v>
      </c>
      <c r="C6814" s="11">
        <f t="shared" si="106"/>
        <v>0.43915932301701971</v>
      </c>
    </row>
    <row r="6815" spans="1:3" x14ac:dyDescent="0.25">
      <c r="A6815" s="10">
        <v>6814</v>
      </c>
      <c r="B6815" s="10">
        <v>6.7487000000000004</v>
      </c>
      <c r="C6815" s="11">
        <f t="shared" si="106"/>
        <v>0.43910127687748368</v>
      </c>
    </row>
    <row r="6816" spans="1:3" x14ac:dyDescent="0.25">
      <c r="A6816" s="10">
        <v>6815</v>
      </c>
      <c r="B6816" s="10">
        <v>6.7492000000000001</v>
      </c>
      <c r="C6816" s="11">
        <f t="shared" si="106"/>
        <v>0.43904688871983416</v>
      </c>
    </row>
    <row r="6817" spans="1:3" x14ac:dyDescent="0.25">
      <c r="A6817" s="10">
        <v>6816</v>
      </c>
      <c r="B6817" s="10">
        <v>6.7497999999999996</v>
      </c>
      <c r="C6817" s="11">
        <f t="shared" si="106"/>
        <v>0.43898885998456166</v>
      </c>
    </row>
    <row r="6818" spans="1:3" x14ac:dyDescent="0.25">
      <c r="A6818" s="10">
        <v>6817</v>
      </c>
      <c r="B6818" s="10">
        <v>6.7503000000000002</v>
      </c>
      <c r="C6818" s="11">
        <f t="shared" si="106"/>
        <v>0.43893448843138222</v>
      </c>
    </row>
    <row r="6819" spans="1:3" x14ac:dyDescent="0.25">
      <c r="A6819" s="10">
        <v>6818</v>
      </c>
      <c r="B6819" s="10">
        <v>6.7508999999999997</v>
      </c>
      <c r="C6819" s="11">
        <f t="shared" si="106"/>
        <v>0.43887647709638616</v>
      </c>
    </row>
    <row r="6820" spans="1:3" x14ac:dyDescent="0.25">
      <c r="A6820" s="10">
        <v>6819</v>
      </c>
      <c r="B6820" s="10">
        <v>6.7515000000000001</v>
      </c>
      <c r="C6820" s="11">
        <f t="shared" si="106"/>
        <v>0.4388184746746614</v>
      </c>
    </row>
    <row r="6821" spans="1:3" x14ac:dyDescent="0.25">
      <c r="A6821" s="10">
        <v>6820</v>
      </c>
      <c r="B6821" s="10">
        <v>6.7519999999999998</v>
      </c>
      <c r="C6821" s="11">
        <f t="shared" si="106"/>
        <v>0.43876412820492822</v>
      </c>
    </row>
    <row r="6822" spans="1:3" x14ac:dyDescent="0.25">
      <c r="A6822" s="10">
        <v>6821</v>
      </c>
      <c r="B6822" s="10">
        <v>6.7526000000000002</v>
      </c>
      <c r="C6822" s="11">
        <f t="shared" si="106"/>
        <v>0.43870614317750661</v>
      </c>
    </row>
    <row r="6823" spans="1:3" x14ac:dyDescent="0.25">
      <c r="A6823" s="10">
        <v>6822</v>
      </c>
      <c r="B6823" s="10">
        <v>6.7530999999999999</v>
      </c>
      <c r="C6823" s="11">
        <f t="shared" si="106"/>
        <v>0.43865181330215575</v>
      </c>
    </row>
    <row r="6824" spans="1:3" x14ac:dyDescent="0.25">
      <c r="A6824" s="10">
        <v>6823</v>
      </c>
      <c r="B6824" s="10">
        <v>6.7537000000000003</v>
      </c>
      <c r="C6824" s="11">
        <f t="shared" si="106"/>
        <v>0.43859384566504644</v>
      </c>
    </row>
    <row r="6825" spans="1:3" x14ac:dyDescent="0.25">
      <c r="A6825" s="10">
        <v>6824</v>
      </c>
      <c r="B6825" s="10">
        <v>6.7542999999999997</v>
      </c>
      <c r="C6825" s="11">
        <f t="shared" si="106"/>
        <v>0.43853588693624884</v>
      </c>
    </row>
    <row r="6826" spans="1:3" x14ac:dyDescent="0.25">
      <c r="A6826" s="10">
        <v>6825</v>
      </c>
      <c r="B6826" s="10">
        <v>6.7548000000000004</v>
      </c>
      <c r="C6826" s="11">
        <f t="shared" si="106"/>
        <v>0.43848158212924465</v>
      </c>
    </row>
    <row r="6827" spans="1:3" x14ac:dyDescent="0.25">
      <c r="A6827" s="10">
        <v>6826</v>
      </c>
      <c r="B6827" s="10">
        <v>6.7553999999999998</v>
      </c>
      <c r="C6827" s="11">
        <f t="shared" si="106"/>
        <v>0.43842364078478008</v>
      </c>
    </row>
    <row r="6828" spans="1:3" x14ac:dyDescent="0.25">
      <c r="A6828" s="10">
        <v>6827</v>
      </c>
      <c r="B6828" s="10">
        <v>6.7558999999999996</v>
      </c>
      <c r="C6828" s="11">
        <f t="shared" si="106"/>
        <v>0.4383693525620625</v>
      </c>
    </row>
    <row r="6829" spans="1:3" x14ac:dyDescent="0.25">
      <c r="A6829" s="10">
        <v>6828</v>
      </c>
      <c r="B6829" s="10">
        <v>6.7565</v>
      </c>
      <c r="C6829" s="11">
        <f t="shared" si="106"/>
        <v>0.43831142859793593</v>
      </c>
    </row>
    <row r="6830" spans="1:3" x14ac:dyDescent="0.25">
      <c r="A6830" s="10">
        <v>6829</v>
      </c>
      <c r="B6830" s="10">
        <v>6.7569999999999997</v>
      </c>
      <c r="C6830" s="11">
        <f t="shared" si="106"/>
        <v>0.43825715695545825</v>
      </c>
    </row>
    <row r="6831" spans="1:3" x14ac:dyDescent="0.25">
      <c r="A6831" s="10">
        <v>6830</v>
      </c>
      <c r="B6831" s="10">
        <v>6.7576000000000001</v>
      </c>
      <c r="C6831" s="11">
        <f t="shared" si="106"/>
        <v>0.43819925036767349</v>
      </c>
    </row>
    <row r="6832" spans="1:3" x14ac:dyDescent="0.25">
      <c r="A6832" s="10">
        <v>6831</v>
      </c>
      <c r="B6832" s="10">
        <v>6.7582000000000004</v>
      </c>
      <c r="C6832" s="11">
        <f t="shared" si="106"/>
        <v>0.43814135268124654</v>
      </c>
    </row>
    <row r="6833" spans="1:3" x14ac:dyDescent="0.25">
      <c r="A6833" s="10">
        <v>6832</v>
      </c>
      <c r="B6833" s="10">
        <v>6.7587000000000002</v>
      </c>
      <c r="C6833" s="11">
        <f t="shared" si="106"/>
        <v>0.43808710608594692</v>
      </c>
    </row>
    <row r="6834" spans="1:3" x14ac:dyDescent="0.25">
      <c r="A6834" s="10">
        <v>6833</v>
      </c>
      <c r="B6834" s="10">
        <v>6.7592999999999996</v>
      </c>
      <c r="C6834" s="11">
        <f t="shared" si="106"/>
        <v>0.43802922576987402</v>
      </c>
    </row>
    <row r="6835" spans="1:3" x14ac:dyDescent="0.25">
      <c r="A6835" s="10">
        <v>6834</v>
      </c>
      <c r="B6835" s="10">
        <v>6.7598000000000003</v>
      </c>
      <c r="C6835" s="11">
        <f t="shared" si="106"/>
        <v>0.43797499574470794</v>
      </c>
    </row>
    <row r="6836" spans="1:3" x14ac:dyDescent="0.25">
      <c r="A6836" s="10">
        <v>6835</v>
      </c>
      <c r="B6836" s="10">
        <v>6.7603999999999997</v>
      </c>
      <c r="C6836" s="11">
        <f t="shared" si="106"/>
        <v>0.43791713279498878</v>
      </c>
    </row>
    <row r="6837" spans="1:3" x14ac:dyDescent="0.25">
      <c r="A6837" s="10">
        <v>6836</v>
      </c>
      <c r="B6837" s="10">
        <v>6.7610000000000001</v>
      </c>
      <c r="C6837" s="11">
        <f t="shared" si="106"/>
        <v>0.43785927874165476</v>
      </c>
    </row>
    <row r="6838" spans="1:3" x14ac:dyDescent="0.25">
      <c r="A6838" s="10">
        <v>6837</v>
      </c>
      <c r="B6838" s="10">
        <v>6.7614999999999998</v>
      </c>
      <c r="C6838" s="11">
        <f t="shared" si="106"/>
        <v>0.43780507374853828</v>
      </c>
    </row>
    <row r="6839" spans="1:3" x14ac:dyDescent="0.25">
      <c r="A6839" s="10">
        <v>6838</v>
      </c>
      <c r="B6839" s="10">
        <v>6.7621000000000002</v>
      </c>
      <c r="C6839" s="11">
        <f t="shared" si="106"/>
        <v>0.43774723705556434</v>
      </c>
    </row>
    <row r="6840" spans="1:3" x14ac:dyDescent="0.25">
      <c r="A6840" s="10">
        <v>6839</v>
      </c>
      <c r="B6840" s="10">
        <v>6.7625999999999999</v>
      </c>
      <c r="C6840" s="11">
        <f t="shared" si="106"/>
        <v>0.43769304862246727</v>
      </c>
    </row>
    <row r="6841" spans="1:3" x14ac:dyDescent="0.25">
      <c r="A6841" s="10">
        <v>6840</v>
      </c>
      <c r="B6841" s="10">
        <v>6.7632000000000003</v>
      </c>
      <c r="C6841" s="11">
        <f t="shared" si="106"/>
        <v>0.43763522928584936</v>
      </c>
    </row>
    <row r="6842" spans="1:3" x14ac:dyDescent="0.25">
      <c r="A6842" s="10">
        <v>6841</v>
      </c>
      <c r="B6842" s="10">
        <v>6.7637</v>
      </c>
      <c r="C6842" s="11">
        <f t="shared" si="106"/>
        <v>0.43758105740871789</v>
      </c>
    </row>
    <row r="6843" spans="1:3" x14ac:dyDescent="0.25">
      <c r="A6843" s="10">
        <v>6842</v>
      </c>
      <c r="B6843" s="10">
        <v>6.7643000000000004</v>
      </c>
      <c r="C6843" s="11">
        <f t="shared" si="106"/>
        <v>0.43752325542445031</v>
      </c>
    </row>
    <row r="6844" spans="1:3" x14ac:dyDescent="0.25">
      <c r="A6844" s="10">
        <v>6843</v>
      </c>
      <c r="B6844" s="10">
        <v>6.7648999999999999</v>
      </c>
      <c r="C6844" s="11">
        <f t="shared" si="106"/>
        <v>0.43746546232959566</v>
      </c>
    </row>
    <row r="6845" spans="1:3" x14ac:dyDescent="0.25">
      <c r="A6845" s="10">
        <v>6844</v>
      </c>
      <c r="B6845" s="10">
        <v>6.7653999999999996</v>
      </c>
      <c r="C6845" s="11">
        <f t="shared" si="106"/>
        <v>0.43741131546330558</v>
      </c>
    </row>
    <row r="6846" spans="1:3" x14ac:dyDescent="0.25">
      <c r="A6846" s="10">
        <v>6845</v>
      </c>
      <c r="B6846" s="10">
        <v>6.766</v>
      </c>
      <c r="C6846" s="11">
        <f t="shared" si="106"/>
        <v>0.43735353971479929</v>
      </c>
    </row>
    <row r="6847" spans="1:3" x14ac:dyDescent="0.25">
      <c r="A6847" s="10">
        <v>6846</v>
      </c>
      <c r="B6847" s="10">
        <v>6.7664999999999997</v>
      </c>
      <c r="C6847" s="11">
        <f t="shared" si="106"/>
        <v>0.43729940939435008</v>
      </c>
    </row>
    <row r="6848" spans="1:3" x14ac:dyDescent="0.25">
      <c r="A6848" s="10">
        <v>6847</v>
      </c>
      <c r="B6848" s="10">
        <v>6.7671000000000001</v>
      </c>
      <c r="C6848" s="11">
        <f t="shared" si="106"/>
        <v>0.43724165098818313</v>
      </c>
    </row>
    <row r="6849" spans="1:3" x14ac:dyDescent="0.25">
      <c r="A6849" s="10">
        <v>6848</v>
      </c>
      <c r="B6849" s="10">
        <v>6.7675999999999998</v>
      </c>
      <c r="C6849" s="11">
        <f t="shared" si="106"/>
        <v>0.43718753720951709</v>
      </c>
    </row>
    <row r="6850" spans="1:3" x14ac:dyDescent="0.25">
      <c r="A6850" s="10">
        <v>6849</v>
      </c>
      <c r="B6850" s="10">
        <v>6.7682000000000002</v>
      </c>
      <c r="C6850" s="11">
        <f t="shared" si="106"/>
        <v>0.43712979614167824</v>
      </c>
    </row>
    <row r="6851" spans="1:3" x14ac:dyDescent="0.25">
      <c r="A6851" s="10">
        <v>6850</v>
      </c>
      <c r="B6851" s="10">
        <v>6.7687999999999997</v>
      </c>
      <c r="C6851" s="11">
        <f t="shared" ref="C6851:C6914" si="107">1/(1+B6851/100*A6851/360)</f>
        <v>0.43707206395626952</v>
      </c>
    </row>
    <row r="6852" spans="1:3" x14ac:dyDescent="0.25">
      <c r="A6852" s="10">
        <v>6851</v>
      </c>
      <c r="B6852" s="10">
        <v>6.7693000000000003</v>
      </c>
      <c r="C6852" s="11">
        <f t="shared" si="107"/>
        <v>0.43701797516721341</v>
      </c>
    </row>
    <row r="6853" spans="1:3" x14ac:dyDescent="0.25">
      <c r="A6853" s="10">
        <v>6852</v>
      </c>
      <c r="B6853" s="10">
        <v>6.7698999999999998</v>
      </c>
      <c r="C6853" s="11">
        <f t="shared" si="107"/>
        <v>0.43696026031412288</v>
      </c>
    </row>
    <row r="6854" spans="1:3" x14ac:dyDescent="0.25">
      <c r="A6854" s="10">
        <v>6853</v>
      </c>
      <c r="B6854" s="10">
        <v>6.7704000000000004</v>
      </c>
      <c r="C6854" s="11">
        <f t="shared" si="107"/>
        <v>0.43690618805671494</v>
      </c>
    </row>
    <row r="6855" spans="1:3" x14ac:dyDescent="0.25">
      <c r="A6855" s="10">
        <v>6854</v>
      </c>
      <c r="B6855" s="10">
        <v>6.7709999999999999</v>
      </c>
      <c r="C6855" s="11">
        <f t="shared" si="107"/>
        <v>0.43684849053192792</v>
      </c>
    </row>
    <row r="6856" spans="1:3" x14ac:dyDescent="0.25">
      <c r="A6856" s="10">
        <v>6855</v>
      </c>
      <c r="B6856" s="10">
        <v>6.7714999999999996</v>
      </c>
      <c r="C6856" s="11">
        <f t="shared" si="107"/>
        <v>0.43679443480210622</v>
      </c>
    </row>
    <row r="6857" spans="1:3" x14ac:dyDescent="0.25">
      <c r="A6857" s="10">
        <v>6856</v>
      </c>
      <c r="B6857" s="10">
        <v>6.7721</v>
      </c>
      <c r="C6857" s="11">
        <f t="shared" si="107"/>
        <v>0.43673675460160644</v>
      </c>
    </row>
    <row r="6858" spans="1:3" x14ac:dyDescent="0.25">
      <c r="A6858" s="10">
        <v>6857</v>
      </c>
      <c r="B6858" s="10">
        <v>6.7727000000000004</v>
      </c>
      <c r="C6858" s="11">
        <f t="shared" si="107"/>
        <v>0.4366790832765437</v>
      </c>
    </row>
    <row r="6859" spans="1:3" x14ac:dyDescent="0.25">
      <c r="A6859" s="10">
        <v>6858</v>
      </c>
      <c r="B6859" s="10">
        <v>6.7732000000000001</v>
      </c>
      <c r="C6859" s="11">
        <f t="shared" si="107"/>
        <v>0.43662505251507816</v>
      </c>
    </row>
    <row r="6860" spans="1:3" x14ac:dyDescent="0.25">
      <c r="A6860" s="10">
        <v>6859</v>
      </c>
      <c r="B6860" s="10">
        <v>6.7737999999999996</v>
      </c>
      <c r="C6860" s="11">
        <f t="shared" si="107"/>
        <v>0.43656739850828469</v>
      </c>
    </row>
    <row r="6861" spans="1:3" x14ac:dyDescent="0.25">
      <c r="A6861" s="10">
        <v>6860</v>
      </c>
      <c r="B6861" s="10">
        <v>6.7743000000000002</v>
      </c>
      <c r="C6861" s="11">
        <f t="shared" si="107"/>
        <v>0.43651338426425995</v>
      </c>
    </row>
    <row r="6862" spans="1:3" x14ac:dyDescent="0.25">
      <c r="A6862" s="10">
        <v>6861</v>
      </c>
      <c r="B6862" s="10">
        <v>6.7748999999999997</v>
      </c>
      <c r="C6862" s="11">
        <f t="shared" si="107"/>
        <v>0.43645574757171568</v>
      </c>
    </row>
    <row r="6863" spans="1:3" x14ac:dyDescent="0.25">
      <c r="A6863" s="10">
        <v>6862</v>
      </c>
      <c r="B6863" s="10">
        <v>6.7754000000000003</v>
      </c>
      <c r="C6863" s="11">
        <f t="shared" si="107"/>
        <v>0.43640174984106606</v>
      </c>
    </row>
    <row r="6864" spans="1:3" x14ac:dyDescent="0.25">
      <c r="A6864" s="10">
        <v>6863</v>
      </c>
      <c r="B6864" s="10">
        <v>6.7759999999999998</v>
      </c>
      <c r="C6864" s="11">
        <f t="shared" si="107"/>
        <v>0.43634413045874998</v>
      </c>
    </row>
    <row r="6865" spans="1:3" x14ac:dyDescent="0.25">
      <c r="A6865" s="10">
        <v>6864</v>
      </c>
      <c r="B6865" s="10">
        <v>6.7765000000000004</v>
      </c>
      <c r="C6865" s="11">
        <f t="shared" si="107"/>
        <v>0.43629014923740844</v>
      </c>
    </row>
    <row r="6866" spans="1:3" x14ac:dyDescent="0.25">
      <c r="A6866" s="10">
        <v>6865</v>
      </c>
      <c r="B6866" s="10">
        <v>6.7770999999999999</v>
      </c>
      <c r="C6866" s="11">
        <f t="shared" si="107"/>
        <v>0.43623254716129761</v>
      </c>
    </row>
    <row r="6867" spans="1:3" x14ac:dyDescent="0.25">
      <c r="A6867" s="10">
        <v>6866</v>
      </c>
      <c r="B6867" s="10">
        <v>6.7777000000000003</v>
      </c>
      <c r="C6867" s="11">
        <f t="shared" si="107"/>
        <v>0.43617495395161682</v>
      </c>
    </row>
    <row r="6868" spans="1:3" x14ac:dyDescent="0.25">
      <c r="A6868" s="10">
        <v>6867</v>
      </c>
      <c r="B6868" s="10">
        <v>6.7782</v>
      </c>
      <c r="C6868" s="11">
        <f t="shared" si="107"/>
        <v>0.43612099767126655</v>
      </c>
    </row>
    <row r="6869" spans="1:3" x14ac:dyDescent="0.25">
      <c r="A6869" s="10">
        <v>6868</v>
      </c>
      <c r="B6869" s="10">
        <v>6.7788000000000004</v>
      </c>
      <c r="C6869" s="11">
        <f t="shared" si="107"/>
        <v>0.43606342176176255</v>
      </c>
    </row>
    <row r="6870" spans="1:3" x14ac:dyDescent="0.25">
      <c r="A6870" s="10">
        <v>6869</v>
      </c>
      <c r="B6870" s="10">
        <v>6.7793000000000001</v>
      </c>
      <c r="C6870" s="11">
        <f t="shared" si="107"/>
        <v>0.436009481980562</v>
      </c>
    </row>
    <row r="6871" spans="1:3" x14ac:dyDescent="0.25">
      <c r="A6871" s="10">
        <v>6870</v>
      </c>
      <c r="B6871" s="10">
        <v>6.7798999999999996</v>
      </c>
      <c r="C6871" s="11">
        <f t="shared" si="107"/>
        <v>0.43595192336720834</v>
      </c>
    </row>
    <row r="6872" spans="1:3" x14ac:dyDescent="0.25">
      <c r="A6872" s="10">
        <v>6871</v>
      </c>
      <c r="B6872" s="10">
        <v>6.7804000000000002</v>
      </c>
      <c r="C6872" s="11">
        <f t="shared" si="107"/>
        <v>0.43589800008108676</v>
      </c>
    </row>
    <row r="6873" spans="1:3" x14ac:dyDescent="0.25">
      <c r="A6873" s="10">
        <v>6872</v>
      </c>
      <c r="B6873" s="10">
        <v>6.7809999999999997</v>
      </c>
      <c r="C6873" s="11">
        <f t="shared" si="107"/>
        <v>0.43584045875985572</v>
      </c>
    </row>
    <row r="6874" spans="1:3" x14ac:dyDescent="0.25">
      <c r="A6874" s="10">
        <v>6873</v>
      </c>
      <c r="B6874" s="10">
        <v>6.7815000000000003</v>
      </c>
      <c r="C6874" s="11">
        <f t="shared" si="107"/>
        <v>0.43578655196474098</v>
      </c>
    </row>
    <row r="6875" spans="1:3" x14ac:dyDescent="0.25">
      <c r="A6875" s="10">
        <v>6874</v>
      </c>
      <c r="B6875" s="10">
        <v>6.7820999999999998</v>
      </c>
      <c r="C6875" s="11">
        <f t="shared" si="107"/>
        <v>0.43572902793160323</v>
      </c>
    </row>
    <row r="6876" spans="1:3" x14ac:dyDescent="0.25">
      <c r="A6876" s="10">
        <v>6875</v>
      </c>
      <c r="B6876" s="10">
        <v>6.7827000000000002</v>
      </c>
      <c r="C6876" s="11">
        <f t="shared" si="107"/>
        <v>0.43567151275587185</v>
      </c>
    </row>
    <row r="6877" spans="1:3" x14ac:dyDescent="0.25">
      <c r="A6877" s="10">
        <v>6876</v>
      </c>
      <c r="B6877" s="10">
        <v>6.7831999999999999</v>
      </c>
      <c r="C6877" s="11">
        <f t="shared" si="107"/>
        <v>0.43561763087434729</v>
      </c>
    </row>
    <row r="6878" spans="1:3" x14ac:dyDescent="0.25">
      <c r="A6878" s="10">
        <v>6877</v>
      </c>
      <c r="B6878" s="10">
        <v>6.7838000000000003</v>
      </c>
      <c r="C6878" s="11">
        <f t="shared" si="107"/>
        <v>0.43556013298067064</v>
      </c>
    </row>
    <row r="6879" spans="1:3" x14ac:dyDescent="0.25">
      <c r="A6879" s="10">
        <v>6878</v>
      </c>
      <c r="B6879" s="10">
        <v>6.7843</v>
      </c>
      <c r="C6879" s="11">
        <f t="shared" si="107"/>
        <v>0.43550626757998173</v>
      </c>
    </row>
    <row r="6880" spans="1:3" x14ac:dyDescent="0.25">
      <c r="A6880" s="10">
        <v>6879</v>
      </c>
      <c r="B6880" s="10">
        <v>6.7849000000000004</v>
      </c>
      <c r="C6880" s="11">
        <f t="shared" si="107"/>
        <v>0.43544878696432671</v>
      </c>
    </row>
    <row r="6881" spans="1:3" x14ac:dyDescent="0.25">
      <c r="A6881" s="10">
        <v>6880</v>
      </c>
      <c r="B6881" s="10">
        <v>6.7854000000000001</v>
      </c>
      <c r="C6881" s="11">
        <f t="shared" si="107"/>
        <v>0.43539493804039775</v>
      </c>
    </row>
    <row r="6882" spans="1:3" x14ac:dyDescent="0.25">
      <c r="A6882" s="10">
        <v>6881</v>
      </c>
      <c r="B6882" s="10">
        <v>6.7859999999999996</v>
      </c>
      <c r="C6882" s="11">
        <f t="shared" si="107"/>
        <v>0.43533747469873013</v>
      </c>
    </row>
    <row r="6883" spans="1:3" x14ac:dyDescent="0.25">
      <c r="A6883" s="10">
        <v>6882</v>
      </c>
      <c r="B6883" s="10">
        <v>6.7865000000000002</v>
      </c>
      <c r="C6883" s="11">
        <f t="shared" si="107"/>
        <v>0.435283642247484</v>
      </c>
    </row>
    <row r="6884" spans="1:3" x14ac:dyDescent="0.25">
      <c r="A6884" s="10">
        <v>6883</v>
      </c>
      <c r="B6884" s="10">
        <v>6.7870999999999997</v>
      </c>
      <c r="C6884" s="11">
        <f t="shared" si="107"/>
        <v>0.43522619617576824</v>
      </c>
    </row>
    <row r="6885" spans="1:3" x14ac:dyDescent="0.25">
      <c r="A6885" s="10">
        <v>6884</v>
      </c>
      <c r="B6885" s="10">
        <v>6.7876000000000003</v>
      </c>
      <c r="C6885" s="11">
        <f t="shared" si="107"/>
        <v>0.4351723801931271</v>
      </c>
    </row>
    <row r="6886" spans="1:3" x14ac:dyDescent="0.25">
      <c r="A6886" s="10">
        <v>6885</v>
      </c>
      <c r="B6886" s="10">
        <v>6.7881999999999998</v>
      </c>
      <c r="C6886" s="11">
        <f t="shared" si="107"/>
        <v>0.43511495138732592</v>
      </c>
    </row>
    <row r="6887" spans="1:3" x14ac:dyDescent="0.25">
      <c r="A6887" s="10">
        <v>6886</v>
      </c>
      <c r="B6887" s="10">
        <v>6.7887000000000004</v>
      </c>
      <c r="C6887" s="11">
        <f t="shared" si="107"/>
        <v>0.4350611518692109</v>
      </c>
    </row>
    <row r="6888" spans="1:3" x14ac:dyDescent="0.25">
      <c r="A6888" s="10">
        <v>6887</v>
      </c>
      <c r="B6888" s="10">
        <v>6.7892999999999999</v>
      </c>
      <c r="C6888" s="11">
        <f t="shared" si="107"/>
        <v>0.43500374032528571</v>
      </c>
    </row>
    <row r="6889" spans="1:3" x14ac:dyDescent="0.25">
      <c r="A6889" s="10">
        <v>6888</v>
      </c>
      <c r="B6889" s="10">
        <v>6.7899000000000003</v>
      </c>
      <c r="C6889" s="11">
        <f t="shared" si="107"/>
        <v>0.43494633762570273</v>
      </c>
    </row>
    <row r="6890" spans="1:3" x14ac:dyDescent="0.25">
      <c r="A6890" s="10">
        <v>6889</v>
      </c>
      <c r="B6890" s="10">
        <v>6.7904</v>
      </c>
      <c r="C6890" s="11">
        <f t="shared" si="107"/>
        <v>0.43489256298152751</v>
      </c>
    </row>
    <row r="6891" spans="1:3" x14ac:dyDescent="0.25">
      <c r="A6891" s="10">
        <v>6890</v>
      </c>
      <c r="B6891" s="10">
        <v>6.7910000000000004</v>
      </c>
      <c r="C6891" s="11">
        <f t="shared" si="107"/>
        <v>0.43483517753776757</v>
      </c>
    </row>
    <row r="6892" spans="1:3" x14ac:dyDescent="0.25">
      <c r="A6892" s="10">
        <v>6891</v>
      </c>
      <c r="B6892" s="10">
        <v>6.7915000000000001</v>
      </c>
      <c r="C6892" s="11">
        <f t="shared" si="107"/>
        <v>0.43478141934792897</v>
      </c>
    </row>
    <row r="6893" spans="1:3" x14ac:dyDescent="0.25">
      <c r="A6893" s="10">
        <v>6892</v>
      </c>
      <c r="B6893" s="10">
        <v>6.7920999999999996</v>
      </c>
      <c r="C6893" s="11">
        <f t="shared" si="107"/>
        <v>0.43472405115594986</v>
      </c>
    </row>
    <row r="6894" spans="1:3" x14ac:dyDescent="0.25">
      <c r="A6894" s="10">
        <v>6893</v>
      </c>
      <c r="B6894" s="10">
        <v>6.7926000000000002</v>
      </c>
      <c r="C6894" s="11">
        <f t="shared" si="107"/>
        <v>0.43467030941636509</v>
      </c>
    </row>
    <row r="6895" spans="1:3" x14ac:dyDescent="0.25">
      <c r="A6895" s="10">
        <v>6894</v>
      </c>
      <c r="B6895" s="10">
        <v>6.7931999999999997</v>
      </c>
      <c r="C6895" s="11">
        <f t="shared" si="107"/>
        <v>0.43461295847212333</v>
      </c>
    </row>
    <row r="6896" spans="1:3" x14ac:dyDescent="0.25">
      <c r="A6896" s="10">
        <v>6895</v>
      </c>
      <c r="B6896" s="10">
        <v>6.7937000000000003</v>
      </c>
      <c r="C6896" s="11">
        <f t="shared" si="107"/>
        <v>0.43455923317870854</v>
      </c>
    </row>
    <row r="6897" spans="1:3" x14ac:dyDescent="0.25">
      <c r="A6897" s="10">
        <v>6896</v>
      </c>
      <c r="B6897" s="10">
        <v>6.7942999999999998</v>
      </c>
      <c r="C6897" s="11">
        <f t="shared" si="107"/>
        <v>0.43450189947815931</v>
      </c>
    </row>
    <row r="6898" spans="1:3" x14ac:dyDescent="0.25">
      <c r="A6898" s="10">
        <v>6897</v>
      </c>
      <c r="B6898" s="10">
        <v>6.7948000000000004</v>
      </c>
      <c r="C6898" s="11">
        <f t="shared" si="107"/>
        <v>0.43444819062682949</v>
      </c>
    </row>
    <row r="6899" spans="1:3" x14ac:dyDescent="0.25">
      <c r="A6899" s="10">
        <v>6898</v>
      </c>
      <c r="B6899" s="10">
        <v>6.7953999999999999</v>
      </c>
      <c r="C6899" s="11">
        <f t="shared" si="107"/>
        <v>0.43439087416592675</v>
      </c>
    </row>
    <row r="6900" spans="1:3" x14ac:dyDescent="0.25">
      <c r="A6900" s="10">
        <v>6899</v>
      </c>
      <c r="B6900" s="10">
        <v>6.7958999999999996</v>
      </c>
      <c r="C6900" s="11">
        <f t="shared" si="107"/>
        <v>0.434337181752596</v>
      </c>
    </row>
    <row r="6901" spans="1:3" x14ac:dyDescent="0.25">
      <c r="A6901" s="10">
        <v>6900</v>
      </c>
      <c r="B6901" s="10">
        <v>6.7965</v>
      </c>
      <c r="C6901" s="11">
        <f t="shared" si="107"/>
        <v>0.43427988252729183</v>
      </c>
    </row>
    <row r="6902" spans="1:3" x14ac:dyDescent="0.25">
      <c r="A6902" s="10">
        <v>6901</v>
      </c>
      <c r="B6902" s="10">
        <v>6.7969999999999997</v>
      </c>
      <c r="C6902" s="11">
        <f t="shared" si="107"/>
        <v>0.43422620654787308</v>
      </c>
    </row>
    <row r="6903" spans="1:3" x14ac:dyDescent="0.25">
      <c r="A6903" s="10">
        <v>6902</v>
      </c>
      <c r="B6903" s="10">
        <v>6.7976000000000001</v>
      </c>
      <c r="C6903" s="11">
        <f t="shared" si="107"/>
        <v>0.43416892455411865</v>
      </c>
    </row>
    <row r="6904" spans="1:3" x14ac:dyDescent="0.25">
      <c r="A6904" s="10">
        <v>6903</v>
      </c>
      <c r="B6904" s="10">
        <v>6.7980999999999998</v>
      </c>
      <c r="C6904" s="11">
        <f t="shared" si="107"/>
        <v>0.43411526500452396</v>
      </c>
    </row>
    <row r="6905" spans="1:3" x14ac:dyDescent="0.25">
      <c r="A6905" s="10">
        <v>6904</v>
      </c>
      <c r="B6905" s="10">
        <v>6.7987000000000002</v>
      </c>
      <c r="C6905" s="11">
        <f t="shared" si="107"/>
        <v>0.43405800023826885</v>
      </c>
    </row>
    <row r="6906" spans="1:3" x14ac:dyDescent="0.25">
      <c r="A6906" s="10">
        <v>6905</v>
      </c>
      <c r="B6906" s="10">
        <v>6.7991999999999999</v>
      </c>
      <c r="C6906" s="11">
        <f t="shared" si="107"/>
        <v>0.43400435711440921</v>
      </c>
    </row>
    <row r="6907" spans="1:3" x14ac:dyDescent="0.25">
      <c r="A6907" s="10">
        <v>6906</v>
      </c>
      <c r="B6907" s="10">
        <v>6.7998000000000003</v>
      </c>
      <c r="C6907" s="11">
        <f t="shared" si="107"/>
        <v>0.43394710957160176</v>
      </c>
    </row>
    <row r="6908" spans="1:3" x14ac:dyDescent="0.25">
      <c r="A6908" s="10">
        <v>6907</v>
      </c>
      <c r="B6908" s="10">
        <v>6.8003999999999998</v>
      </c>
      <c r="C6908" s="11">
        <f t="shared" si="107"/>
        <v>0.43388987085398162</v>
      </c>
    </row>
    <row r="6909" spans="1:3" x14ac:dyDescent="0.25">
      <c r="A6909" s="10">
        <v>6908</v>
      </c>
      <c r="B6909" s="10">
        <v>6.8009000000000004</v>
      </c>
      <c r="C6909" s="11">
        <f t="shared" si="107"/>
        <v>0.43383625254597413</v>
      </c>
    </row>
    <row r="6910" spans="1:3" x14ac:dyDescent="0.25">
      <c r="A6910" s="10">
        <v>6909</v>
      </c>
      <c r="B6910" s="10">
        <v>6.8014999999999999</v>
      </c>
      <c r="C6910" s="11">
        <f t="shared" si="107"/>
        <v>0.43377903104572796</v>
      </c>
    </row>
    <row r="6911" spans="1:3" x14ac:dyDescent="0.25">
      <c r="A6911" s="10">
        <v>6910</v>
      </c>
      <c r="B6911" s="10">
        <v>6.8019999999999996</v>
      </c>
      <c r="C6911" s="11">
        <f t="shared" si="107"/>
        <v>0.43372542915324025</v>
      </c>
    </row>
    <row r="6912" spans="1:3" x14ac:dyDescent="0.25">
      <c r="A6912" s="10">
        <v>6911</v>
      </c>
      <c r="B6912" s="10">
        <v>6.8026</v>
      </c>
      <c r="C6912" s="11">
        <f t="shared" si="107"/>
        <v>0.4336682248663129</v>
      </c>
    </row>
    <row r="6913" spans="1:3" x14ac:dyDescent="0.25">
      <c r="A6913" s="10">
        <v>6912</v>
      </c>
      <c r="B6913" s="10">
        <v>6.8030999999999997</v>
      </c>
      <c r="C6913" s="11">
        <f t="shared" si="107"/>
        <v>0.43361463938525241</v>
      </c>
    </row>
    <row r="6914" spans="1:3" x14ac:dyDescent="0.25">
      <c r="A6914" s="10">
        <v>6913</v>
      </c>
      <c r="B6914" s="10">
        <v>6.8037000000000001</v>
      </c>
      <c r="C6914" s="11">
        <f t="shared" si="107"/>
        <v>0.4335574523075873</v>
      </c>
    </row>
    <row r="6915" spans="1:3" x14ac:dyDescent="0.25">
      <c r="A6915" s="10">
        <v>6914</v>
      </c>
      <c r="B6915" s="10">
        <v>6.8041999999999998</v>
      </c>
      <c r="C6915" s="11">
        <f t="shared" ref="C6915:C6978" si="108">1/(1+B6915/100*A6915/360)</f>
        <v>0.43350388323386019</v>
      </c>
    </row>
    <row r="6916" spans="1:3" x14ac:dyDescent="0.25">
      <c r="A6916" s="10">
        <v>6915</v>
      </c>
      <c r="B6916" s="10">
        <v>6.8048000000000002</v>
      </c>
      <c r="C6916" s="11">
        <f t="shared" si="108"/>
        <v>0.4334467133613995</v>
      </c>
    </row>
    <row r="6917" spans="1:3" x14ac:dyDescent="0.25">
      <c r="A6917" s="10">
        <v>6916</v>
      </c>
      <c r="B6917" s="10">
        <v>6.8052999999999999</v>
      </c>
      <c r="C6917" s="11">
        <f t="shared" si="108"/>
        <v>0.43339316069091094</v>
      </c>
    </row>
    <row r="6918" spans="1:3" x14ac:dyDescent="0.25">
      <c r="A6918" s="10">
        <v>6917</v>
      </c>
      <c r="B6918" s="10">
        <v>6.8059000000000003</v>
      </c>
      <c r="C6918" s="11">
        <f t="shared" si="108"/>
        <v>0.43333600801959543</v>
      </c>
    </row>
    <row r="6919" spans="1:3" x14ac:dyDescent="0.25">
      <c r="A6919" s="10">
        <v>6918</v>
      </c>
      <c r="B6919" s="10">
        <v>6.8064</v>
      </c>
      <c r="C6919" s="11">
        <f t="shared" si="108"/>
        <v>0.43328247174824969</v>
      </c>
    </row>
    <row r="6920" spans="1:3" x14ac:dyDescent="0.25">
      <c r="A6920" s="10">
        <v>6919</v>
      </c>
      <c r="B6920" s="10">
        <v>6.8070000000000004</v>
      </c>
      <c r="C6920" s="11">
        <f t="shared" si="108"/>
        <v>0.43322533627401877</v>
      </c>
    </row>
    <row r="6921" spans="1:3" x14ac:dyDescent="0.25">
      <c r="A6921" s="10">
        <v>6920</v>
      </c>
      <c r="B6921" s="10">
        <v>6.8075000000000001</v>
      </c>
      <c r="C6921" s="11">
        <f t="shared" si="108"/>
        <v>0.43317181639771907</v>
      </c>
    </row>
    <row r="6922" spans="1:3" x14ac:dyDescent="0.25">
      <c r="A6922" s="10">
        <v>6921</v>
      </c>
      <c r="B6922" s="10">
        <v>6.8080999999999996</v>
      </c>
      <c r="C6922" s="11">
        <f t="shared" si="108"/>
        <v>0.43311469811651082</v>
      </c>
    </row>
    <row r="6923" spans="1:3" x14ac:dyDescent="0.25">
      <c r="A6923" s="10">
        <v>6922</v>
      </c>
      <c r="B6923" s="10">
        <v>6.8086000000000002</v>
      </c>
      <c r="C6923" s="11">
        <f t="shared" si="108"/>
        <v>0.43306119463115944</v>
      </c>
    </row>
    <row r="6924" spans="1:3" x14ac:dyDescent="0.25">
      <c r="A6924" s="10">
        <v>6923</v>
      </c>
      <c r="B6924" s="10">
        <v>6.8091999999999997</v>
      </c>
      <c r="C6924" s="11">
        <f t="shared" si="108"/>
        <v>0.43300409353891067</v>
      </c>
    </row>
    <row r="6925" spans="1:3" x14ac:dyDescent="0.25">
      <c r="A6925" s="10">
        <v>6924</v>
      </c>
      <c r="B6925" s="10">
        <v>6.8097000000000003</v>
      </c>
      <c r="C6925" s="11">
        <f t="shared" si="108"/>
        <v>0.43295060644040867</v>
      </c>
    </row>
    <row r="6926" spans="1:3" x14ac:dyDescent="0.25">
      <c r="A6926" s="10">
        <v>6925</v>
      </c>
      <c r="B6926" s="10">
        <v>6.8102999999999998</v>
      </c>
      <c r="C6926" s="11">
        <f t="shared" si="108"/>
        <v>0.43289352253305485</v>
      </c>
    </row>
    <row r="6927" spans="1:3" x14ac:dyDescent="0.25">
      <c r="A6927" s="10">
        <v>6926</v>
      </c>
      <c r="B6927" s="10">
        <v>6.8108000000000004</v>
      </c>
      <c r="C6927" s="11">
        <f t="shared" si="108"/>
        <v>0.43284005181730251</v>
      </c>
    </row>
    <row r="6928" spans="1:3" x14ac:dyDescent="0.25">
      <c r="A6928" s="10">
        <v>6927</v>
      </c>
      <c r="B6928" s="10">
        <v>6.8113999999999999</v>
      </c>
      <c r="C6928" s="11">
        <f t="shared" si="108"/>
        <v>0.43278298509077767</v>
      </c>
    </row>
    <row r="6929" spans="1:3" x14ac:dyDescent="0.25">
      <c r="A6929" s="10">
        <v>6928</v>
      </c>
      <c r="B6929" s="10">
        <v>6.8118999999999996</v>
      </c>
      <c r="C6929" s="11">
        <f t="shared" si="108"/>
        <v>0.43272953075367426</v>
      </c>
    </row>
    <row r="6930" spans="1:3" x14ac:dyDescent="0.25">
      <c r="A6930" s="10">
        <v>6929</v>
      </c>
      <c r="B6930" s="10">
        <v>6.8125</v>
      </c>
      <c r="C6930" s="11">
        <f t="shared" si="108"/>
        <v>0.43267248120391111</v>
      </c>
    </row>
    <row r="6931" spans="1:3" x14ac:dyDescent="0.25">
      <c r="A6931" s="10">
        <v>6930</v>
      </c>
      <c r="B6931" s="10">
        <v>6.8129999999999997</v>
      </c>
      <c r="C6931" s="11">
        <f t="shared" si="108"/>
        <v>0.43261904324135492</v>
      </c>
    </row>
    <row r="6932" spans="1:3" x14ac:dyDescent="0.25">
      <c r="A6932" s="10">
        <v>6931</v>
      </c>
      <c r="B6932" s="10">
        <v>6.8136000000000001</v>
      </c>
      <c r="C6932" s="11">
        <f t="shared" si="108"/>
        <v>0.4325620108642852</v>
      </c>
    </row>
    <row r="6933" spans="1:3" x14ac:dyDescent="0.25">
      <c r="A6933" s="10">
        <v>6932</v>
      </c>
      <c r="B6933" s="10">
        <v>6.8140999999999998</v>
      </c>
      <c r="C6933" s="11">
        <f t="shared" si="108"/>
        <v>0.43250858927217328</v>
      </c>
    </row>
    <row r="6934" spans="1:3" x14ac:dyDescent="0.25">
      <c r="A6934" s="10">
        <v>6933</v>
      </c>
      <c r="B6934" s="10">
        <v>6.8147000000000002</v>
      </c>
      <c r="C6934" s="11">
        <f t="shared" si="108"/>
        <v>0.43245157406372692</v>
      </c>
    </row>
    <row r="6935" spans="1:3" x14ac:dyDescent="0.25">
      <c r="A6935" s="10">
        <v>6934</v>
      </c>
      <c r="B6935" s="10">
        <v>6.8151999999999999</v>
      </c>
      <c r="C6935" s="11">
        <f t="shared" si="108"/>
        <v>0.43239816883795568</v>
      </c>
    </row>
    <row r="6936" spans="1:3" x14ac:dyDescent="0.25">
      <c r="A6936" s="10">
        <v>6935</v>
      </c>
      <c r="B6936" s="10">
        <v>6.8158000000000003</v>
      </c>
      <c r="C6936" s="11">
        <f t="shared" si="108"/>
        <v>0.43234117079406176</v>
      </c>
    </row>
    <row r="6937" spans="1:3" x14ac:dyDescent="0.25">
      <c r="A6937" s="10">
        <v>6936</v>
      </c>
      <c r="B6937" s="10">
        <v>6.8163</v>
      </c>
      <c r="C6937" s="11">
        <f t="shared" si="108"/>
        <v>0.4322877819305263</v>
      </c>
    </row>
    <row r="6938" spans="1:3" x14ac:dyDescent="0.25">
      <c r="A6938" s="10">
        <v>6937</v>
      </c>
      <c r="B6938" s="10">
        <v>6.8169000000000004</v>
      </c>
      <c r="C6938" s="11">
        <f t="shared" si="108"/>
        <v>0.4322308010471122</v>
      </c>
    </row>
    <row r="6939" spans="1:3" x14ac:dyDescent="0.25">
      <c r="A6939" s="10">
        <v>6938</v>
      </c>
      <c r="B6939" s="10">
        <v>6.8174000000000001</v>
      </c>
      <c r="C6939" s="11">
        <f t="shared" si="108"/>
        <v>0.4321774285417071</v>
      </c>
    </row>
    <row r="6940" spans="1:3" x14ac:dyDescent="0.25">
      <c r="A6940" s="10">
        <v>6939</v>
      </c>
      <c r="B6940" s="10">
        <v>6.8179999999999996</v>
      </c>
      <c r="C6940" s="11">
        <f t="shared" si="108"/>
        <v>0.43212046481469923</v>
      </c>
    </row>
    <row r="6941" spans="1:3" x14ac:dyDescent="0.25">
      <c r="A6941" s="10">
        <v>6940</v>
      </c>
      <c r="B6941" s="10">
        <v>6.8185000000000002</v>
      </c>
      <c r="C6941" s="11">
        <f t="shared" si="108"/>
        <v>0.4320671086633176</v>
      </c>
    </row>
    <row r="6942" spans="1:3" x14ac:dyDescent="0.25">
      <c r="A6942" s="10">
        <v>6941</v>
      </c>
      <c r="B6942" s="10">
        <v>6.819</v>
      </c>
      <c r="C6942" s="11">
        <f t="shared" si="108"/>
        <v>0.4320137605022995</v>
      </c>
    </row>
    <row r="6943" spans="1:3" x14ac:dyDescent="0.25">
      <c r="A6943" s="10">
        <v>6942</v>
      </c>
      <c r="B6943" s="10">
        <v>6.8196000000000003</v>
      </c>
      <c r="C6943" s="11">
        <f t="shared" si="108"/>
        <v>0.43195682228717502</v>
      </c>
    </row>
    <row r="6944" spans="1:3" x14ac:dyDescent="0.25">
      <c r="A6944" s="10">
        <v>6943</v>
      </c>
      <c r="B6944" s="10">
        <v>6.8201000000000001</v>
      </c>
      <c r="C6944" s="11">
        <f t="shared" si="108"/>
        <v>0.43190349047400806</v>
      </c>
    </row>
    <row r="6945" spans="1:3" x14ac:dyDescent="0.25">
      <c r="A6945" s="10">
        <v>6944</v>
      </c>
      <c r="B6945" s="10">
        <v>6.8207000000000004</v>
      </c>
      <c r="C6945" s="11">
        <f t="shared" si="108"/>
        <v>0.43184656940509469</v>
      </c>
    </row>
    <row r="6946" spans="1:3" x14ac:dyDescent="0.25">
      <c r="A6946" s="10">
        <v>6945</v>
      </c>
      <c r="B6946" s="10">
        <v>6.8212000000000002</v>
      </c>
      <c r="C6946" s="11">
        <f t="shared" si="108"/>
        <v>0.43179325393566953</v>
      </c>
    </row>
    <row r="6947" spans="1:3" x14ac:dyDescent="0.25">
      <c r="A6947" s="10">
        <v>6946</v>
      </c>
      <c r="B6947" s="10">
        <v>6.8217999999999996</v>
      </c>
      <c r="C6947" s="11">
        <f t="shared" si="108"/>
        <v>0.43173635000888921</v>
      </c>
    </row>
    <row r="6948" spans="1:3" x14ac:dyDescent="0.25">
      <c r="A6948" s="10">
        <v>6947</v>
      </c>
      <c r="B6948" s="10">
        <v>6.8223000000000003</v>
      </c>
      <c r="C6948" s="11">
        <f t="shared" si="108"/>
        <v>0.43168305087909609</v>
      </c>
    </row>
    <row r="6949" spans="1:3" x14ac:dyDescent="0.25">
      <c r="A6949" s="10">
        <v>6948</v>
      </c>
      <c r="B6949" s="10">
        <v>6.8228999999999997</v>
      </c>
      <c r="C6949" s="11">
        <f t="shared" si="108"/>
        <v>0.43162616409036925</v>
      </c>
    </row>
    <row r="6950" spans="1:3" x14ac:dyDescent="0.25">
      <c r="A6950" s="10">
        <v>6949</v>
      </c>
      <c r="B6950" s="10">
        <v>6.8234000000000004</v>
      </c>
      <c r="C6950" s="11">
        <f t="shared" si="108"/>
        <v>0.43157288129609717</v>
      </c>
    </row>
    <row r="6951" spans="1:3" x14ac:dyDescent="0.25">
      <c r="A6951" s="10">
        <v>6950</v>
      </c>
      <c r="B6951" s="10">
        <v>6.8239999999999998</v>
      </c>
      <c r="C6951" s="11">
        <f t="shared" si="108"/>
        <v>0.43151601164134301</v>
      </c>
    </row>
    <row r="6952" spans="1:3" x14ac:dyDescent="0.25">
      <c r="A6952" s="10">
        <v>6951</v>
      </c>
      <c r="B6952" s="10">
        <v>6.8244999999999996</v>
      </c>
      <c r="C6952" s="11">
        <f t="shared" si="108"/>
        <v>0.43146274517848016</v>
      </c>
    </row>
    <row r="6953" spans="1:3" x14ac:dyDescent="0.25">
      <c r="A6953" s="10">
        <v>6952</v>
      </c>
      <c r="B6953" s="10">
        <v>6.8250999999999999</v>
      </c>
      <c r="C6953" s="11">
        <f t="shared" si="108"/>
        <v>0.4314058926536169</v>
      </c>
    </row>
    <row r="6954" spans="1:3" x14ac:dyDescent="0.25">
      <c r="A6954" s="10">
        <v>6953</v>
      </c>
      <c r="B6954" s="10">
        <v>6.8255999999999997</v>
      </c>
      <c r="C6954" s="11">
        <f t="shared" si="108"/>
        <v>0.43135264251805039</v>
      </c>
    </row>
    <row r="6955" spans="1:3" x14ac:dyDescent="0.25">
      <c r="A6955" s="10">
        <v>6954</v>
      </c>
      <c r="B6955" s="10">
        <v>6.8262</v>
      </c>
      <c r="C6955" s="11">
        <f t="shared" si="108"/>
        <v>0.43129580711899446</v>
      </c>
    </row>
    <row r="6956" spans="1:3" x14ac:dyDescent="0.25">
      <c r="A6956" s="10">
        <v>6955</v>
      </c>
      <c r="B6956" s="10">
        <v>6.8266999999999998</v>
      </c>
      <c r="C6956" s="11">
        <f t="shared" si="108"/>
        <v>0.43124257330661059</v>
      </c>
    </row>
    <row r="6957" spans="1:3" x14ac:dyDescent="0.25">
      <c r="A6957" s="10">
        <v>6956</v>
      </c>
      <c r="B6957" s="10">
        <v>6.8273000000000001</v>
      </c>
      <c r="C6957" s="11">
        <f t="shared" si="108"/>
        <v>0.43118575502927758</v>
      </c>
    </row>
    <row r="6958" spans="1:3" x14ac:dyDescent="0.25">
      <c r="A6958" s="10">
        <v>6957</v>
      </c>
      <c r="B6958" s="10">
        <v>6.8277999999999999</v>
      </c>
      <c r="C6958" s="11">
        <f t="shared" si="108"/>
        <v>0.43113253753596159</v>
      </c>
    </row>
    <row r="6959" spans="1:3" x14ac:dyDescent="0.25">
      <c r="A6959" s="10">
        <v>6958</v>
      </c>
      <c r="B6959" s="10">
        <v>6.8284000000000002</v>
      </c>
      <c r="C6959" s="11">
        <f t="shared" si="108"/>
        <v>0.43107573637626562</v>
      </c>
    </row>
    <row r="6960" spans="1:3" x14ac:dyDescent="0.25">
      <c r="A6960" s="10">
        <v>6959</v>
      </c>
      <c r="B6960" s="10">
        <v>6.8289</v>
      </c>
      <c r="C6960" s="11">
        <f t="shared" si="108"/>
        <v>0.43102253519790185</v>
      </c>
    </row>
    <row r="6961" spans="1:3" x14ac:dyDescent="0.25">
      <c r="A6961" s="10">
        <v>6960</v>
      </c>
      <c r="B6961" s="10">
        <v>6.8293999999999997</v>
      </c>
      <c r="C6961" s="11">
        <f t="shared" si="108"/>
        <v>0.43096934199026249</v>
      </c>
    </row>
    <row r="6962" spans="1:3" x14ac:dyDescent="0.25">
      <c r="A6962" s="10">
        <v>6961</v>
      </c>
      <c r="B6962" s="10">
        <v>6.83</v>
      </c>
      <c r="C6962" s="11">
        <f t="shared" si="108"/>
        <v>0.4309125662842278</v>
      </c>
    </row>
    <row r="6963" spans="1:3" x14ac:dyDescent="0.25">
      <c r="A6963" s="10">
        <v>6962</v>
      </c>
      <c r="B6963" s="10">
        <v>6.8304999999999998</v>
      </c>
      <c r="C6963" s="11">
        <f t="shared" si="108"/>
        <v>0.43085938938535523</v>
      </c>
    </row>
    <row r="6964" spans="1:3" x14ac:dyDescent="0.25">
      <c r="A6964" s="10">
        <v>6963</v>
      </c>
      <c r="B6964" s="10">
        <v>6.8311000000000002</v>
      </c>
      <c r="C6964" s="11">
        <f t="shared" si="108"/>
        <v>0.43080263078673348</v>
      </c>
    </row>
    <row r="6965" spans="1:3" x14ac:dyDescent="0.25">
      <c r="A6965" s="10">
        <v>6964</v>
      </c>
      <c r="B6965" s="10">
        <v>6.8315999999999999</v>
      </c>
      <c r="C6965" s="11">
        <f t="shared" si="108"/>
        <v>0.43074947019250998</v>
      </c>
    </row>
    <row r="6966" spans="1:3" x14ac:dyDescent="0.25">
      <c r="A6966" s="10">
        <v>6965</v>
      </c>
      <c r="B6966" s="10">
        <v>6.8322000000000003</v>
      </c>
      <c r="C6966" s="11">
        <f t="shared" si="108"/>
        <v>0.43069272869721081</v>
      </c>
    </row>
    <row r="6967" spans="1:3" x14ac:dyDescent="0.25">
      <c r="A6967" s="10">
        <v>6966</v>
      </c>
      <c r="B6967" s="10">
        <v>6.8327</v>
      </c>
      <c r="C6967" s="11">
        <f t="shared" si="108"/>
        <v>0.43063958440351757</v>
      </c>
    </row>
    <row r="6968" spans="1:3" x14ac:dyDescent="0.25">
      <c r="A6968" s="10">
        <v>6967</v>
      </c>
      <c r="B6968" s="10">
        <v>6.8333000000000004</v>
      </c>
      <c r="C6968" s="11">
        <f t="shared" si="108"/>
        <v>0.43058286000744972</v>
      </c>
    </row>
    <row r="6969" spans="1:3" x14ac:dyDescent="0.25">
      <c r="A6969" s="10">
        <v>6968</v>
      </c>
      <c r="B6969" s="10">
        <v>6.8338000000000001</v>
      </c>
      <c r="C6969" s="11">
        <f t="shared" si="108"/>
        <v>0.43052973201016681</v>
      </c>
    </row>
    <row r="6970" spans="1:3" x14ac:dyDescent="0.25">
      <c r="A6970" s="10">
        <v>6969</v>
      </c>
      <c r="B6970" s="10">
        <v>6.8343999999999996</v>
      </c>
      <c r="C6970" s="11">
        <f t="shared" si="108"/>
        <v>0.43047302470923765</v>
      </c>
    </row>
    <row r="6971" spans="1:3" x14ac:dyDescent="0.25">
      <c r="A6971" s="10">
        <v>6970</v>
      </c>
      <c r="B6971" s="10">
        <v>6.8349000000000002</v>
      </c>
      <c r="C6971" s="11">
        <f t="shared" si="108"/>
        <v>0.43041991300424459</v>
      </c>
    </row>
    <row r="6972" spans="1:3" x14ac:dyDescent="0.25">
      <c r="A6972" s="10">
        <v>6971</v>
      </c>
      <c r="B6972" s="10">
        <v>6.8353999999999999</v>
      </c>
      <c r="C6972" s="11">
        <f t="shared" si="108"/>
        <v>0.43036680925858734</v>
      </c>
    </row>
    <row r="6973" spans="1:3" x14ac:dyDescent="0.25">
      <c r="A6973" s="10">
        <v>6972</v>
      </c>
      <c r="B6973" s="10">
        <v>6.8360000000000003</v>
      </c>
      <c r="C6973" s="11">
        <f t="shared" si="108"/>
        <v>0.43031012737753521</v>
      </c>
    </row>
    <row r="6974" spans="1:3" x14ac:dyDescent="0.25">
      <c r="A6974" s="10">
        <v>6973</v>
      </c>
      <c r="B6974" s="10">
        <v>6.8365</v>
      </c>
      <c r="C6974" s="11">
        <f t="shared" si="108"/>
        <v>0.43025703991797531</v>
      </c>
    </row>
    <row r="6975" spans="1:3" x14ac:dyDescent="0.25">
      <c r="A6975" s="10">
        <v>6974</v>
      </c>
      <c r="B6975" s="10">
        <v>6.8371000000000004</v>
      </c>
      <c r="C6975" s="11">
        <f t="shared" si="108"/>
        <v>0.43020037512182102</v>
      </c>
    </row>
    <row r="6976" spans="1:3" x14ac:dyDescent="0.25">
      <c r="A6976" s="10">
        <v>6975</v>
      </c>
      <c r="B6976" s="10">
        <v>6.8376000000000001</v>
      </c>
      <c r="C6976" s="11">
        <f t="shared" si="108"/>
        <v>0.43014730394423567</v>
      </c>
    </row>
    <row r="6977" spans="1:3" x14ac:dyDescent="0.25">
      <c r="A6977" s="10">
        <v>6976</v>
      </c>
      <c r="B6977" s="10">
        <v>6.8381999999999996</v>
      </c>
      <c r="C6977" s="11">
        <f t="shared" si="108"/>
        <v>0.43009065622888254</v>
      </c>
    </row>
    <row r="6978" spans="1:3" x14ac:dyDescent="0.25">
      <c r="A6978" s="10">
        <v>6977</v>
      </c>
      <c r="B6978" s="10">
        <v>6.8387000000000002</v>
      </c>
      <c r="C6978" s="11">
        <f t="shared" si="108"/>
        <v>0.43003760132914776</v>
      </c>
    </row>
    <row r="6979" spans="1:3" x14ac:dyDescent="0.25">
      <c r="A6979" s="10">
        <v>6978</v>
      </c>
      <c r="B6979" s="10">
        <v>6.8392999999999997</v>
      </c>
      <c r="C6979" s="11">
        <f t="shared" ref="C6979:C7042" si="109">1/(1+B6979/100*A6979/360)</f>
        <v>0.42998097069049757</v>
      </c>
    </row>
    <row r="6980" spans="1:3" x14ac:dyDescent="0.25">
      <c r="A6980" s="10">
        <v>6979</v>
      </c>
      <c r="B6980" s="10">
        <v>6.8398000000000003</v>
      </c>
      <c r="C6980" s="11">
        <f t="shared" si="109"/>
        <v>0.42992793206448876</v>
      </c>
    </row>
    <row r="6981" spans="1:3" x14ac:dyDescent="0.25">
      <c r="A6981" s="10">
        <v>6980</v>
      </c>
      <c r="B6981" s="10">
        <v>6.8403999999999998</v>
      </c>
      <c r="C6981" s="11">
        <f t="shared" si="109"/>
        <v>0.42987131849844229</v>
      </c>
    </row>
    <row r="6982" spans="1:3" x14ac:dyDescent="0.25">
      <c r="A6982" s="10">
        <v>6981</v>
      </c>
      <c r="B6982" s="10">
        <v>6.8409000000000004</v>
      </c>
      <c r="C6982" s="11">
        <f t="shared" si="109"/>
        <v>0.42981829614203365</v>
      </c>
    </row>
    <row r="6983" spans="1:3" x14ac:dyDescent="0.25">
      <c r="A6983" s="10">
        <v>6982</v>
      </c>
      <c r="B6983" s="10">
        <v>6.8414000000000001</v>
      </c>
      <c r="C6983" s="11">
        <f t="shared" si="109"/>
        <v>0.4297652817335616</v>
      </c>
    </row>
    <row r="6984" spans="1:3" x14ac:dyDescent="0.25">
      <c r="A6984" s="10">
        <v>6983</v>
      </c>
      <c r="B6984" s="10">
        <v>6.8419999999999996</v>
      </c>
      <c r="C6984" s="11">
        <f t="shared" si="109"/>
        <v>0.42970869355355562</v>
      </c>
    </row>
    <row r="6985" spans="1:3" x14ac:dyDescent="0.25">
      <c r="A6985" s="10">
        <v>6984</v>
      </c>
      <c r="B6985" s="10">
        <v>6.8425000000000002</v>
      </c>
      <c r="C6985" s="11">
        <f t="shared" si="109"/>
        <v>0.42965569540848442</v>
      </c>
    </row>
    <row r="6986" spans="1:3" x14ac:dyDescent="0.25">
      <c r="A6986" s="10">
        <v>6985</v>
      </c>
      <c r="B6986" s="10">
        <v>6.8430999999999997</v>
      </c>
      <c r="C6986" s="11">
        <f t="shared" si="109"/>
        <v>0.42959912429082509</v>
      </c>
    </row>
    <row r="6987" spans="1:3" x14ac:dyDescent="0.25">
      <c r="A6987" s="10">
        <v>6986</v>
      </c>
      <c r="B6987" s="10">
        <v>6.8436000000000003</v>
      </c>
      <c r="C6987" s="11">
        <f t="shared" si="109"/>
        <v>0.42954614240502709</v>
      </c>
    </row>
    <row r="6988" spans="1:3" x14ac:dyDescent="0.25">
      <c r="A6988" s="10">
        <v>6987</v>
      </c>
      <c r="B6988" s="10">
        <v>6.8441999999999998</v>
      </c>
      <c r="C6988" s="11">
        <f t="shared" si="109"/>
        <v>0.42948958834561102</v>
      </c>
    </row>
    <row r="6989" spans="1:3" x14ac:dyDescent="0.25">
      <c r="A6989" s="10">
        <v>6988</v>
      </c>
      <c r="B6989" s="10">
        <v>6.8446999999999996</v>
      </c>
      <c r="C6989" s="11">
        <f t="shared" si="109"/>
        <v>0.42943662271495764</v>
      </c>
    </row>
    <row r="6990" spans="1:3" x14ac:dyDescent="0.25">
      <c r="A6990" s="10">
        <v>6989</v>
      </c>
      <c r="B6990" s="10">
        <v>6.8452000000000002</v>
      </c>
      <c r="C6990" s="11">
        <f t="shared" si="109"/>
        <v>0.42938366502497871</v>
      </c>
    </row>
    <row r="6991" spans="1:3" x14ac:dyDescent="0.25">
      <c r="A6991" s="10">
        <v>6990</v>
      </c>
      <c r="B6991" s="10">
        <v>6.8457999999999997</v>
      </c>
      <c r="C6991" s="11">
        <f t="shared" si="109"/>
        <v>0.42932713633004155</v>
      </c>
    </row>
    <row r="6992" spans="1:3" x14ac:dyDescent="0.25">
      <c r="A6992" s="10">
        <v>6991</v>
      </c>
      <c r="B6992" s="10">
        <v>6.8463000000000003</v>
      </c>
      <c r="C6992" s="11">
        <f t="shared" si="109"/>
        <v>0.42927419488900348</v>
      </c>
    </row>
    <row r="6993" spans="1:3" x14ac:dyDescent="0.25">
      <c r="A6993" s="10">
        <v>6992</v>
      </c>
      <c r="B6993" s="10">
        <v>6.8468999999999998</v>
      </c>
      <c r="C6993" s="11">
        <f t="shared" si="109"/>
        <v>0.42921768324204251</v>
      </c>
    </row>
    <row r="6994" spans="1:3" x14ac:dyDescent="0.25">
      <c r="A6994" s="10">
        <v>6993</v>
      </c>
      <c r="B6994" s="10">
        <v>6.8474000000000004</v>
      </c>
      <c r="C6994" s="11">
        <f t="shared" si="109"/>
        <v>0.42916475804581461</v>
      </c>
    </row>
    <row r="6995" spans="1:3" x14ac:dyDescent="0.25">
      <c r="A6995" s="10">
        <v>6994</v>
      </c>
      <c r="B6995" s="10">
        <v>6.8479999999999999</v>
      </c>
      <c r="C6995" s="11">
        <f t="shared" si="109"/>
        <v>0.42910826344272224</v>
      </c>
    </row>
    <row r="6996" spans="1:3" x14ac:dyDescent="0.25">
      <c r="A6996" s="10">
        <v>6995</v>
      </c>
      <c r="B6996" s="10">
        <v>6.8484999999999996</v>
      </c>
      <c r="C6996" s="11">
        <f t="shared" si="109"/>
        <v>0.42905535448717264</v>
      </c>
    </row>
    <row r="6997" spans="1:3" x14ac:dyDescent="0.25">
      <c r="A6997" s="10">
        <v>6996</v>
      </c>
      <c r="B6997" s="10">
        <v>6.8490000000000002</v>
      </c>
      <c r="C6997" s="11">
        <f t="shared" si="109"/>
        <v>0.42900245346503141</v>
      </c>
    </row>
    <row r="6998" spans="1:3" x14ac:dyDescent="0.25">
      <c r="A6998" s="10">
        <v>6997</v>
      </c>
      <c r="B6998" s="10">
        <v>6.8495999999999997</v>
      </c>
      <c r="C6998" s="11">
        <f t="shared" si="109"/>
        <v>0.42894598420483621</v>
      </c>
    </row>
    <row r="6999" spans="1:3" x14ac:dyDescent="0.25">
      <c r="A6999" s="10">
        <v>6998</v>
      </c>
      <c r="B6999" s="10">
        <v>6.8501000000000003</v>
      </c>
      <c r="C6999" s="11">
        <f t="shared" si="109"/>
        <v>0.42889309941716547</v>
      </c>
    </row>
    <row r="7000" spans="1:3" x14ac:dyDescent="0.25">
      <c r="A7000" s="10">
        <v>6999</v>
      </c>
      <c r="B7000" s="10">
        <v>6.8506999999999998</v>
      </c>
      <c r="C7000" s="11">
        <f t="shared" si="109"/>
        <v>0.42883664719056203</v>
      </c>
    </row>
    <row r="7001" spans="1:3" x14ac:dyDescent="0.25">
      <c r="A7001" s="10">
        <v>7000</v>
      </c>
      <c r="B7001" s="10">
        <v>6.8512000000000004</v>
      </c>
      <c r="C7001" s="11">
        <f t="shared" si="109"/>
        <v>0.42878377863322786</v>
      </c>
    </row>
    <row r="7002" spans="1:3" x14ac:dyDescent="0.25">
      <c r="A7002" s="10">
        <v>7001</v>
      </c>
      <c r="B7002" s="10">
        <v>6.8517999999999999</v>
      </c>
      <c r="C7002" s="11">
        <f t="shared" si="109"/>
        <v>0.42872734343610425</v>
      </c>
    </row>
    <row r="7003" spans="1:3" x14ac:dyDescent="0.25">
      <c r="A7003" s="10">
        <v>7002</v>
      </c>
      <c r="B7003" s="10">
        <v>6.8522999999999996</v>
      </c>
      <c r="C7003" s="11">
        <f t="shared" si="109"/>
        <v>0.42867449110497219</v>
      </c>
    </row>
    <row r="7004" spans="1:3" x14ac:dyDescent="0.25">
      <c r="A7004" s="10">
        <v>7003</v>
      </c>
      <c r="B7004" s="10">
        <v>6.8528000000000002</v>
      </c>
      <c r="C7004" s="11">
        <f t="shared" si="109"/>
        <v>0.4286216466999781</v>
      </c>
    </row>
    <row r="7005" spans="1:3" x14ac:dyDescent="0.25">
      <c r="A7005" s="10">
        <v>7004</v>
      </c>
      <c r="B7005" s="10">
        <v>6.8533999999999997</v>
      </c>
      <c r="C7005" s="11">
        <f t="shared" si="109"/>
        <v>0.42856523682414988</v>
      </c>
    </row>
    <row r="7006" spans="1:3" x14ac:dyDescent="0.25">
      <c r="A7006" s="10">
        <v>7005</v>
      </c>
      <c r="B7006" s="10">
        <v>6.8539000000000003</v>
      </c>
      <c r="C7006" s="11">
        <f t="shared" si="109"/>
        <v>0.4285124086391458</v>
      </c>
    </row>
    <row r="7007" spans="1:3" x14ac:dyDescent="0.25">
      <c r="A7007" s="10">
        <v>7006</v>
      </c>
      <c r="B7007" s="10">
        <v>6.8544999999999998</v>
      </c>
      <c r="C7007" s="11">
        <f t="shared" si="109"/>
        <v>0.42845601578251064</v>
      </c>
    </row>
    <row r="7008" spans="1:3" x14ac:dyDescent="0.25">
      <c r="A7008" s="10">
        <v>7007</v>
      </c>
      <c r="B7008" s="10">
        <v>6.8550000000000004</v>
      </c>
      <c r="C7008" s="11">
        <f t="shared" si="109"/>
        <v>0.42840320381335972</v>
      </c>
    </row>
    <row r="7009" spans="1:3" x14ac:dyDescent="0.25">
      <c r="A7009" s="10">
        <v>7008</v>
      </c>
      <c r="B7009" s="10">
        <v>6.8555000000000001</v>
      </c>
      <c r="C7009" s="11">
        <f t="shared" si="109"/>
        <v>0.42835039976514971</v>
      </c>
    </row>
    <row r="7010" spans="1:3" x14ac:dyDescent="0.25">
      <c r="A7010" s="10">
        <v>7009</v>
      </c>
      <c r="B7010" s="10">
        <v>6.8560999999999996</v>
      </c>
      <c r="C7010" s="11">
        <f t="shared" si="109"/>
        <v>0.42829403221436646</v>
      </c>
    </row>
    <row r="7011" spans="1:3" x14ac:dyDescent="0.25">
      <c r="A7011" s="10">
        <v>7010</v>
      </c>
      <c r="B7011" s="10">
        <v>6.8566000000000003</v>
      </c>
      <c r="C7011" s="11">
        <f t="shared" si="109"/>
        <v>0.42824124437579475</v>
      </c>
    </row>
    <row r="7012" spans="1:3" x14ac:dyDescent="0.25">
      <c r="A7012" s="10">
        <v>7011</v>
      </c>
      <c r="B7012" s="10">
        <v>6.8571999999999997</v>
      </c>
      <c r="C7012" s="11">
        <f t="shared" si="109"/>
        <v>0.42818489383391056</v>
      </c>
    </row>
    <row r="7013" spans="1:3" x14ac:dyDescent="0.25">
      <c r="A7013" s="10">
        <v>7012</v>
      </c>
      <c r="B7013" s="10">
        <v>6.8577000000000004</v>
      </c>
      <c r="C7013" s="11">
        <f t="shared" si="109"/>
        <v>0.42813212220083824</v>
      </c>
    </row>
    <row r="7014" spans="1:3" x14ac:dyDescent="0.25">
      <c r="A7014" s="10">
        <v>7013</v>
      </c>
      <c r="B7014" s="10">
        <v>6.8582000000000001</v>
      </c>
      <c r="C7014" s="11">
        <f t="shared" si="109"/>
        <v>0.42807935848350775</v>
      </c>
    </row>
    <row r="7015" spans="1:3" x14ac:dyDescent="0.25">
      <c r="A7015" s="10">
        <v>7014</v>
      </c>
      <c r="B7015" s="10">
        <v>6.8587999999999996</v>
      </c>
      <c r="C7015" s="11">
        <f t="shared" si="109"/>
        <v>0.42802303323202223</v>
      </c>
    </row>
    <row r="7016" spans="1:3" x14ac:dyDescent="0.25">
      <c r="A7016" s="10">
        <v>7015</v>
      </c>
      <c r="B7016" s="10">
        <v>6.8593000000000002</v>
      </c>
      <c r="C7016" s="11">
        <f t="shared" si="109"/>
        <v>0.42797028571397328</v>
      </c>
    </row>
    <row r="7017" spans="1:3" x14ac:dyDescent="0.25">
      <c r="A7017" s="10">
        <v>7016</v>
      </c>
      <c r="B7017" s="10">
        <v>6.8598999999999997</v>
      </c>
      <c r="C7017" s="11">
        <f t="shared" si="109"/>
        <v>0.42791397746108617</v>
      </c>
    </row>
    <row r="7018" spans="1:3" x14ac:dyDescent="0.25">
      <c r="A7018" s="10">
        <v>7017</v>
      </c>
      <c r="B7018" s="10">
        <v>6.8604000000000003</v>
      </c>
      <c r="C7018" s="11">
        <f t="shared" si="109"/>
        <v>0.42786124613817789</v>
      </c>
    </row>
    <row r="7019" spans="1:3" x14ac:dyDescent="0.25">
      <c r="A7019" s="10">
        <v>7018</v>
      </c>
      <c r="B7019" s="10">
        <v>6.8609</v>
      </c>
      <c r="C7019" s="11">
        <f t="shared" si="109"/>
        <v>0.42780852272581021</v>
      </c>
    </row>
    <row r="7020" spans="1:3" x14ac:dyDescent="0.25">
      <c r="A7020" s="10">
        <v>7019</v>
      </c>
      <c r="B7020" s="10">
        <v>6.8615000000000004</v>
      </c>
      <c r="C7020" s="11">
        <f t="shared" si="109"/>
        <v>0.42775223974785853</v>
      </c>
    </row>
    <row r="7021" spans="1:3" x14ac:dyDescent="0.25">
      <c r="A7021" s="10">
        <v>7020</v>
      </c>
      <c r="B7021" s="10">
        <v>6.8620000000000001</v>
      </c>
      <c r="C7021" s="11">
        <f t="shared" si="109"/>
        <v>0.4276995325244109</v>
      </c>
    </row>
    <row r="7022" spans="1:3" x14ac:dyDescent="0.25">
      <c r="A7022" s="10">
        <v>7021</v>
      </c>
      <c r="B7022" s="10">
        <v>6.8625999999999996</v>
      </c>
      <c r="C7022" s="11">
        <f t="shared" si="109"/>
        <v>0.42764326653475027</v>
      </c>
    </row>
    <row r="7023" spans="1:3" x14ac:dyDescent="0.25">
      <c r="A7023" s="10">
        <v>7022</v>
      </c>
      <c r="B7023" s="10">
        <v>6.8631000000000002</v>
      </c>
      <c r="C7023" s="11">
        <f t="shared" si="109"/>
        <v>0.42759057549607976</v>
      </c>
    </row>
    <row r="7024" spans="1:3" x14ac:dyDescent="0.25">
      <c r="A7024" s="10">
        <v>7023</v>
      </c>
      <c r="B7024" s="10">
        <v>6.8635999999999999</v>
      </c>
      <c r="C7024" s="11">
        <f t="shared" si="109"/>
        <v>0.42753789236274664</v>
      </c>
    </row>
    <row r="7025" spans="1:3" x14ac:dyDescent="0.25">
      <c r="A7025" s="10">
        <v>7024</v>
      </c>
      <c r="B7025" s="10">
        <v>6.8642000000000003</v>
      </c>
      <c r="C7025" s="11">
        <f t="shared" si="109"/>
        <v>0.42748165163254864</v>
      </c>
    </row>
    <row r="7026" spans="1:3" x14ac:dyDescent="0.25">
      <c r="A7026" s="10">
        <v>7025</v>
      </c>
      <c r="B7026" s="10">
        <v>6.8647</v>
      </c>
      <c r="C7026" s="11">
        <f t="shared" si="109"/>
        <v>0.42742898467776919</v>
      </c>
    </row>
    <row r="7027" spans="1:3" x14ac:dyDescent="0.25">
      <c r="A7027" s="10">
        <v>7026</v>
      </c>
      <c r="B7027" s="10">
        <v>6.8653000000000004</v>
      </c>
      <c r="C7027" s="11">
        <f t="shared" si="109"/>
        <v>0.42737276092554777</v>
      </c>
    </row>
    <row r="7028" spans="1:3" x14ac:dyDescent="0.25">
      <c r="A7028" s="10">
        <v>7027</v>
      </c>
      <c r="B7028" s="10">
        <v>6.8658000000000001</v>
      </c>
      <c r="C7028" s="11">
        <f t="shared" si="109"/>
        <v>0.42732011014517696</v>
      </c>
    </row>
    <row r="7029" spans="1:3" x14ac:dyDescent="0.25">
      <c r="A7029" s="10">
        <v>7028</v>
      </c>
      <c r="B7029" s="10">
        <v>6.8662999999999998</v>
      </c>
      <c r="C7029" s="11">
        <f t="shared" si="109"/>
        <v>0.42726746726493864</v>
      </c>
    </row>
    <row r="7030" spans="1:3" x14ac:dyDescent="0.25">
      <c r="A7030" s="10">
        <v>7029</v>
      </c>
      <c r="B7030" s="10">
        <v>6.8669000000000002</v>
      </c>
      <c r="C7030" s="11">
        <f t="shared" si="109"/>
        <v>0.42721126875669735</v>
      </c>
    </row>
    <row r="7031" spans="1:3" x14ac:dyDescent="0.25">
      <c r="A7031" s="10">
        <v>7030</v>
      </c>
      <c r="B7031" s="10">
        <v>6.8673999999999999</v>
      </c>
      <c r="C7031" s="11">
        <f t="shared" si="109"/>
        <v>0.42715864204464132</v>
      </c>
    </row>
    <row r="7032" spans="1:3" x14ac:dyDescent="0.25">
      <c r="A7032" s="10">
        <v>7031</v>
      </c>
      <c r="B7032" s="10">
        <v>6.8680000000000003</v>
      </c>
      <c r="C7032" s="11">
        <f t="shared" si="109"/>
        <v>0.42710246050405581</v>
      </c>
    </row>
    <row r="7033" spans="1:3" x14ac:dyDescent="0.25">
      <c r="A7033" s="10">
        <v>7032</v>
      </c>
      <c r="B7033" s="10">
        <v>6.8685</v>
      </c>
      <c r="C7033" s="11">
        <f t="shared" si="109"/>
        <v>0.42704984995603523</v>
      </c>
    </row>
    <row r="7034" spans="1:3" x14ac:dyDescent="0.25">
      <c r="A7034" s="10">
        <v>7033</v>
      </c>
      <c r="B7034" s="10">
        <v>6.8689999999999998</v>
      </c>
      <c r="C7034" s="11">
        <f t="shared" si="109"/>
        <v>0.42699724730294009</v>
      </c>
    </row>
    <row r="7035" spans="1:3" x14ac:dyDescent="0.25">
      <c r="A7035" s="10">
        <v>7034</v>
      </c>
      <c r="B7035" s="10">
        <v>6.8696000000000002</v>
      </c>
      <c r="C7035" s="11">
        <f t="shared" si="109"/>
        <v>0.42694109099084282</v>
      </c>
    </row>
    <row r="7036" spans="1:3" x14ac:dyDescent="0.25">
      <c r="A7036" s="10">
        <v>7035</v>
      </c>
      <c r="B7036" s="10">
        <v>6.8700999999999999</v>
      </c>
      <c r="C7036" s="11">
        <f t="shared" si="109"/>
        <v>0.42688850449555393</v>
      </c>
    </row>
    <row r="7037" spans="1:3" x14ac:dyDescent="0.25">
      <c r="A7037" s="10">
        <v>7036</v>
      </c>
      <c r="B7037" s="10">
        <v>6.8705999999999996</v>
      </c>
      <c r="C7037" s="11">
        <f t="shared" si="109"/>
        <v>0.42683592589206371</v>
      </c>
    </row>
    <row r="7038" spans="1:3" x14ac:dyDescent="0.25">
      <c r="A7038" s="10">
        <v>7037</v>
      </c>
      <c r="B7038" s="10">
        <v>6.8712</v>
      </c>
      <c r="C7038" s="11">
        <f t="shared" si="109"/>
        <v>0.42677979479915329</v>
      </c>
    </row>
    <row r="7039" spans="1:3" x14ac:dyDescent="0.25">
      <c r="A7039" s="10">
        <v>7038</v>
      </c>
      <c r="B7039" s="10">
        <v>6.8716999999999997</v>
      </c>
      <c r="C7039" s="11">
        <f t="shared" si="109"/>
        <v>0.42672723234723847</v>
      </c>
    </row>
    <row r="7040" spans="1:3" x14ac:dyDescent="0.25">
      <c r="A7040" s="10">
        <v>7039</v>
      </c>
      <c r="B7040" s="10">
        <v>6.8723000000000001</v>
      </c>
      <c r="C7040" s="11">
        <f t="shared" si="109"/>
        <v>0.42667111820545606</v>
      </c>
    </row>
    <row r="7041" spans="1:3" x14ac:dyDescent="0.25">
      <c r="A7041" s="10">
        <v>7040</v>
      </c>
      <c r="B7041" s="10">
        <v>6.8727999999999998</v>
      </c>
      <c r="C7041" s="11">
        <f t="shared" si="109"/>
        <v>0.4266185719009668</v>
      </c>
    </row>
    <row r="7042" spans="1:3" x14ac:dyDescent="0.25">
      <c r="A7042" s="10">
        <v>7041</v>
      </c>
      <c r="B7042" s="10">
        <v>6.8733000000000004</v>
      </c>
      <c r="C7042" s="11">
        <f t="shared" si="109"/>
        <v>0.42656603348306615</v>
      </c>
    </row>
    <row r="7043" spans="1:3" x14ac:dyDescent="0.25">
      <c r="A7043" s="10">
        <v>7042</v>
      </c>
      <c r="B7043" s="10">
        <v>6.8738999999999999</v>
      </c>
      <c r="C7043" s="11">
        <f t="shared" ref="C7043:C7106" si="110">1/(1+B7043/100*A7043/360)</f>
        <v>0.42650994454496383</v>
      </c>
    </row>
    <row r="7044" spans="1:3" x14ac:dyDescent="0.25">
      <c r="A7044" s="10">
        <v>7043</v>
      </c>
      <c r="B7044" s="10">
        <v>6.8743999999999996</v>
      </c>
      <c r="C7044" s="11">
        <f t="shared" si="110"/>
        <v>0.42645742226825523</v>
      </c>
    </row>
    <row r="7045" spans="1:3" x14ac:dyDescent="0.25">
      <c r="A7045" s="10">
        <v>7044</v>
      </c>
      <c r="B7045" s="10">
        <v>6.8749000000000002</v>
      </c>
      <c r="C7045" s="11">
        <f t="shared" si="110"/>
        <v>0.42640490787500651</v>
      </c>
    </row>
    <row r="7046" spans="1:3" x14ac:dyDescent="0.25">
      <c r="A7046" s="10">
        <v>7045</v>
      </c>
      <c r="B7046" s="10">
        <v>6.8754999999999997</v>
      </c>
      <c r="C7046" s="11">
        <f t="shared" si="110"/>
        <v>0.42634884413127411</v>
      </c>
    </row>
    <row r="7047" spans="1:3" x14ac:dyDescent="0.25">
      <c r="A7047" s="10">
        <v>7046</v>
      </c>
      <c r="B7047" s="10">
        <v>6.8760000000000003</v>
      </c>
      <c r="C7047" s="11">
        <f t="shared" si="110"/>
        <v>0.42629634587298249</v>
      </c>
    </row>
    <row r="7048" spans="1:3" x14ac:dyDescent="0.25">
      <c r="A7048" s="10">
        <v>7047</v>
      </c>
      <c r="B7048" s="10">
        <v>6.8765999999999998</v>
      </c>
      <c r="C7048" s="11">
        <f t="shared" si="110"/>
        <v>0.42624029906383354</v>
      </c>
    </row>
    <row r="7049" spans="1:3" x14ac:dyDescent="0.25">
      <c r="A7049" s="10">
        <v>7048</v>
      </c>
      <c r="B7049" s="10">
        <v>6.8771000000000004</v>
      </c>
      <c r="C7049" s="11">
        <f t="shared" si="110"/>
        <v>0.42618781693634583</v>
      </c>
    </row>
    <row r="7050" spans="1:3" x14ac:dyDescent="0.25">
      <c r="A7050" s="10">
        <v>7049</v>
      </c>
      <c r="B7050" s="10">
        <v>6.8776000000000002</v>
      </c>
      <c r="C7050" s="11">
        <f t="shared" si="110"/>
        <v>0.42613534268710518</v>
      </c>
    </row>
    <row r="7051" spans="1:3" x14ac:dyDescent="0.25">
      <c r="A7051" s="10">
        <v>7050</v>
      </c>
      <c r="B7051" s="10">
        <v>6.8781999999999996</v>
      </c>
      <c r="C7051" s="11">
        <f t="shared" si="110"/>
        <v>0.42607932105680457</v>
      </c>
    </row>
    <row r="7052" spans="1:3" x14ac:dyDescent="0.25">
      <c r="A7052" s="10">
        <v>7051</v>
      </c>
      <c r="B7052" s="10">
        <v>6.8787000000000003</v>
      </c>
      <c r="C7052" s="11">
        <f t="shared" si="110"/>
        <v>0.42602686293213016</v>
      </c>
    </row>
    <row r="7053" spans="1:3" x14ac:dyDescent="0.25">
      <c r="A7053" s="10">
        <v>7052</v>
      </c>
      <c r="B7053" s="10">
        <v>6.8792</v>
      </c>
      <c r="C7053" s="11">
        <f t="shared" si="110"/>
        <v>0.42597441268257219</v>
      </c>
    </row>
    <row r="7054" spans="1:3" x14ac:dyDescent="0.25">
      <c r="A7054" s="10">
        <v>7053</v>
      </c>
      <c r="B7054" s="10">
        <v>6.8798000000000004</v>
      </c>
      <c r="C7054" s="11">
        <f t="shared" si="110"/>
        <v>0.42591841622180138</v>
      </c>
    </row>
    <row r="7055" spans="1:3" x14ac:dyDescent="0.25">
      <c r="A7055" s="10">
        <v>7054</v>
      </c>
      <c r="B7055" s="10">
        <v>6.8803000000000001</v>
      </c>
      <c r="C7055" s="11">
        <f t="shared" si="110"/>
        <v>0.42586598209057053</v>
      </c>
    </row>
    <row r="7056" spans="1:3" x14ac:dyDescent="0.25">
      <c r="A7056" s="10">
        <v>7055</v>
      </c>
      <c r="B7056" s="10">
        <v>6.8807999999999998</v>
      </c>
      <c r="C7056" s="11">
        <f t="shared" si="110"/>
        <v>0.42581355583132502</v>
      </c>
    </row>
    <row r="7057" spans="1:3" x14ac:dyDescent="0.25">
      <c r="A7057" s="10">
        <v>7056</v>
      </c>
      <c r="B7057" s="10">
        <v>6.8814000000000002</v>
      </c>
      <c r="C7057" s="11">
        <f t="shared" si="110"/>
        <v>0.4257575845307624</v>
      </c>
    </row>
    <row r="7058" spans="1:3" x14ac:dyDescent="0.25">
      <c r="A7058" s="10">
        <v>7057</v>
      </c>
      <c r="B7058" s="10">
        <v>6.8818999999999999</v>
      </c>
      <c r="C7058" s="11">
        <f t="shared" si="110"/>
        <v>0.42570517438360311</v>
      </c>
    </row>
    <row r="7059" spans="1:3" x14ac:dyDescent="0.25">
      <c r="A7059" s="10">
        <v>7058</v>
      </c>
      <c r="B7059" s="10">
        <v>6.8823999999999996</v>
      </c>
      <c r="C7059" s="11">
        <f t="shared" si="110"/>
        <v>0.42565277210529773</v>
      </c>
    </row>
    <row r="7060" spans="1:3" x14ac:dyDescent="0.25">
      <c r="A7060" s="10">
        <v>7059</v>
      </c>
      <c r="B7060" s="10">
        <v>6.883</v>
      </c>
      <c r="C7060" s="11">
        <f t="shared" si="110"/>
        <v>0.42559682595561826</v>
      </c>
    </row>
    <row r="7061" spans="1:3" x14ac:dyDescent="0.25">
      <c r="A7061" s="10">
        <v>7060</v>
      </c>
      <c r="B7061" s="10">
        <v>6.8834999999999997</v>
      </c>
      <c r="C7061" s="11">
        <f t="shared" si="110"/>
        <v>0.42554443978315676</v>
      </c>
    </row>
    <row r="7062" spans="1:3" x14ac:dyDescent="0.25">
      <c r="A7062" s="10">
        <v>7061</v>
      </c>
      <c r="B7062" s="10">
        <v>6.8840000000000003</v>
      </c>
      <c r="C7062" s="11">
        <f t="shared" si="110"/>
        <v>0.42549206147641688</v>
      </c>
    </row>
    <row r="7063" spans="1:3" x14ac:dyDescent="0.25">
      <c r="A7063" s="10">
        <v>7062</v>
      </c>
      <c r="B7063" s="10">
        <v>6.8845999999999998</v>
      </c>
      <c r="C7063" s="11">
        <f t="shared" si="110"/>
        <v>0.42543614046829259</v>
      </c>
    </row>
    <row r="7064" spans="1:3" x14ac:dyDescent="0.25">
      <c r="A7064" s="10">
        <v>7063</v>
      </c>
      <c r="B7064" s="10">
        <v>6.8851000000000004</v>
      </c>
      <c r="C7064" s="11">
        <f t="shared" si="110"/>
        <v>0.42538377826115259</v>
      </c>
    </row>
    <row r="7065" spans="1:3" x14ac:dyDescent="0.25">
      <c r="A7065" s="10">
        <v>7064</v>
      </c>
      <c r="B7065" s="10">
        <v>6.8856999999999999</v>
      </c>
      <c r="C7065" s="11">
        <f t="shared" si="110"/>
        <v>0.4253278741524007</v>
      </c>
    </row>
    <row r="7066" spans="1:3" x14ac:dyDescent="0.25">
      <c r="A7066" s="10">
        <v>7065</v>
      </c>
      <c r="B7066" s="10">
        <v>6.8861999999999997</v>
      </c>
      <c r="C7066" s="11">
        <f t="shared" si="110"/>
        <v>0.42527552804070146</v>
      </c>
    </row>
    <row r="7067" spans="1:3" x14ac:dyDescent="0.25">
      <c r="A7067" s="10">
        <v>7066</v>
      </c>
      <c r="B7067" s="10">
        <v>6.8867000000000003</v>
      </c>
      <c r="C7067" s="11">
        <f t="shared" si="110"/>
        <v>0.42522318978950485</v>
      </c>
    </row>
    <row r="7068" spans="1:3" x14ac:dyDescent="0.25">
      <c r="A7068" s="10">
        <v>7067</v>
      </c>
      <c r="B7068" s="10">
        <v>6.8872999999999998</v>
      </c>
      <c r="C7068" s="11">
        <f t="shared" si="110"/>
        <v>0.42516731080675585</v>
      </c>
    </row>
    <row r="7069" spans="1:3" x14ac:dyDescent="0.25">
      <c r="A7069" s="10">
        <v>7068</v>
      </c>
      <c r="B7069" s="10">
        <v>6.8878000000000004</v>
      </c>
      <c r="C7069" s="11">
        <f t="shared" si="110"/>
        <v>0.42511498864475344</v>
      </c>
    </row>
    <row r="7070" spans="1:3" x14ac:dyDescent="0.25">
      <c r="A7070" s="10">
        <v>7069</v>
      </c>
      <c r="B7070" s="10">
        <v>6.8883000000000001</v>
      </c>
      <c r="C7070" s="11">
        <f t="shared" si="110"/>
        <v>0.42506267434012007</v>
      </c>
    </row>
    <row r="7071" spans="1:3" x14ac:dyDescent="0.25">
      <c r="A7071" s="10">
        <v>7070</v>
      </c>
      <c r="B7071" s="10">
        <v>6.8888999999999996</v>
      </c>
      <c r="C7071" s="11">
        <f t="shared" si="110"/>
        <v>0.42500682047403776</v>
      </c>
    </row>
    <row r="7072" spans="1:3" x14ac:dyDescent="0.25">
      <c r="A7072" s="10">
        <v>7071</v>
      </c>
      <c r="B7072" s="10">
        <v>6.8894000000000002</v>
      </c>
      <c r="C7072" s="11">
        <f t="shared" si="110"/>
        <v>0.42495452225235048</v>
      </c>
    </row>
    <row r="7073" spans="1:3" x14ac:dyDescent="0.25">
      <c r="A7073" s="10">
        <v>7072</v>
      </c>
      <c r="B7073" s="10">
        <v>6.8898999999999999</v>
      </c>
      <c r="C7073" s="11">
        <f t="shared" si="110"/>
        <v>0.42490223188489756</v>
      </c>
    </row>
    <row r="7074" spans="1:3" x14ac:dyDescent="0.25">
      <c r="A7074" s="10">
        <v>7073</v>
      </c>
      <c r="B7074" s="10">
        <v>6.8905000000000003</v>
      </c>
      <c r="C7074" s="11">
        <f t="shared" si="110"/>
        <v>0.42484640312614252</v>
      </c>
    </row>
    <row r="7075" spans="1:3" x14ac:dyDescent="0.25">
      <c r="A7075" s="10">
        <v>7074</v>
      </c>
      <c r="B7075" s="10">
        <v>6.891</v>
      </c>
      <c r="C7075" s="11">
        <f t="shared" si="110"/>
        <v>0.42479412883538653</v>
      </c>
    </row>
    <row r="7076" spans="1:3" x14ac:dyDescent="0.25">
      <c r="A7076" s="10">
        <v>7075</v>
      </c>
      <c r="B7076" s="10">
        <v>6.8914999999999997</v>
      </c>
      <c r="C7076" s="11">
        <f t="shared" si="110"/>
        <v>0.42474186239572986</v>
      </c>
    </row>
    <row r="7077" spans="1:3" x14ac:dyDescent="0.25">
      <c r="A7077" s="10">
        <v>7076</v>
      </c>
      <c r="B7077" s="10">
        <v>6.8921000000000001</v>
      </c>
      <c r="C7077" s="11">
        <f t="shared" si="110"/>
        <v>0.42468605873495963</v>
      </c>
    </row>
    <row r="7078" spans="1:3" x14ac:dyDescent="0.25">
      <c r="A7078" s="10">
        <v>7077</v>
      </c>
      <c r="B7078" s="10">
        <v>6.8925999999999998</v>
      </c>
      <c r="C7078" s="11">
        <f t="shared" si="110"/>
        <v>0.42463380836574888</v>
      </c>
    </row>
    <row r="7079" spans="1:3" x14ac:dyDescent="0.25">
      <c r="A7079" s="10">
        <v>7078</v>
      </c>
      <c r="B7079" s="10">
        <v>6.8930999999999996</v>
      </c>
      <c r="C7079" s="11">
        <f t="shared" si="110"/>
        <v>0.42458156584450196</v>
      </c>
    </row>
    <row r="7080" spans="1:3" x14ac:dyDescent="0.25">
      <c r="A7080" s="10">
        <v>7079</v>
      </c>
      <c r="B7080" s="10">
        <v>6.8936999999999999</v>
      </c>
      <c r="C7080" s="11">
        <f t="shared" si="110"/>
        <v>0.42452578727237095</v>
      </c>
    </row>
    <row r="7081" spans="1:3" x14ac:dyDescent="0.25">
      <c r="A7081" s="10">
        <v>7080</v>
      </c>
      <c r="B7081" s="10">
        <v>6.8941999999999997</v>
      </c>
      <c r="C7081" s="11">
        <f t="shared" si="110"/>
        <v>0.42447356081531745</v>
      </c>
    </row>
    <row r="7082" spans="1:3" x14ac:dyDescent="0.25">
      <c r="A7082" s="10">
        <v>7081</v>
      </c>
      <c r="B7082" s="10">
        <v>6.8947000000000003</v>
      </c>
      <c r="C7082" s="11">
        <f t="shared" si="110"/>
        <v>0.42442134220309174</v>
      </c>
    </row>
    <row r="7083" spans="1:3" x14ac:dyDescent="0.25">
      <c r="A7083" s="10">
        <v>7082</v>
      </c>
      <c r="B7083" s="10">
        <v>6.8952</v>
      </c>
      <c r="C7083" s="11">
        <f t="shared" si="110"/>
        <v>0.42436913143464544</v>
      </c>
    </row>
    <row r="7084" spans="1:3" x14ac:dyDescent="0.25">
      <c r="A7084" s="10">
        <v>7083</v>
      </c>
      <c r="B7084" s="10">
        <v>6.8958000000000004</v>
      </c>
      <c r="C7084" s="11">
        <f t="shared" si="110"/>
        <v>0.42431338615596531</v>
      </c>
    </row>
    <row r="7085" spans="1:3" x14ac:dyDescent="0.25">
      <c r="A7085" s="10">
        <v>7084</v>
      </c>
      <c r="B7085" s="10">
        <v>6.8963000000000001</v>
      </c>
      <c r="C7085" s="11">
        <f t="shared" si="110"/>
        <v>0.42426119144337016</v>
      </c>
    </row>
    <row r="7086" spans="1:3" x14ac:dyDescent="0.25">
      <c r="A7086" s="10">
        <v>7085</v>
      </c>
      <c r="B7086" s="10">
        <v>6.8967999999999998</v>
      </c>
      <c r="C7086" s="11">
        <f t="shared" si="110"/>
        <v>0.42420900457141764</v>
      </c>
    </row>
    <row r="7087" spans="1:3" x14ac:dyDescent="0.25">
      <c r="A7087" s="10">
        <v>7086</v>
      </c>
      <c r="B7087" s="10">
        <v>6.8974000000000002</v>
      </c>
      <c r="C7087" s="11">
        <f t="shared" si="110"/>
        <v>0.42415328435955824</v>
      </c>
    </row>
    <row r="7088" spans="1:3" x14ac:dyDescent="0.25">
      <c r="A7088" s="10">
        <v>7087</v>
      </c>
      <c r="B7088" s="10">
        <v>6.8978999999999999</v>
      </c>
      <c r="C7088" s="11">
        <f t="shared" si="110"/>
        <v>0.42410111353720109</v>
      </c>
    </row>
    <row r="7089" spans="1:3" x14ac:dyDescent="0.25">
      <c r="A7089" s="10">
        <v>7088</v>
      </c>
      <c r="B7089" s="10">
        <v>6.8983999999999996</v>
      </c>
      <c r="C7089" s="11">
        <f t="shared" si="110"/>
        <v>0.4240489505523492</v>
      </c>
    </row>
    <row r="7090" spans="1:3" x14ac:dyDescent="0.25">
      <c r="A7090" s="10">
        <v>7089</v>
      </c>
      <c r="B7090" s="10">
        <v>6.899</v>
      </c>
      <c r="C7090" s="11">
        <f t="shared" si="110"/>
        <v>0.4239932553979554</v>
      </c>
    </row>
    <row r="7091" spans="1:3" x14ac:dyDescent="0.25">
      <c r="A7091" s="10">
        <v>7090</v>
      </c>
      <c r="B7091" s="10">
        <v>6.8994999999999997</v>
      </c>
      <c r="C7091" s="11">
        <f t="shared" si="110"/>
        <v>0.42394110845644162</v>
      </c>
    </row>
    <row r="7092" spans="1:3" x14ac:dyDescent="0.25">
      <c r="A7092" s="10">
        <v>7091</v>
      </c>
      <c r="B7092" s="10">
        <v>6.9</v>
      </c>
      <c r="C7092" s="11">
        <f t="shared" si="110"/>
        <v>0.4238889693492951</v>
      </c>
    </row>
    <row r="7093" spans="1:3" x14ac:dyDescent="0.25">
      <c r="A7093" s="10">
        <v>7092</v>
      </c>
      <c r="B7093" s="10">
        <v>6.9005999999999998</v>
      </c>
      <c r="C7093" s="11">
        <f t="shared" si="110"/>
        <v>0.42383329924300833</v>
      </c>
    </row>
    <row r="7094" spans="1:3" x14ac:dyDescent="0.25">
      <c r="A7094" s="10">
        <v>7093</v>
      </c>
      <c r="B7094" s="10">
        <v>6.9010999999999996</v>
      </c>
      <c r="C7094" s="11">
        <f t="shared" si="110"/>
        <v>0.42378117617294153</v>
      </c>
    </row>
    <row r="7095" spans="1:3" x14ac:dyDescent="0.25">
      <c r="A7095" s="10">
        <v>7094</v>
      </c>
      <c r="B7095" s="10">
        <v>6.9016000000000002</v>
      </c>
      <c r="C7095" s="11">
        <f t="shared" si="110"/>
        <v>0.42372906093410334</v>
      </c>
    </row>
    <row r="7096" spans="1:3" x14ac:dyDescent="0.25">
      <c r="A7096" s="10">
        <v>7095</v>
      </c>
      <c r="B7096" s="10">
        <v>6.9021999999999997</v>
      </c>
      <c r="C7096" s="11">
        <f t="shared" si="110"/>
        <v>0.42367341586656232</v>
      </c>
    </row>
    <row r="7097" spans="1:3" x14ac:dyDescent="0.25">
      <c r="A7097" s="10">
        <v>7096</v>
      </c>
      <c r="B7097" s="10">
        <v>6.9027000000000003</v>
      </c>
      <c r="C7097" s="11">
        <f t="shared" si="110"/>
        <v>0.42362131665854391</v>
      </c>
    </row>
    <row r="7098" spans="1:3" x14ac:dyDescent="0.25">
      <c r="A7098" s="10">
        <v>7097</v>
      </c>
      <c r="B7098" s="10">
        <v>6.9032</v>
      </c>
      <c r="C7098" s="11">
        <f t="shared" si="110"/>
        <v>0.42356922527861518</v>
      </c>
    </row>
    <row r="7099" spans="1:3" x14ac:dyDescent="0.25">
      <c r="A7099" s="10">
        <v>7098</v>
      </c>
      <c r="B7099" s="10">
        <v>6.9036999999999997</v>
      </c>
      <c r="C7099" s="11">
        <f t="shared" si="110"/>
        <v>0.42351714172572691</v>
      </c>
    </row>
    <row r="7100" spans="1:3" x14ac:dyDescent="0.25">
      <c r="A7100" s="10">
        <v>7099</v>
      </c>
      <c r="B7100" s="10">
        <v>6.9043000000000001</v>
      </c>
      <c r="C7100" s="11">
        <f t="shared" si="110"/>
        <v>0.42346152988508523</v>
      </c>
    </row>
    <row r="7101" spans="1:3" x14ac:dyDescent="0.25">
      <c r="A7101" s="10">
        <v>7100</v>
      </c>
      <c r="B7101" s="10">
        <v>6.9047999999999998</v>
      </c>
      <c r="C7101" s="11">
        <f t="shared" si="110"/>
        <v>0.4234094623546647</v>
      </c>
    </row>
    <row r="7102" spans="1:3" x14ac:dyDescent="0.25">
      <c r="A7102" s="10">
        <v>7101</v>
      </c>
      <c r="B7102" s="10">
        <v>6.9053000000000004</v>
      </c>
      <c r="C7102" s="11">
        <f t="shared" si="110"/>
        <v>0.42335740264814498</v>
      </c>
    </row>
    <row r="7103" spans="1:3" x14ac:dyDescent="0.25">
      <c r="A7103" s="10">
        <v>7102</v>
      </c>
      <c r="B7103" s="10">
        <v>6.9058999999999999</v>
      </c>
      <c r="C7103" s="11">
        <f t="shared" si="110"/>
        <v>0.4233018158243948</v>
      </c>
    </row>
    <row r="7104" spans="1:3" x14ac:dyDescent="0.25">
      <c r="A7104" s="10">
        <v>7103</v>
      </c>
      <c r="B7104" s="10">
        <v>6.9063999999999997</v>
      </c>
      <c r="C7104" s="11">
        <f t="shared" si="110"/>
        <v>0.4232497721340796</v>
      </c>
    </row>
    <row r="7105" spans="1:3" x14ac:dyDescent="0.25">
      <c r="A7105" s="10">
        <v>7104</v>
      </c>
      <c r="B7105" s="10">
        <v>6.9069000000000003</v>
      </c>
      <c r="C7105" s="11">
        <f t="shared" si="110"/>
        <v>0.42319773626452495</v>
      </c>
    </row>
    <row r="7106" spans="1:3" x14ac:dyDescent="0.25">
      <c r="A7106" s="10">
        <v>7105</v>
      </c>
      <c r="B7106" s="10">
        <v>6.9074999999999998</v>
      </c>
      <c r="C7106" s="11">
        <f t="shared" si="110"/>
        <v>0.42314217444829538</v>
      </c>
    </row>
    <row r="7107" spans="1:3" x14ac:dyDescent="0.25">
      <c r="A7107" s="10">
        <v>7106</v>
      </c>
      <c r="B7107" s="10">
        <v>6.9080000000000004</v>
      </c>
      <c r="C7107" s="11">
        <f t="shared" ref="C7107:C7170" si="111">1/(1+B7107/100*A7107/360)</f>
        <v>0.42309015458868066</v>
      </c>
    </row>
    <row r="7108" spans="1:3" x14ac:dyDescent="0.25">
      <c r="A7108" s="10">
        <v>7107</v>
      </c>
      <c r="B7108" s="10">
        <v>6.9085000000000001</v>
      </c>
      <c r="C7108" s="11">
        <f t="shared" si="111"/>
        <v>0.4230381425466857</v>
      </c>
    </row>
    <row r="7109" spans="1:3" x14ac:dyDescent="0.25">
      <c r="A7109" s="10">
        <v>7108</v>
      </c>
      <c r="B7109" s="10">
        <v>6.9089999999999998</v>
      </c>
      <c r="C7109" s="11">
        <f t="shared" si="111"/>
        <v>0.42298613832126108</v>
      </c>
    </row>
    <row r="7110" spans="1:3" x14ac:dyDescent="0.25">
      <c r="A7110" s="10">
        <v>7109</v>
      </c>
      <c r="B7110" s="10">
        <v>6.9096000000000002</v>
      </c>
      <c r="C7110" s="11">
        <f t="shared" si="111"/>
        <v>0.4229306096902819</v>
      </c>
    </row>
    <row r="7111" spans="1:3" x14ac:dyDescent="0.25">
      <c r="A7111" s="10">
        <v>7110</v>
      </c>
      <c r="B7111" s="10">
        <v>6.9100999999999999</v>
      </c>
      <c r="C7111" s="11">
        <f t="shared" si="111"/>
        <v>0.42287862146643951</v>
      </c>
    </row>
    <row r="7112" spans="1:3" x14ac:dyDescent="0.25">
      <c r="A7112" s="10">
        <v>7111</v>
      </c>
      <c r="B7112" s="10">
        <v>6.9105999999999996</v>
      </c>
      <c r="C7112" s="11">
        <f t="shared" si="111"/>
        <v>0.42282664105602569</v>
      </c>
    </row>
    <row r="7113" spans="1:3" x14ac:dyDescent="0.25">
      <c r="A7113" s="10">
        <v>7112</v>
      </c>
      <c r="B7113" s="10">
        <v>6.9112</v>
      </c>
      <c r="C7113" s="11">
        <f t="shared" si="111"/>
        <v>0.422771137410691</v>
      </c>
    </row>
    <row r="7114" spans="1:3" x14ac:dyDescent="0.25">
      <c r="A7114" s="10">
        <v>7113</v>
      </c>
      <c r="B7114" s="10">
        <v>6.9116999999999997</v>
      </c>
      <c r="C7114" s="11">
        <f t="shared" si="111"/>
        <v>0.42271917299559175</v>
      </c>
    </row>
    <row r="7115" spans="1:3" x14ac:dyDescent="0.25">
      <c r="A7115" s="10">
        <v>7114</v>
      </c>
      <c r="B7115" s="10">
        <v>6.9122000000000003</v>
      </c>
      <c r="C7115" s="11">
        <f t="shared" si="111"/>
        <v>0.4226672163907792</v>
      </c>
    </row>
    <row r="7116" spans="1:3" x14ac:dyDescent="0.25">
      <c r="A7116" s="10">
        <v>7115</v>
      </c>
      <c r="B7116" s="10">
        <v>6.9127000000000001</v>
      </c>
      <c r="C7116" s="11">
        <f t="shared" si="111"/>
        <v>0.42261526759520363</v>
      </c>
    </row>
    <row r="7117" spans="1:3" x14ac:dyDescent="0.25">
      <c r="A7117" s="10">
        <v>7116</v>
      </c>
      <c r="B7117" s="10">
        <v>6.9132999999999996</v>
      </c>
      <c r="C7117" s="11">
        <f t="shared" si="111"/>
        <v>0.42255979710594149</v>
      </c>
    </row>
    <row r="7118" spans="1:3" x14ac:dyDescent="0.25">
      <c r="A7118" s="10">
        <v>7117</v>
      </c>
      <c r="B7118" s="10">
        <v>6.9138000000000002</v>
      </c>
      <c r="C7118" s="11">
        <f t="shared" si="111"/>
        <v>0.42250786429731857</v>
      </c>
    </row>
    <row r="7119" spans="1:3" x14ac:dyDescent="0.25">
      <c r="A7119" s="10">
        <v>7118</v>
      </c>
      <c r="B7119" s="10">
        <v>6.9142999999999999</v>
      </c>
      <c r="C7119" s="11">
        <f t="shared" si="111"/>
        <v>0.42245593929479019</v>
      </c>
    </row>
    <row r="7120" spans="1:3" x14ac:dyDescent="0.25">
      <c r="A7120" s="10">
        <v>7119</v>
      </c>
      <c r="B7120" s="10">
        <v>6.9147999999999996</v>
      </c>
      <c r="C7120" s="11">
        <f t="shared" si="111"/>
        <v>0.42240402209730604</v>
      </c>
    </row>
    <row r="7121" spans="1:3" x14ac:dyDescent="0.25">
      <c r="A7121" s="10">
        <v>7120</v>
      </c>
      <c r="B7121" s="10">
        <v>6.9154</v>
      </c>
      <c r="C7121" s="11">
        <f t="shared" si="111"/>
        <v>0.42234858474743464</v>
      </c>
    </row>
    <row r="7122" spans="1:3" x14ac:dyDescent="0.25">
      <c r="A7122" s="10">
        <v>7121</v>
      </c>
      <c r="B7122" s="10">
        <v>6.9158999999999997</v>
      </c>
      <c r="C7122" s="11">
        <f t="shared" si="111"/>
        <v>0.42229668352853922</v>
      </c>
    </row>
    <row r="7123" spans="1:3" x14ac:dyDescent="0.25">
      <c r="A7123" s="10">
        <v>7122</v>
      </c>
      <c r="B7123" s="10">
        <v>6.9164000000000003</v>
      </c>
      <c r="C7123" s="11">
        <f t="shared" si="111"/>
        <v>0.42224479011154498</v>
      </c>
    </row>
    <row r="7124" spans="1:3" x14ac:dyDescent="0.25">
      <c r="A7124" s="10">
        <v>7123</v>
      </c>
      <c r="B7124" s="10">
        <v>6.9169999999999998</v>
      </c>
      <c r="C7124" s="11">
        <f t="shared" si="111"/>
        <v>0.42218937771291126</v>
      </c>
    </row>
    <row r="7125" spans="1:3" x14ac:dyDescent="0.25">
      <c r="A7125" s="10">
        <v>7124</v>
      </c>
      <c r="B7125" s="10">
        <v>6.9175000000000004</v>
      </c>
      <c r="C7125" s="11">
        <f t="shared" si="111"/>
        <v>0.42213750026823321</v>
      </c>
    </row>
    <row r="7126" spans="1:3" x14ac:dyDescent="0.25">
      <c r="A7126" s="10">
        <v>7125</v>
      </c>
      <c r="B7126" s="10">
        <v>6.9180000000000001</v>
      </c>
      <c r="C7126" s="11">
        <f t="shared" si="111"/>
        <v>0.42208563062231252</v>
      </c>
    </row>
    <row r="7127" spans="1:3" x14ac:dyDescent="0.25">
      <c r="A7127" s="10">
        <v>7126</v>
      </c>
      <c r="B7127" s="10">
        <v>6.9184999999999999</v>
      </c>
      <c r="C7127" s="11">
        <f t="shared" si="111"/>
        <v>0.42203376877409893</v>
      </c>
    </row>
    <row r="7128" spans="1:3" x14ac:dyDescent="0.25">
      <c r="A7128" s="10">
        <v>7127</v>
      </c>
      <c r="B7128" s="10">
        <v>6.9191000000000003</v>
      </c>
      <c r="C7128" s="11">
        <f t="shared" si="111"/>
        <v>0.42197838948564792</v>
      </c>
    </row>
    <row r="7129" spans="1:3" x14ac:dyDescent="0.25">
      <c r="A7129" s="10">
        <v>7128</v>
      </c>
      <c r="B7129" s="10">
        <v>6.9196</v>
      </c>
      <c r="C7129" s="11">
        <f t="shared" si="111"/>
        <v>0.42192654360138276</v>
      </c>
    </row>
    <row r="7130" spans="1:3" x14ac:dyDescent="0.25">
      <c r="A7130" s="10">
        <v>7129</v>
      </c>
      <c r="B7130" s="10">
        <v>6.9200999999999997</v>
      </c>
      <c r="C7130" s="11">
        <f t="shared" si="111"/>
        <v>0.42187470551168016</v>
      </c>
    </row>
    <row r="7131" spans="1:3" x14ac:dyDescent="0.25">
      <c r="A7131" s="10">
        <v>7130</v>
      </c>
      <c r="B7131" s="10">
        <v>6.9206000000000003</v>
      </c>
      <c r="C7131" s="11">
        <f t="shared" si="111"/>
        <v>0.42182287521548995</v>
      </c>
    </row>
    <row r="7132" spans="1:3" x14ac:dyDescent="0.25">
      <c r="A7132" s="10">
        <v>7131</v>
      </c>
      <c r="B7132" s="10">
        <v>6.9211999999999998</v>
      </c>
      <c r="C7132" s="11">
        <f t="shared" si="111"/>
        <v>0.42176752902052322</v>
      </c>
    </row>
    <row r="7133" spans="1:3" x14ac:dyDescent="0.25">
      <c r="A7133" s="10">
        <v>7132</v>
      </c>
      <c r="B7133" s="10">
        <v>6.9217000000000004</v>
      </c>
      <c r="C7133" s="11">
        <f t="shared" si="111"/>
        <v>0.42171571467991131</v>
      </c>
    </row>
    <row r="7134" spans="1:3" x14ac:dyDescent="0.25">
      <c r="A7134" s="10">
        <v>7133</v>
      </c>
      <c r="B7134" s="10">
        <v>6.9222000000000001</v>
      </c>
      <c r="C7134" s="11">
        <f t="shared" si="111"/>
        <v>0.42166390812966675</v>
      </c>
    </row>
    <row r="7135" spans="1:3" x14ac:dyDescent="0.25">
      <c r="A7135" s="10">
        <v>7134</v>
      </c>
      <c r="B7135" s="10">
        <v>6.9226999999999999</v>
      </c>
      <c r="C7135" s="11">
        <f t="shared" si="111"/>
        <v>0.421612109368739</v>
      </c>
    </row>
    <row r="7136" spans="1:3" x14ac:dyDescent="0.25">
      <c r="A7136" s="10">
        <v>7135</v>
      </c>
      <c r="B7136" s="10">
        <v>6.9233000000000002</v>
      </c>
      <c r="C7136" s="11">
        <f t="shared" si="111"/>
        <v>0.42155679625055209</v>
      </c>
    </row>
    <row r="7137" spans="1:3" x14ac:dyDescent="0.25">
      <c r="A7137" s="10">
        <v>7136</v>
      </c>
      <c r="B7137" s="10">
        <v>6.9238</v>
      </c>
      <c r="C7137" s="11">
        <f t="shared" si="111"/>
        <v>0.4215050134368305</v>
      </c>
    </row>
    <row r="7138" spans="1:3" x14ac:dyDescent="0.25">
      <c r="A7138" s="10">
        <v>7137</v>
      </c>
      <c r="B7138" s="10">
        <v>6.9242999999999997</v>
      </c>
      <c r="C7138" s="11">
        <f t="shared" si="111"/>
        <v>0.42145323840927995</v>
      </c>
    </row>
    <row r="7139" spans="1:3" x14ac:dyDescent="0.25">
      <c r="A7139" s="10">
        <v>7138</v>
      </c>
      <c r="B7139" s="10">
        <v>6.9248000000000003</v>
      </c>
      <c r="C7139" s="11">
        <f t="shared" si="111"/>
        <v>0.42140147116684973</v>
      </c>
    </row>
    <row r="7140" spans="1:3" x14ac:dyDescent="0.25">
      <c r="A7140" s="10">
        <v>7139</v>
      </c>
      <c r="B7140" s="10">
        <v>6.9253999999999998</v>
      </c>
      <c r="C7140" s="11">
        <f t="shared" si="111"/>
        <v>0.42134619110873256</v>
      </c>
    </row>
    <row r="7141" spans="1:3" x14ac:dyDescent="0.25">
      <c r="A7141" s="10">
        <v>7140</v>
      </c>
      <c r="B7141" s="10">
        <v>6.9259000000000004</v>
      </c>
      <c r="C7141" s="11">
        <f t="shared" si="111"/>
        <v>0.42129443980513448</v>
      </c>
    </row>
    <row r="7142" spans="1:3" x14ac:dyDescent="0.25">
      <c r="A7142" s="10">
        <v>7141</v>
      </c>
      <c r="B7142" s="10">
        <v>6.9264000000000001</v>
      </c>
      <c r="C7142" s="11">
        <f t="shared" si="111"/>
        <v>0.42124269628351046</v>
      </c>
    </row>
    <row r="7143" spans="1:3" x14ac:dyDescent="0.25">
      <c r="A7143" s="10">
        <v>7142</v>
      </c>
      <c r="B7143" s="10">
        <v>6.9268999999999998</v>
      </c>
      <c r="C7143" s="11">
        <f t="shared" si="111"/>
        <v>0.4211909605428098</v>
      </c>
    </row>
    <row r="7144" spans="1:3" x14ac:dyDescent="0.25">
      <c r="A7144" s="10">
        <v>7143</v>
      </c>
      <c r="B7144" s="10">
        <v>6.9275000000000002</v>
      </c>
      <c r="C7144" s="11">
        <f t="shared" si="111"/>
        <v>0.42113571352804602</v>
      </c>
    </row>
    <row r="7145" spans="1:3" x14ac:dyDescent="0.25">
      <c r="A7145" s="10">
        <v>7144</v>
      </c>
      <c r="B7145" s="10">
        <v>6.9279999999999999</v>
      </c>
      <c r="C7145" s="11">
        <f t="shared" si="111"/>
        <v>0.42108399371780109</v>
      </c>
    </row>
    <row r="7146" spans="1:3" x14ac:dyDescent="0.25">
      <c r="A7146" s="10">
        <v>7145</v>
      </c>
      <c r="B7146" s="10">
        <v>6.9284999999999997</v>
      </c>
      <c r="C7146" s="11">
        <f t="shared" si="111"/>
        <v>0.42103228168533263</v>
      </c>
    </row>
    <row r="7147" spans="1:3" x14ac:dyDescent="0.25">
      <c r="A7147" s="10">
        <v>7146</v>
      </c>
      <c r="B7147" s="10">
        <v>6.9290000000000003</v>
      </c>
      <c r="C7147" s="11">
        <f t="shared" si="111"/>
        <v>0.42098057742958944</v>
      </c>
    </row>
    <row r="7148" spans="1:3" x14ac:dyDescent="0.25">
      <c r="A7148" s="10">
        <v>7147</v>
      </c>
      <c r="B7148" s="10">
        <v>6.9295999999999998</v>
      </c>
      <c r="C7148" s="11">
        <f t="shared" si="111"/>
        <v>0.42092536344145731</v>
      </c>
    </row>
    <row r="7149" spans="1:3" x14ac:dyDescent="0.25">
      <c r="A7149" s="10">
        <v>7148</v>
      </c>
      <c r="B7149" s="10">
        <v>6.9301000000000004</v>
      </c>
      <c r="C7149" s="11">
        <f t="shared" si="111"/>
        <v>0.42087367510779172</v>
      </c>
    </row>
    <row r="7150" spans="1:3" x14ac:dyDescent="0.25">
      <c r="A7150" s="10">
        <v>7149</v>
      </c>
      <c r="B7150" s="10">
        <v>6.9306000000000001</v>
      </c>
      <c r="C7150" s="11">
        <f t="shared" si="111"/>
        <v>0.42082199454770397</v>
      </c>
    </row>
    <row r="7151" spans="1:3" x14ac:dyDescent="0.25">
      <c r="A7151" s="10">
        <v>7150</v>
      </c>
      <c r="B7151" s="10">
        <v>6.9310999999999998</v>
      </c>
      <c r="C7151" s="11">
        <f t="shared" si="111"/>
        <v>0.42077032176014306</v>
      </c>
    </row>
    <row r="7152" spans="1:3" x14ac:dyDescent="0.25">
      <c r="A7152" s="10">
        <v>7151</v>
      </c>
      <c r="B7152" s="10">
        <v>6.9317000000000002</v>
      </c>
      <c r="C7152" s="11">
        <f t="shared" si="111"/>
        <v>0.42071514078191496</v>
      </c>
    </row>
    <row r="7153" spans="1:3" x14ac:dyDescent="0.25">
      <c r="A7153" s="10">
        <v>7152</v>
      </c>
      <c r="B7153" s="10">
        <v>6.9321999999999999</v>
      </c>
      <c r="C7153" s="11">
        <f t="shared" si="111"/>
        <v>0.42066348390805125</v>
      </c>
    </row>
    <row r="7154" spans="1:3" x14ac:dyDescent="0.25">
      <c r="A7154" s="10">
        <v>7153</v>
      </c>
      <c r="B7154" s="10">
        <v>6.9326999999999996</v>
      </c>
      <c r="C7154" s="11">
        <f t="shared" si="111"/>
        <v>0.42061183480356623</v>
      </c>
    </row>
    <row r="7155" spans="1:3" x14ac:dyDescent="0.25">
      <c r="A7155" s="10">
        <v>7154</v>
      </c>
      <c r="B7155" s="10">
        <v>6.9332000000000003</v>
      </c>
      <c r="C7155" s="11">
        <f t="shared" si="111"/>
        <v>0.42056019346740853</v>
      </c>
    </row>
    <row r="7156" spans="1:3" x14ac:dyDescent="0.25">
      <c r="A7156" s="10">
        <v>7155</v>
      </c>
      <c r="B7156" s="10">
        <v>6.9337</v>
      </c>
      <c r="C7156" s="11">
        <f t="shared" si="111"/>
        <v>0.42050855989852709</v>
      </c>
    </row>
    <row r="7157" spans="1:3" x14ac:dyDescent="0.25">
      <c r="A7157" s="10">
        <v>7156</v>
      </c>
      <c r="B7157" s="10">
        <v>6.9343000000000004</v>
      </c>
      <c r="C7157" s="11">
        <f t="shared" si="111"/>
        <v>0.42045342005150865</v>
      </c>
    </row>
    <row r="7158" spans="1:3" x14ac:dyDescent="0.25">
      <c r="A7158" s="10">
        <v>7157</v>
      </c>
      <c r="B7158" s="10">
        <v>6.9348000000000001</v>
      </c>
      <c r="C7158" s="11">
        <f t="shared" si="111"/>
        <v>0.42040180238584468</v>
      </c>
    </row>
    <row r="7159" spans="1:3" x14ac:dyDescent="0.25">
      <c r="A7159" s="10">
        <v>7158</v>
      </c>
      <c r="B7159" s="10">
        <v>6.9352999999999998</v>
      </c>
      <c r="C7159" s="11">
        <f t="shared" si="111"/>
        <v>0.42035019248430811</v>
      </c>
    </row>
    <row r="7160" spans="1:3" x14ac:dyDescent="0.25">
      <c r="A7160" s="10">
        <v>7159</v>
      </c>
      <c r="B7160" s="10">
        <v>6.9358000000000004</v>
      </c>
      <c r="C7160" s="11">
        <f t="shared" si="111"/>
        <v>0.42029859034584743</v>
      </c>
    </row>
    <row r="7161" spans="1:3" x14ac:dyDescent="0.25">
      <c r="A7161" s="10">
        <v>7160</v>
      </c>
      <c r="B7161" s="10">
        <v>6.9363999999999999</v>
      </c>
      <c r="C7161" s="11">
        <f t="shared" si="111"/>
        <v>0.42024348347107671</v>
      </c>
    </row>
    <row r="7162" spans="1:3" x14ac:dyDescent="0.25">
      <c r="A7162" s="10">
        <v>7161</v>
      </c>
      <c r="B7162" s="10">
        <v>6.9368999999999996</v>
      </c>
      <c r="C7162" s="11">
        <f t="shared" si="111"/>
        <v>0.42019189722744887</v>
      </c>
    </row>
    <row r="7163" spans="1:3" x14ac:dyDescent="0.25">
      <c r="A7163" s="10">
        <v>7162</v>
      </c>
      <c r="B7163" s="10">
        <v>6.9374000000000002</v>
      </c>
      <c r="C7163" s="11">
        <f t="shared" si="111"/>
        <v>0.42014031874374758</v>
      </c>
    </row>
    <row r="7164" spans="1:3" x14ac:dyDescent="0.25">
      <c r="A7164" s="10">
        <v>7163</v>
      </c>
      <c r="B7164" s="10">
        <v>6.9379</v>
      </c>
      <c r="C7164" s="11">
        <f t="shared" si="111"/>
        <v>0.42008874801892127</v>
      </c>
    </row>
    <row r="7165" spans="1:3" x14ac:dyDescent="0.25">
      <c r="A7165" s="10">
        <v>7164</v>
      </c>
      <c r="B7165" s="10">
        <v>6.9383999999999997</v>
      </c>
      <c r="C7165" s="11">
        <f t="shared" si="111"/>
        <v>0.42003718505191823</v>
      </c>
    </row>
    <row r="7166" spans="1:3" x14ac:dyDescent="0.25">
      <c r="A7166" s="10">
        <v>7165</v>
      </c>
      <c r="B7166" s="10">
        <v>6.9390000000000001</v>
      </c>
      <c r="C7166" s="11">
        <f t="shared" si="111"/>
        <v>0.41998211926127238</v>
      </c>
    </row>
    <row r="7167" spans="1:3" x14ac:dyDescent="0.25">
      <c r="A7167" s="10">
        <v>7166</v>
      </c>
      <c r="B7167" s="10">
        <v>6.9394999999999998</v>
      </c>
      <c r="C7167" s="11">
        <f t="shared" si="111"/>
        <v>0.41993057217861746</v>
      </c>
    </row>
    <row r="7168" spans="1:3" x14ac:dyDescent="0.25">
      <c r="A7168" s="10">
        <v>7167</v>
      </c>
      <c r="B7168" s="10">
        <v>6.94</v>
      </c>
      <c r="C7168" s="11">
        <f t="shared" si="111"/>
        <v>0.41987903285063571</v>
      </c>
    </row>
    <row r="7169" spans="1:3" x14ac:dyDescent="0.25">
      <c r="A7169" s="10">
        <v>7168</v>
      </c>
      <c r="B7169" s="10">
        <v>6.9405000000000001</v>
      </c>
      <c r="C7169" s="11">
        <f t="shared" si="111"/>
        <v>0.41982750127627566</v>
      </c>
    </row>
    <row r="7170" spans="1:3" x14ac:dyDescent="0.25">
      <c r="A7170" s="10">
        <v>7169</v>
      </c>
      <c r="B7170" s="10">
        <v>6.9409999999999998</v>
      </c>
      <c r="C7170" s="11">
        <f t="shared" si="111"/>
        <v>0.41977597745448525</v>
      </c>
    </row>
    <row r="7171" spans="1:3" x14ac:dyDescent="0.25">
      <c r="A7171" s="10">
        <v>7170</v>
      </c>
      <c r="B7171" s="10">
        <v>6.9416000000000002</v>
      </c>
      <c r="C7171" s="11">
        <f t="shared" ref="C7171:C7234" si="112">1/(1+B7171/100*A7171/360)</f>
        <v>0.41972095272179244</v>
      </c>
    </row>
    <row r="7172" spans="1:3" x14ac:dyDescent="0.25">
      <c r="A7172" s="10">
        <v>7171</v>
      </c>
      <c r="B7172" s="10">
        <v>6.9420999999999999</v>
      </c>
      <c r="C7172" s="11">
        <f t="shared" si="112"/>
        <v>0.41966944477386231</v>
      </c>
    </row>
    <row r="7173" spans="1:3" x14ac:dyDescent="0.25">
      <c r="A7173" s="10">
        <v>7172</v>
      </c>
      <c r="B7173" s="10">
        <v>6.9425999999999997</v>
      </c>
      <c r="C7173" s="11">
        <f t="shared" si="112"/>
        <v>0.41961794457535123</v>
      </c>
    </row>
    <row r="7174" spans="1:3" x14ac:dyDescent="0.25">
      <c r="A7174" s="10">
        <v>7173</v>
      </c>
      <c r="B7174" s="10">
        <v>6.9431000000000003</v>
      </c>
      <c r="C7174" s="11">
        <f t="shared" si="112"/>
        <v>0.41956645212520743</v>
      </c>
    </row>
    <row r="7175" spans="1:3" x14ac:dyDescent="0.25">
      <c r="A7175" s="10">
        <v>7174</v>
      </c>
      <c r="B7175" s="10">
        <v>6.9436</v>
      </c>
      <c r="C7175" s="11">
        <f t="shared" si="112"/>
        <v>0.41951496742237881</v>
      </c>
    </row>
    <row r="7176" spans="1:3" x14ac:dyDescent="0.25">
      <c r="A7176" s="10">
        <v>7175</v>
      </c>
      <c r="B7176" s="10">
        <v>6.9442000000000004</v>
      </c>
      <c r="C7176" s="11">
        <f t="shared" si="112"/>
        <v>0.4194599837214571</v>
      </c>
    </row>
    <row r="7177" spans="1:3" x14ac:dyDescent="0.25">
      <c r="A7177" s="10">
        <v>7176</v>
      </c>
      <c r="B7177" s="10">
        <v>6.9447000000000001</v>
      </c>
      <c r="C7177" s="11">
        <f t="shared" si="112"/>
        <v>0.41940851488199821</v>
      </c>
    </row>
    <row r="7178" spans="1:3" x14ac:dyDescent="0.25">
      <c r="A7178" s="10">
        <v>7177</v>
      </c>
      <c r="B7178" s="10">
        <v>6.9451999999999998</v>
      </c>
      <c r="C7178" s="11">
        <f t="shared" si="112"/>
        <v>0.41935705378670318</v>
      </c>
    </row>
    <row r="7179" spans="1:3" x14ac:dyDescent="0.25">
      <c r="A7179" s="10">
        <v>7178</v>
      </c>
      <c r="B7179" s="10">
        <v>6.9457000000000004</v>
      </c>
      <c r="C7179" s="11">
        <f t="shared" si="112"/>
        <v>0.41930560043451987</v>
      </c>
    </row>
    <row r="7180" spans="1:3" x14ac:dyDescent="0.25">
      <c r="A7180" s="10">
        <v>7179</v>
      </c>
      <c r="B7180" s="10">
        <v>6.9462000000000002</v>
      </c>
      <c r="C7180" s="11">
        <f t="shared" si="112"/>
        <v>0.41925415482439632</v>
      </c>
    </row>
    <row r="7181" spans="1:3" x14ac:dyDescent="0.25">
      <c r="A7181" s="10">
        <v>7180</v>
      </c>
      <c r="B7181" s="10">
        <v>6.9467999999999996</v>
      </c>
      <c r="C7181" s="11">
        <f t="shared" si="112"/>
        <v>0.41919921212905409</v>
      </c>
    </row>
    <row r="7182" spans="1:3" x14ac:dyDescent="0.25">
      <c r="A7182" s="10">
        <v>7181</v>
      </c>
      <c r="B7182" s="10">
        <v>6.9473000000000003</v>
      </c>
      <c r="C7182" s="11">
        <f t="shared" si="112"/>
        <v>0.41914778237180694</v>
      </c>
    </row>
    <row r="7183" spans="1:3" x14ac:dyDescent="0.25">
      <c r="A7183" s="10">
        <v>7182</v>
      </c>
      <c r="B7183" s="10">
        <v>6.9478</v>
      </c>
      <c r="C7183" s="11">
        <f t="shared" si="112"/>
        <v>0.41909636035346753</v>
      </c>
    </row>
    <row r="7184" spans="1:3" x14ac:dyDescent="0.25">
      <c r="A7184" s="10">
        <v>7183</v>
      </c>
      <c r="B7184" s="10">
        <v>6.9482999999999997</v>
      </c>
      <c r="C7184" s="11">
        <f t="shared" si="112"/>
        <v>0.41904494607298365</v>
      </c>
    </row>
    <row r="7185" spans="1:3" x14ac:dyDescent="0.25">
      <c r="A7185" s="10">
        <v>7184</v>
      </c>
      <c r="B7185" s="10">
        <v>6.9488000000000003</v>
      </c>
      <c r="C7185" s="11">
        <f t="shared" si="112"/>
        <v>0.41899353952930296</v>
      </c>
    </row>
    <row r="7186" spans="1:3" x14ac:dyDescent="0.25">
      <c r="A7186" s="10">
        <v>7185</v>
      </c>
      <c r="B7186" s="10">
        <v>6.9493999999999998</v>
      </c>
      <c r="C7186" s="11">
        <f t="shared" si="112"/>
        <v>0.41893863781333862</v>
      </c>
    </row>
    <row r="7187" spans="1:3" x14ac:dyDescent="0.25">
      <c r="A7187" s="10">
        <v>7186</v>
      </c>
      <c r="B7187" s="10">
        <v>6.9499000000000004</v>
      </c>
      <c r="C7187" s="11">
        <f t="shared" si="112"/>
        <v>0.41888724711203823</v>
      </c>
    </row>
    <row r="7188" spans="1:3" x14ac:dyDescent="0.25">
      <c r="A7188" s="10">
        <v>7187</v>
      </c>
      <c r="B7188" s="10">
        <v>6.9504000000000001</v>
      </c>
      <c r="C7188" s="11">
        <f t="shared" si="112"/>
        <v>0.41883586414438873</v>
      </c>
    </row>
    <row r="7189" spans="1:3" x14ac:dyDescent="0.25">
      <c r="A7189" s="10">
        <v>7188</v>
      </c>
      <c r="B7189" s="10">
        <v>6.9508999999999999</v>
      </c>
      <c r="C7189" s="11">
        <f t="shared" si="112"/>
        <v>0.41878448890933739</v>
      </c>
    </row>
    <row r="7190" spans="1:3" x14ac:dyDescent="0.25">
      <c r="A7190" s="10">
        <v>7189</v>
      </c>
      <c r="B7190" s="10">
        <v>6.9513999999999996</v>
      </c>
      <c r="C7190" s="11">
        <f t="shared" si="112"/>
        <v>0.41873312140583191</v>
      </c>
    </row>
    <row r="7191" spans="1:3" x14ac:dyDescent="0.25">
      <c r="A7191" s="10">
        <v>7190</v>
      </c>
      <c r="B7191" s="10">
        <v>6.9519000000000002</v>
      </c>
      <c r="C7191" s="11">
        <f t="shared" si="112"/>
        <v>0.41868176163281984</v>
      </c>
    </row>
    <row r="7192" spans="1:3" x14ac:dyDescent="0.25">
      <c r="A7192" s="10">
        <v>7191</v>
      </c>
      <c r="B7192" s="10">
        <v>6.9524999999999997</v>
      </c>
      <c r="C7192" s="11">
        <f t="shared" si="112"/>
        <v>0.41862690897141014</v>
      </c>
    </row>
    <row r="7193" spans="1:3" x14ac:dyDescent="0.25">
      <c r="A7193" s="10">
        <v>7192</v>
      </c>
      <c r="B7193" s="10">
        <v>6.9530000000000003</v>
      </c>
      <c r="C7193" s="11">
        <f t="shared" si="112"/>
        <v>0.41857556502817894</v>
      </c>
    </row>
    <row r="7194" spans="1:3" x14ac:dyDescent="0.25">
      <c r="A7194" s="10">
        <v>7193</v>
      </c>
      <c r="B7194" s="10">
        <v>6.9535</v>
      </c>
      <c r="C7194" s="11">
        <f t="shared" si="112"/>
        <v>0.4185242288122879</v>
      </c>
    </row>
    <row r="7195" spans="1:3" x14ac:dyDescent="0.25">
      <c r="A7195" s="10">
        <v>7194</v>
      </c>
      <c r="B7195" s="10">
        <v>6.9539999999999997</v>
      </c>
      <c r="C7195" s="11">
        <f t="shared" si="112"/>
        <v>0.41847290032268442</v>
      </c>
    </row>
    <row r="7196" spans="1:3" x14ac:dyDescent="0.25">
      <c r="A7196" s="10">
        <v>7195</v>
      </c>
      <c r="B7196" s="10">
        <v>6.9545000000000003</v>
      </c>
      <c r="C7196" s="11">
        <f t="shared" si="112"/>
        <v>0.41842157955831588</v>
      </c>
    </row>
    <row r="7197" spans="1:3" x14ac:dyDescent="0.25">
      <c r="A7197" s="10">
        <v>7196</v>
      </c>
      <c r="B7197" s="10">
        <v>6.9550000000000001</v>
      </c>
      <c r="C7197" s="11">
        <f t="shared" si="112"/>
        <v>0.4183702665181297</v>
      </c>
    </row>
    <row r="7198" spans="1:3" x14ac:dyDescent="0.25">
      <c r="A7198" s="10">
        <v>7197</v>
      </c>
      <c r="B7198" s="10">
        <v>6.9555999999999996</v>
      </c>
      <c r="C7198" s="11">
        <f t="shared" si="112"/>
        <v>0.41831546287351967</v>
      </c>
    </row>
    <row r="7199" spans="1:3" x14ac:dyDescent="0.25">
      <c r="A7199" s="10">
        <v>7198</v>
      </c>
      <c r="B7199" s="10">
        <v>6.9561000000000002</v>
      </c>
      <c r="C7199" s="11">
        <f t="shared" si="112"/>
        <v>0.41826416565051133</v>
      </c>
    </row>
    <row r="7200" spans="1:3" x14ac:dyDescent="0.25">
      <c r="A7200" s="10">
        <v>7199</v>
      </c>
      <c r="B7200" s="10">
        <v>6.9565999999999999</v>
      </c>
      <c r="C7200" s="11">
        <f t="shared" si="112"/>
        <v>0.41821287614853137</v>
      </c>
    </row>
    <row r="7201" spans="1:3" x14ac:dyDescent="0.25">
      <c r="A7201" s="10">
        <v>7200</v>
      </c>
      <c r="B7201" s="10">
        <v>6.9570999999999996</v>
      </c>
      <c r="C7201" s="11">
        <f t="shared" si="112"/>
        <v>0.418161594366527</v>
      </c>
    </row>
    <row r="7202" spans="1:3" x14ac:dyDescent="0.25">
      <c r="A7202" s="10">
        <v>7201</v>
      </c>
      <c r="B7202" s="10">
        <v>6.9576000000000002</v>
      </c>
      <c r="C7202" s="11">
        <f t="shared" si="112"/>
        <v>0.41811032030344553</v>
      </c>
    </row>
    <row r="7203" spans="1:3" x14ac:dyDescent="0.25">
      <c r="A7203" s="10">
        <v>7202</v>
      </c>
      <c r="B7203" s="10">
        <v>6.9581</v>
      </c>
      <c r="C7203" s="11">
        <f t="shared" si="112"/>
        <v>0.41805905395823406</v>
      </c>
    </row>
    <row r="7204" spans="1:3" x14ac:dyDescent="0.25">
      <c r="A7204" s="10">
        <v>7203</v>
      </c>
      <c r="B7204" s="10">
        <v>6.9587000000000003</v>
      </c>
      <c r="C7204" s="11">
        <f t="shared" si="112"/>
        <v>0.41800429929265276</v>
      </c>
    </row>
    <row r="7205" spans="1:3" x14ac:dyDescent="0.25">
      <c r="A7205" s="10">
        <v>7204</v>
      </c>
      <c r="B7205" s="10">
        <v>6.9592000000000001</v>
      </c>
      <c r="C7205" s="11">
        <f t="shared" si="112"/>
        <v>0.41795304875201261</v>
      </c>
    </row>
    <row r="7206" spans="1:3" x14ac:dyDescent="0.25">
      <c r="A7206" s="10">
        <v>7205</v>
      </c>
      <c r="B7206" s="10">
        <v>6.9596999999999998</v>
      </c>
      <c r="C7206" s="11">
        <f t="shared" si="112"/>
        <v>0.41790180592608789</v>
      </c>
    </row>
    <row r="7207" spans="1:3" x14ac:dyDescent="0.25">
      <c r="A7207" s="10">
        <v>7206</v>
      </c>
      <c r="B7207" s="10">
        <v>6.9602000000000004</v>
      </c>
      <c r="C7207" s="11">
        <f t="shared" si="112"/>
        <v>0.41785057081382571</v>
      </c>
    </row>
    <row r="7208" spans="1:3" x14ac:dyDescent="0.25">
      <c r="A7208" s="10">
        <v>7207</v>
      </c>
      <c r="B7208" s="10">
        <v>6.9607000000000001</v>
      </c>
      <c r="C7208" s="11">
        <f t="shared" si="112"/>
        <v>0.41779934341417307</v>
      </c>
    </row>
    <row r="7209" spans="1:3" x14ac:dyDescent="0.25">
      <c r="A7209" s="10">
        <v>7208</v>
      </c>
      <c r="B7209" s="10">
        <v>6.9611999999999998</v>
      </c>
      <c r="C7209" s="11">
        <f t="shared" si="112"/>
        <v>0.41774812372607711</v>
      </c>
    </row>
    <row r="7210" spans="1:3" x14ac:dyDescent="0.25">
      <c r="A7210" s="10">
        <v>7209</v>
      </c>
      <c r="B7210" s="10">
        <v>6.9617000000000004</v>
      </c>
      <c r="C7210" s="11">
        <f t="shared" si="112"/>
        <v>0.41769691174848483</v>
      </c>
    </row>
    <row r="7211" spans="1:3" x14ac:dyDescent="0.25">
      <c r="A7211" s="10">
        <v>7210</v>
      </c>
      <c r="B7211" s="10">
        <v>6.9622999999999999</v>
      </c>
      <c r="C7211" s="11">
        <f t="shared" si="112"/>
        <v>0.41764221410560359</v>
      </c>
    </row>
    <row r="7212" spans="1:3" x14ac:dyDescent="0.25">
      <c r="A7212" s="10">
        <v>7211</v>
      </c>
      <c r="B7212" s="10">
        <v>6.9627999999999997</v>
      </c>
      <c r="C7212" s="11">
        <f t="shared" si="112"/>
        <v>0.41759101791787012</v>
      </c>
    </row>
    <row r="7213" spans="1:3" x14ac:dyDescent="0.25">
      <c r="A7213" s="10">
        <v>7212</v>
      </c>
      <c r="B7213" s="10">
        <v>6.9633000000000003</v>
      </c>
      <c r="C7213" s="11">
        <f t="shared" si="112"/>
        <v>0.41753982943748491</v>
      </c>
    </row>
    <row r="7214" spans="1:3" x14ac:dyDescent="0.25">
      <c r="A7214" s="10">
        <v>7213</v>
      </c>
      <c r="B7214" s="10">
        <v>6.9638</v>
      </c>
      <c r="C7214" s="11">
        <f t="shared" si="112"/>
        <v>0.41748864866339486</v>
      </c>
    </row>
    <row r="7215" spans="1:3" x14ac:dyDescent="0.25">
      <c r="A7215" s="10">
        <v>7214</v>
      </c>
      <c r="B7215" s="10">
        <v>6.9642999999999997</v>
      </c>
      <c r="C7215" s="11">
        <f t="shared" si="112"/>
        <v>0.41743747559454697</v>
      </c>
    </row>
    <row r="7216" spans="1:3" x14ac:dyDescent="0.25">
      <c r="A7216" s="10">
        <v>7215</v>
      </c>
      <c r="B7216" s="10">
        <v>6.9648000000000003</v>
      </c>
      <c r="C7216" s="11">
        <f t="shared" si="112"/>
        <v>0.41738631022988798</v>
      </c>
    </row>
    <row r="7217" spans="1:3" x14ac:dyDescent="0.25">
      <c r="A7217" s="10">
        <v>7216</v>
      </c>
      <c r="B7217" s="10">
        <v>6.9653</v>
      </c>
      <c r="C7217" s="11">
        <f t="shared" si="112"/>
        <v>0.41733515256836484</v>
      </c>
    </row>
    <row r="7218" spans="1:3" x14ac:dyDescent="0.25">
      <c r="A7218" s="10">
        <v>7217</v>
      </c>
      <c r="B7218" s="10">
        <v>6.9659000000000004</v>
      </c>
      <c r="C7218" s="11">
        <f t="shared" si="112"/>
        <v>0.41728051189673521</v>
      </c>
    </row>
    <row r="7219" spans="1:3" x14ac:dyDescent="0.25">
      <c r="A7219" s="10">
        <v>7218</v>
      </c>
      <c r="B7219" s="10">
        <v>6.9664000000000001</v>
      </c>
      <c r="C7219" s="11">
        <f t="shared" si="112"/>
        <v>0.41722937001035393</v>
      </c>
    </row>
    <row r="7220" spans="1:3" x14ac:dyDescent="0.25">
      <c r="A7220" s="10">
        <v>7219</v>
      </c>
      <c r="B7220" s="10">
        <v>6.9668999999999999</v>
      </c>
      <c r="C7220" s="11">
        <f t="shared" si="112"/>
        <v>0.41717823582395241</v>
      </c>
    </row>
    <row r="7221" spans="1:3" x14ac:dyDescent="0.25">
      <c r="A7221" s="10">
        <v>7220</v>
      </c>
      <c r="B7221" s="10">
        <v>6.9673999999999996</v>
      </c>
      <c r="C7221" s="11">
        <f t="shared" si="112"/>
        <v>0.41712710933647734</v>
      </c>
    </row>
    <row r="7222" spans="1:3" x14ac:dyDescent="0.25">
      <c r="A7222" s="10">
        <v>7221</v>
      </c>
      <c r="B7222" s="10">
        <v>6.9679000000000002</v>
      </c>
      <c r="C7222" s="11">
        <f t="shared" si="112"/>
        <v>0.41707599054687533</v>
      </c>
    </row>
    <row r="7223" spans="1:3" x14ac:dyDescent="0.25">
      <c r="A7223" s="10">
        <v>7222</v>
      </c>
      <c r="B7223" s="10">
        <v>6.9683999999999999</v>
      </c>
      <c r="C7223" s="11">
        <f t="shared" si="112"/>
        <v>0.41702487945409333</v>
      </c>
    </row>
    <row r="7224" spans="1:3" x14ac:dyDescent="0.25">
      <c r="A7224" s="10">
        <v>7223</v>
      </c>
      <c r="B7224" s="10">
        <v>6.9688999999999997</v>
      </c>
      <c r="C7224" s="11">
        <f t="shared" si="112"/>
        <v>0.41697377605707781</v>
      </c>
    </row>
    <row r="7225" spans="1:3" x14ac:dyDescent="0.25">
      <c r="A7225" s="10">
        <v>7224</v>
      </c>
      <c r="B7225" s="10">
        <v>6.9695</v>
      </c>
      <c r="C7225" s="11">
        <f t="shared" si="112"/>
        <v>0.41691919230522817</v>
      </c>
    </row>
    <row r="7226" spans="1:3" x14ac:dyDescent="0.25">
      <c r="A7226" s="10">
        <v>7225</v>
      </c>
      <c r="B7226" s="10">
        <v>6.97</v>
      </c>
      <c r="C7226" s="11">
        <f t="shared" si="112"/>
        <v>0.41686810466863333</v>
      </c>
    </row>
    <row r="7227" spans="1:3" x14ac:dyDescent="0.25">
      <c r="A7227" s="10">
        <v>7226</v>
      </c>
      <c r="B7227" s="10">
        <v>6.9705000000000004</v>
      </c>
      <c r="C7227" s="11">
        <f t="shared" si="112"/>
        <v>0.4168170247246481</v>
      </c>
    </row>
    <row r="7228" spans="1:3" x14ac:dyDescent="0.25">
      <c r="A7228" s="10">
        <v>7227</v>
      </c>
      <c r="B7228" s="10">
        <v>6.9710000000000001</v>
      </c>
      <c r="C7228" s="11">
        <f t="shared" si="112"/>
        <v>0.4167659524722192</v>
      </c>
    </row>
    <row r="7229" spans="1:3" x14ac:dyDescent="0.25">
      <c r="A7229" s="10">
        <v>7228</v>
      </c>
      <c r="B7229" s="10">
        <v>6.9714999999999998</v>
      </c>
      <c r="C7229" s="11">
        <f t="shared" si="112"/>
        <v>0.41671488791029315</v>
      </c>
    </row>
    <row r="7230" spans="1:3" x14ac:dyDescent="0.25">
      <c r="A7230" s="10">
        <v>7229</v>
      </c>
      <c r="B7230" s="10">
        <v>6.9720000000000004</v>
      </c>
      <c r="C7230" s="11">
        <f t="shared" si="112"/>
        <v>0.41666383103781657</v>
      </c>
    </row>
    <row r="7231" spans="1:3" x14ac:dyDescent="0.25">
      <c r="A7231" s="10">
        <v>7230</v>
      </c>
      <c r="B7231" s="10">
        <v>6.9725000000000001</v>
      </c>
      <c r="C7231" s="11">
        <f t="shared" si="112"/>
        <v>0.41661278185373596</v>
      </c>
    </row>
    <row r="7232" spans="1:3" x14ac:dyDescent="0.25">
      <c r="A7232" s="10">
        <v>7231</v>
      </c>
      <c r="B7232" s="10">
        <v>6.9729999999999999</v>
      </c>
      <c r="C7232" s="11">
        <f t="shared" si="112"/>
        <v>0.41656174035699789</v>
      </c>
    </row>
    <row r="7233" spans="1:3" x14ac:dyDescent="0.25">
      <c r="A7233" s="10">
        <v>7232</v>
      </c>
      <c r="B7233" s="10">
        <v>6.9734999999999996</v>
      </c>
      <c r="C7233" s="11">
        <f t="shared" si="112"/>
        <v>0.4165107065465487</v>
      </c>
    </row>
    <row r="7234" spans="1:3" x14ac:dyDescent="0.25">
      <c r="A7234" s="10">
        <v>7233</v>
      </c>
      <c r="B7234" s="10">
        <v>6.9741</v>
      </c>
      <c r="C7234" s="11">
        <f t="shared" si="112"/>
        <v>0.41645619577863968</v>
      </c>
    </row>
    <row r="7235" spans="1:3" x14ac:dyDescent="0.25">
      <c r="A7235" s="10">
        <v>7234</v>
      </c>
      <c r="B7235" s="10">
        <v>6.9745999999999997</v>
      </c>
      <c r="C7235" s="11">
        <f t="shared" ref="C7235:C7298" si="113">1/(1+B7235/100*A7235/360)</f>
        <v>0.41640517770967722</v>
      </c>
    </row>
    <row r="7236" spans="1:3" x14ac:dyDescent="0.25">
      <c r="A7236" s="10">
        <v>7235</v>
      </c>
      <c r="B7236" s="10">
        <v>6.9751000000000003</v>
      </c>
      <c r="C7236" s="11">
        <f t="shared" si="113"/>
        <v>0.41635416732384606</v>
      </c>
    </row>
    <row r="7237" spans="1:3" x14ac:dyDescent="0.25">
      <c r="A7237" s="10">
        <v>7236</v>
      </c>
      <c r="B7237" s="10">
        <v>6.9756</v>
      </c>
      <c r="C7237" s="11">
        <f t="shared" si="113"/>
        <v>0.41630316462009254</v>
      </c>
    </row>
    <row r="7238" spans="1:3" x14ac:dyDescent="0.25">
      <c r="A7238" s="10">
        <v>7237</v>
      </c>
      <c r="B7238" s="10">
        <v>6.9760999999999997</v>
      </c>
      <c r="C7238" s="11">
        <f t="shared" si="113"/>
        <v>0.41625216959736305</v>
      </c>
    </row>
    <row r="7239" spans="1:3" x14ac:dyDescent="0.25">
      <c r="A7239" s="10">
        <v>7238</v>
      </c>
      <c r="B7239" s="10">
        <v>6.9766000000000004</v>
      </c>
      <c r="C7239" s="11">
        <f t="shared" si="113"/>
        <v>0.41620118225460401</v>
      </c>
    </row>
    <row r="7240" spans="1:3" x14ac:dyDescent="0.25">
      <c r="A7240" s="10">
        <v>7239</v>
      </c>
      <c r="B7240" s="10">
        <v>6.9771000000000001</v>
      </c>
      <c r="C7240" s="11">
        <f t="shared" si="113"/>
        <v>0.4161502025907618</v>
      </c>
    </row>
    <row r="7241" spans="1:3" x14ac:dyDescent="0.25">
      <c r="A7241" s="10">
        <v>7240</v>
      </c>
      <c r="B7241" s="10">
        <v>6.9775999999999998</v>
      </c>
      <c r="C7241" s="11">
        <f t="shared" si="113"/>
        <v>0.41609923060478265</v>
      </c>
    </row>
    <row r="7242" spans="1:3" x14ac:dyDescent="0.25">
      <c r="A7242" s="10">
        <v>7241</v>
      </c>
      <c r="B7242" s="10">
        <v>6.9781000000000004</v>
      </c>
      <c r="C7242" s="11">
        <f t="shared" si="113"/>
        <v>0.41604826629561298</v>
      </c>
    </row>
    <row r="7243" spans="1:3" x14ac:dyDescent="0.25">
      <c r="A7243" s="10">
        <v>7242</v>
      </c>
      <c r="B7243" s="10">
        <v>6.9786000000000001</v>
      </c>
      <c r="C7243" s="11">
        <f t="shared" si="113"/>
        <v>0.41599730966219889</v>
      </c>
    </row>
    <row r="7244" spans="1:3" x14ac:dyDescent="0.25">
      <c r="A7244" s="10">
        <v>7243</v>
      </c>
      <c r="B7244" s="10">
        <v>6.9791999999999996</v>
      </c>
      <c r="C7244" s="11">
        <f t="shared" si="113"/>
        <v>0.41594287983986977</v>
      </c>
    </row>
    <row r="7245" spans="1:3" x14ac:dyDescent="0.25">
      <c r="A7245" s="10">
        <v>7244</v>
      </c>
      <c r="B7245" s="10">
        <v>6.9797000000000002</v>
      </c>
      <c r="C7245" s="11">
        <f t="shared" si="113"/>
        <v>0.41589193892689719</v>
      </c>
    </row>
    <row r="7246" spans="1:3" x14ac:dyDescent="0.25">
      <c r="A7246" s="10">
        <v>7245</v>
      </c>
      <c r="B7246" s="10">
        <v>6.9802</v>
      </c>
      <c r="C7246" s="11">
        <f t="shared" si="113"/>
        <v>0.41584100568652177</v>
      </c>
    </row>
    <row r="7247" spans="1:3" x14ac:dyDescent="0.25">
      <c r="A7247" s="10">
        <v>7246</v>
      </c>
      <c r="B7247" s="10">
        <v>6.9806999999999997</v>
      </c>
      <c r="C7247" s="11">
        <f t="shared" si="113"/>
        <v>0.41579008011768975</v>
      </c>
    </row>
    <row r="7248" spans="1:3" x14ac:dyDescent="0.25">
      <c r="A7248" s="10">
        <v>7247</v>
      </c>
      <c r="B7248" s="10">
        <v>6.9812000000000003</v>
      </c>
      <c r="C7248" s="11">
        <f t="shared" si="113"/>
        <v>0.41573916221934704</v>
      </c>
    </row>
    <row r="7249" spans="1:3" x14ac:dyDescent="0.25">
      <c r="A7249" s="10">
        <v>7248</v>
      </c>
      <c r="B7249" s="10">
        <v>6.9817</v>
      </c>
      <c r="C7249" s="11">
        <f t="shared" si="113"/>
        <v>0.41568825199044002</v>
      </c>
    </row>
    <row r="7250" spans="1:3" x14ac:dyDescent="0.25">
      <c r="A7250" s="10">
        <v>7249</v>
      </c>
      <c r="B7250" s="10">
        <v>6.9821999999999997</v>
      </c>
      <c r="C7250" s="11">
        <f t="shared" si="113"/>
        <v>0.41563734942991493</v>
      </c>
    </row>
    <row r="7251" spans="1:3" x14ac:dyDescent="0.25">
      <c r="A7251" s="10">
        <v>7250</v>
      </c>
      <c r="B7251" s="10">
        <v>6.9827000000000004</v>
      </c>
      <c r="C7251" s="11">
        <f t="shared" si="113"/>
        <v>0.41558645453671778</v>
      </c>
    </row>
    <row r="7252" spans="1:3" x14ac:dyDescent="0.25">
      <c r="A7252" s="10">
        <v>7251</v>
      </c>
      <c r="B7252" s="10">
        <v>6.9832000000000001</v>
      </c>
      <c r="C7252" s="11">
        <f t="shared" si="113"/>
        <v>0.41553556730979474</v>
      </c>
    </row>
    <row r="7253" spans="1:3" x14ac:dyDescent="0.25">
      <c r="A7253" s="10">
        <v>7252</v>
      </c>
      <c r="B7253" s="10">
        <v>6.9836999999999998</v>
      </c>
      <c r="C7253" s="11">
        <f t="shared" si="113"/>
        <v>0.41548468774809194</v>
      </c>
    </row>
    <row r="7254" spans="1:3" x14ac:dyDescent="0.25">
      <c r="A7254" s="10">
        <v>7253</v>
      </c>
      <c r="B7254" s="10">
        <v>6.9842000000000004</v>
      </c>
      <c r="C7254" s="11">
        <f t="shared" si="113"/>
        <v>0.4154338158505555</v>
      </c>
    </row>
    <row r="7255" spans="1:3" x14ac:dyDescent="0.25">
      <c r="A7255" s="10">
        <v>7254</v>
      </c>
      <c r="B7255" s="10">
        <v>6.9847999999999999</v>
      </c>
      <c r="C7255" s="11">
        <f t="shared" si="113"/>
        <v>0.41537947490385213</v>
      </c>
    </row>
    <row r="7256" spans="1:3" x14ac:dyDescent="0.25">
      <c r="A7256" s="10">
        <v>7255</v>
      </c>
      <c r="B7256" s="10">
        <v>6.9852999999999996</v>
      </c>
      <c r="C7256" s="11">
        <f t="shared" si="113"/>
        <v>0.41532861870359866</v>
      </c>
    </row>
    <row r="7257" spans="1:3" x14ac:dyDescent="0.25">
      <c r="A7257" s="10">
        <v>7256</v>
      </c>
      <c r="B7257" s="10">
        <v>6.9858000000000002</v>
      </c>
      <c r="C7257" s="11">
        <f t="shared" si="113"/>
        <v>0.41527777016435197</v>
      </c>
    </row>
    <row r="7258" spans="1:3" x14ac:dyDescent="0.25">
      <c r="A7258" s="10">
        <v>7257</v>
      </c>
      <c r="B7258" s="10">
        <v>6.9863</v>
      </c>
      <c r="C7258" s="11">
        <f t="shared" si="113"/>
        <v>0.41522692928505811</v>
      </c>
    </row>
    <row r="7259" spans="1:3" x14ac:dyDescent="0.25">
      <c r="A7259" s="10">
        <v>7258</v>
      </c>
      <c r="B7259" s="10">
        <v>6.9867999999999997</v>
      </c>
      <c r="C7259" s="11">
        <f t="shared" si="113"/>
        <v>0.41517609606466294</v>
      </c>
    </row>
    <row r="7260" spans="1:3" x14ac:dyDescent="0.25">
      <c r="A7260" s="10">
        <v>7259</v>
      </c>
      <c r="B7260" s="10">
        <v>6.9873000000000003</v>
      </c>
      <c r="C7260" s="11">
        <f t="shared" si="113"/>
        <v>0.41512527050211262</v>
      </c>
    </row>
    <row r="7261" spans="1:3" x14ac:dyDescent="0.25">
      <c r="A7261" s="10">
        <v>7260</v>
      </c>
      <c r="B7261" s="10">
        <v>6.9878</v>
      </c>
      <c r="C7261" s="11">
        <f t="shared" si="113"/>
        <v>0.41507445259635295</v>
      </c>
    </row>
    <row r="7262" spans="1:3" x14ac:dyDescent="0.25">
      <c r="A7262" s="10">
        <v>7261</v>
      </c>
      <c r="B7262" s="10">
        <v>6.9882999999999997</v>
      </c>
      <c r="C7262" s="11">
        <f t="shared" si="113"/>
        <v>0.41502364234632999</v>
      </c>
    </row>
    <row r="7263" spans="1:3" x14ac:dyDescent="0.25">
      <c r="A7263" s="10">
        <v>7262</v>
      </c>
      <c r="B7263" s="10">
        <v>6.9888000000000003</v>
      </c>
      <c r="C7263" s="11">
        <f t="shared" si="113"/>
        <v>0.41497283975098975</v>
      </c>
    </row>
    <row r="7264" spans="1:3" x14ac:dyDescent="0.25">
      <c r="A7264" s="10">
        <v>7263</v>
      </c>
      <c r="B7264" s="10">
        <v>6.9893000000000001</v>
      </c>
      <c r="C7264" s="11">
        <f t="shared" si="113"/>
        <v>0.41492204480927802</v>
      </c>
    </row>
    <row r="7265" spans="1:3" x14ac:dyDescent="0.25">
      <c r="A7265" s="10">
        <v>7264</v>
      </c>
      <c r="B7265" s="10">
        <v>6.9897999999999998</v>
      </c>
      <c r="C7265" s="11">
        <f t="shared" si="113"/>
        <v>0.41487125752014081</v>
      </c>
    </row>
    <row r="7266" spans="1:3" x14ac:dyDescent="0.25">
      <c r="A7266" s="10">
        <v>7265</v>
      </c>
      <c r="B7266" s="10">
        <v>6.9903000000000004</v>
      </c>
      <c r="C7266" s="11">
        <f t="shared" si="113"/>
        <v>0.41482047788252396</v>
      </c>
    </row>
    <row r="7267" spans="1:3" x14ac:dyDescent="0.25">
      <c r="A7267" s="10">
        <v>7266</v>
      </c>
      <c r="B7267" s="10">
        <v>6.9908000000000001</v>
      </c>
      <c r="C7267" s="11">
        <f t="shared" si="113"/>
        <v>0.41476970589537343</v>
      </c>
    </row>
    <row r="7268" spans="1:3" x14ac:dyDescent="0.25">
      <c r="A7268" s="10">
        <v>7267</v>
      </c>
      <c r="B7268" s="10">
        <v>6.9912999999999998</v>
      </c>
      <c r="C7268" s="11">
        <f t="shared" si="113"/>
        <v>0.41471894155763517</v>
      </c>
    </row>
    <row r="7269" spans="1:3" x14ac:dyDescent="0.25">
      <c r="A7269" s="10">
        <v>7268</v>
      </c>
      <c r="B7269" s="10">
        <v>6.9917999999999996</v>
      </c>
      <c r="C7269" s="11">
        <f t="shared" si="113"/>
        <v>0.4146681848682548</v>
      </c>
    </row>
    <row r="7270" spans="1:3" x14ac:dyDescent="0.25">
      <c r="A7270" s="10">
        <v>7269</v>
      </c>
      <c r="B7270" s="10">
        <v>6.9923999999999999</v>
      </c>
      <c r="C7270" s="11">
        <f t="shared" si="113"/>
        <v>0.41461396475391565</v>
      </c>
    </row>
    <row r="7271" spans="1:3" x14ac:dyDescent="0.25">
      <c r="A7271" s="10">
        <v>7270</v>
      </c>
      <c r="B7271" s="10">
        <v>6.9928999999999997</v>
      </c>
      <c r="C7271" s="11">
        <f t="shared" si="113"/>
        <v>0.41456322373022542</v>
      </c>
    </row>
    <row r="7272" spans="1:3" x14ac:dyDescent="0.25">
      <c r="A7272" s="10">
        <v>7271</v>
      </c>
      <c r="B7272" s="10">
        <v>6.9934000000000003</v>
      </c>
      <c r="C7272" s="11">
        <f t="shared" si="113"/>
        <v>0.41451249035173243</v>
      </c>
    </row>
    <row r="7273" spans="1:3" x14ac:dyDescent="0.25">
      <c r="A7273" s="10">
        <v>7272</v>
      </c>
      <c r="B7273" s="10">
        <v>6.9939</v>
      </c>
      <c r="C7273" s="11">
        <f t="shared" si="113"/>
        <v>0.41446176461738254</v>
      </c>
    </row>
    <row r="7274" spans="1:3" x14ac:dyDescent="0.25">
      <c r="A7274" s="10">
        <v>7273</v>
      </c>
      <c r="B7274" s="10">
        <v>6.9943999999999997</v>
      </c>
      <c r="C7274" s="11">
        <f t="shared" si="113"/>
        <v>0.4144110465261216</v>
      </c>
    </row>
    <row r="7275" spans="1:3" x14ac:dyDescent="0.25">
      <c r="A7275" s="10">
        <v>7274</v>
      </c>
      <c r="B7275" s="10">
        <v>6.9949000000000003</v>
      </c>
      <c r="C7275" s="11">
        <f t="shared" si="113"/>
        <v>0.41436033607689526</v>
      </c>
    </row>
    <row r="7276" spans="1:3" x14ac:dyDescent="0.25">
      <c r="A7276" s="10">
        <v>7275</v>
      </c>
      <c r="B7276" s="10">
        <v>6.9954000000000001</v>
      </c>
      <c r="C7276" s="11">
        <f t="shared" si="113"/>
        <v>0.41430963326864928</v>
      </c>
    </row>
    <row r="7277" spans="1:3" x14ac:dyDescent="0.25">
      <c r="A7277" s="10">
        <v>7276</v>
      </c>
      <c r="B7277" s="10">
        <v>6.9958999999999998</v>
      </c>
      <c r="C7277" s="11">
        <f t="shared" si="113"/>
        <v>0.41425893810032938</v>
      </c>
    </row>
    <row r="7278" spans="1:3" x14ac:dyDescent="0.25">
      <c r="A7278" s="10">
        <v>7277</v>
      </c>
      <c r="B7278" s="10">
        <v>6.9964000000000004</v>
      </c>
      <c r="C7278" s="11">
        <f t="shared" si="113"/>
        <v>0.4142082505708814</v>
      </c>
    </row>
    <row r="7279" spans="1:3" x14ac:dyDescent="0.25">
      <c r="A7279" s="10">
        <v>7278</v>
      </c>
      <c r="B7279" s="10">
        <v>6.9969000000000001</v>
      </c>
      <c r="C7279" s="11">
        <f t="shared" si="113"/>
        <v>0.41415757067925091</v>
      </c>
    </row>
    <row r="7280" spans="1:3" x14ac:dyDescent="0.25">
      <c r="A7280" s="10">
        <v>7279</v>
      </c>
      <c r="B7280" s="10">
        <v>6.9973999999999998</v>
      </c>
      <c r="C7280" s="11">
        <f t="shared" si="113"/>
        <v>0.41410689842438381</v>
      </c>
    </row>
    <row r="7281" spans="1:3" x14ac:dyDescent="0.25">
      <c r="A7281" s="10">
        <v>7280</v>
      </c>
      <c r="B7281" s="10">
        <v>6.9978999999999996</v>
      </c>
      <c r="C7281" s="11">
        <f t="shared" si="113"/>
        <v>0.41405623380522549</v>
      </c>
    </row>
    <row r="7282" spans="1:3" x14ac:dyDescent="0.25">
      <c r="A7282" s="10">
        <v>7281</v>
      </c>
      <c r="B7282" s="10">
        <v>6.9984000000000002</v>
      </c>
      <c r="C7282" s="11">
        <f t="shared" si="113"/>
        <v>0.41400557682072198</v>
      </c>
    </row>
    <row r="7283" spans="1:3" x14ac:dyDescent="0.25">
      <c r="A7283" s="10">
        <v>7282</v>
      </c>
      <c r="B7283" s="10">
        <v>6.9988999999999999</v>
      </c>
      <c r="C7283" s="11">
        <f t="shared" si="113"/>
        <v>0.41395492746981877</v>
      </c>
    </row>
    <row r="7284" spans="1:3" x14ac:dyDescent="0.25">
      <c r="A7284" s="10">
        <v>7283</v>
      </c>
      <c r="B7284" s="10">
        <v>6.9993999999999996</v>
      </c>
      <c r="C7284" s="11">
        <f t="shared" si="113"/>
        <v>0.41390428575146154</v>
      </c>
    </row>
    <row r="7285" spans="1:3" x14ac:dyDescent="0.25">
      <c r="A7285" s="10">
        <v>7284</v>
      </c>
      <c r="B7285" s="10">
        <v>6.9999000000000002</v>
      </c>
      <c r="C7285" s="11">
        <f t="shared" si="113"/>
        <v>0.41385365166459598</v>
      </c>
    </row>
    <row r="7286" spans="1:3" x14ac:dyDescent="0.25">
      <c r="A7286" s="10">
        <v>7285</v>
      </c>
      <c r="B7286" s="10">
        <v>7.0004</v>
      </c>
      <c r="C7286" s="11">
        <f t="shared" si="113"/>
        <v>0.41380302520816764</v>
      </c>
    </row>
    <row r="7287" spans="1:3" x14ac:dyDescent="0.25">
      <c r="A7287" s="10">
        <v>7286</v>
      </c>
      <c r="B7287" s="10">
        <v>7.0008999999999997</v>
      </c>
      <c r="C7287" s="11">
        <f t="shared" si="113"/>
        <v>0.41375240638112215</v>
      </c>
    </row>
    <row r="7288" spans="1:3" x14ac:dyDescent="0.25">
      <c r="A7288" s="10">
        <v>7287</v>
      </c>
      <c r="B7288" s="10">
        <v>7.0014000000000003</v>
      </c>
      <c r="C7288" s="11">
        <f t="shared" si="113"/>
        <v>0.41370179518240535</v>
      </c>
    </row>
    <row r="7289" spans="1:3" x14ac:dyDescent="0.25">
      <c r="A7289" s="10">
        <v>7288</v>
      </c>
      <c r="B7289" s="10">
        <v>7.0019</v>
      </c>
      <c r="C7289" s="11">
        <f t="shared" si="113"/>
        <v>0.41365119161096264</v>
      </c>
    </row>
    <row r="7290" spans="1:3" x14ac:dyDescent="0.25">
      <c r="A7290" s="10">
        <v>7289</v>
      </c>
      <c r="B7290" s="10">
        <v>7.0023999999999997</v>
      </c>
      <c r="C7290" s="11">
        <f t="shared" si="113"/>
        <v>0.4136005956657397</v>
      </c>
    </row>
    <row r="7291" spans="1:3" x14ac:dyDescent="0.25">
      <c r="A7291" s="10">
        <v>7290</v>
      </c>
      <c r="B7291" s="10">
        <v>7.0029000000000003</v>
      </c>
      <c r="C7291" s="11">
        <f t="shared" si="113"/>
        <v>0.41355000734568198</v>
      </c>
    </row>
    <row r="7292" spans="1:3" x14ac:dyDescent="0.25">
      <c r="A7292" s="10">
        <v>7291</v>
      </c>
      <c r="B7292" s="10">
        <v>7.0034000000000001</v>
      </c>
      <c r="C7292" s="11">
        <f t="shared" si="113"/>
        <v>0.41349942664973527</v>
      </c>
    </row>
    <row r="7293" spans="1:3" x14ac:dyDescent="0.25">
      <c r="A7293" s="10">
        <v>7292</v>
      </c>
      <c r="B7293" s="10">
        <v>7.0038999999999998</v>
      </c>
      <c r="C7293" s="11">
        <f t="shared" si="113"/>
        <v>0.41344885357684502</v>
      </c>
    </row>
    <row r="7294" spans="1:3" x14ac:dyDescent="0.25">
      <c r="A7294" s="10">
        <v>7293</v>
      </c>
      <c r="B7294" s="10">
        <v>7.0044000000000004</v>
      </c>
      <c r="C7294" s="11">
        <f t="shared" si="113"/>
        <v>0.4133982881259568</v>
      </c>
    </row>
    <row r="7295" spans="1:3" x14ac:dyDescent="0.25">
      <c r="A7295" s="10">
        <v>7294</v>
      </c>
      <c r="B7295" s="10">
        <v>7.0049000000000001</v>
      </c>
      <c r="C7295" s="11">
        <f t="shared" si="113"/>
        <v>0.41334773029601618</v>
      </c>
    </row>
    <row r="7296" spans="1:3" x14ac:dyDescent="0.25">
      <c r="A7296" s="10">
        <v>7295</v>
      </c>
      <c r="B7296" s="10">
        <v>7.0053999999999998</v>
      </c>
      <c r="C7296" s="11">
        <f t="shared" si="113"/>
        <v>0.41329718008596877</v>
      </c>
    </row>
    <row r="7297" spans="1:3" x14ac:dyDescent="0.25">
      <c r="A7297" s="10">
        <v>7296</v>
      </c>
      <c r="B7297" s="10">
        <v>7.0058999999999996</v>
      </c>
      <c r="C7297" s="11">
        <f t="shared" si="113"/>
        <v>0.41324663749476004</v>
      </c>
    </row>
    <row r="7298" spans="1:3" x14ac:dyDescent="0.25">
      <c r="A7298" s="10">
        <v>7297</v>
      </c>
      <c r="B7298" s="10">
        <v>7.0064000000000002</v>
      </c>
      <c r="C7298" s="11">
        <f t="shared" si="113"/>
        <v>0.41319610252133548</v>
      </c>
    </row>
    <row r="7299" spans="1:3" x14ac:dyDescent="0.25">
      <c r="A7299" s="10">
        <v>7298</v>
      </c>
      <c r="B7299" s="10">
        <v>7.0068999999999999</v>
      </c>
      <c r="C7299" s="11">
        <f t="shared" ref="C7299:C7301" si="114">1/(1+B7299/100*A7299/360)</f>
        <v>0.41314557516464062</v>
      </c>
    </row>
    <row r="7300" spans="1:3" x14ac:dyDescent="0.25">
      <c r="A7300" s="10">
        <v>7299</v>
      </c>
      <c r="B7300" s="10">
        <v>7.0073999999999996</v>
      </c>
      <c r="C7300" s="11">
        <f t="shared" si="114"/>
        <v>0.41309505542362102</v>
      </c>
    </row>
    <row r="7301" spans="1:3" x14ac:dyDescent="0.25">
      <c r="A7301" s="10">
        <v>7300</v>
      </c>
      <c r="B7301" s="10">
        <v>7.0079000000000002</v>
      </c>
      <c r="C7301" s="11">
        <f t="shared" si="114"/>
        <v>0.41304454329722218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SWAP_2Y</vt:lpstr>
      <vt:lpstr>SWAP_10Y</vt:lpstr>
      <vt:lpstr>Tasas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AGF</dc:creator>
  <cp:lastModifiedBy>Diego Posch Ponce</cp:lastModifiedBy>
  <cp:lastPrinted>2018-12-13T12:51:05Z</cp:lastPrinted>
  <dcterms:created xsi:type="dcterms:W3CDTF">2018-10-04T20:00:41Z</dcterms:created>
  <dcterms:modified xsi:type="dcterms:W3CDTF">2019-01-10T12:59:51Z</dcterms:modified>
</cp:coreProperties>
</file>