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3763EE72-554C-402C-B87C-FD5C292EBF57}" xr6:coauthVersionLast="41" xr6:coauthVersionMax="41" xr10:uidLastSave="{00000000-0000-0000-0000-000000000000}"/>
  <bookViews>
    <workbookView xWindow="2340" yWindow="2340" windowWidth="21600" windowHeight="11385" tabRatio="843" xr2:uid="{00000000-000D-0000-FFFF-FFFF00000000}"/>
  </bookViews>
  <sheets>
    <sheet name="EPlus_YTD" sheetId="8" r:id="rId1"/>
    <sheet name="EPlus_12" sheetId="24" r:id="rId2"/>
    <sheet name="Macro_3" sheetId="20" r:id="rId3"/>
    <sheet name="Macro_15" sheetId="19" r:id="rId4"/>
    <sheet name="Renta_YTD" sheetId="16" r:id="rId5"/>
    <sheet name="Renta_1A" sheetId="10" r:id="rId6"/>
    <sheet name="eplus_yld" sheetId="1" r:id="rId7"/>
    <sheet name="afp_yld" sheetId="22" r:id="rId8"/>
    <sheet name="eplus_yld_12m" sheetId="21" r:id="rId9"/>
    <sheet name="afp_yld_12m" sheetId="23" r:id="rId10"/>
    <sheet name="m15_yld" sheetId="2" r:id="rId11"/>
    <sheet name="m15_yld_month" sheetId="3" r:id="rId12"/>
    <sheet name="m3_yld" sheetId="4" r:id="rId13"/>
    <sheet name="m3_yld_month" sheetId="5" r:id="rId14"/>
    <sheet name="renta_yld" sheetId="6" r:id="rId15"/>
    <sheet name="renta_yld_1y" sheetId="7" r:id="rId16"/>
  </sheets>
  <definedNames>
    <definedName name="_xlnm._FilterDatabase" localSheetId="0" hidden="1">EPlus_YTD!$F$32:$G$38</definedName>
    <definedName name="avg" localSheetId="8">OFFSET(eplus_yld_12m!$D$2,0,0,COUNTA(eplus_yld_12m!$D:$D))</definedName>
    <definedName name="avg">OFFSET(eplus_yld!$D$2,0,0,COUNTA(eplus_yld!$D:$D))</definedName>
    <definedName name="E" localSheetId="8">OFFSET(eplus_yld_12m!$E$2,0,0,COUNTA(eplus_yld_12m!$E:$E))</definedName>
    <definedName name="E">OFFSET(eplus_yld!$E$2,0,0,COUNTA(eplus_yld!$E:$E))</definedName>
    <definedName name="fecha1" localSheetId="8">OFFSET(eplus_yld_12m!$A$2,0,0,COUNTA(eplus_yld_12m!$A:$A))</definedName>
    <definedName name="fecha1">OFFSET(eplus_yld!$A$2,0,0,COUNTA(eplus_yld!$A:$A))</definedName>
    <definedName name="max" localSheetId="8">OFFSET(eplus_yld_12m!$B$2,0,0,COUNTA(eplus_yld_12m!$B:$B))</definedName>
    <definedName name="max">OFFSET(eplus_yld!$B$2,0,0,COUNTA(eplus_yld!$B:$B))</definedName>
    <definedName name="min" localSheetId="8">OFFSET(eplus_yld_12m!$C$2,0,0,COUNTA(eplus_yld_12m!$C:$C))</definedName>
    <definedName name="min">OFFSET(eplus_yld!$C$2,0,0,COUNTA(eplus_yld!$C:$C))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8" l="1"/>
  <c r="J20" i="8"/>
  <c r="B26" i="8" l="1"/>
  <c r="K21" i="8" l="1"/>
  <c r="K20" i="8"/>
  <c r="K22" i="8" l="1"/>
  <c r="C30" i="8"/>
  <c r="C29" i="8"/>
  <c r="D29" i="8" s="1"/>
  <c r="C28" i="8"/>
  <c r="C27" i="8"/>
  <c r="C26" i="8"/>
  <c r="C25" i="8"/>
  <c r="C24" i="8"/>
  <c r="F26" i="8" s="1"/>
  <c r="C30" i="24"/>
  <c r="C29" i="24"/>
  <c r="C28" i="24"/>
  <c r="C27" i="24"/>
  <c r="C26" i="24"/>
  <c r="C25" i="24"/>
  <c r="C24" i="24"/>
  <c r="D24" i="8" l="1"/>
  <c r="D26" i="8"/>
  <c r="D28" i="8"/>
  <c r="D27" i="8"/>
  <c r="D25" i="8"/>
  <c r="D30" i="8"/>
  <c r="B30" i="24"/>
  <c r="B29" i="24"/>
  <c r="B28" i="24"/>
  <c r="B27" i="24"/>
  <c r="B26" i="24"/>
  <c r="B25" i="24"/>
  <c r="B24" i="24"/>
  <c r="B30" i="8" l="1"/>
  <c r="B29" i="8"/>
  <c r="B28" i="8"/>
  <c r="B27" i="8"/>
  <c r="B25" i="8"/>
  <c r="B24" i="8"/>
  <c r="A2" i="10" l="1"/>
  <c r="A11" i="16"/>
  <c r="A3" i="10"/>
  <c r="A4" i="10"/>
  <c r="A21" i="16"/>
  <c r="B21" i="16"/>
  <c r="C21" i="16"/>
  <c r="D21" i="16"/>
  <c r="A22" i="16"/>
  <c r="B22" i="16"/>
  <c r="C22" i="16"/>
  <c r="D22" i="16"/>
  <c r="A23" i="16"/>
  <c r="B23" i="16"/>
  <c r="C23" i="16"/>
  <c r="D23" i="16"/>
  <c r="A24" i="16"/>
  <c r="B24" i="16"/>
  <c r="C24" i="16"/>
  <c r="D24" i="16"/>
  <c r="A25" i="16"/>
  <c r="B25" i="16"/>
  <c r="C25" i="16"/>
  <c r="D25" i="16"/>
  <c r="A26" i="16"/>
  <c r="B26" i="16"/>
  <c r="C26" i="16"/>
  <c r="D26" i="16"/>
  <c r="A29" i="10"/>
  <c r="B29" i="10"/>
  <c r="C29" i="10"/>
  <c r="D29" i="10"/>
  <c r="A30" i="10"/>
  <c r="B30" i="10"/>
  <c r="C30" i="10"/>
  <c r="D30" i="10"/>
  <c r="A31" i="10"/>
  <c r="B31" i="10"/>
  <c r="C31" i="10"/>
  <c r="D31" i="10"/>
  <c r="A21" i="10"/>
  <c r="B21" i="10"/>
  <c r="C21" i="10"/>
  <c r="D21" i="10"/>
  <c r="A22" i="10"/>
  <c r="B22" i="10"/>
  <c r="C22" i="10"/>
  <c r="D22" i="10"/>
  <c r="A23" i="10"/>
  <c r="B23" i="10"/>
  <c r="C23" i="10"/>
  <c r="D23" i="10"/>
  <c r="A24" i="10"/>
  <c r="B24" i="10"/>
  <c r="C24" i="10"/>
  <c r="D24" i="10"/>
  <c r="A25" i="10"/>
  <c r="B25" i="10"/>
  <c r="C25" i="10"/>
  <c r="D25" i="10"/>
  <c r="A26" i="10"/>
  <c r="B26" i="10"/>
  <c r="C26" i="10"/>
  <c r="D26" i="10"/>
  <c r="A27" i="10"/>
  <c r="B27" i="10"/>
  <c r="C27" i="10"/>
  <c r="D27" i="10"/>
  <c r="A28" i="10"/>
  <c r="B28" i="10"/>
  <c r="C28" i="10"/>
  <c r="D28" i="10"/>
  <c r="B27" i="20" l="1"/>
  <c r="C27" i="20"/>
  <c r="D27" i="20"/>
  <c r="E27" i="20"/>
  <c r="F27" i="20"/>
  <c r="G27" i="20"/>
  <c r="H27" i="20"/>
  <c r="I27" i="20"/>
  <c r="J27" i="20"/>
  <c r="K27" i="20"/>
  <c r="L27" i="20"/>
  <c r="M27" i="20"/>
  <c r="N27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A28" i="20"/>
  <c r="A27" i="20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A28" i="19"/>
  <c r="A27" i="19"/>
  <c r="N29" i="19"/>
  <c r="A3" i="16"/>
  <c r="B3" i="16"/>
  <c r="C3" i="16"/>
  <c r="D3" i="16"/>
  <c r="A4" i="16"/>
  <c r="B4" i="16"/>
  <c r="C4" i="16"/>
  <c r="D4" i="16"/>
  <c r="A5" i="16"/>
  <c r="B5" i="16"/>
  <c r="C5" i="16"/>
  <c r="D5" i="16"/>
  <c r="A6" i="16"/>
  <c r="B6" i="16"/>
  <c r="C6" i="16"/>
  <c r="D6" i="16"/>
  <c r="A7" i="16"/>
  <c r="B7" i="16"/>
  <c r="C7" i="16"/>
  <c r="D7" i="16"/>
  <c r="A8" i="16"/>
  <c r="B8" i="16"/>
  <c r="C8" i="16"/>
  <c r="D8" i="16"/>
  <c r="A9" i="16"/>
  <c r="B9" i="16"/>
  <c r="C9" i="16"/>
  <c r="D9" i="16"/>
  <c r="A10" i="16"/>
  <c r="B10" i="16"/>
  <c r="C10" i="16"/>
  <c r="D10" i="16"/>
  <c r="B11" i="16"/>
  <c r="C11" i="16"/>
  <c r="D11" i="16"/>
  <c r="A12" i="16"/>
  <c r="B12" i="16"/>
  <c r="C12" i="16"/>
  <c r="D12" i="16"/>
  <c r="A13" i="16"/>
  <c r="B13" i="16"/>
  <c r="C13" i="16"/>
  <c r="D13" i="16"/>
  <c r="A14" i="16"/>
  <c r="B14" i="16"/>
  <c r="C14" i="16"/>
  <c r="D14" i="16"/>
  <c r="A15" i="16"/>
  <c r="B15" i="16"/>
  <c r="C15" i="16"/>
  <c r="D15" i="16"/>
  <c r="A16" i="16"/>
  <c r="B16" i="16"/>
  <c r="C16" i="16"/>
  <c r="D16" i="16"/>
  <c r="A17" i="16"/>
  <c r="B17" i="16"/>
  <c r="C17" i="16"/>
  <c r="D17" i="16"/>
  <c r="A18" i="16"/>
  <c r="B18" i="16"/>
  <c r="C18" i="16"/>
  <c r="D18" i="16"/>
  <c r="A19" i="16"/>
  <c r="B19" i="16"/>
  <c r="C19" i="16"/>
  <c r="D19" i="16"/>
  <c r="A20" i="16"/>
  <c r="B20" i="16"/>
  <c r="C20" i="16"/>
  <c r="D20" i="16"/>
  <c r="D2" i="16"/>
  <c r="C2" i="16"/>
  <c r="B2" i="16"/>
  <c r="A2" i="16"/>
  <c r="N28" i="19" l="1"/>
  <c r="N28" i="20"/>
  <c r="B3" i="10"/>
  <c r="C3" i="10"/>
  <c r="D3" i="10"/>
  <c r="B4" i="10"/>
  <c r="C4" i="10"/>
  <c r="D4" i="10"/>
  <c r="A5" i="10"/>
  <c r="B5" i="10"/>
  <c r="C5" i="10"/>
  <c r="D5" i="10"/>
  <c r="A6" i="10"/>
  <c r="B6" i="10"/>
  <c r="C6" i="10"/>
  <c r="D6" i="10"/>
  <c r="A7" i="10"/>
  <c r="B7" i="10"/>
  <c r="C7" i="10"/>
  <c r="D7" i="10"/>
  <c r="A8" i="10"/>
  <c r="B8" i="10"/>
  <c r="C8" i="10"/>
  <c r="D8" i="10"/>
  <c r="A9" i="10"/>
  <c r="B9" i="10"/>
  <c r="C9" i="10"/>
  <c r="D9" i="10"/>
  <c r="A10" i="10"/>
  <c r="B10" i="10"/>
  <c r="C10" i="10"/>
  <c r="D10" i="10"/>
  <c r="A11" i="10"/>
  <c r="B11" i="10"/>
  <c r="C11" i="10"/>
  <c r="D11" i="10"/>
  <c r="A12" i="10"/>
  <c r="B12" i="10"/>
  <c r="C12" i="10"/>
  <c r="D12" i="10"/>
  <c r="A13" i="10"/>
  <c r="B13" i="10"/>
  <c r="C13" i="10"/>
  <c r="D13" i="10"/>
  <c r="A14" i="10"/>
  <c r="B14" i="10"/>
  <c r="C14" i="10"/>
  <c r="D14" i="10"/>
  <c r="A15" i="10"/>
  <c r="B15" i="10"/>
  <c r="C15" i="10"/>
  <c r="D15" i="10"/>
  <c r="A16" i="10"/>
  <c r="B16" i="10"/>
  <c r="C16" i="10"/>
  <c r="D16" i="10"/>
  <c r="A17" i="10"/>
  <c r="B17" i="10"/>
  <c r="C17" i="10"/>
  <c r="D17" i="10"/>
  <c r="A18" i="10"/>
  <c r="B18" i="10"/>
  <c r="C18" i="10"/>
  <c r="D18" i="10"/>
  <c r="A19" i="10"/>
  <c r="B19" i="10"/>
  <c r="C19" i="10"/>
  <c r="D19" i="10"/>
  <c r="A20" i="10"/>
  <c r="B20" i="10"/>
  <c r="C20" i="10"/>
  <c r="D20" i="10"/>
  <c r="D2" i="10"/>
  <c r="C2" i="10"/>
  <c r="B2" i="10"/>
</calcChain>
</file>

<file path=xl/sharedStrings.xml><?xml version="1.0" encoding="utf-8"?>
<sst xmlns="http://schemas.openxmlformats.org/spreadsheetml/2006/main" count="140" uniqueCount="62">
  <si>
    <t>Indice ICP</t>
  </si>
  <si>
    <t>Total</t>
  </si>
  <si>
    <t>CRMAC3I CI Equity</t>
  </si>
  <si>
    <t>Ranking</t>
  </si>
  <si>
    <t>Administradora</t>
  </si>
  <si>
    <t>Fondo</t>
  </si>
  <si>
    <t>ytd</t>
  </si>
  <si>
    <t>BICE AGF</t>
  </si>
  <si>
    <t>BICE RENTA LARGO PLA</t>
  </si>
  <si>
    <t>Itau AGF</t>
  </si>
  <si>
    <t>Scotia AGF</t>
  </si>
  <si>
    <t>LEADER</t>
  </si>
  <si>
    <t>BICE EST MAS CONSERV</t>
  </si>
  <si>
    <t>Benchmark</t>
  </si>
  <si>
    <t>BBVA AGF</t>
  </si>
  <si>
    <t>RENTA FUTURA</t>
  </si>
  <si>
    <t>Banchile AGF</t>
  </si>
  <si>
    <t>DEUDA ESTATAL UF 3-5</t>
  </si>
  <si>
    <t>Santander Asset Management AGF</t>
  </si>
  <si>
    <t>BONOS Y LETRAS</t>
  </si>
  <si>
    <t>Credicorp Capital AGF</t>
  </si>
  <si>
    <t>RENTA ESTRATEGICA</t>
  </si>
  <si>
    <t>FUTURO</t>
  </si>
  <si>
    <t>Max</t>
  </si>
  <si>
    <t>Min</t>
  </si>
  <si>
    <t>Avg</t>
  </si>
  <si>
    <t>FDIMEPS CI Equity</t>
  </si>
  <si>
    <t>YTD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</si>
  <si>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</si>
  <si>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</si>
  <si>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</si>
  <si>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</si>
  <si>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</si>
  <si>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</si>
  <si>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</si>
  <si>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</si>
  <si>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</si>
  <si>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</si>
  <si>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</si>
  <si>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</si>
  <si>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Total*</t>
  </si>
  <si>
    <t>1A</t>
  </si>
  <si>
    <t>1A (%)</t>
  </si>
  <si>
    <t>Retorno YTD</t>
  </si>
  <si>
    <t>HABITAT</t>
  </si>
  <si>
    <t>PLANVITAL</t>
  </si>
  <si>
    <t>CAPITAL</t>
  </si>
  <si>
    <t>CUPRUM</t>
  </si>
  <si>
    <t>MODELO</t>
  </si>
  <si>
    <t>PROVIDA</t>
  </si>
  <si>
    <t>E Plus</t>
  </si>
  <si>
    <t>Retorno 12M</t>
  </si>
  <si>
    <t xml:space="preserve">ICP + </t>
  </si>
  <si>
    <t>Retorno YTD (ex RV)</t>
  </si>
  <si>
    <t>dfg</t>
  </si>
  <si>
    <t>9310-FM CC MACRO CLP 1.5</t>
  </si>
  <si>
    <t>Sura AGF</t>
  </si>
  <si>
    <t>RENTA BONOS CHILE</t>
  </si>
  <si>
    <t xml:space="preserve">4.62%
</t>
  </si>
  <si>
    <t>Larrain Vial AGF</t>
  </si>
  <si>
    <t>CONSORCIO AHORRO DIN</t>
  </si>
  <si>
    <t>UF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</si>
</sst>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;;@"/>
    <numFmt numFmtId="165" formatCode="0.0%"/>
  </numFmts>
  <fonts count="1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FFFF"/>
      <name val="Arial"/>
      <family val="2"/>
    </font>
    <font>
      <sz val="11"/>
      <color indexed="8"/>
      <name val="Arial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  <scheme val="minor"/>
    </font>
    <font>
      <sz val="11"/>
      <color rgb="FF000000"/>
      <name val="Arial"/>
      <family val="2"/>
      <scheme val="minor"/>
    </font>
    <font>
      <sz val="20"/>
      <name val="Arial Narrow"/>
      <family val="2"/>
      <scheme val="major"/>
    </font>
    <font>
      <b/>
      <sz val="20"/>
      <color rgb="FFFFFFFF"/>
      <name val="Arial Narrow"/>
      <family val="2"/>
      <scheme val="major"/>
    </font>
    <font>
      <sz val="20"/>
      <color rgb="FF000000"/>
      <name val="Arial Narrow"/>
      <family val="2"/>
      <scheme val="major"/>
    </font>
    <font>
      <b/>
      <sz val="20"/>
      <color rgb="FF000000"/>
      <name val="Arial Narrow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597B7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597B7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BB0B0"/>
        <bgColor indexed="64"/>
      </patternFill>
    </fill>
    <fill>
      <patternFill patternType="solid">
        <fgColor rgb="FFF3F5F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C2CFCF"/>
      </left>
      <right/>
      <top style="thin">
        <color rgb="FFC2CFCF"/>
      </top>
      <bottom style="thin">
        <color rgb="FFC2CFCF"/>
      </bottom>
      <diagonal/>
    </border>
    <border>
      <left/>
      <right style="thin">
        <color rgb="FFC2CFCF"/>
      </right>
      <top style="thin">
        <color rgb="FFC2CFCF"/>
      </top>
      <bottom style="thin">
        <color rgb="FFC2CFC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9">
    <xf numFmtId="0" fontId="0" fillId="0" borderId="0" xfId="0"/>
    <xf numFmtId="14" fontId="0" fillId="0" borderId="0" xfId="0" applyNumberFormat="1"/>
    <xf numFmtId="0" fontId="0" fillId="0" borderId="0" xfId="0"/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/>
    <xf numFmtId="2" fontId="4" fillId="3" borderId="0" xfId="0" applyNumberFormat="1" applyFont="1" applyFill="1" applyBorder="1" applyAlignment="1">
      <alignment horizontal="center"/>
    </xf>
    <xf numFmtId="164" fontId="0" fillId="0" borderId="0" xfId="0" applyNumberFormat="1"/>
    <xf numFmtId="0" fontId="5" fillId="6" borderId="4" xfId="0" applyFont="1" applyFill="1" applyBorder="1" applyAlignment="1">
      <alignment horizontal="center" wrapText="1" readingOrder="1"/>
    </xf>
    <xf numFmtId="0" fontId="5" fillId="6" borderId="5" xfId="0" applyFont="1" applyFill="1" applyBorder="1" applyAlignment="1">
      <alignment horizontal="center" wrapText="1" readingOrder="1"/>
    </xf>
    <xf numFmtId="0" fontId="6" fillId="7" borderId="4" xfId="0" applyFont="1" applyFill="1" applyBorder="1" applyAlignment="1">
      <alignment horizontal="center" wrapText="1" readingOrder="1"/>
    </xf>
    <xf numFmtId="10" fontId="6" fillId="7" borderId="4" xfId="1" applyNumberFormat="1" applyFont="1" applyFill="1" applyBorder="1" applyAlignment="1">
      <alignment horizontal="center" wrapText="1" readingOrder="1"/>
    </xf>
    <xf numFmtId="14" fontId="6" fillId="8" borderId="4" xfId="0" applyNumberFormat="1" applyFont="1" applyFill="1" applyBorder="1" applyAlignment="1">
      <alignment horizontal="center" wrapText="1" readingOrder="1"/>
    </xf>
    <xf numFmtId="10" fontId="6" fillId="8" borderId="4" xfId="1" applyNumberFormat="1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wrapText="1" readingOrder="1"/>
    </xf>
    <xf numFmtId="10" fontId="0" fillId="0" borderId="0" xfId="1" applyNumberFormat="1" applyFont="1"/>
    <xf numFmtId="10" fontId="0" fillId="0" borderId="0" xfId="0" applyNumberFormat="1"/>
    <xf numFmtId="165" fontId="0" fillId="0" borderId="0" xfId="0" applyNumberFormat="1"/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2" fontId="4" fillId="3" borderId="0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center" vertical="center" wrapText="1" readingOrder="1"/>
    </xf>
    <xf numFmtId="1" fontId="9" fillId="5" borderId="2" xfId="1" applyNumberFormat="1" applyFont="1" applyFill="1" applyBorder="1" applyAlignment="1">
      <alignment horizontal="center" vertical="center" wrapText="1" readingOrder="1"/>
    </xf>
    <xf numFmtId="10" fontId="9" fillId="5" borderId="2" xfId="1" applyNumberFormat="1" applyFont="1" applyFill="1" applyBorder="1" applyAlignment="1">
      <alignment horizontal="center" vertical="center" wrapText="1" readingOrder="1"/>
    </xf>
    <xf numFmtId="10" fontId="10" fillId="5" borderId="2" xfId="1" applyNumberFormat="1" applyFont="1" applyFill="1" applyBorder="1" applyAlignment="1">
      <alignment horizontal="center" vertical="center" wrapText="1" readingOrder="1"/>
    </xf>
    <xf numFmtId="1" fontId="9" fillId="5" borderId="3" xfId="1" applyNumberFormat="1" applyFont="1" applyFill="1" applyBorder="1" applyAlignment="1">
      <alignment horizontal="center" vertical="center" wrapText="1" readingOrder="1"/>
    </xf>
    <xf numFmtId="10" fontId="9" fillId="5" borderId="3" xfId="1" applyNumberFormat="1" applyFont="1" applyFill="1" applyBorder="1" applyAlignment="1">
      <alignment horizontal="center" vertical="center" wrapText="1" readingOrder="1"/>
    </xf>
    <xf numFmtId="10" fontId="10" fillId="5" borderId="3" xfId="1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wrapText="1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11">
    <dxf>
      <font>
        <b/>
        <i val="0"/>
        <color theme="2"/>
      </font>
    </dxf>
    <dxf>
      <font>
        <b/>
        <i val="0"/>
        <color theme="3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color theme="2"/>
      </font>
    </dxf>
    <dxf>
      <font>
        <b/>
        <i val="0"/>
        <color theme="3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color theme="2"/>
      </font>
    </dxf>
    <dxf>
      <font>
        <b/>
        <i val="0"/>
        <color theme="3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color theme="2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2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2"/>
      </font>
    </dxf>
  </dxfs>
  <tableStyles count="0" defaultTableStyle="TableStyleMedium2" defaultPivotStyle="PivotStyleLight16"/>
  <colors>
    <mruColors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eplus_yld!$B$1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 w="31750">
              <a:noFill/>
            </a:ln>
            <a:effectLst/>
          </c:spPr>
          <c:cat>
            <c:numRef>
              <c:f>eplus_yld!$A$2:$A$500</c:f>
              <c:numCache>
                <c:formatCode>m/d/yyyy</c:formatCode>
                <c:ptCount val="499"/>
                <c:pt idx="0">
                  <c:v>43468</c:v>
                </c:pt>
                <c:pt idx="1">
                  <c:v>43469</c:v>
                </c:pt>
                <c:pt idx="2">
                  <c:v>43470</c:v>
                </c:pt>
                <c:pt idx="3">
                  <c:v>43471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43477</c:v>
                </c:pt>
                <c:pt idx="10">
                  <c:v>43478</c:v>
                </c:pt>
                <c:pt idx="11">
                  <c:v>43479</c:v>
                </c:pt>
                <c:pt idx="12">
                  <c:v>43480</c:v>
                </c:pt>
                <c:pt idx="13">
                  <c:v>43481</c:v>
                </c:pt>
                <c:pt idx="14">
                  <c:v>43482</c:v>
                </c:pt>
                <c:pt idx="15">
                  <c:v>43483</c:v>
                </c:pt>
                <c:pt idx="16">
                  <c:v>43484</c:v>
                </c:pt>
                <c:pt idx="17">
                  <c:v>43485</c:v>
                </c:pt>
                <c:pt idx="18">
                  <c:v>43486</c:v>
                </c:pt>
                <c:pt idx="19">
                  <c:v>43487</c:v>
                </c:pt>
                <c:pt idx="20">
                  <c:v>43488</c:v>
                </c:pt>
                <c:pt idx="21">
                  <c:v>43489</c:v>
                </c:pt>
                <c:pt idx="22">
                  <c:v>43490</c:v>
                </c:pt>
                <c:pt idx="23">
                  <c:v>43491</c:v>
                </c:pt>
                <c:pt idx="24">
                  <c:v>43492</c:v>
                </c:pt>
                <c:pt idx="25">
                  <c:v>43493</c:v>
                </c:pt>
                <c:pt idx="26">
                  <c:v>43494</c:v>
                </c:pt>
                <c:pt idx="27">
                  <c:v>43495</c:v>
                </c:pt>
                <c:pt idx="28">
                  <c:v>43496</c:v>
                </c:pt>
                <c:pt idx="29">
                  <c:v>43497</c:v>
                </c:pt>
                <c:pt idx="30">
                  <c:v>43498</c:v>
                </c:pt>
                <c:pt idx="31">
                  <c:v>43499</c:v>
                </c:pt>
                <c:pt idx="32">
                  <c:v>43500</c:v>
                </c:pt>
                <c:pt idx="33">
                  <c:v>43501</c:v>
                </c:pt>
                <c:pt idx="34">
                  <c:v>43502</c:v>
                </c:pt>
                <c:pt idx="35">
                  <c:v>43503</c:v>
                </c:pt>
                <c:pt idx="36">
                  <c:v>43504</c:v>
                </c:pt>
                <c:pt idx="37">
                  <c:v>43505</c:v>
                </c:pt>
                <c:pt idx="38">
                  <c:v>43506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43512</c:v>
                </c:pt>
                <c:pt idx="45">
                  <c:v>43513</c:v>
                </c:pt>
                <c:pt idx="46">
                  <c:v>43514</c:v>
                </c:pt>
                <c:pt idx="47">
                  <c:v>43515</c:v>
                </c:pt>
                <c:pt idx="48">
                  <c:v>43516</c:v>
                </c:pt>
                <c:pt idx="49">
                  <c:v>43517</c:v>
                </c:pt>
                <c:pt idx="50">
                  <c:v>43518</c:v>
                </c:pt>
                <c:pt idx="51">
                  <c:v>43519</c:v>
                </c:pt>
                <c:pt idx="52">
                  <c:v>43520</c:v>
                </c:pt>
                <c:pt idx="53">
                  <c:v>43521</c:v>
                </c:pt>
                <c:pt idx="54">
                  <c:v>43522</c:v>
                </c:pt>
                <c:pt idx="55">
                  <c:v>43523</c:v>
                </c:pt>
                <c:pt idx="56">
                  <c:v>43524</c:v>
                </c:pt>
                <c:pt idx="57">
                  <c:v>43466</c:v>
                </c:pt>
              </c:numCache>
            </c:numRef>
          </c:cat>
          <c:val>
            <c:numRef>
              <c:f>eplus_yld!$B$2:$B$500</c:f>
              <c:numCache>
                <c:formatCode>General</c:formatCode>
                <c:ptCount val="499"/>
                <c:pt idx="0">
                  <c:v>100.18582208638198</c:v>
                </c:pt>
                <c:pt idx="1">
                  <c:v>100.18582208638198</c:v>
                </c:pt>
                <c:pt idx="2">
                  <c:v>100.18582208638198</c:v>
                </c:pt>
                <c:pt idx="3">
                  <c:v>100.32830534408581</c:v>
                </c:pt>
                <c:pt idx="4">
                  <c:v>100.50286858982315</c:v>
                </c:pt>
                <c:pt idx="5">
                  <c:v>100.33694741297272</c:v>
                </c:pt>
                <c:pt idx="6">
                  <c:v>100.54197681772929</c:v>
                </c:pt>
                <c:pt idx="7">
                  <c:v>100.42966801895274</c:v>
                </c:pt>
                <c:pt idx="8">
                  <c:v>100.42966801895274</c:v>
                </c:pt>
                <c:pt idx="9">
                  <c:v>100.42966801895274</c:v>
                </c:pt>
                <c:pt idx="10">
                  <c:v>100.39873672847787</c:v>
                </c:pt>
                <c:pt idx="11">
                  <c:v>100.41791203862024</c:v>
                </c:pt>
                <c:pt idx="12">
                  <c:v>100.4746281126244</c:v>
                </c:pt>
                <c:pt idx="13">
                  <c:v>100.55942791742287</c:v>
                </c:pt>
                <c:pt idx="14">
                  <c:v>100.58811250943418</c:v>
                </c:pt>
                <c:pt idx="15">
                  <c:v>100.58811250943418</c:v>
                </c:pt>
                <c:pt idx="16">
                  <c:v>100.58811250943418</c:v>
                </c:pt>
                <c:pt idx="17">
                  <c:v>100.46313337629927</c:v>
                </c:pt>
                <c:pt idx="18">
                  <c:v>100.42227481354362</c:v>
                </c:pt>
                <c:pt idx="19">
                  <c:v>100.26129625619052</c:v>
                </c:pt>
                <c:pt idx="20">
                  <c:v>100.19269357985014</c:v>
                </c:pt>
                <c:pt idx="21">
                  <c:v>100.32211386111068</c:v>
                </c:pt>
                <c:pt idx="22">
                  <c:v>100.32211386111068</c:v>
                </c:pt>
                <c:pt idx="23">
                  <c:v>100.32211386111068</c:v>
                </c:pt>
                <c:pt idx="24">
                  <c:v>100.47507222743694</c:v>
                </c:pt>
                <c:pt idx="25">
                  <c:v>100.67628236192799</c:v>
                </c:pt>
                <c:pt idx="26">
                  <c:v>100.70624704957551</c:v>
                </c:pt>
                <c:pt idx="27">
                  <c:v>100.78046647207472</c:v>
                </c:pt>
                <c:pt idx="28">
                  <c:v>100.78921814632224</c:v>
                </c:pt>
                <c:pt idx="29">
                  <c:v>100.78921814632224</c:v>
                </c:pt>
                <c:pt idx="30">
                  <c:v>100.78921814632224</c:v>
                </c:pt>
                <c:pt idx="31">
                  <c:v>101.00615517005809</c:v>
                </c:pt>
                <c:pt idx="32">
                  <c:v>101.11196634414303</c:v>
                </c:pt>
                <c:pt idx="33">
                  <c:v>101.24968683374614</c:v>
                </c:pt>
                <c:pt idx="34">
                  <c:v>101.33388577732762</c:v>
                </c:pt>
                <c:pt idx="35">
                  <c:v>101.32270453381136</c:v>
                </c:pt>
                <c:pt idx="36">
                  <c:v>101.32270453381136</c:v>
                </c:pt>
                <c:pt idx="37">
                  <c:v>101.32270453381136</c:v>
                </c:pt>
                <c:pt idx="38">
                  <c:v>101.24378271917914</c:v>
                </c:pt>
                <c:pt idx="39">
                  <c:v>101.32092807456112</c:v>
                </c:pt>
                <c:pt idx="40">
                  <c:v>101.56067170014205</c:v>
                </c:pt>
                <c:pt idx="41">
                  <c:v>101.48749725367239</c:v>
                </c:pt>
                <c:pt idx="42">
                  <c:v>101.47545390493175</c:v>
                </c:pt>
                <c:pt idx="43">
                  <c:v>101.47545390493175</c:v>
                </c:pt>
                <c:pt idx="44">
                  <c:v>101.47545390493175</c:v>
                </c:pt>
                <c:pt idx="45">
                  <c:v>101.62177667347035</c:v>
                </c:pt>
                <c:pt idx="46">
                  <c:v>101.54272423683442</c:v>
                </c:pt>
                <c:pt idx="47">
                  <c:v>101.50852739626721</c:v>
                </c:pt>
                <c:pt idx="48">
                  <c:v>101.67640279541538</c:v>
                </c:pt>
                <c:pt idx="49">
                  <c:v>101.68758403893166</c:v>
                </c:pt>
                <c:pt idx="50">
                  <c:v>101.68758403893166</c:v>
                </c:pt>
                <c:pt idx="51">
                  <c:v>101.68758403893166</c:v>
                </c:pt>
                <c:pt idx="52">
                  <c:v>101.67117791526761</c:v>
                </c:pt>
                <c:pt idx="53">
                  <c:v>101.72235561631513</c:v>
                </c:pt>
                <c:pt idx="54">
                  <c:v>101.75508949044098</c:v>
                </c:pt>
                <c:pt idx="55">
                  <c:v>101.71336882246096</c:v>
                </c:pt>
                <c:pt idx="56">
                  <c:v>101.55500270518174</c:v>
                </c:pt>
                <c:pt idx="5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5-45FA-868C-66571AC715E4}"/>
            </c:ext>
          </c:extLst>
        </c:ser>
        <c:ser>
          <c:idx val="1"/>
          <c:order val="1"/>
          <c:tx>
            <c:strRef>
              <c:f>eplus_yld!$C$1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eplus_yld!$A$2:$A$500</c:f>
              <c:numCache>
                <c:formatCode>m/d/yyyy</c:formatCode>
                <c:ptCount val="499"/>
                <c:pt idx="0">
                  <c:v>43468</c:v>
                </c:pt>
                <c:pt idx="1">
                  <c:v>43469</c:v>
                </c:pt>
                <c:pt idx="2">
                  <c:v>43470</c:v>
                </c:pt>
                <c:pt idx="3">
                  <c:v>43471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43477</c:v>
                </c:pt>
                <c:pt idx="10">
                  <c:v>43478</c:v>
                </c:pt>
                <c:pt idx="11">
                  <c:v>43479</c:v>
                </c:pt>
                <c:pt idx="12">
                  <c:v>43480</c:v>
                </c:pt>
                <c:pt idx="13">
                  <c:v>43481</c:v>
                </c:pt>
                <c:pt idx="14">
                  <c:v>43482</c:v>
                </c:pt>
                <c:pt idx="15">
                  <c:v>43483</c:v>
                </c:pt>
                <c:pt idx="16">
                  <c:v>43484</c:v>
                </c:pt>
                <c:pt idx="17">
                  <c:v>43485</c:v>
                </c:pt>
                <c:pt idx="18">
                  <c:v>43486</c:v>
                </c:pt>
                <c:pt idx="19">
                  <c:v>43487</c:v>
                </c:pt>
                <c:pt idx="20">
                  <c:v>43488</c:v>
                </c:pt>
                <c:pt idx="21">
                  <c:v>43489</c:v>
                </c:pt>
                <c:pt idx="22">
                  <c:v>43490</c:v>
                </c:pt>
                <c:pt idx="23">
                  <c:v>43491</c:v>
                </c:pt>
                <c:pt idx="24">
                  <c:v>43492</c:v>
                </c:pt>
                <c:pt idx="25">
                  <c:v>43493</c:v>
                </c:pt>
                <c:pt idx="26">
                  <c:v>43494</c:v>
                </c:pt>
                <c:pt idx="27">
                  <c:v>43495</c:v>
                </c:pt>
                <c:pt idx="28">
                  <c:v>43496</c:v>
                </c:pt>
                <c:pt idx="29">
                  <c:v>43497</c:v>
                </c:pt>
                <c:pt idx="30">
                  <c:v>43498</c:v>
                </c:pt>
                <c:pt idx="31">
                  <c:v>43499</c:v>
                </c:pt>
                <c:pt idx="32">
                  <c:v>43500</c:v>
                </c:pt>
                <c:pt idx="33">
                  <c:v>43501</c:v>
                </c:pt>
                <c:pt idx="34">
                  <c:v>43502</c:v>
                </c:pt>
                <c:pt idx="35">
                  <c:v>43503</c:v>
                </c:pt>
                <c:pt idx="36">
                  <c:v>43504</c:v>
                </c:pt>
                <c:pt idx="37">
                  <c:v>43505</c:v>
                </c:pt>
                <c:pt idx="38">
                  <c:v>43506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43512</c:v>
                </c:pt>
                <c:pt idx="45">
                  <c:v>43513</c:v>
                </c:pt>
                <c:pt idx="46">
                  <c:v>43514</c:v>
                </c:pt>
                <c:pt idx="47">
                  <c:v>43515</c:v>
                </c:pt>
                <c:pt idx="48">
                  <c:v>43516</c:v>
                </c:pt>
                <c:pt idx="49">
                  <c:v>43517</c:v>
                </c:pt>
                <c:pt idx="50">
                  <c:v>43518</c:v>
                </c:pt>
                <c:pt idx="51">
                  <c:v>43519</c:v>
                </c:pt>
                <c:pt idx="52">
                  <c:v>43520</c:v>
                </c:pt>
                <c:pt idx="53">
                  <c:v>43521</c:v>
                </c:pt>
                <c:pt idx="54">
                  <c:v>43522</c:v>
                </c:pt>
                <c:pt idx="55">
                  <c:v>43523</c:v>
                </c:pt>
                <c:pt idx="56">
                  <c:v>43524</c:v>
                </c:pt>
                <c:pt idx="57">
                  <c:v>43466</c:v>
                </c:pt>
              </c:numCache>
            </c:numRef>
          </c:cat>
          <c:val>
            <c:numRef>
              <c:f>eplus_yld!$C$2:$C$500</c:f>
              <c:numCache>
                <c:formatCode>General</c:formatCode>
                <c:ptCount val="499"/>
                <c:pt idx="0">
                  <c:v>100.12834419644547</c:v>
                </c:pt>
                <c:pt idx="1">
                  <c:v>100.12834419644547</c:v>
                </c:pt>
                <c:pt idx="2">
                  <c:v>100.12834419644547</c:v>
                </c:pt>
                <c:pt idx="3">
                  <c:v>100.22765167304559</c:v>
                </c:pt>
                <c:pt idx="4">
                  <c:v>100.38519837811211</c:v>
                </c:pt>
                <c:pt idx="5">
                  <c:v>100.26938498737839</c:v>
                </c:pt>
                <c:pt idx="6">
                  <c:v>100.40966406457237</c:v>
                </c:pt>
                <c:pt idx="7">
                  <c:v>100.32331179658192</c:v>
                </c:pt>
                <c:pt idx="8">
                  <c:v>100.32331179658192</c:v>
                </c:pt>
                <c:pt idx="9">
                  <c:v>100.32331179658192</c:v>
                </c:pt>
                <c:pt idx="10">
                  <c:v>100.29721190647618</c:v>
                </c:pt>
                <c:pt idx="11">
                  <c:v>100.31425874254714</c:v>
                </c:pt>
                <c:pt idx="12">
                  <c:v>100.36202911048345</c:v>
                </c:pt>
                <c:pt idx="13">
                  <c:v>100.4359297434537</c:v>
                </c:pt>
                <c:pt idx="14">
                  <c:v>100.43569290234566</c:v>
                </c:pt>
                <c:pt idx="15">
                  <c:v>100.43569290234566</c:v>
                </c:pt>
                <c:pt idx="16">
                  <c:v>100.43569290234566</c:v>
                </c:pt>
                <c:pt idx="17">
                  <c:v>100.35118799499789</c:v>
                </c:pt>
                <c:pt idx="18">
                  <c:v>100.31379441496932</c:v>
                </c:pt>
                <c:pt idx="19">
                  <c:v>100.14532047770011</c:v>
                </c:pt>
                <c:pt idx="20">
                  <c:v>100.08412048389575</c:v>
                </c:pt>
                <c:pt idx="21">
                  <c:v>100.21539402481017</c:v>
                </c:pt>
                <c:pt idx="22">
                  <c:v>100.21539402481017</c:v>
                </c:pt>
                <c:pt idx="23">
                  <c:v>100.21539402481017</c:v>
                </c:pt>
                <c:pt idx="24">
                  <c:v>100.34191902020409</c:v>
                </c:pt>
                <c:pt idx="25">
                  <c:v>100.53948225658478</c:v>
                </c:pt>
                <c:pt idx="26">
                  <c:v>100.54421349804841</c:v>
                </c:pt>
                <c:pt idx="27">
                  <c:v>100.59963431732916</c:v>
                </c:pt>
                <c:pt idx="28">
                  <c:v>100.61360794270338</c:v>
                </c:pt>
                <c:pt idx="29">
                  <c:v>100.61360794270338</c:v>
                </c:pt>
                <c:pt idx="30">
                  <c:v>100.61360794270338</c:v>
                </c:pt>
                <c:pt idx="31">
                  <c:v>100.77274148319371</c:v>
                </c:pt>
                <c:pt idx="32">
                  <c:v>100.87482000075785</c:v>
                </c:pt>
                <c:pt idx="33">
                  <c:v>100.95946701277046</c:v>
                </c:pt>
                <c:pt idx="34">
                  <c:v>101.01093258554698</c:v>
                </c:pt>
                <c:pt idx="35">
                  <c:v>100.98803005039979</c:v>
                </c:pt>
                <c:pt idx="36">
                  <c:v>100.98803005039979</c:v>
                </c:pt>
                <c:pt idx="37">
                  <c:v>100.98803005039979</c:v>
                </c:pt>
                <c:pt idx="38">
                  <c:v>100.9318750236841</c:v>
                </c:pt>
                <c:pt idx="39">
                  <c:v>100.97888798362953</c:v>
                </c:pt>
                <c:pt idx="40">
                  <c:v>101.12835840691194</c:v>
                </c:pt>
                <c:pt idx="41">
                  <c:v>101.07952177043462</c:v>
                </c:pt>
                <c:pt idx="42">
                  <c:v>101.06867444768652</c:v>
                </c:pt>
                <c:pt idx="43">
                  <c:v>101.06867444768652</c:v>
                </c:pt>
                <c:pt idx="44">
                  <c:v>101.06867444768652</c:v>
                </c:pt>
                <c:pt idx="45">
                  <c:v>101.17129769979914</c:v>
                </c:pt>
                <c:pt idx="46">
                  <c:v>101.14356360604795</c:v>
                </c:pt>
                <c:pt idx="47">
                  <c:v>101.12627420516122</c:v>
                </c:pt>
                <c:pt idx="48">
                  <c:v>101.22818693394973</c:v>
                </c:pt>
                <c:pt idx="49">
                  <c:v>101.24474212740154</c:v>
                </c:pt>
                <c:pt idx="50">
                  <c:v>101.24474212740154</c:v>
                </c:pt>
                <c:pt idx="51">
                  <c:v>101.24474212740154</c:v>
                </c:pt>
                <c:pt idx="52">
                  <c:v>101.25449998105267</c:v>
                </c:pt>
                <c:pt idx="53">
                  <c:v>101.31110500587361</c:v>
                </c:pt>
                <c:pt idx="54">
                  <c:v>101.33234965326456</c:v>
                </c:pt>
                <c:pt idx="55">
                  <c:v>101.3154628822615</c:v>
                </c:pt>
                <c:pt idx="56">
                  <c:v>101.21253173670843</c:v>
                </c:pt>
                <c:pt idx="5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5-45FA-868C-66571AC71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022544"/>
        <c:axId val="839646960"/>
      </c:areaChart>
      <c:lineChart>
        <c:grouping val="standard"/>
        <c:varyColors val="0"/>
        <c:ser>
          <c:idx val="2"/>
          <c:order val="2"/>
          <c:tx>
            <c:v>Benchmark</c:v>
          </c:tx>
          <c:spPr>
            <a:ln w="222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eplus_yld!$A$2:$A$500</c:f>
              <c:numCache>
                <c:formatCode>m/d/yyyy</c:formatCode>
                <c:ptCount val="499"/>
                <c:pt idx="0">
                  <c:v>43468</c:v>
                </c:pt>
                <c:pt idx="1">
                  <c:v>43469</c:v>
                </c:pt>
                <c:pt idx="2">
                  <c:v>43470</c:v>
                </c:pt>
                <c:pt idx="3">
                  <c:v>43471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43477</c:v>
                </c:pt>
                <c:pt idx="10">
                  <c:v>43478</c:v>
                </c:pt>
                <c:pt idx="11">
                  <c:v>43479</c:v>
                </c:pt>
                <c:pt idx="12">
                  <c:v>43480</c:v>
                </c:pt>
                <c:pt idx="13">
                  <c:v>43481</c:v>
                </c:pt>
                <c:pt idx="14">
                  <c:v>43482</c:v>
                </c:pt>
                <c:pt idx="15">
                  <c:v>43483</c:v>
                </c:pt>
                <c:pt idx="16">
                  <c:v>43484</c:v>
                </c:pt>
                <c:pt idx="17">
                  <c:v>43485</c:v>
                </c:pt>
                <c:pt idx="18">
                  <c:v>43486</c:v>
                </c:pt>
                <c:pt idx="19">
                  <c:v>43487</c:v>
                </c:pt>
                <c:pt idx="20">
                  <c:v>43488</c:v>
                </c:pt>
                <c:pt idx="21">
                  <c:v>43489</c:v>
                </c:pt>
                <c:pt idx="22">
                  <c:v>43490</c:v>
                </c:pt>
                <c:pt idx="23">
                  <c:v>43491</c:v>
                </c:pt>
                <c:pt idx="24">
                  <c:v>43492</c:v>
                </c:pt>
                <c:pt idx="25">
                  <c:v>43493</c:v>
                </c:pt>
                <c:pt idx="26">
                  <c:v>43494</c:v>
                </c:pt>
                <c:pt idx="27">
                  <c:v>43495</c:v>
                </c:pt>
                <c:pt idx="28">
                  <c:v>43496</c:v>
                </c:pt>
                <c:pt idx="29">
                  <c:v>43497</c:v>
                </c:pt>
                <c:pt idx="30">
                  <c:v>43498</c:v>
                </c:pt>
                <c:pt idx="31">
                  <c:v>43499</c:v>
                </c:pt>
                <c:pt idx="32">
                  <c:v>43500</c:v>
                </c:pt>
                <c:pt idx="33">
                  <c:v>43501</c:v>
                </c:pt>
                <c:pt idx="34">
                  <c:v>43502</c:v>
                </c:pt>
                <c:pt idx="35">
                  <c:v>43503</c:v>
                </c:pt>
                <c:pt idx="36">
                  <c:v>43504</c:v>
                </c:pt>
                <c:pt idx="37">
                  <c:v>43505</c:v>
                </c:pt>
                <c:pt idx="38">
                  <c:v>43506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43512</c:v>
                </c:pt>
                <c:pt idx="45">
                  <c:v>43513</c:v>
                </c:pt>
                <c:pt idx="46">
                  <c:v>43514</c:v>
                </c:pt>
                <c:pt idx="47">
                  <c:v>43515</c:v>
                </c:pt>
                <c:pt idx="48">
                  <c:v>43516</c:v>
                </c:pt>
                <c:pt idx="49">
                  <c:v>43517</c:v>
                </c:pt>
                <c:pt idx="50">
                  <c:v>43518</c:v>
                </c:pt>
                <c:pt idx="51">
                  <c:v>43519</c:v>
                </c:pt>
                <c:pt idx="52">
                  <c:v>43520</c:v>
                </c:pt>
                <c:pt idx="53">
                  <c:v>43521</c:v>
                </c:pt>
                <c:pt idx="54">
                  <c:v>43522</c:v>
                </c:pt>
                <c:pt idx="55">
                  <c:v>43523</c:v>
                </c:pt>
                <c:pt idx="56">
                  <c:v>43524</c:v>
                </c:pt>
                <c:pt idx="57">
                  <c:v>43466</c:v>
                </c:pt>
              </c:numCache>
            </c:numRef>
          </c:cat>
          <c:val>
            <c:numRef>
              <c:f>eplus_yld!$D$2:$D$500</c:f>
              <c:numCache>
                <c:formatCode>General</c:formatCode>
                <c:ptCount val="499"/>
                <c:pt idx="0">
                  <c:v>100.158572620252</c:v>
                </c:pt>
                <c:pt idx="1">
                  <c:v>100.158572620252</c:v>
                </c:pt>
                <c:pt idx="2">
                  <c:v>100.158572620252</c:v>
                </c:pt>
                <c:pt idx="3">
                  <c:v>100.29092541226429</c:v>
                </c:pt>
                <c:pt idx="4">
                  <c:v>100.45658409859406</c:v>
                </c:pt>
                <c:pt idx="5">
                  <c:v>100.29363586397631</c:v>
                </c:pt>
                <c:pt idx="6">
                  <c:v>100.49170478576586</c:v>
                </c:pt>
                <c:pt idx="7">
                  <c:v>100.37702253340116</c:v>
                </c:pt>
                <c:pt idx="8">
                  <c:v>100.37702253340116</c:v>
                </c:pt>
                <c:pt idx="9">
                  <c:v>100.37702253340116</c:v>
                </c:pt>
                <c:pt idx="10">
                  <c:v>100.34777711301085</c:v>
                </c:pt>
                <c:pt idx="11">
                  <c:v>100.36568978464719</c:v>
                </c:pt>
                <c:pt idx="12">
                  <c:v>100.4128315886678</c:v>
                </c:pt>
                <c:pt idx="13">
                  <c:v>100.49137012588112</c:v>
                </c:pt>
                <c:pt idx="14">
                  <c:v>100.51128815049695</c:v>
                </c:pt>
                <c:pt idx="15">
                  <c:v>100.51128815049695</c:v>
                </c:pt>
                <c:pt idx="16">
                  <c:v>100.51128815049695</c:v>
                </c:pt>
                <c:pt idx="17">
                  <c:v>100.39895587998653</c:v>
                </c:pt>
                <c:pt idx="18">
                  <c:v>100.36528207352512</c:v>
                </c:pt>
                <c:pt idx="19">
                  <c:v>100.20540180464549</c:v>
                </c:pt>
                <c:pt idx="20">
                  <c:v>100.14720234497169</c:v>
                </c:pt>
                <c:pt idx="21">
                  <c:v>100.2721423168371</c:v>
                </c:pt>
                <c:pt idx="22">
                  <c:v>100.2721423168371</c:v>
                </c:pt>
                <c:pt idx="23">
                  <c:v>100.2721423168371</c:v>
                </c:pt>
                <c:pt idx="24">
                  <c:v>100.40412775342979</c:v>
                </c:pt>
                <c:pt idx="25">
                  <c:v>100.59620193569589</c:v>
                </c:pt>
                <c:pt idx="26">
                  <c:v>100.61730972255278</c:v>
                </c:pt>
                <c:pt idx="27">
                  <c:v>100.68389587705947</c:v>
                </c:pt>
                <c:pt idx="28">
                  <c:v>100.69298664810991</c:v>
                </c:pt>
                <c:pt idx="29">
                  <c:v>100.69298664810991</c:v>
                </c:pt>
                <c:pt idx="30">
                  <c:v>100.69298664810991</c:v>
                </c:pt>
                <c:pt idx="31">
                  <c:v>100.89256261753751</c:v>
                </c:pt>
                <c:pt idx="32">
                  <c:v>101.00141481323067</c:v>
                </c:pt>
                <c:pt idx="33">
                  <c:v>101.12334362295341</c:v>
                </c:pt>
                <c:pt idx="34">
                  <c:v>101.19567523267358</c:v>
                </c:pt>
                <c:pt idx="35">
                  <c:v>101.17804165829439</c:v>
                </c:pt>
                <c:pt idx="36">
                  <c:v>101.17804165829439</c:v>
                </c:pt>
                <c:pt idx="37">
                  <c:v>101.17804165829439</c:v>
                </c:pt>
                <c:pt idx="38">
                  <c:v>101.1122870887727</c:v>
                </c:pt>
                <c:pt idx="39">
                  <c:v>101.18641929791595</c:v>
                </c:pt>
                <c:pt idx="40">
                  <c:v>101.39480636027122</c:v>
                </c:pt>
                <c:pt idx="41">
                  <c:v>101.32757011276193</c:v>
                </c:pt>
                <c:pt idx="42">
                  <c:v>101.31499889524993</c:v>
                </c:pt>
                <c:pt idx="43">
                  <c:v>101.31499889524993</c:v>
                </c:pt>
                <c:pt idx="44">
                  <c:v>101.31499889524993</c:v>
                </c:pt>
                <c:pt idx="45">
                  <c:v>101.44547046226369</c:v>
                </c:pt>
                <c:pt idx="46">
                  <c:v>101.38737639808443</c:v>
                </c:pt>
                <c:pt idx="47">
                  <c:v>101.36034994121728</c:v>
                </c:pt>
                <c:pt idx="48">
                  <c:v>101.49800794319758</c:v>
                </c:pt>
                <c:pt idx="49">
                  <c:v>101.50657948899772</c:v>
                </c:pt>
                <c:pt idx="50">
                  <c:v>101.50657948899772</c:v>
                </c:pt>
                <c:pt idx="51">
                  <c:v>101.50657948899772</c:v>
                </c:pt>
                <c:pt idx="52">
                  <c:v>101.50435761204717</c:v>
                </c:pt>
                <c:pt idx="53">
                  <c:v>101.55504076654961</c:v>
                </c:pt>
                <c:pt idx="54">
                  <c:v>101.58154012251252</c:v>
                </c:pt>
                <c:pt idx="55">
                  <c:v>101.5520182572339</c:v>
                </c:pt>
                <c:pt idx="56">
                  <c:v>101.41508814857183</c:v>
                </c:pt>
                <c:pt idx="5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55-45FA-868C-66571AC715E4}"/>
            </c:ext>
          </c:extLst>
        </c:ser>
        <c:ser>
          <c:idx val="3"/>
          <c:order val="3"/>
          <c:tx>
            <c:v>E plus</c:v>
          </c:tx>
          <c:spPr>
            <a:ln w="2222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cat>
            <c:numRef>
              <c:f>eplus_yld!$A$2:$A$500</c:f>
              <c:numCache>
                <c:formatCode>m/d/yyyy</c:formatCode>
                <c:ptCount val="499"/>
                <c:pt idx="0">
                  <c:v>43468</c:v>
                </c:pt>
                <c:pt idx="1">
                  <c:v>43469</c:v>
                </c:pt>
                <c:pt idx="2">
                  <c:v>43470</c:v>
                </c:pt>
                <c:pt idx="3">
                  <c:v>43471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43477</c:v>
                </c:pt>
                <c:pt idx="10">
                  <c:v>43478</c:v>
                </c:pt>
                <c:pt idx="11">
                  <c:v>43479</c:v>
                </c:pt>
                <c:pt idx="12">
                  <c:v>43480</c:v>
                </c:pt>
                <c:pt idx="13">
                  <c:v>43481</c:v>
                </c:pt>
                <c:pt idx="14">
                  <c:v>43482</c:v>
                </c:pt>
                <c:pt idx="15">
                  <c:v>43483</c:v>
                </c:pt>
                <c:pt idx="16">
                  <c:v>43484</c:v>
                </c:pt>
                <c:pt idx="17">
                  <c:v>43485</c:v>
                </c:pt>
                <c:pt idx="18">
                  <c:v>43486</c:v>
                </c:pt>
                <c:pt idx="19">
                  <c:v>43487</c:v>
                </c:pt>
                <c:pt idx="20">
                  <c:v>43488</c:v>
                </c:pt>
                <c:pt idx="21">
                  <c:v>43489</c:v>
                </c:pt>
                <c:pt idx="22">
                  <c:v>43490</c:v>
                </c:pt>
                <c:pt idx="23">
                  <c:v>43491</c:v>
                </c:pt>
                <c:pt idx="24">
                  <c:v>43492</c:v>
                </c:pt>
                <c:pt idx="25">
                  <c:v>43493</c:v>
                </c:pt>
                <c:pt idx="26">
                  <c:v>43494</c:v>
                </c:pt>
                <c:pt idx="27">
                  <c:v>43495</c:v>
                </c:pt>
                <c:pt idx="28">
                  <c:v>43496</c:v>
                </c:pt>
                <c:pt idx="29">
                  <c:v>43497</c:v>
                </c:pt>
                <c:pt idx="30">
                  <c:v>43498</c:v>
                </c:pt>
                <c:pt idx="31">
                  <c:v>43499</c:v>
                </c:pt>
                <c:pt idx="32">
                  <c:v>43500</c:v>
                </c:pt>
                <c:pt idx="33">
                  <c:v>43501</c:v>
                </c:pt>
                <c:pt idx="34">
                  <c:v>43502</c:v>
                </c:pt>
                <c:pt idx="35">
                  <c:v>43503</c:v>
                </c:pt>
                <c:pt idx="36">
                  <c:v>43504</c:v>
                </c:pt>
                <c:pt idx="37">
                  <c:v>43505</c:v>
                </c:pt>
                <c:pt idx="38">
                  <c:v>43506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43512</c:v>
                </c:pt>
                <c:pt idx="45">
                  <c:v>43513</c:v>
                </c:pt>
                <c:pt idx="46">
                  <c:v>43514</c:v>
                </c:pt>
                <c:pt idx="47">
                  <c:v>43515</c:v>
                </c:pt>
                <c:pt idx="48">
                  <c:v>43516</c:v>
                </c:pt>
                <c:pt idx="49">
                  <c:v>43517</c:v>
                </c:pt>
                <c:pt idx="50">
                  <c:v>43518</c:v>
                </c:pt>
                <c:pt idx="51">
                  <c:v>43519</c:v>
                </c:pt>
                <c:pt idx="52">
                  <c:v>43520</c:v>
                </c:pt>
                <c:pt idx="53">
                  <c:v>43521</c:v>
                </c:pt>
                <c:pt idx="54">
                  <c:v>43522</c:v>
                </c:pt>
                <c:pt idx="55">
                  <c:v>43523</c:v>
                </c:pt>
                <c:pt idx="56">
                  <c:v>43524</c:v>
                </c:pt>
                <c:pt idx="57">
                  <c:v>43466</c:v>
                </c:pt>
              </c:numCache>
            </c:numRef>
          </c:cat>
          <c:val>
            <c:numRef>
              <c:f>eplus_yld!$E$2:$E$500</c:f>
              <c:numCache>
                <c:formatCode>General</c:formatCode>
                <c:ptCount val="499"/>
                <c:pt idx="0">
                  <c:v>100.21264578845472</c:v>
                </c:pt>
                <c:pt idx="1">
                  <c:v>100.33111994350563</c:v>
                </c:pt>
                <c:pt idx="2">
                  <c:v>100.44076615721596</c:v>
                </c:pt>
                <c:pt idx="3">
                  <c:v>100.44864862389906</c:v>
                </c:pt>
                <c:pt idx="4">
                  <c:v>100.45722951629573</c:v>
                </c:pt>
                <c:pt idx="5">
                  <c:v>100.35776234956444</c:v>
                </c:pt>
                <c:pt idx="6">
                  <c:v>100.38961861611921</c:v>
                </c:pt>
                <c:pt idx="7">
                  <c:v>100.29603144829649</c:v>
                </c:pt>
                <c:pt idx="8">
                  <c:v>100.24335031812814</c:v>
                </c:pt>
                <c:pt idx="9">
                  <c:v>100.27068024116332</c:v>
                </c:pt>
                <c:pt idx="10">
                  <c:v>100.27587728006391</c:v>
                </c:pt>
                <c:pt idx="11">
                  <c:v>100.28134884232249</c:v>
                </c:pt>
                <c:pt idx="12">
                  <c:v>100.34682128352065</c:v>
                </c:pt>
                <c:pt idx="13">
                  <c:v>100.41456752387974</c:v>
                </c:pt>
                <c:pt idx="14">
                  <c:v>100.39925297585444</c:v>
                </c:pt>
                <c:pt idx="15">
                  <c:v>100.33374317949108</c:v>
                </c:pt>
                <c:pt idx="16">
                  <c:v>100.30372283996422</c:v>
                </c:pt>
                <c:pt idx="17">
                  <c:v>100.30805481244978</c:v>
                </c:pt>
                <c:pt idx="18">
                  <c:v>100.31197544501124</c:v>
                </c:pt>
                <c:pt idx="19">
                  <c:v>100.15931265625397</c:v>
                </c:pt>
                <c:pt idx="20">
                  <c:v>100.08280072132931</c:v>
                </c:pt>
                <c:pt idx="21">
                  <c:v>100.21903818574198</c:v>
                </c:pt>
                <c:pt idx="22">
                  <c:v>100.28763007980616</c:v>
                </c:pt>
                <c:pt idx="23">
                  <c:v>100.4274891220071</c:v>
                </c:pt>
                <c:pt idx="24">
                  <c:v>100.43086532228091</c:v>
                </c:pt>
                <c:pt idx="25">
                  <c:v>100.43494015266261</c:v>
                </c:pt>
                <c:pt idx="26">
                  <c:v>100.45145793502729</c:v>
                </c:pt>
                <c:pt idx="27">
                  <c:v>100.52530923612628</c:v>
                </c:pt>
                <c:pt idx="28">
                  <c:v>100.55638939786844</c:v>
                </c:pt>
                <c:pt idx="29">
                  <c:v>100.64602410058035</c:v>
                </c:pt>
                <c:pt idx="30">
                  <c:v>100.71578479280683</c:v>
                </c:pt>
                <c:pt idx="31">
                  <c:v>100.71924548357154</c:v>
                </c:pt>
                <c:pt idx="32">
                  <c:v>100.7232864564338</c:v>
                </c:pt>
                <c:pt idx="33">
                  <c:v>100.8921246255243</c:v>
                </c:pt>
                <c:pt idx="34">
                  <c:v>100.95933273355355</c:v>
                </c:pt>
                <c:pt idx="35">
                  <c:v>100.95064215012624</c:v>
                </c:pt>
                <c:pt idx="36">
                  <c:v>100.90982529238603</c:v>
                </c:pt>
                <c:pt idx="37">
                  <c:v>100.84052885422258</c:v>
                </c:pt>
                <c:pt idx="38">
                  <c:v>100.84416234440133</c:v>
                </c:pt>
                <c:pt idx="39">
                  <c:v>100.85385484355662</c:v>
                </c:pt>
                <c:pt idx="40">
                  <c:v>100.99600544654743</c:v>
                </c:pt>
                <c:pt idx="41">
                  <c:v>100.97440871853078</c:v>
                </c:pt>
                <c:pt idx="42">
                  <c:v>100.96322573372365</c:v>
                </c:pt>
                <c:pt idx="43">
                  <c:v>101.07985765876333</c:v>
                </c:pt>
                <c:pt idx="44">
                  <c:v>101.12048942652676</c:v>
                </c:pt>
                <c:pt idx="45">
                  <c:v>101.0569094164908</c:v>
                </c:pt>
                <c:pt idx="46">
                  <c:v>101.06611151570777</c:v>
                </c:pt>
                <c:pt idx="47">
                  <c:v>101.04898719038707</c:v>
                </c:pt>
                <c:pt idx="48">
                  <c:v>101.09833658547976</c:v>
                </c:pt>
                <c:pt idx="49">
                  <c:v>101.12717806534323</c:v>
                </c:pt>
                <c:pt idx="50">
                  <c:v>101.15165811681335</c:v>
                </c:pt>
                <c:pt idx="51">
                  <c:v>101.20905612824387</c:v>
                </c:pt>
                <c:pt idx="52">
                  <c:v>101.21662288974423</c:v>
                </c:pt>
                <c:pt idx="53">
                  <c:v>101.22367189681913</c:v>
                </c:pt>
                <c:pt idx="54">
                  <c:v>101.28482389110935</c:v>
                </c:pt>
                <c:pt idx="55">
                  <c:v>101.2948094832639</c:v>
                </c:pt>
                <c:pt idx="56">
                  <c:v>101.18875393795368</c:v>
                </c:pt>
                <c:pt idx="5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55-45FA-868C-66571AC71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022544"/>
        <c:axId val="839646960"/>
      </c:lineChart>
      <c:dateAx>
        <c:axId val="790022544"/>
        <c:scaling>
          <c:orientation val="minMax"/>
          <c:max val="43514"/>
          <c:min val="43465"/>
        </c:scaling>
        <c:delete val="0"/>
        <c:axPos val="b"/>
        <c:numFmt formatCode="[$]dd/mmm;@" c16r2:formatcode2="[$-en-ES]dd/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839646960"/>
        <c:crosses val="autoZero"/>
        <c:auto val="1"/>
        <c:lblOffset val="100"/>
        <c:baseTimeUnit val="days"/>
        <c:majorUnit val="20"/>
        <c:majorTimeUnit val="days"/>
        <c:minorUnit val="15"/>
        <c:minorTimeUnit val="days"/>
      </c:dateAx>
      <c:valAx>
        <c:axId val="839646960"/>
        <c:scaling>
          <c:orientation val="minMax"/>
          <c:max val="102"/>
          <c:min val="99.9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900225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eplus_yld_12m!$B$1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 w="31750">
              <a:noFill/>
            </a:ln>
            <a:effectLst/>
          </c:spPr>
          <c:cat>
            <c:numRef>
              <c:f>eplus_yld_12m!$A$2:$A$500</c:f>
              <c:numCache>
                <c:formatCode>m/d/yyyy</c:formatCode>
                <c:ptCount val="499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  <c:pt idx="31">
                  <c:v>43191</c:v>
                </c:pt>
                <c:pt idx="32">
                  <c:v>43192</c:v>
                </c:pt>
                <c:pt idx="33">
                  <c:v>43193</c:v>
                </c:pt>
                <c:pt idx="34">
                  <c:v>43194</c:v>
                </c:pt>
                <c:pt idx="35">
                  <c:v>43195</c:v>
                </c:pt>
                <c:pt idx="36">
                  <c:v>43196</c:v>
                </c:pt>
                <c:pt idx="37">
                  <c:v>43197</c:v>
                </c:pt>
                <c:pt idx="38">
                  <c:v>43198</c:v>
                </c:pt>
                <c:pt idx="39">
                  <c:v>43199</c:v>
                </c:pt>
                <c:pt idx="40">
                  <c:v>43200</c:v>
                </c:pt>
                <c:pt idx="41">
                  <c:v>43201</c:v>
                </c:pt>
                <c:pt idx="42">
                  <c:v>43202</c:v>
                </c:pt>
                <c:pt idx="43">
                  <c:v>43203</c:v>
                </c:pt>
                <c:pt idx="44">
                  <c:v>43204</c:v>
                </c:pt>
                <c:pt idx="45">
                  <c:v>43205</c:v>
                </c:pt>
                <c:pt idx="46">
                  <c:v>43206</c:v>
                </c:pt>
                <c:pt idx="47">
                  <c:v>43207</c:v>
                </c:pt>
                <c:pt idx="48">
                  <c:v>43208</c:v>
                </c:pt>
                <c:pt idx="49">
                  <c:v>43209</c:v>
                </c:pt>
                <c:pt idx="50">
                  <c:v>43210</c:v>
                </c:pt>
                <c:pt idx="51">
                  <c:v>43211</c:v>
                </c:pt>
                <c:pt idx="52">
                  <c:v>43212</c:v>
                </c:pt>
                <c:pt idx="53">
                  <c:v>43213</c:v>
                </c:pt>
                <c:pt idx="54">
                  <c:v>43214</c:v>
                </c:pt>
                <c:pt idx="55">
                  <c:v>43215</c:v>
                </c:pt>
                <c:pt idx="56">
                  <c:v>43216</c:v>
                </c:pt>
                <c:pt idx="57">
                  <c:v>43217</c:v>
                </c:pt>
                <c:pt idx="58">
                  <c:v>43218</c:v>
                </c:pt>
                <c:pt idx="59">
                  <c:v>43219</c:v>
                </c:pt>
                <c:pt idx="60">
                  <c:v>43220</c:v>
                </c:pt>
                <c:pt idx="61">
                  <c:v>43221</c:v>
                </c:pt>
                <c:pt idx="62">
                  <c:v>43222</c:v>
                </c:pt>
                <c:pt idx="63">
                  <c:v>43223</c:v>
                </c:pt>
                <c:pt idx="64">
                  <c:v>43224</c:v>
                </c:pt>
                <c:pt idx="65">
                  <c:v>43225</c:v>
                </c:pt>
                <c:pt idx="66">
                  <c:v>43226</c:v>
                </c:pt>
                <c:pt idx="67">
                  <c:v>43227</c:v>
                </c:pt>
                <c:pt idx="68">
                  <c:v>43228</c:v>
                </c:pt>
                <c:pt idx="69">
                  <c:v>43229</c:v>
                </c:pt>
                <c:pt idx="70">
                  <c:v>43230</c:v>
                </c:pt>
                <c:pt idx="71">
                  <c:v>43231</c:v>
                </c:pt>
                <c:pt idx="72">
                  <c:v>43232</c:v>
                </c:pt>
                <c:pt idx="73">
                  <c:v>43233</c:v>
                </c:pt>
                <c:pt idx="74">
                  <c:v>43234</c:v>
                </c:pt>
                <c:pt idx="75">
                  <c:v>43235</c:v>
                </c:pt>
                <c:pt idx="76">
                  <c:v>43236</c:v>
                </c:pt>
                <c:pt idx="77">
                  <c:v>43237</c:v>
                </c:pt>
                <c:pt idx="78">
                  <c:v>43238</c:v>
                </c:pt>
                <c:pt idx="79">
                  <c:v>43239</c:v>
                </c:pt>
                <c:pt idx="80">
                  <c:v>43240</c:v>
                </c:pt>
                <c:pt idx="81">
                  <c:v>43241</c:v>
                </c:pt>
                <c:pt idx="82">
                  <c:v>43242</c:v>
                </c:pt>
                <c:pt idx="83">
                  <c:v>43243</c:v>
                </c:pt>
                <c:pt idx="84">
                  <c:v>43244</c:v>
                </c:pt>
                <c:pt idx="85">
                  <c:v>43245</c:v>
                </c:pt>
                <c:pt idx="86">
                  <c:v>43246</c:v>
                </c:pt>
                <c:pt idx="87">
                  <c:v>43247</c:v>
                </c:pt>
                <c:pt idx="88">
                  <c:v>43248</c:v>
                </c:pt>
                <c:pt idx="89">
                  <c:v>43249</c:v>
                </c:pt>
                <c:pt idx="90">
                  <c:v>43250</c:v>
                </c:pt>
                <c:pt idx="91">
                  <c:v>43251</c:v>
                </c:pt>
                <c:pt idx="92">
                  <c:v>43252</c:v>
                </c:pt>
                <c:pt idx="93">
                  <c:v>43253</c:v>
                </c:pt>
                <c:pt idx="94">
                  <c:v>43254</c:v>
                </c:pt>
                <c:pt idx="95">
                  <c:v>43255</c:v>
                </c:pt>
                <c:pt idx="96">
                  <c:v>43256</c:v>
                </c:pt>
                <c:pt idx="97">
                  <c:v>43257</c:v>
                </c:pt>
                <c:pt idx="98">
                  <c:v>43258</c:v>
                </c:pt>
                <c:pt idx="99">
                  <c:v>43259</c:v>
                </c:pt>
                <c:pt idx="100">
                  <c:v>43260</c:v>
                </c:pt>
                <c:pt idx="101">
                  <c:v>43261</c:v>
                </c:pt>
                <c:pt idx="102">
                  <c:v>43262</c:v>
                </c:pt>
                <c:pt idx="103">
                  <c:v>43263</c:v>
                </c:pt>
                <c:pt idx="104">
                  <c:v>43264</c:v>
                </c:pt>
                <c:pt idx="105">
                  <c:v>43265</c:v>
                </c:pt>
                <c:pt idx="106">
                  <c:v>43266</c:v>
                </c:pt>
                <c:pt idx="107">
                  <c:v>43267</c:v>
                </c:pt>
                <c:pt idx="108">
                  <c:v>43268</c:v>
                </c:pt>
                <c:pt idx="109">
                  <c:v>43269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43274</c:v>
                </c:pt>
                <c:pt idx="115">
                  <c:v>43275</c:v>
                </c:pt>
                <c:pt idx="116">
                  <c:v>43276</c:v>
                </c:pt>
                <c:pt idx="117">
                  <c:v>43277</c:v>
                </c:pt>
                <c:pt idx="118">
                  <c:v>43278</c:v>
                </c:pt>
                <c:pt idx="119">
                  <c:v>43279</c:v>
                </c:pt>
                <c:pt idx="120">
                  <c:v>43280</c:v>
                </c:pt>
                <c:pt idx="121">
                  <c:v>43281</c:v>
                </c:pt>
                <c:pt idx="122">
                  <c:v>43282</c:v>
                </c:pt>
                <c:pt idx="123">
                  <c:v>43283</c:v>
                </c:pt>
                <c:pt idx="124">
                  <c:v>43284</c:v>
                </c:pt>
                <c:pt idx="125">
                  <c:v>43285</c:v>
                </c:pt>
                <c:pt idx="126">
                  <c:v>43286</c:v>
                </c:pt>
                <c:pt idx="127">
                  <c:v>43287</c:v>
                </c:pt>
                <c:pt idx="128">
                  <c:v>43288</c:v>
                </c:pt>
                <c:pt idx="129">
                  <c:v>43289</c:v>
                </c:pt>
                <c:pt idx="130">
                  <c:v>43290</c:v>
                </c:pt>
                <c:pt idx="131">
                  <c:v>43291</c:v>
                </c:pt>
                <c:pt idx="132">
                  <c:v>43292</c:v>
                </c:pt>
                <c:pt idx="133">
                  <c:v>43293</c:v>
                </c:pt>
                <c:pt idx="134">
                  <c:v>43294</c:v>
                </c:pt>
                <c:pt idx="135">
                  <c:v>43295</c:v>
                </c:pt>
                <c:pt idx="136">
                  <c:v>43296</c:v>
                </c:pt>
                <c:pt idx="137">
                  <c:v>43297</c:v>
                </c:pt>
                <c:pt idx="138">
                  <c:v>43298</c:v>
                </c:pt>
                <c:pt idx="139">
                  <c:v>43299</c:v>
                </c:pt>
                <c:pt idx="140">
                  <c:v>43300</c:v>
                </c:pt>
                <c:pt idx="141">
                  <c:v>43301</c:v>
                </c:pt>
                <c:pt idx="142">
                  <c:v>43302</c:v>
                </c:pt>
                <c:pt idx="143">
                  <c:v>43303</c:v>
                </c:pt>
                <c:pt idx="144">
                  <c:v>43304</c:v>
                </c:pt>
                <c:pt idx="145">
                  <c:v>43305</c:v>
                </c:pt>
                <c:pt idx="146">
                  <c:v>43306</c:v>
                </c:pt>
                <c:pt idx="147">
                  <c:v>43307</c:v>
                </c:pt>
                <c:pt idx="148">
                  <c:v>43308</c:v>
                </c:pt>
                <c:pt idx="149">
                  <c:v>43309</c:v>
                </c:pt>
                <c:pt idx="150">
                  <c:v>43310</c:v>
                </c:pt>
                <c:pt idx="151">
                  <c:v>43311</c:v>
                </c:pt>
                <c:pt idx="152">
                  <c:v>43312</c:v>
                </c:pt>
                <c:pt idx="153">
                  <c:v>43313</c:v>
                </c:pt>
                <c:pt idx="154">
                  <c:v>43314</c:v>
                </c:pt>
                <c:pt idx="155">
                  <c:v>43315</c:v>
                </c:pt>
                <c:pt idx="156">
                  <c:v>43316</c:v>
                </c:pt>
                <c:pt idx="157">
                  <c:v>43317</c:v>
                </c:pt>
                <c:pt idx="158">
                  <c:v>43318</c:v>
                </c:pt>
                <c:pt idx="159">
                  <c:v>43319</c:v>
                </c:pt>
                <c:pt idx="160">
                  <c:v>43320</c:v>
                </c:pt>
                <c:pt idx="161">
                  <c:v>43321</c:v>
                </c:pt>
                <c:pt idx="162">
                  <c:v>43322</c:v>
                </c:pt>
                <c:pt idx="163">
                  <c:v>43323</c:v>
                </c:pt>
                <c:pt idx="164">
                  <c:v>43324</c:v>
                </c:pt>
                <c:pt idx="165">
                  <c:v>43325</c:v>
                </c:pt>
                <c:pt idx="166">
                  <c:v>43326</c:v>
                </c:pt>
                <c:pt idx="167">
                  <c:v>43327</c:v>
                </c:pt>
                <c:pt idx="168">
                  <c:v>43328</c:v>
                </c:pt>
                <c:pt idx="169">
                  <c:v>43329</c:v>
                </c:pt>
                <c:pt idx="170">
                  <c:v>43330</c:v>
                </c:pt>
                <c:pt idx="171">
                  <c:v>43331</c:v>
                </c:pt>
                <c:pt idx="172">
                  <c:v>43332</c:v>
                </c:pt>
                <c:pt idx="173">
                  <c:v>43333</c:v>
                </c:pt>
                <c:pt idx="174">
                  <c:v>43334</c:v>
                </c:pt>
                <c:pt idx="175">
                  <c:v>43335</c:v>
                </c:pt>
                <c:pt idx="176">
                  <c:v>43336</c:v>
                </c:pt>
                <c:pt idx="177">
                  <c:v>43337</c:v>
                </c:pt>
                <c:pt idx="178">
                  <c:v>43338</c:v>
                </c:pt>
                <c:pt idx="179">
                  <c:v>43339</c:v>
                </c:pt>
                <c:pt idx="180">
                  <c:v>43340</c:v>
                </c:pt>
                <c:pt idx="181">
                  <c:v>43341</c:v>
                </c:pt>
                <c:pt idx="182">
                  <c:v>43342</c:v>
                </c:pt>
                <c:pt idx="183">
                  <c:v>43343</c:v>
                </c:pt>
                <c:pt idx="184">
                  <c:v>43344</c:v>
                </c:pt>
                <c:pt idx="185">
                  <c:v>43345</c:v>
                </c:pt>
                <c:pt idx="186">
                  <c:v>43346</c:v>
                </c:pt>
                <c:pt idx="187">
                  <c:v>43347</c:v>
                </c:pt>
                <c:pt idx="188">
                  <c:v>43348</c:v>
                </c:pt>
                <c:pt idx="189">
                  <c:v>43349</c:v>
                </c:pt>
                <c:pt idx="190">
                  <c:v>43350</c:v>
                </c:pt>
                <c:pt idx="191">
                  <c:v>43351</c:v>
                </c:pt>
                <c:pt idx="192">
                  <c:v>43352</c:v>
                </c:pt>
                <c:pt idx="193">
                  <c:v>43353</c:v>
                </c:pt>
                <c:pt idx="194">
                  <c:v>43354</c:v>
                </c:pt>
                <c:pt idx="195">
                  <c:v>43355</c:v>
                </c:pt>
                <c:pt idx="196">
                  <c:v>43356</c:v>
                </c:pt>
                <c:pt idx="197">
                  <c:v>43357</c:v>
                </c:pt>
                <c:pt idx="198">
                  <c:v>43358</c:v>
                </c:pt>
                <c:pt idx="199">
                  <c:v>43359</c:v>
                </c:pt>
                <c:pt idx="200">
                  <c:v>43360</c:v>
                </c:pt>
                <c:pt idx="201">
                  <c:v>43361</c:v>
                </c:pt>
                <c:pt idx="202">
                  <c:v>43362</c:v>
                </c:pt>
                <c:pt idx="203">
                  <c:v>43363</c:v>
                </c:pt>
                <c:pt idx="204">
                  <c:v>43364</c:v>
                </c:pt>
                <c:pt idx="205">
                  <c:v>43365</c:v>
                </c:pt>
                <c:pt idx="206">
                  <c:v>43366</c:v>
                </c:pt>
                <c:pt idx="207">
                  <c:v>43367</c:v>
                </c:pt>
                <c:pt idx="208">
                  <c:v>43368</c:v>
                </c:pt>
                <c:pt idx="209">
                  <c:v>43369</c:v>
                </c:pt>
                <c:pt idx="210">
                  <c:v>43370</c:v>
                </c:pt>
                <c:pt idx="211">
                  <c:v>43371</c:v>
                </c:pt>
                <c:pt idx="212">
                  <c:v>43372</c:v>
                </c:pt>
                <c:pt idx="213">
                  <c:v>43373</c:v>
                </c:pt>
                <c:pt idx="214">
                  <c:v>43374</c:v>
                </c:pt>
                <c:pt idx="215">
                  <c:v>43375</c:v>
                </c:pt>
                <c:pt idx="216">
                  <c:v>43376</c:v>
                </c:pt>
                <c:pt idx="217">
                  <c:v>43377</c:v>
                </c:pt>
                <c:pt idx="218">
                  <c:v>43378</c:v>
                </c:pt>
                <c:pt idx="219">
                  <c:v>43379</c:v>
                </c:pt>
                <c:pt idx="220">
                  <c:v>43380</c:v>
                </c:pt>
                <c:pt idx="221">
                  <c:v>43381</c:v>
                </c:pt>
                <c:pt idx="222">
                  <c:v>43382</c:v>
                </c:pt>
                <c:pt idx="223">
                  <c:v>43383</c:v>
                </c:pt>
                <c:pt idx="224">
                  <c:v>43384</c:v>
                </c:pt>
                <c:pt idx="225">
                  <c:v>43385</c:v>
                </c:pt>
                <c:pt idx="226">
                  <c:v>43386</c:v>
                </c:pt>
                <c:pt idx="227">
                  <c:v>43387</c:v>
                </c:pt>
                <c:pt idx="228">
                  <c:v>43388</c:v>
                </c:pt>
                <c:pt idx="229">
                  <c:v>43389</c:v>
                </c:pt>
                <c:pt idx="230">
                  <c:v>43390</c:v>
                </c:pt>
                <c:pt idx="231">
                  <c:v>43391</c:v>
                </c:pt>
                <c:pt idx="232">
                  <c:v>43392</c:v>
                </c:pt>
                <c:pt idx="233">
                  <c:v>43393</c:v>
                </c:pt>
                <c:pt idx="234">
                  <c:v>43394</c:v>
                </c:pt>
                <c:pt idx="235">
                  <c:v>43395</c:v>
                </c:pt>
                <c:pt idx="236">
                  <c:v>43396</c:v>
                </c:pt>
                <c:pt idx="237">
                  <c:v>43397</c:v>
                </c:pt>
                <c:pt idx="238">
                  <c:v>43398</c:v>
                </c:pt>
                <c:pt idx="239">
                  <c:v>43399</c:v>
                </c:pt>
                <c:pt idx="240">
                  <c:v>43400</c:v>
                </c:pt>
                <c:pt idx="241">
                  <c:v>43401</c:v>
                </c:pt>
                <c:pt idx="242">
                  <c:v>43402</c:v>
                </c:pt>
                <c:pt idx="243">
                  <c:v>43403</c:v>
                </c:pt>
                <c:pt idx="244">
                  <c:v>43404</c:v>
                </c:pt>
                <c:pt idx="245">
                  <c:v>43405</c:v>
                </c:pt>
                <c:pt idx="246">
                  <c:v>43406</c:v>
                </c:pt>
                <c:pt idx="247">
                  <c:v>43407</c:v>
                </c:pt>
                <c:pt idx="248">
                  <c:v>43408</c:v>
                </c:pt>
                <c:pt idx="249">
                  <c:v>43409</c:v>
                </c:pt>
                <c:pt idx="250">
                  <c:v>43410</c:v>
                </c:pt>
                <c:pt idx="251">
                  <c:v>43411</c:v>
                </c:pt>
                <c:pt idx="252">
                  <c:v>43412</c:v>
                </c:pt>
                <c:pt idx="253">
                  <c:v>43413</c:v>
                </c:pt>
                <c:pt idx="254">
                  <c:v>43414</c:v>
                </c:pt>
                <c:pt idx="255">
                  <c:v>43415</c:v>
                </c:pt>
                <c:pt idx="256">
                  <c:v>43416</c:v>
                </c:pt>
                <c:pt idx="257">
                  <c:v>43417</c:v>
                </c:pt>
                <c:pt idx="258">
                  <c:v>43418</c:v>
                </c:pt>
                <c:pt idx="259">
                  <c:v>43419</c:v>
                </c:pt>
                <c:pt idx="260">
                  <c:v>43420</c:v>
                </c:pt>
                <c:pt idx="261">
                  <c:v>43421</c:v>
                </c:pt>
                <c:pt idx="262">
                  <c:v>43422</c:v>
                </c:pt>
                <c:pt idx="263">
                  <c:v>43423</c:v>
                </c:pt>
                <c:pt idx="264">
                  <c:v>43424</c:v>
                </c:pt>
                <c:pt idx="265">
                  <c:v>43425</c:v>
                </c:pt>
                <c:pt idx="266">
                  <c:v>43426</c:v>
                </c:pt>
                <c:pt idx="267">
                  <c:v>43427</c:v>
                </c:pt>
                <c:pt idx="268">
                  <c:v>43428</c:v>
                </c:pt>
                <c:pt idx="269">
                  <c:v>43429</c:v>
                </c:pt>
                <c:pt idx="270">
                  <c:v>43430</c:v>
                </c:pt>
                <c:pt idx="271">
                  <c:v>43431</c:v>
                </c:pt>
                <c:pt idx="272">
                  <c:v>43432</c:v>
                </c:pt>
                <c:pt idx="273">
                  <c:v>43433</c:v>
                </c:pt>
                <c:pt idx="274">
                  <c:v>43434</c:v>
                </c:pt>
                <c:pt idx="275">
                  <c:v>43435</c:v>
                </c:pt>
                <c:pt idx="276">
                  <c:v>43436</c:v>
                </c:pt>
                <c:pt idx="277">
                  <c:v>43437</c:v>
                </c:pt>
                <c:pt idx="278">
                  <c:v>43438</c:v>
                </c:pt>
                <c:pt idx="279">
                  <c:v>43439</c:v>
                </c:pt>
                <c:pt idx="280">
                  <c:v>43440</c:v>
                </c:pt>
                <c:pt idx="281">
                  <c:v>43441</c:v>
                </c:pt>
                <c:pt idx="282">
                  <c:v>43442</c:v>
                </c:pt>
                <c:pt idx="283">
                  <c:v>43443</c:v>
                </c:pt>
                <c:pt idx="284">
                  <c:v>43444</c:v>
                </c:pt>
                <c:pt idx="285">
                  <c:v>43445</c:v>
                </c:pt>
                <c:pt idx="286">
                  <c:v>43446</c:v>
                </c:pt>
                <c:pt idx="287">
                  <c:v>43447</c:v>
                </c:pt>
                <c:pt idx="288">
                  <c:v>43448</c:v>
                </c:pt>
                <c:pt idx="289">
                  <c:v>43449</c:v>
                </c:pt>
                <c:pt idx="290">
                  <c:v>43450</c:v>
                </c:pt>
                <c:pt idx="291">
                  <c:v>43451</c:v>
                </c:pt>
                <c:pt idx="292">
                  <c:v>43452</c:v>
                </c:pt>
                <c:pt idx="293">
                  <c:v>43453</c:v>
                </c:pt>
                <c:pt idx="294">
                  <c:v>43454</c:v>
                </c:pt>
                <c:pt idx="295">
                  <c:v>43455</c:v>
                </c:pt>
                <c:pt idx="296">
                  <c:v>43456</c:v>
                </c:pt>
                <c:pt idx="297">
                  <c:v>43457</c:v>
                </c:pt>
                <c:pt idx="298">
                  <c:v>43458</c:v>
                </c:pt>
                <c:pt idx="299">
                  <c:v>43459</c:v>
                </c:pt>
                <c:pt idx="300">
                  <c:v>43460</c:v>
                </c:pt>
                <c:pt idx="301">
                  <c:v>43461</c:v>
                </c:pt>
                <c:pt idx="302">
                  <c:v>43462</c:v>
                </c:pt>
                <c:pt idx="303">
                  <c:v>43463</c:v>
                </c:pt>
                <c:pt idx="304">
                  <c:v>43464</c:v>
                </c:pt>
                <c:pt idx="305">
                  <c:v>43465</c:v>
                </c:pt>
                <c:pt idx="306">
                  <c:v>43466</c:v>
                </c:pt>
                <c:pt idx="307">
                  <c:v>43467</c:v>
                </c:pt>
                <c:pt idx="308">
                  <c:v>43468</c:v>
                </c:pt>
                <c:pt idx="309">
                  <c:v>43469</c:v>
                </c:pt>
                <c:pt idx="310">
                  <c:v>43470</c:v>
                </c:pt>
                <c:pt idx="311">
                  <c:v>43471</c:v>
                </c:pt>
                <c:pt idx="312">
                  <c:v>43472</c:v>
                </c:pt>
                <c:pt idx="313">
                  <c:v>43473</c:v>
                </c:pt>
                <c:pt idx="314">
                  <c:v>43474</c:v>
                </c:pt>
                <c:pt idx="315">
                  <c:v>43475</c:v>
                </c:pt>
                <c:pt idx="316">
                  <c:v>43476</c:v>
                </c:pt>
                <c:pt idx="317">
                  <c:v>43477</c:v>
                </c:pt>
                <c:pt idx="318">
                  <c:v>43478</c:v>
                </c:pt>
                <c:pt idx="319">
                  <c:v>43479</c:v>
                </c:pt>
                <c:pt idx="320">
                  <c:v>43480</c:v>
                </c:pt>
                <c:pt idx="321">
                  <c:v>43481</c:v>
                </c:pt>
                <c:pt idx="322">
                  <c:v>43482</c:v>
                </c:pt>
                <c:pt idx="323">
                  <c:v>43483</c:v>
                </c:pt>
                <c:pt idx="324">
                  <c:v>43484</c:v>
                </c:pt>
                <c:pt idx="325">
                  <c:v>43485</c:v>
                </c:pt>
                <c:pt idx="326">
                  <c:v>43486</c:v>
                </c:pt>
                <c:pt idx="327">
                  <c:v>43487</c:v>
                </c:pt>
                <c:pt idx="328">
                  <c:v>43488</c:v>
                </c:pt>
                <c:pt idx="329">
                  <c:v>43489</c:v>
                </c:pt>
                <c:pt idx="330">
                  <c:v>43490</c:v>
                </c:pt>
                <c:pt idx="331">
                  <c:v>43491</c:v>
                </c:pt>
                <c:pt idx="332">
                  <c:v>43492</c:v>
                </c:pt>
                <c:pt idx="333">
                  <c:v>43493</c:v>
                </c:pt>
                <c:pt idx="334">
                  <c:v>43494</c:v>
                </c:pt>
                <c:pt idx="335">
                  <c:v>43495</c:v>
                </c:pt>
                <c:pt idx="336">
                  <c:v>43496</c:v>
                </c:pt>
                <c:pt idx="337">
                  <c:v>43497</c:v>
                </c:pt>
                <c:pt idx="338">
                  <c:v>43498</c:v>
                </c:pt>
                <c:pt idx="339">
                  <c:v>43499</c:v>
                </c:pt>
                <c:pt idx="340">
                  <c:v>43500</c:v>
                </c:pt>
                <c:pt idx="341">
                  <c:v>43501</c:v>
                </c:pt>
                <c:pt idx="342">
                  <c:v>43502</c:v>
                </c:pt>
                <c:pt idx="343">
                  <c:v>43503</c:v>
                </c:pt>
                <c:pt idx="344">
                  <c:v>43504</c:v>
                </c:pt>
                <c:pt idx="345">
                  <c:v>43505</c:v>
                </c:pt>
                <c:pt idx="346">
                  <c:v>43506</c:v>
                </c:pt>
                <c:pt idx="347">
                  <c:v>43507</c:v>
                </c:pt>
                <c:pt idx="348">
                  <c:v>43508</c:v>
                </c:pt>
                <c:pt idx="349">
                  <c:v>43509</c:v>
                </c:pt>
                <c:pt idx="350">
                  <c:v>43510</c:v>
                </c:pt>
                <c:pt idx="351">
                  <c:v>43511</c:v>
                </c:pt>
                <c:pt idx="352">
                  <c:v>43512</c:v>
                </c:pt>
                <c:pt idx="353">
                  <c:v>43513</c:v>
                </c:pt>
                <c:pt idx="354">
                  <c:v>43514</c:v>
                </c:pt>
                <c:pt idx="355">
                  <c:v>43515</c:v>
                </c:pt>
                <c:pt idx="356">
                  <c:v>43516</c:v>
                </c:pt>
                <c:pt idx="357">
                  <c:v>43517</c:v>
                </c:pt>
                <c:pt idx="358">
                  <c:v>43518</c:v>
                </c:pt>
                <c:pt idx="359">
                  <c:v>43519</c:v>
                </c:pt>
                <c:pt idx="360">
                  <c:v>43520</c:v>
                </c:pt>
                <c:pt idx="361">
                  <c:v>43521</c:v>
                </c:pt>
                <c:pt idx="362">
                  <c:v>43522</c:v>
                </c:pt>
                <c:pt idx="363">
                  <c:v>43523</c:v>
                </c:pt>
                <c:pt idx="364">
                  <c:v>43524</c:v>
                </c:pt>
                <c:pt idx="365">
                  <c:v>43158</c:v>
                </c:pt>
              </c:numCache>
            </c:numRef>
          </c:cat>
          <c:val>
            <c:numRef>
              <c:f>eplus_yld_12m!$B$2:$B$500</c:f>
              <c:numCache>
                <c:formatCode>General</c:formatCode>
                <c:ptCount val="499"/>
                <c:pt idx="0">
                  <c:v>100.0165034286715</c:v>
                </c:pt>
                <c:pt idx="1">
                  <c:v>100.07086898045796</c:v>
                </c:pt>
                <c:pt idx="2">
                  <c:v>100.07086898045796</c:v>
                </c:pt>
                <c:pt idx="3">
                  <c:v>100.07086898045796</c:v>
                </c:pt>
                <c:pt idx="4">
                  <c:v>100.14840507754434</c:v>
                </c:pt>
                <c:pt idx="5">
                  <c:v>100.18517024742961</c:v>
                </c:pt>
                <c:pt idx="6">
                  <c:v>100.16218529985635</c:v>
                </c:pt>
                <c:pt idx="7">
                  <c:v>100.20209883837674</c:v>
                </c:pt>
                <c:pt idx="8">
                  <c:v>100.09183322435193</c:v>
                </c:pt>
                <c:pt idx="9">
                  <c:v>100.09183322435193</c:v>
                </c:pt>
                <c:pt idx="10">
                  <c:v>100.09183322435193</c:v>
                </c:pt>
                <c:pt idx="11">
                  <c:v>100.08377742725199</c:v>
                </c:pt>
                <c:pt idx="12">
                  <c:v>100.26468031691257</c:v>
                </c:pt>
                <c:pt idx="13">
                  <c:v>100.28308897870002</c:v>
                </c:pt>
                <c:pt idx="14">
                  <c:v>100.31840944960464</c:v>
                </c:pt>
                <c:pt idx="15">
                  <c:v>100.39768864549332</c:v>
                </c:pt>
                <c:pt idx="16">
                  <c:v>100.39768864549332</c:v>
                </c:pt>
                <c:pt idx="17">
                  <c:v>100.39768864549332</c:v>
                </c:pt>
                <c:pt idx="18">
                  <c:v>100.53511169934792</c:v>
                </c:pt>
                <c:pt idx="19">
                  <c:v>100.53924030980899</c:v>
                </c:pt>
                <c:pt idx="20">
                  <c:v>100.47564252621714</c:v>
                </c:pt>
                <c:pt idx="21">
                  <c:v>100.41399793591894</c:v>
                </c:pt>
                <c:pt idx="22">
                  <c:v>100.37886128902649</c:v>
                </c:pt>
                <c:pt idx="23">
                  <c:v>100.37886128902649</c:v>
                </c:pt>
                <c:pt idx="24">
                  <c:v>100.37886128902649</c:v>
                </c:pt>
                <c:pt idx="25">
                  <c:v>100.44958155914779</c:v>
                </c:pt>
                <c:pt idx="26">
                  <c:v>100.5699594799356</c:v>
                </c:pt>
                <c:pt idx="27">
                  <c:v>100.64443411930566</c:v>
                </c:pt>
                <c:pt idx="28">
                  <c:v>100.73326943207388</c:v>
                </c:pt>
                <c:pt idx="29">
                  <c:v>100.74779608139728</c:v>
                </c:pt>
                <c:pt idx="30">
                  <c:v>100.74779608139728</c:v>
                </c:pt>
                <c:pt idx="31">
                  <c:v>100.74779608139728</c:v>
                </c:pt>
                <c:pt idx="32">
                  <c:v>100.84858416119789</c:v>
                </c:pt>
                <c:pt idx="33">
                  <c:v>100.81583722646327</c:v>
                </c:pt>
                <c:pt idx="34">
                  <c:v>100.86565353375401</c:v>
                </c:pt>
                <c:pt idx="35">
                  <c:v>101.0082221854574</c:v>
                </c:pt>
                <c:pt idx="36">
                  <c:v>101.07579064020649</c:v>
                </c:pt>
                <c:pt idx="37">
                  <c:v>101.07579064020649</c:v>
                </c:pt>
                <c:pt idx="38">
                  <c:v>101.07579064020649</c:v>
                </c:pt>
                <c:pt idx="39">
                  <c:v>100.99346374333965</c:v>
                </c:pt>
                <c:pt idx="40">
                  <c:v>101.03700377364436</c:v>
                </c:pt>
                <c:pt idx="41">
                  <c:v>101.15417845109886</c:v>
                </c:pt>
                <c:pt idx="42">
                  <c:v>101.17904721388446</c:v>
                </c:pt>
                <c:pt idx="43">
                  <c:v>101.2299402046749</c:v>
                </c:pt>
                <c:pt idx="44">
                  <c:v>101.2299402046749</c:v>
                </c:pt>
                <c:pt idx="45">
                  <c:v>101.2299402046749</c:v>
                </c:pt>
                <c:pt idx="46">
                  <c:v>101.23682047484365</c:v>
                </c:pt>
                <c:pt idx="47">
                  <c:v>101.20859035869314</c:v>
                </c:pt>
                <c:pt idx="48">
                  <c:v>101.29167881218173</c:v>
                </c:pt>
                <c:pt idx="49">
                  <c:v>101.32434696519685</c:v>
                </c:pt>
                <c:pt idx="50">
                  <c:v>101.32434696519685</c:v>
                </c:pt>
                <c:pt idx="51">
                  <c:v>101.32434696519685</c:v>
                </c:pt>
                <c:pt idx="52">
                  <c:v>101.3060170851289</c:v>
                </c:pt>
                <c:pt idx="53">
                  <c:v>101.26741064005971</c:v>
                </c:pt>
                <c:pt idx="54">
                  <c:v>101.22834078788313</c:v>
                </c:pt>
                <c:pt idx="55">
                  <c:v>101.03222434932863</c:v>
                </c:pt>
                <c:pt idx="56">
                  <c:v>100.80354727822287</c:v>
                </c:pt>
                <c:pt idx="57">
                  <c:v>100.94587417865151</c:v>
                </c:pt>
                <c:pt idx="58">
                  <c:v>100.94587417865151</c:v>
                </c:pt>
                <c:pt idx="59">
                  <c:v>100.94985834434922</c:v>
                </c:pt>
                <c:pt idx="60">
                  <c:v>101.06046999657359</c:v>
                </c:pt>
                <c:pt idx="61">
                  <c:v>101.0940656077201</c:v>
                </c:pt>
                <c:pt idx="62">
                  <c:v>101.26310307911048</c:v>
                </c:pt>
                <c:pt idx="63">
                  <c:v>101.35035176585312</c:v>
                </c:pt>
                <c:pt idx="64">
                  <c:v>101.35035176585312</c:v>
                </c:pt>
                <c:pt idx="65">
                  <c:v>101.35035176585312</c:v>
                </c:pt>
                <c:pt idx="66">
                  <c:v>101.39825623347976</c:v>
                </c:pt>
                <c:pt idx="67">
                  <c:v>101.55373997806167</c:v>
                </c:pt>
                <c:pt idx="68">
                  <c:v>101.52910182689976</c:v>
                </c:pt>
                <c:pt idx="69">
                  <c:v>101.64839657216925</c:v>
                </c:pt>
                <c:pt idx="70">
                  <c:v>101.44333472163009</c:v>
                </c:pt>
                <c:pt idx="71">
                  <c:v>101.44333472163009</c:v>
                </c:pt>
                <c:pt idx="72">
                  <c:v>101.44333472163009</c:v>
                </c:pt>
                <c:pt idx="73">
                  <c:v>101.45957724444507</c:v>
                </c:pt>
                <c:pt idx="74">
                  <c:v>101.5070427249686</c:v>
                </c:pt>
                <c:pt idx="75">
                  <c:v>101.53604331046763</c:v>
                </c:pt>
                <c:pt idx="76">
                  <c:v>101.50361313822556</c:v>
                </c:pt>
                <c:pt idx="77">
                  <c:v>101.6606333376684</c:v>
                </c:pt>
                <c:pt idx="78">
                  <c:v>101.6606333376684</c:v>
                </c:pt>
                <c:pt idx="79">
                  <c:v>101.6606333376684</c:v>
                </c:pt>
                <c:pt idx="80">
                  <c:v>101.6606333376684</c:v>
                </c:pt>
                <c:pt idx="81">
                  <c:v>101.72878608542587</c:v>
                </c:pt>
                <c:pt idx="82">
                  <c:v>101.70252916932124</c:v>
                </c:pt>
                <c:pt idx="83">
                  <c:v>101.60298884369156</c:v>
                </c:pt>
                <c:pt idx="84">
                  <c:v>101.54583821020573</c:v>
                </c:pt>
                <c:pt idx="85">
                  <c:v>101.54583821020573</c:v>
                </c:pt>
                <c:pt idx="86">
                  <c:v>101.54583821020573</c:v>
                </c:pt>
                <c:pt idx="87">
                  <c:v>101.53052853498485</c:v>
                </c:pt>
                <c:pt idx="88">
                  <c:v>101.68669819691543</c:v>
                </c:pt>
                <c:pt idx="89">
                  <c:v>101.66716327082712</c:v>
                </c:pt>
                <c:pt idx="90">
                  <c:v>101.6182162088306</c:v>
                </c:pt>
                <c:pt idx="91">
                  <c:v>101.67352858382218</c:v>
                </c:pt>
                <c:pt idx="92">
                  <c:v>101.67352858382218</c:v>
                </c:pt>
                <c:pt idx="93">
                  <c:v>101.67352858382218</c:v>
                </c:pt>
                <c:pt idx="94">
                  <c:v>101.68639639328201</c:v>
                </c:pt>
                <c:pt idx="95">
                  <c:v>101.80341389295413</c:v>
                </c:pt>
                <c:pt idx="96">
                  <c:v>101.89785099351019</c:v>
                </c:pt>
                <c:pt idx="97">
                  <c:v>101.90973108198801</c:v>
                </c:pt>
                <c:pt idx="98">
                  <c:v>101.8247322041488</c:v>
                </c:pt>
                <c:pt idx="99">
                  <c:v>101.8247322041488</c:v>
                </c:pt>
                <c:pt idx="100">
                  <c:v>101.8247322041488</c:v>
                </c:pt>
                <c:pt idx="101">
                  <c:v>101.83326501596545</c:v>
                </c:pt>
                <c:pt idx="102">
                  <c:v>102.00246710751951</c:v>
                </c:pt>
                <c:pt idx="103">
                  <c:v>102.00844830679934</c:v>
                </c:pt>
                <c:pt idx="104">
                  <c:v>102.02801066958158</c:v>
                </c:pt>
                <c:pt idx="105">
                  <c:v>102.05286831429505</c:v>
                </c:pt>
                <c:pt idx="106">
                  <c:v>102.05286831429505</c:v>
                </c:pt>
                <c:pt idx="107">
                  <c:v>102.05286831429505</c:v>
                </c:pt>
                <c:pt idx="108">
                  <c:v>102.0872190551132</c:v>
                </c:pt>
                <c:pt idx="109">
                  <c:v>102.15218914637315</c:v>
                </c:pt>
                <c:pt idx="110">
                  <c:v>102.16577030987554</c:v>
                </c:pt>
                <c:pt idx="111">
                  <c:v>102.22706388414693</c:v>
                </c:pt>
                <c:pt idx="112">
                  <c:v>102.21617151665106</c:v>
                </c:pt>
                <c:pt idx="113">
                  <c:v>102.21617151665106</c:v>
                </c:pt>
                <c:pt idx="114">
                  <c:v>102.21617151665106</c:v>
                </c:pt>
                <c:pt idx="115">
                  <c:v>102.20826974879513</c:v>
                </c:pt>
                <c:pt idx="116">
                  <c:v>102.20629430683115</c:v>
                </c:pt>
                <c:pt idx="117">
                  <c:v>102.16634648044835</c:v>
                </c:pt>
                <c:pt idx="118">
                  <c:v>102.18357672424531</c:v>
                </c:pt>
                <c:pt idx="119">
                  <c:v>102.17520853259232</c:v>
                </c:pt>
                <c:pt idx="120">
                  <c:v>102.17520853259232</c:v>
                </c:pt>
                <c:pt idx="121">
                  <c:v>102.17520853259232</c:v>
                </c:pt>
                <c:pt idx="122">
                  <c:v>102.17520853259232</c:v>
                </c:pt>
                <c:pt idx="123">
                  <c:v>102.21836645216659</c:v>
                </c:pt>
                <c:pt idx="124">
                  <c:v>102.27197775213361</c:v>
                </c:pt>
                <c:pt idx="125">
                  <c:v>102.30638336633969</c:v>
                </c:pt>
                <c:pt idx="126">
                  <c:v>102.28706407051217</c:v>
                </c:pt>
                <c:pt idx="127">
                  <c:v>102.28706407051217</c:v>
                </c:pt>
                <c:pt idx="128">
                  <c:v>102.28706407051217</c:v>
                </c:pt>
                <c:pt idx="129">
                  <c:v>102.39336603867035</c:v>
                </c:pt>
                <c:pt idx="130">
                  <c:v>102.51854510648486</c:v>
                </c:pt>
                <c:pt idx="131">
                  <c:v>102.47917103710822</c:v>
                </c:pt>
                <c:pt idx="132">
                  <c:v>102.51544971121412</c:v>
                </c:pt>
                <c:pt idx="133">
                  <c:v>102.53532118655326</c:v>
                </c:pt>
                <c:pt idx="134">
                  <c:v>102.53532118655326</c:v>
                </c:pt>
                <c:pt idx="135">
                  <c:v>102.53532118655326</c:v>
                </c:pt>
                <c:pt idx="136">
                  <c:v>102.53532118655326</c:v>
                </c:pt>
                <c:pt idx="137">
                  <c:v>102.46844140272411</c:v>
                </c:pt>
                <c:pt idx="138">
                  <c:v>102.51849699153246</c:v>
                </c:pt>
                <c:pt idx="139">
                  <c:v>102.52601410136322</c:v>
                </c:pt>
                <c:pt idx="140">
                  <c:v>102.64251030385041</c:v>
                </c:pt>
                <c:pt idx="141">
                  <c:v>102.64251030385041</c:v>
                </c:pt>
                <c:pt idx="142">
                  <c:v>102.64251030385041</c:v>
                </c:pt>
                <c:pt idx="143">
                  <c:v>102.73104851520844</c:v>
                </c:pt>
                <c:pt idx="144">
                  <c:v>102.82455276817038</c:v>
                </c:pt>
                <c:pt idx="145">
                  <c:v>102.93882659844809</c:v>
                </c:pt>
                <c:pt idx="146">
                  <c:v>102.92326999298172</c:v>
                </c:pt>
                <c:pt idx="147">
                  <c:v>102.9276049906249</c:v>
                </c:pt>
                <c:pt idx="148">
                  <c:v>102.9276049906249</c:v>
                </c:pt>
                <c:pt idx="149">
                  <c:v>102.9276049906249</c:v>
                </c:pt>
                <c:pt idx="150">
                  <c:v>102.94774352397995</c:v>
                </c:pt>
                <c:pt idx="151">
                  <c:v>102.92527287163963</c:v>
                </c:pt>
                <c:pt idx="152">
                  <c:v>102.9128440492829</c:v>
                </c:pt>
                <c:pt idx="153">
                  <c:v>102.95811459429085</c:v>
                </c:pt>
                <c:pt idx="154">
                  <c:v>103.0198745923593</c:v>
                </c:pt>
                <c:pt idx="155">
                  <c:v>103.0198745923593</c:v>
                </c:pt>
                <c:pt idx="156">
                  <c:v>103.0198745923593</c:v>
                </c:pt>
                <c:pt idx="157">
                  <c:v>103.03545863451961</c:v>
                </c:pt>
                <c:pt idx="158">
                  <c:v>103.06868447088607</c:v>
                </c:pt>
                <c:pt idx="159">
                  <c:v>103.15376565880712</c:v>
                </c:pt>
                <c:pt idx="160">
                  <c:v>103.18029694185118</c:v>
                </c:pt>
                <c:pt idx="161">
                  <c:v>103.28515998610601</c:v>
                </c:pt>
                <c:pt idx="162">
                  <c:v>103.28515998610601</c:v>
                </c:pt>
                <c:pt idx="163">
                  <c:v>103.28515998610601</c:v>
                </c:pt>
                <c:pt idx="164">
                  <c:v>103.32203490276703</c:v>
                </c:pt>
                <c:pt idx="165">
                  <c:v>103.46972662626884</c:v>
                </c:pt>
                <c:pt idx="166">
                  <c:v>103.46972662626884</c:v>
                </c:pt>
                <c:pt idx="167">
                  <c:v>103.49153879795452</c:v>
                </c:pt>
                <c:pt idx="168">
                  <c:v>103.58762210014719</c:v>
                </c:pt>
                <c:pt idx="169">
                  <c:v>103.58762210014719</c:v>
                </c:pt>
                <c:pt idx="170">
                  <c:v>103.58762210014719</c:v>
                </c:pt>
                <c:pt idx="171">
                  <c:v>103.71234931081766</c:v>
                </c:pt>
                <c:pt idx="172">
                  <c:v>103.85156309589065</c:v>
                </c:pt>
                <c:pt idx="173">
                  <c:v>103.98674368695386</c:v>
                </c:pt>
                <c:pt idx="174">
                  <c:v>104.00249234927783</c:v>
                </c:pt>
                <c:pt idx="175">
                  <c:v>104.0147565514709</c:v>
                </c:pt>
                <c:pt idx="176">
                  <c:v>104.0147565514709</c:v>
                </c:pt>
                <c:pt idx="177">
                  <c:v>104.0147565514709</c:v>
                </c:pt>
                <c:pt idx="178">
                  <c:v>104.05588415569329</c:v>
                </c:pt>
                <c:pt idx="179">
                  <c:v>104.05654263634796</c:v>
                </c:pt>
                <c:pt idx="180">
                  <c:v>104.12684907260792</c:v>
                </c:pt>
                <c:pt idx="181">
                  <c:v>103.92708489255493</c:v>
                </c:pt>
                <c:pt idx="182">
                  <c:v>103.82374953715747</c:v>
                </c:pt>
                <c:pt idx="183">
                  <c:v>103.82374953715747</c:v>
                </c:pt>
                <c:pt idx="184">
                  <c:v>103.82374953715747</c:v>
                </c:pt>
                <c:pt idx="185">
                  <c:v>103.78485762830265</c:v>
                </c:pt>
                <c:pt idx="186">
                  <c:v>103.96558289281228</c:v>
                </c:pt>
                <c:pt idx="187">
                  <c:v>104.07857430158518</c:v>
                </c:pt>
                <c:pt idx="188">
                  <c:v>104.21718447939141</c:v>
                </c:pt>
                <c:pt idx="189">
                  <c:v>104.07994768893832</c:v>
                </c:pt>
                <c:pt idx="190">
                  <c:v>104.07994768893832</c:v>
                </c:pt>
                <c:pt idx="191">
                  <c:v>104.07994768893832</c:v>
                </c:pt>
                <c:pt idx="192">
                  <c:v>104.02808305694084</c:v>
                </c:pt>
                <c:pt idx="193">
                  <c:v>103.95119209871879</c:v>
                </c:pt>
                <c:pt idx="194">
                  <c:v>103.84557207345611</c:v>
                </c:pt>
                <c:pt idx="195">
                  <c:v>103.94326140562345</c:v>
                </c:pt>
                <c:pt idx="196">
                  <c:v>103.94231602498955</c:v>
                </c:pt>
                <c:pt idx="197">
                  <c:v>103.94231602498955</c:v>
                </c:pt>
                <c:pt idx="198">
                  <c:v>103.94231602498955</c:v>
                </c:pt>
                <c:pt idx="199">
                  <c:v>103.94231602498955</c:v>
                </c:pt>
                <c:pt idx="200">
                  <c:v>103.94231602498955</c:v>
                </c:pt>
                <c:pt idx="201">
                  <c:v>103.94231602498955</c:v>
                </c:pt>
                <c:pt idx="202">
                  <c:v>104.11558640171594</c:v>
                </c:pt>
                <c:pt idx="203">
                  <c:v>104.21353539909684</c:v>
                </c:pt>
                <c:pt idx="204">
                  <c:v>104.21353539909684</c:v>
                </c:pt>
                <c:pt idx="205">
                  <c:v>104.21353539909684</c:v>
                </c:pt>
                <c:pt idx="206">
                  <c:v>104.22036713588896</c:v>
                </c:pt>
                <c:pt idx="207">
                  <c:v>104.23035409248467</c:v>
                </c:pt>
                <c:pt idx="208">
                  <c:v>104.09103056063587</c:v>
                </c:pt>
                <c:pt idx="209">
                  <c:v>104.03066983395857</c:v>
                </c:pt>
                <c:pt idx="210">
                  <c:v>103.7805020585751</c:v>
                </c:pt>
                <c:pt idx="211">
                  <c:v>103.7805020585751</c:v>
                </c:pt>
                <c:pt idx="212">
                  <c:v>103.7805020585751</c:v>
                </c:pt>
                <c:pt idx="213">
                  <c:v>103.86591248682349</c:v>
                </c:pt>
                <c:pt idx="214">
                  <c:v>103.95971854341882</c:v>
                </c:pt>
                <c:pt idx="215">
                  <c:v>104.03036803032519</c:v>
                </c:pt>
                <c:pt idx="216">
                  <c:v>104.13166430436729</c:v>
                </c:pt>
                <c:pt idx="217">
                  <c:v>104.15638476561104</c:v>
                </c:pt>
                <c:pt idx="218">
                  <c:v>104.15638476561104</c:v>
                </c:pt>
                <c:pt idx="219">
                  <c:v>104.15638476561104</c:v>
                </c:pt>
                <c:pt idx="220">
                  <c:v>104.03848929173269</c:v>
                </c:pt>
                <c:pt idx="221">
                  <c:v>103.95524636230591</c:v>
                </c:pt>
                <c:pt idx="222">
                  <c:v>104.03066983395861</c:v>
                </c:pt>
                <c:pt idx="223">
                  <c:v>103.9907220075758</c:v>
                </c:pt>
                <c:pt idx="224">
                  <c:v>103.75597365418901</c:v>
                </c:pt>
                <c:pt idx="225">
                  <c:v>103.75597365418901</c:v>
                </c:pt>
                <c:pt idx="226">
                  <c:v>103.75597365418901</c:v>
                </c:pt>
                <c:pt idx="227">
                  <c:v>103.75597365418901</c:v>
                </c:pt>
                <c:pt idx="228">
                  <c:v>103.37775882816783</c:v>
                </c:pt>
                <c:pt idx="229">
                  <c:v>103.37677110718582</c:v>
                </c:pt>
                <c:pt idx="230">
                  <c:v>103.28749210509129</c:v>
                </c:pt>
                <c:pt idx="231">
                  <c:v>103.22208302672826</c:v>
                </c:pt>
                <c:pt idx="232">
                  <c:v>103.22208302672826</c:v>
                </c:pt>
                <c:pt idx="233">
                  <c:v>103.22208302672826</c:v>
                </c:pt>
                <c:pt idx="234">
                  <c:v>103.2755297065316</c:v>
                </c:pt>
                <c:pt idx="235">
                  <c:v>103.42047776063896</c:v>
                </c:pt>
                <c:pt idx="236">
                  <c:v>103.51485998780711</c:v>
                </c:pt>
                <c:pt idx="237">
                  <c:v>103.61788477356768</c:v>
                </c:pt>
                <c:pt idx="238">
                  <c:v>103.60597724839589</c:v>
                </c:pt>
                <c:pt idx="239">
                  <c:v>103.60597724839589</c:v>
                </c:pt>
                <c:pt idx="240">
                  <c:v>103.60597724839589</c:v>
                </c:pt>
                <c:pt idx="241">
                  <c:v>103.61544290780664</c:v>
                </c:pt>
                <c:pt idx="242">
                  <c:v>103.65780516325654</c:v>
                </c:pt>
                <c:pt idx="243">
                  <c:v>103.54018405631761</c:v>
                </c:pt>
                <c:pt idx="244">
                  <c:v>103.54018405631761</c:v>
                </c:pt>
                <c:pt idx="245">
                  <c:v>103.54018405631761</c:v>
                </c:pt>
                <c:pt idx="246">
                  <c:v>103.54018405631761</c:v>
                </c:pt>
                <c:pt idx="247">
                  <c:v>103.54018405631761</c:v>
                </c:pt>
                <c:pt idx="248">
                  <c:v>103.49288319595777</c:v>
                </c:pt>
                <c:pt idx="249">
                  <c:v>103.80719796178283</c:v>
                </c:pt>
                <c:pt idx="250">
                  <c:v>103.94569839281331</c:v>
                </c:pt>
                <c:pt idx="251">
                  <c:v>104.01977746646274</c:v>
                </c:pt>
                <c:pt idx="252">
                  <c:v>104.01075079415507</c:v>
                </c:pt>
                <c:pt idx="253">
                  <c:v>104.01075079415507</c:v>
                </c:pt>
                <c:pt idx="254">
                  <c:v>104.01075079415507</c:v>
                </c:pt>
                <c:pt idx="255">
                  <c:v>103.99448083464613</c:v>
                </c:pt>
                <c:pt idx="256">
                  <c:v>103.93774175156946</c:v>
                </c:pt>
                <c:pt idx="257">
                  <c:v>104.0250453117</c:v>
                </c:pt>
                <c:pt idx="258">
                  <c:v>103.92284362675774</c:v>
                </c:pt>
                <c:pt idx="259">
                  <c:v>103.91842631903272</c:v>
                </c:pt>
                <c:pt idx="260">
                  <c:v>103.91842631903272</c:v>
                </c:pt>
                <c:pt idx="261">
                  <c:v>103.91842631903272</c:v>
                </c:pt>
                <c:pt idx="262">
                  <c:v>103.93727532777241</c:v>
                </c:pt>
                <c:pt idx="263">
                  <c:v>104.00622373965427</c:v>
                </c:pt>
                <c:pt idx="264">
                  <c:v>103.9820520122894</c:v>
                </c:pt>
                <c:pt idx="265">
                  <c:v>104.07366313336917</c:v>
                </c:pt>
                <c:pt idx="266">
                  <c:v>104.08033024999762</c:v>
                </c:pt>
                <c:pt idx="267">
                  <c:v>104.08033024999762</c:v>
                </c:pt>
                <c:pt idx="268">
                  <c:v>104.08033024999762</c:v>
                </c:pt>
                <c:pt idx="269">
                  <c:v>104.07366313336917</c:v>
                </c:pt>
                <c:pt idx="270">
                  <c:v>104.0746782910451</c:v>
                </c:pt>
                <c:pt idx="271">
                  <c:v>104.06622778931028</c:v>
                </c:pt>
                <c:pt idx="272">
                  <c:v>104.14488879084836</c:v>
                </c:pt>
                <c:pt idx="273">
                  <c:v>104.15564397487449</c:v>
                </c:pt>
                <c:pt idx="274">
                  <c:v>104.15564397487449</c:v>
                </c:pt>
                <c:pt idx="275">
                  <c:v>104.15564397487449</c:v>
                </c:pt>
                <c:pt idx="276">
                  <c:v>104.28673649853999</c:v>
                </c:pt>
                <c:pt idx="277">
                  <c:v>104.34608206754137</c:v>
                </c:pt>
                <c:pt idx="278">
                  <c:v>104.42548385981596</c:v>
                </c:pt>
                <c:pt idx="279">
                  <c:v>104.40084570865406</c:v>
                </c:pt>
                <c:pt idx="280">
                  <c:v>104.43302895065062</c:v>
                </c:pt>
                <c:pt idx="281">
                  <c:v>104.43302895065062</c:v>
                </c:pt>
                <c:pt idx="282">
                  <c:v>104.43302895065062</c:v>
                </c:pt>
                <c:pt idx="283">
                  <c:v>104.53062127101025</c:v>
                </c:pt>
                <c:pt idx="284">
                  <c:v>104.59792348125548</c:v>
                </c:pt>
                <c:pt idx="285">
                  <c:v>104.52304874348168</c:v>
                </c:pt>
                <c:pt idx="286">
                  <c:v>104.60788300115725</c:v>
                </c:pt>
                <c:pt idx="287">
                  <c:v>104.65287917922576</c:v>
                </c:pt>
                <c:pt idx="288">
                  <c:v>104.65287917922576</c:v>
                </c:pt>
                <c:pt idx="289">
                  <c:v>104.65287917922576</c:v>
                </c:pt>
                <c:pt idx="290">
                  <c:v>104.64045035686902</c:v>
                </c:pt>
                <c:pt idx="291">
                  <c:v>104.59328667997889</c:v>
                </c:pt>
                <c:pt idx="292">
                  <c:v>104.54143132842431</c:v>
                </c:pt>
                <c:pt idx="293">
                  <c:v>104.64711747349749</c:v>
                </c:pt>
                <c:pt idx="294">
                  <c:v>104.76281801186029</c:v>
                </c:pt>
                <c:pt idx="295">
                  <c:v>104.76281801186029</c:v>
                </c:pt>
                <c:pt idx="296">
                  <c:v>104.76281801186029</c:v>
                </c:pt>
                <c:pt idx="297">
                  <c:v>104.82471519339846</c:v>
                </c:pt>
                <c:pt idx="298">
                  <c:v>104.82471519339846</c:v>
                </c:pt>
                <c:pt idx="299">
                  <c:v>104.92049669195775</c:v>
                </c:pt>
                <c:pt idx="300">
                  <c:v>104.87596693768626</c:v>
                </c:pt>
                <c:pt idx="301">
                  <c:v>105.11795857827437</c:v>
                </c:pt>
                <c:pt idx="302">
                  <c:v>105.11795857827437</c:v>
                </c:pt>
                <c:pt idx="303">
                  <c:v>105.11795857827437</c:v>
                </c:pt>
                <c:pt idx="304">
                  <c:v>105.25448356734084</c:v>
                </c:pt>
                <c:pt idx="305">
                  <c:v>105.25448356734084</c:v>
                </c:pt>
                <c:pt idx="306">
                  <c:v>105.37292777509808</c:v>
                </c:pt>
                <c:pt idx="307">
                  <c:v>105.46440171270814</c:v>
                </c:pt>
                <c:pt idx="308">
                  <c:v>105.63475614540785</c:v>
                </c:pt>
                <c:pt idx="309">
                  <c:v>105.63475614540785</c:v>
                </c:pt>
                <c:pt idx="310">
                  <c:v>105.63475614540785</c:v>
                </c:pt>
                <c:pt idx="311">
                  <c:v>105.77553382203571</c:v>
                </c:pt>
                <c:pt idx="312">
                  <c:v>105.94169044056194</c:v>
                </c:pt>
                <c:pt idx="313">
                  <c:v>105.76060826053005</c:v>
                </c:pt>
                <c:pt idx="314">
                  <c:v>105.96783760989079</c:v>
                </c:pt>
                <c:pt idx="315">
                  <c:v>105.85071036344289</c:v>
                </c:pt>
                <c:pt idx="316">
                  <c:v>105.85071036344289</c:v>
                </c:pt>
                <c:pt idx="317">
                  <c:v>105.85071036344289</c:v>
                </c:pt>
                <c:pt idx="318">
                  <c:v>105.80329975630724</c:v>
                </c:pt>
                <c:pt idx="319">
                  <c:v>105.82453575742008</c:v>
                </c:pt>
                <c:pt idx="320">
                  <c:v>105.87167199761626</c:v>
                </c:pt>
                <c:pt idx="321">
                  <c:v>105.9535156556519</c:v>
                </c:pt>
                <c:pt idx="322">
                  <c:v>105.96556036429341</c:v>
                </c:pt>
                <c:pt idx="323">
                  <c:v>105.96556036429341</c:v>
                </c:pt>
                <c:pt idx="324">
                  <c:v>105.96556036429341</c:v>
                </c:pt>
                <c:pt idx="325">
                  <c:v>105.84887210494863</c:v>
                </c:pt>
                <c:pt idx="326">
                  <c:v>105.7987022024744</c:v>
                </c:pt>
                <c:pt idx="327">
                  <c:v>105.61766308508062</c:v>
                </c:pt>
                <c:pt idx="328">
                  <c:v>105.57549288648835</c:v>
                </c:pt>
                <c:pt idx="329">
                  <c:v>105.71264891951557</c:v>
                </c:pt>
                <c:pt idx="330">
                  <c:v>105.71264891951557</c:v>
                </c:pt>
                <c:pt idx="331">
                  <c:v>105.71264891951557</c:v>
                </c:pt>
                <c:pt idx="332">
                  <c:v>105.86500488098787</c:v>
                </c:pt>
                <c:pt idx="333">
                  <c:v>106.06647252462034</c:v>
                </c:pt>
                <c:pt idx="334">
                  <c:v>106.08872368340911</c:v>
                </c:pt>
                <c:pt idx="335">
                  <c:v>106.16931767152764</c:v>
                </c:pt>
                <c:pt idx="336">
                  <c:v>106.16687543822346</c:v>
                </c:pt>
                <c:pt idx="337">
                  <c:v>106.16687543822346</c:v>
                </c:pt>
                <c:pt idx="338">
                  <c:v>106.16687543822346</c:v>
                </c:pt>
                <c:pt idx="339">
                  <c:v>106.3956312910487</c:v>
                </c:pt>
                <c:pt idx="340">
                  <c:v>106.52635642425545</c:v>
                </c:pt>
                <c:pt idx="341">
                  <c:v>106.66044291082713</c:v>
                </c:pt>
                <c:pt idx="342">
                  <c:v>106.74056391954825</c:v>
                </c:pt>
                <c:pt idx="343">
                  <c:v>106.72853125985462</c:v>
                </c:pt>
                <c:pt idx="344">
                  <c:v>106.72853125985462</c:v>
                </c:pt>
                <c:pt idx="345">
                  <c:v>106.72853125985462</c:v>
                </c:pt>
                <c:pt idx="346">
                  <c:v>106.6453987635517</c:v>
                </c:pt>
                <c:pt idx="347">
                  <c:v>106.73187166983121</c:v>
                </c:pt>
                <c:pt idx="348">
                  <c:v>106.97919458617817</c:v>
                </c:pt>
                <c:pt idx="349">
                  <c:v>106.90211609490225</c:v>
                </c:pt>
                <c:pt idx="350">
                  <c:v>106.88943020255017</c:v>
                </c:pt>
                <c:pt idx="351">
                  <c:v>106.88943020255017</c:v>
                </c:pt>
                <c:pt idx="352">
                  <c:v>106.88943020255017</c:v>
                </c:pt>
                <c:pt idx="353">
                  <c:v>107.04355966689731</c:v>
                </c:pt>
                <c:pt idx="354">
                  <c:v>106.96028957957104</c:v>
                </c:pt>
                <c:pt idx="355">
                  <c:v>106.92426824966026</c:v>
                </c:pt>
                <c:pt idx="356">
                  <c:v>107.10110023285873</c:v>
                </c:pt>
                <c:pt idx="357">
                  <c:v>107.11287802445679</c:v>
                </c:pt>
                <c:pt idx="358">
                  <c:v>107.11287802445679</c:v>
                </c:pt>
                <c:pt idx="359">
                  <c:v>107.11287802445679</c:v>
                </c:pt>
                <c:pt idx="360">
                  <c:v>107.09559659192507</c:v>
                </c:pt>
                <c:pt idx="361">
                  <c:v>107.14950475487028</c:v>
                </c:pt>
                <c:pt idx="362">
                  <c:v>107.18398506531967</c:v>
                </c:pt>
                <c:pt idx="363">
                  <c:v>107.14003849246441</c:v>
                </c:pt>
                <c:pt idx="364">
                  <c:v>106.9837630876133</c:v>
                </c:pt>
                <c:pt idx="36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9-450B-8085-48CC58D03763}"/>
            </c:ext>
          </c:extLst>
        </c:ser>
        <c:ser>
          <c:idx val="1"/>
          <c:order val="1"/>
          <c:tx>
            <c:strRef>
              <c:f>eplus_yld_12m!$C$1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eplus_yld_12m!$A$2:$A$500</c:f>
              <c:numCache>
                <c:formatCode>m/d/yyyy</c:formatCode>
                <c:ptCount val="499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  <c:pt idx="31">
                  <c:v>43191</c:v>
                </c:pt>
                <c:pt idx="32">
                  <c:v>43192</c:v>
                </c:pt>
                <c:pt idx="33">
                  <c:v>43193</c:v>
                </c:pt>
                <c:pt idx="34">
                  <c:v>43194</c:v>
                </c:pt>
                <c:pt idx="35">
                  <c:v>43195</c:v>
                </c:pt>
                <c:pt idx="36">
                  <c:v>43196</c:v>
                </c:pt>
                <c:pt idx="37">
                  <c:v>43197</c:v>
                </c:pt>
                <c:pt idx="38">
                  <c:v>43198</c:v>
                </c:pt>
                <c:pt idx="39">
                  <c:v>43199</c:v>
                </c:pt>
                <c:pt idx="40">
                  <c:v>43200</c:v>
                </c:pt>
                <c:pt idx="41">
                  <c:v>43201</c:v>
                </c:pt>
                <c:pt idx="42">
                  <c:v>43202</c:v>
                </c:pt>
                <c:pt idx="43">
                  <c:v>43203</c:v>
                </c:pt>
                <c:pt idx="44">
                  <c:v>43204</c:v>
                </c:pt>
                <c:pt idx="45">
                  <c:v>43205</c:v>
                </c:pt>
                <c:pt idx="46">
                  <c:v>43206</c:v>
                </c:pt>
                <c:pt idx="47">
                  <c:v>43207</c:v>
                </c:pt>
                <c:pt idx="48">
                  <c:v>43208</c:v>
                </c:pt>
                <c:pt idx="49">
                  <c:v>43209</c:v>
                </c:pt>
                <c:pt idx="50">
                  <c:v>43210</c:v>
                </c:pt>
                <c:pt idx="51">
                  <c:v>43211</c:v>
                </c:pt>
                <c:pt idx="52">
                  <c:v>43212</c:v>
                </c:pt>
                <c:pt idx="53">
                  <c:v>43213</c:v>
                </c:pt>
                <c:pt idx="54">
                  <c:v>43214</c:v>
                </c:pt>
                <c:pt idx="55">
                  <c:v>43215</c:v>
                </c:pt>
                <c:pt idx="56">
                  <c:v>43216</c:v>
                </c:pt>
                <c:pt idx="57">
                  <c:v>43217</c:v>
                </c:pt>
                <c:pt idx="58">
                  <c:v>43218</c:v>
                </c:pt>
                <c:pt idx="59">
                  <c:v>43219</c:v>
                </c:pt>
                <c:pt idx="60">
                  <c:v>43220</c:v>
                </c:pt>
                <c:pt idx="61">
                  <c:v>43221</c:v>
                </c:pt>
                <c:pt idx="62">
                  <c:v>43222</c:v>
                </c:pt>
                <c:pt idx="63">
                  <c:v>43223</c:v>
                </c:pt>
                <c:pt idx="64">
                  <c:v>43224</c:v>
                </c:pt>
                <c:pt idx="65">
                  <c:v>43225</c:v>
                </c:pt>
                <c:pt idx="66">
                  <c:v>43226</c:v>
                </c:pt>
                <c:pt idx="67">
                  <c:v>43227</c:v>
                </c:pt>
                <c:pt idx="68">
                  <c:v>43228</c:v>
                </c:pt>
                <c:pt idx="69">
                  <c:v>43229</c:v>
                </c:pt>
                <c:pt idx="70">
                  <c:v>43230</c:v>
                </c:pt>
                <c:pt idx="71">
                  <c:v>43231</c:v>
                </c:pt>
                <c:pt idx="72">
                  <c:v>43232</c:v>
                </c:pt>
                <c:pt idx="73">
                  <c:v>43233</c:v>
                </c:pt>
                <c:pt idx="74">
                  <c:v>43234</c:v>
                </c:pt>
                <c:pt idx="75">
                  <c:v>43235</c:v>
                </c:pt>
                <c:pt idx="76">
                  <c:v>43236</c:v>
                </c:pt>
                <c:pt idx="77">
                  <c:v>43237</c:v>
                </c:pt>
                <c:pt idx="78">
                  <c:v>43238</c:v>
                </c:pt>
                <c:pt idx="79">
                  <c:v>43239</c:v>
                </c:pt>
                <c:pt idx="80">
                  <c:v>43240</c:v>
                </c:pt>
                <c:pt idx="81">
                  <c:v>43241</c:v>
                </c:pt>
                <c:pt idx="82">
                  <c:v>43242</c:v>
                </c:pt>
                <c:pt idx="83">
                  <c:v>43243</c:v>
                </c:pt>
                <c:pt idx="84">
                  <c:v>43244</c:v>
                </c:pt>
                <c:pt idx="85">
                  <c:v>43245</c:v>
                </c:pt>
                <c:pt idx="86">
                  <c:v>43246</c:v>
                </c:pt>
                <c:pt idx="87">
                  <c:v>43247</c:v>
                </c:pt>
                <c:pt idx="88">
                  <c:v>43248</c:v>
                </c:pt>
                <c:pt idx="89">
                  <c:v>43249</c:v>
                </c:pt>
                <c:pt idx="90">
                  <c:v>43250</c:v>
                </c:pt>
                <c:pt idx="91">
                  <c:v>43251</c:v>
                </c:pt>
                <c:pt idx="92">
                  <c:v>43252</c:v>
                </c:pt>
                <c:pt idx="93">
                  <c:v>43253</c:v>
                </c:pt>
                <c:pt idx="94">
                  <c:v>43254</c:v>
                </c:pt>
                <c:pt idx="95">
                  <c:v>43255</c:v>
                </c:pt>
                <c:pt idx="96">
                  <c:v>43256</c:v>
                </c:pt>
                <c:pt idx="97">
                  <c:v>43257</c:v>
                </c:pt>
                <c:pt idx="98">
                  <c:v>43258</c:v>
                </c:pt>
                <c:pt idx="99">
                  <c:v>43259</c:v>
                </c:pt>
                <c:pt idx="100">
                  <c:v>43260</c:v>
                </c:pt>
                <c:pt idx="101">
                  <c:v>43261</c:v>
                </c:pt>
                <c:pt idx="102">
                  <c:v>43262</c:v>
                </c:pt>
                <c:pt idx="103">
                  <c:v>43263</c:v>
                </c:pt>
                <c:pt idx="104">
                  <c:v>43264</c:v>
                </c:pt>
                <c:pt idx="105">
                  <c:v>43265</c:v>
                </c:pt>
                <c:pt idx="106">
                  <c:v>43266</c:v>
                </c:pt>
                <c:pt idx="107">
                  <c:v>43267</c:v>
                </c:pt>
                <c:pt idx="108">
                  <c:v>43268</c:v>
                </c:pt>
                <c:pt idx="109">
                  <c:v>43269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43274</c:v>
                </c:pt>
                <c:pt idx="115">
                  <c:v>43275</c:v>
                </c:pt>
                <c:pt idx="116">
                  <c:v>43276</c:v>
                </c:pt>
                <c:pt idx="117">
                  <c:v>43277</c:v>
                </c:pt>
                <c:pt idx="118">
                  <c:v>43278</c:v>
                </c:pt>
                <c:pt idx="119">
                  <c:v>43279</c:v>
                </c:pt>
                <c:pt idx="120">
                  <c:v>43280</c:v>
                </c:pt>
                <c:pt idx="121">
                  <c:v>43281</c:v>
                </c:pt>
                <c:pt idx="122">
                  <c:v>43282</c:v>
                </c:pt>
                <c:pt idx="123">
                  <c:v>43283</c:v>
                </c:pt>
                <c:pt idx="124">
                  <c:v>43284</c:v>
                </c:pt>
                <c:pt idx="125">
                  <c:v>43285</c:v>
                </c:pt>
                <c:pt idx="126">
                  <c:v>43286</c:v>
                </c:pt>
                <c:pt idx="127">
                  <c:v>43287</c:v>
                </c:pt>
                <c:pt idx="128">
                  <c:v>43288</c:v>
                </c:pt>
                <c:pt idx="129">
                  <c:v>43289</c:v>
                </c:pt>
                <c:pt idx="130">
                  <c:v>43290</c:v>
                </c:pt>
                <c:pt idx="131">
                  <c:v>43291</c:v>
                </c:pt>
                <c:pt idx="132">
                  <c:v>43292</c:v>
                </c:pt>
                <c:pt idx="133">
                  <c:v>43293</c:v>
                </c:pt>
                <c:pt idx="134">
                  <c:v>43294</c:v>
                </c:pt>
                <c:pt idx="135">
                  <c:v>43295</c:v>
                </c:pt>
                <c:pt idx="136">
                  <c:v>43296</c:v>
                </c:pt>
                <c:pt idx="137">
                  <c:v>43297</c:v>
                </c:pt>
                <c:pt idx="138">
                  <c:v>43298</c:v>
                </c:pt>
                <c:pt idx="139">
                  <c:v>43299</c:v>
                </c:pt>
                <c:pt idx="140">
                  <c:v>43300</c:v>
                </c:pt>
                <c:pt idx="141">
                  <c:v>43301</c:v>
                </c:pt>
                <c:pt idx="142">
                  <c:v>43302</c:v>
                </c:pt>
                <c:pt idx="143">
                  <c:v>43303</c:v>
                </c:pt>
                <c:pt idx="144">
                  <c:v>43304</c:v>
                </c:pt>
                <c:pt idx="145">
                  <c:v>43305</c:v>
                </c:pt>
                <c:pt idx="146">
                  <c:v>43306</c:v>
                </c:pt>
                <c:pt idx="147">
                  <c:v>43307</c:v>
                </c:pt>
                <c:pt idx="148">
                  <c:v>43308</c:v>
                </c:pt>
                <c:pt idx="149">
                  <c:v>43309</c:v>
                </c:pt>
                <c:pt idx="150">
                  <c:v>43310</c:v>
                </c:pt>
                <c:pt idx="151">
                  <c:v>43311</c:v>
                </c:pt>
                <c:pt idx="152">
                  <c:v>43312</c:v>
                </c:pt>
                <c:pt idx="153">
                  <c:v>43313</c:v>
                </c:pt>
                <c:pt idx="154">
                  <c:v>43314</c:v>
                </c:pt>
                <c:pt idx="155">
                  <c:v>43315</c:v>
                </c:pt>
                <c:pt idx="156">
                  <c:v>43316</c:v>
                </c:pt>
                <c:pt idx="157">
                  <c:v>43317</c:v>
                </c:pt>
                <c:pt idx="158">
                  <c:v>43318</c:v>
                </c:pt>
                <c:pt idx="159">
                  <c:v>43319</c:v>
                </c:pt>
                <c:pt idx="160">
                  <c:v>43320</c:v>
                </c:pt>
                <c:pt idx="161">
                  <c:v>43321</c:v>
                </c:pt>
                <c:pt idx="162">
                  <c:v>43322</c:v>
                </c:pt>
                <c:pt idx="163">
                  <c:v>43323</c:v>
                </c:pt>
                <c:pt idx="164">
                  <c:v>43324</c:v>
                </c:pt>
                <c:pt idx="165">
                  <c:v>43325</c:v>
                </c:pt>
                <c:pt idx="166">
                  <c:v>43326</c:v>
                </c:pt>
                <c:pt idx="167">
                  <c:v>43327</c:v>
                </c:pt>
                <c:pt idx="168">
                  <c:v>43328</c:v>
                </c:pt>
                <c:pt idx="169">
                  <c:v>43329</c:v>
                </c:pt>
                <c:pt idx="170">
                  <c:v>43330</c:v>
                </c:pt>
                <c:pt idx="171">
                  <c:v>43331</c:v>
                </c:pt>
                <c:pt idx="172">
                  <c:v>43332</c:v>
                </c:pt>
                <c:pt idx="173">
                  <c:v>43333</c:v>
                </c:pt>
                <c:pt idx="174">
                  <c:v>43334</c:v>
                </c:pt>
                <c:pt idx="175">
                  <c:v>43335</c:v>
                </c:pt>
                <c:pt idx="176">
                  <c:v>43336</c:v>
                </c:pt>
                <c:pt idx="177">
                  <c:v>43337</c:v>
                </c:pt>
                <c:pt idx="178">
                  <c:v>43338</c:v>
                </c:pt>
                <c:pt idx="179">
                  <c:v>43339</c:v>
                </c:pt>
                <c:pt idx="180">
                  <c:v>43340</c:v>
                </c:pt>
                <c:pt idx="181">
                  <c:v>43341</c:v>
                </c:pt>
                <c:pt idx="182">
                  <c:v>43342</c:v>
                </c:pt>
                <c:pt idx="183">
                  <c:v>43343</c:v>
                </c:pt>
                <c:pt idx="184">
                  <c:v>43344</c:v>
                </c:pt>
                <c:pt idx="185">
                  <c:v>43345</c:v>
                </c:pt>
                <c:pt idx="186">
                  <c:v>43346</c:v>
                </c:pt>
                <c:pt idx="187">
                  <c:v>43347</c:v>
                </c:pt>
                <c:pt idx="188">
                  <c:v>43348</c:v>
                </c:pt>
                <c:pt idx="189">
                  <c:v>43349</c:v>
                </c:pt>
                <c:pt idx="190">
                  <c:v>43350</c:v>
                </c:pt>
                <c:pt idx="191">
                  <c:v>43351</c:v>
                </c:pt>
                <c:pt idx="192">
                  <c:v>43352</c:v>
                </c:pt>
                <c:pt idx="193">
                  <c:v>43353</c:v>
                </c:pt>
                <c:pt idx="194">
                  <c:v>43354</c:v>
                </c:pt>
                <c:pt idx="195">
                  <c:v>43355</c:v>
                </c:pt>
                <c:pt idx="196">
                  <c:v>43356</c:v>
                </c:pt>
                <c:pt idx="197">
                  <c:v>43357</c:v>
                </c:pt>
                <c:pt idx="198">
                  <c:v>43358</c:v>
                </c:pt>
                <c:pt idx="199">
                  <c:v>43359</c:v>
                </c:pt>
                <c:pt idx="200">
                  <c:v>43360</c:v>
                </c:pt>
                <c:pt idx="201">
                  <c:v>43361</c:v>
                </c:pt>
                <c:pt idx="202">
                  <c:v>43362</c:v>
                </c:pt>
                <c:pt idx="203">
                  <c:v>43363</c:v>
                </c:pt>
                <c:pt idx="204">
                  <c:v>43364</c:v>
                </c:pt>
                <c:pt idx="205">
                  <c:v>43365</c:v>
                </c:pt>
                <c:pt idx="206">
                  <c:v>43366</c:v>
                </c:pt>
                <c:pt idx="207">
                  <c:v>43367</c:v>
                </c:pt>
                <c:pt idx="208">
                  <c:v>43368</c:v>
                </c:pt>
                <c:pt idx="209">
                  <c:v>43369</c:v>
                </c:pt>
                <c:pt idx="210">
                  <c:v>43370</c:v>
                </c:pt>
                <c:pt idx="211">
                  <c:v>43371</c:v>
                </c:pt>
                <c:pt idx="212">
                  <c:v>43372</c:v>
                </c:pt>
                <c:pt idx="213">
                  <c:v>43373</c:v>
                </c:pt>
                <c:pt idx="214">
                  <c:v>43374</c:v>
                </c:pt>
                <c:pt idx="215">
                  <c:v>43375</c:v>
                </c:pt>
                <c:pt idx="216">
                  <c:v>43376</c:v>
                </c:pt>
                <c:pt idx="217">
                  <c:v>43377</c:v>
                </c:pt>
                <c:pt idx="218">
                  <c:v>43378</c:v>
                </c:pt>
                <c:pt idx="219">
                  <c:v>43379</c:v>
                </c:pt>
                <c:pt idx="220">
                  <c:v>43380</c:v>
                </c:pt>
                <c:pt idx="221">
                  <c:v>43381</c:v>
                </c:pt>
                <c:pt idx="222">
                  <c:v>43382</c:v>
                </c:pt>
                <c:pt idx="223">
                  <c:v>43383</c:v>
                </c:pt>
                <c:pt idx="224">
                  <c:v>43384</c:v>
                </c:pt>
                <c:pt idx="225">
                  <c:v>43385</c:v>
                </c:pt>
                <c:pt idx="226">
                  <c:v>43386</c:v>
                </c:pt>
                <c:pt idx="227">
                  <c:v>43387</c:v>
                </c:pt>
                <c:pt idx="228">
                  <c:v>43388</c:v>
                </c:pt>
                <c:pt idx="229">
                  <c:v>43389</c:v>
                </c:pt>
                <c:pt idx="230">
                  <c:v>43390</c:v>
                </c:pt>
                <c:pt idx="231">
                  <c:v>43391</c:v>
                </c:pt>
                <c:pt idx="232">
                  <c:v>43392</c:v>
                </c:pt>
                <c:pt idx="233">
                  <c:v>43393</c:v>
                </c:pt>
                <c:pt idx="234">
                  <c:v>43394</c:v>
                </c:pt>
                <c:pt idx="235">
                  <c:v>43395</c:v>
                </c:pt>
                <c:pt idx="236">
                  <c:v>43396</c:v>
                </c:pt>
                <c:pt idx="237">
                  <c:v>43397</c:v>
                </c:pt>
                <c:pt idx="238">
                  <c:v>43398</c:v>
                </c:pt>
                <c:pt idx="239">
                  <c:v>43399</c:v>
                </c:pt>
                <c:pt idx="240">
                  <c:v>43400</c:v>
                </c:pt>
                <c:pt idx="241">
                  <c:v>43401</c:v>
                </c:pt>
                <c:pt idx="242">
                  <c:v>43402</c:v>
                </c:pt>
                <c:pt idx="243">
                  <c:v>43403</c:v>
                </c:pt>
                <c:pt idx="244">
                  <c:v>43404</c:v>
                </c:pt>
                <c:pt idx="245">
                  <c:v>43405</c:v>
                </c:pt>
                <c:pt idx="246">
                  <c:v>43406</c:v>
                </c:pt>
                <c:pt idx="247">
                  <c:v>43407</c:v>
                </c:pt>
                <c:pt idx="248">
                  <c:v>43408</c:v>
                </c:pt>
                <c:pt idx="249">
                  <c:v>43409</c:v>
                </c:pt>
                <c:pt idx="250">
                  <c:v>43410</c:v>
                </c:pt>
                <c:pt idx="251">
                  <c:v>43411</c:v>
                </c:pt>
                <c:pt idx="252">
                  <c:v>43412</c:v>
                </c:pt>
                <c:pt idx="253">
                  <c:v>43413</c:v>
                </c:pt>
                <c:pt idx="254">
                  <c:v>43414</c:v>
                </c:pt>
                <c:pt idx="255">
                  <c:v>43415</c:v>
                </c:pt>
                <c:pt idx="256">
                  <c:v>43416</c:v>
                </c:pt>
                <c:pt idx="257">
                  <c:v>43417</c:v>
                </c:pt>
                <c:pt idx="258">
                  <c:v>43418</c:v>
                </c:pt>
                <c:pt idx="259">
                  <c:v>43419</c:v>
                </c:pt>
                <c:pt idx="260">
                  <c:v>43420</c:v>
                </c:pt>
                <c:pt idx="261">
                  <c:v>43421</c:v>
                </c:pt>
                <c:pt idx="262">
                  <c:v>43422</c:v>
                </c:pt>
                <c:pt idx="263">
                  <c:v>43423</c:v>
                </c:pt>
                <c:pt idx="264">
                  <c:v>43424</c:v>
                </c:pt>
                <c:pt idx="265">
                  <c:v>43425</c:v>
                </c:pt>
                <c:pt idx="266">
                  <c:v>43426</c:v>
                </c:pt>
                <c:pt idx="267">
                  <c:v>43427</c:v>
                </c:pt>
                <c:pt idx="268">
                  <c:v>43428</c:v>
                </c:pt>
                <c:pt idx="269">
                  <c:v>43429</c:v>
                </c:pt>
                <c:pt idx="270">
                  <c:v>43430</c:v>
                </c:pt>
                <c:pt idx="271">
                  <c:v>43431</c:v>
                </c:pt>
                <c:pt idx="272">
                  <c:v>43432</c:v>
                </c:pt>
                <c:pt idx="273">
                  <c:v>43433</c:v>
                </c:pt>
                <c:pt idx="274">
                  <c:v>43434</c:v>
                </c:pt>
                <c:pt idx="275">
                  <c:v>43435</c:v>
                </c:pt>
                <c:pt idx="276">
                  <c:v>43436</c:v>
                </c:pt>
                <c:pt idx="277">
                  <c:v>43437</c:v>
                </c:pt>
                <c:pt idx="278">
                  <c:v>43438</c:v>
                </c:pt>
                <c:pt idx="279">
                  <c:v>43439</c:v>
                </c:pt>
                <c:pt idx="280">
                  <c:v>43440</c:v>
                </c:pt>
                <c:pt idx="281">
                  <c:v>43441</c:v>
                </c:pt>
                <c:pt idx="282">
                  <c:v>43442</c:v>
                </c:pt>
                <c:pt idx="283">
                  <c:v>43443</c:v>
                </c:pt>
                <c:pt idx="284">
                  <c:v>43444</c:v>
                </c:pt>
                <c:pt idx="285">
                  <c:v>43445</c:v>
                </c:pt>
                <c:pt idx="286">
                  <c:v>43446</c:v>
                </c:pt>
                <c:pt idx="287">
                  <c:v>43447</c:v>
                </c:pt>
                <c:pt idx="288">
                  <c:v>43448</c:v>
                </c:pt>
                <c:pt idx="289">
                  <c:v>43449</c:v>
                </c:pt>
                <c:pt idx="290">
                  <c:v>43450</c:v>
                </c:pt>
                <c:pt idx="291">
                  <c:v>43451</c:v>
                </c:pt>
                <c:pt idx="292">
                  <c:v>43452</c:v>
                </c:pt>
                <c:pt idx="293">
                  <c:v>43453</c:v>
                </c:pt>
                <c:pt idx="294">
                  <c:v>43454</c:v>
                </c:pt>
                <c:pt idx="295">
                  <c:v>43455</c:v>
                </c:pt>
                <c:pt idx="296">
                  <c:v>43456</c:v>
                </c:pt>
                <c:pt idx="297">
                  <c:v>43457</c:v>
                </c:pt>
                <c:pt idx="298">
                  <c:v>43458</c:v>
                </c:pt>
                <c:pt idx="299">
                  <c:v>43459</c:v>
                </c:pt>
                <c:pt idx="300">
                  <c:v>43460</c:v>
                </c:pt>
                <c:pt idx="301">
                  <c:v>43461</c:v>
                </c:pt>
                <c:pt idx="302">
                  <c:v>43462</c:v>
                </c:pt>
                <c:pt idx="303">
                  <c:v>43463</c:v>
                </c:pt>
                <c:pt idx="304">
                  <c:v>43464</c:v>
                </c:pt>
                <c:pt idx="305">
                  <c:v>43465</c:v>
                </c:pt>
                <c:pt idx="306">
                  <c:v>43466</c:v>
                </c:pt>
                <c:pt idx="307">
                  <c:v>43467</c:v>
                </c:pt>
                <c:pt idx="308">
                  <c:v>43468</c:v>
                </c:pt>
                <c:pt idx="309">
                  <c:v>43469</c:v>
                </c:pt>
                <c:pt idx="310">
                  <c:v>43470</c:v>
                </c:pt>
                <c:pt idx="311">
                  <c:v>43471</c:v>
                </c:pt>
                <c:pt idx="312">
                  <c:v>43472</c:v>
                </c:pt>
                <c:pt idx="313">
                  <c:v>43473</c:v>
                </c:pt>
                <c:pt idx="314">
                  <c:v>43474</c:v>
                </c:pt>
                <c:pt idx="315">
                  <c:v>43475</c:v>
                </c:pt>
                <c:pt idx="316">
                  <c:v>43476</c:v>
                </c:pt>
                <c:pt idx="317">
                  <c:v>43477</c:v>
                </c:pt>
                <c:pt idx="318">
                  <c:v>43478</c:v>
                </c:pt>
                <c:pt idx="319">
                  <c:v>43479</c:v>
                </c:pt>
                <c:pt idx="320">
                  <c:v>43480</c:v>
                </c:pt>
                <c:pt idx="321">
                  <c:v>43481</c:v>
                </c:pt>
                <c:pt idx="322">
                  <c:v>43482</c:v>
                </c:pt>
                <c:pt idx="323">
                  <c:v>43483</c:v>
                </c:pt>
                <c:pt idx="324">
                  <c:v>43484</c:v>
                </c:pt>
                <c:pt idx="325">
                  <c:v>43485</c:v>
                </c:pt>
                <c:pt idx="326">
                  <c:v>43486</c:v>
                </c:pt>
                <c:pt idx="327">
                  <c:v>43487</c:v>
                </c:pt>
                <c:pt idx="328">
                  <c:v>43488</c:v>
                </c:pt>
                <c:pt idx="329">
                  <c:v>43489</c:v>
                </c:pt>
                <c:pt idx="330">
                  <c:v>43490</c:v>
                </c:pt>
                <c:pt idx="331">
                  <c:v>43491</c:v>
                </c:pt>
                <c:pt idx="332">
                  <c:v>43492</c:v>
                </c:pt>
                <c:pt idx="333">
                  <c:v>43493</c:v>
                </c:pt>
                <c:pt idx="334">
                  <c:v>43494</c:v>
                </c:pt>
                <c:pt idx="335">
                  <c:v>43495</c:v>
                </c:pt>
                <c:pt idx="336">
                  <c:v>43496</c:v>
                </c:pt>
                <c:pt idx="337">
                  <c:v>43497</c:v>
                </c:pt>
                <c:pt idx="338">
                  <c:v>43498</c:v>
                </c:pt>
                <c:pt idx="339">
                  <c:v>43499</c:v>
                </c:pt>
                <c:pt idx="340">
                  <c:v>43500</c:v>
                </c:pt>
                <c:pt idx="341">
                  <c:v>43501</c:v>
                </c:pt>
                <c:pt idx="342">
                  <c:v>43502</c:v>
                </c:pt>
                <c:pt idx="343">
                  <c:v>43503</c:v>
                </c:pt>
                <c:pt idx="344">
                  <c:v>43504</c:v>
                </c:pt>
                <c:pt idx="345">
                  <c:v>43505</c:v>
                </c:pt>
                <c:pt idx="346">
                  <c:v>43506</c:v>
                </c:pt>
                <c:pt idx="347">
                  <c:v>43507</c:v>
                </c:pt>
                <c:pt idx="348">
                  <c:v>43508</c:v>
                </c:pt>
                <c:pt idx="349">
                  <c:v>43509</c:v>
                </c:pt>
                <c:pt idx="350">
                  <c:v>43510</c:v>
                </c:pt>
                <c:pt idx="351">
                  <c:v>43511</c:v>
                </c:pt>
                <c:pt idx="352">
                  <c:v>43512</c:v>
                </c:pt>
                <c:pt idx="353">
                  <c:v>43513</c:v>
                </c:pt>
                <c:pt idx="354">
                  <c:v>43514</c:v>
                </c:pt>
                <c:pt idx="355">
                  <c:v>43515</c:v>
                </c:pt>
                <c:pt idx="356">
                  <c:v>43516</c:v>
                </c:pt>
                <c:pt idx="357">
                  <c:v>43517</c:v>
                </c:pt>
                <c:pt idx="358">
                  <c:v>43518</c:v>
                </c:pt>
                <c:pt idx="359">
                  <c:v>43519</c:v>
                </c:pt>
                <c:pt idx="360">
                  <c:v>43520</c:v>
                </c:pt>
                <c:pt idx="361">
                  <c:v>43521</c:v>
                </c:pt>
                <c:pt idx="362">
                  <c:v>43522</c:v>
                </c:pt>
                <c:pt idx="363">
                  <c:v>43523</c:v>
                </c:pt>
                <c:pt idx="364">
                  <c:v>43524</c:v>
                </c:pt>
                <c:pt idx="365">
                  <c:v>43158</c:v>
                </c:pt>
              </c:numCache>
            </c:numRef>
          </c:cat>
          <c:val>
            <c:numRef>
              <c:f>eplus_yld_12m!$C$2:$C$500</c:f>
              <c:numCache>
                <c:formatCode>General</c:formatCode>
                <c:ptCount val="499"/>
                <c:pt idx="0">
                  <c:v>99.997743786362861</c:v>
                </c:pt>
                <c:pt idx="1">
                  <c:v>100.02499126555269</c:v>
                </c:pt>
                <c:pt idx="2">
                  <c:v>100.02499126555269</c:v>
                </c:pt>
                <c:pt idx="3">
                  <c:v>100.02499126555269</c:v>
                </c:pt>
                <c:pt idx="4">
                  <c:v>100.0875194119655</c:v>
                </c:pt>
                <c:pt idx="5">
                  <c:v>100.15377172768642</c:v>
                </c:pt>
                <c:pt idx="6">
                  <c:v>100.11271150763173</c:v>
                </c:pt>
                <c:pt idx="7">
                  <c:v>100.15027691569355</c:v>
                </c:pt>
                <c:pt idx="8">
                  <c:v>100.03855300474025</c:v>
                </c:pt>
                <c:pt idx="9">
                  <c:v>100.03855300474025</c:v>
                </c:pt>
                <c:pt idx="10">
                  <c:v>100.03855300474025</c:v>
                </c:pt>
                <c:pt idx="11">
                  <c:v>100.03027002513511</c:v>
                </c:pt>
                <c:pt idx="12">
                  <c:v>100.22661241544341</c:v>
                </c:pt>
                <c:pt idx="13">
                  <c:v>100.25726008759939</c:v>
                </c:pt>
                <c:pt idx="14">
                  <c:v>100.28667480715492</c:v>
                </c:pt>
                <c:pt idx="15">
                  <c:v>100.35988711446646</c:v>
                </c:pt>
                <c:pt idx="16">
                  <c:v>100.35988711446646</c:v>
                </c:pt>
                <c:pt idx="17">
                  <c:v>100.35988711446646</c:v>
                </c:pt>
                <c:pt idx="18">
                  <c:v>100.50818244523501</c:v>
                </c:pt>
                <c:pt idx="19">
                  <c:v>100.50402384366666</c:v>
                </c:pt>
                <c:pt idx="20">
                  <c:v>100.43234889406153</c:v>
                </c:pt>
                <c:pt idx="21">
                  <c:v>100.37544378239807</c:v>
                </c:pt>
                <c:pt idx="22">
                  <c:v>100.35907450346106</c:v>
                </c:pt>
                <c:pt idx="23">
                  <c:v>100.35907450346106</c:v>
                </c:pt>
                <c:pt idx="24">
                  <c:v>100.35907450346106</c:v>
                </c:pt>
                <c:pt idx="25">
                  <c:v>100.41180607377724</c:v>
                </c:pt>
                <c:pt idx="26">
                  <c:v>100.51272080407898</c:v>
                </c:pt>
                <c:pt idx="27">
                  <c:v>100.58586369867982</c:v>
                </c:pt>
                <c:pt idx="28">
                  <c:v>100.58586369867982</c:v>
                </c:pt>
                <c:pt idx="29">
                  <c:v>100.69593467144227</c:v>
                </c:pt>
                <c:pt idx="30">
                  <c:v>100.69593467144227</c:v>
                </c:pt>
                <c:pt idx="31">
                  <c:v>100.69593467144227</c:v>
                </c:pt>
                <c:pt idx="32">
                  <c:v>100.77195520165702</c:v>
                </c:pt>
                <c:pt idx="33">
                  <c:v>100.75346411618931</c:v>
                </c:pt>
                <c:pt idx="34">
                  <c:v>100.78235156812694</c:v>
                </c:pt>
                <c:pt idx="35">
                  <c:v>100.93392368444154</c:v>
                </c:pt>
                <c:pt idx="36">
                  <c:v>100.99732080828983</c:v>
                </c:pt>
                <c:pt idx="37">
                  <c:v>100.99732080828983</c:v>
                </c:pt>
                <c:pt idx="38">
                  <c:v>100.99732080828983</c:v>
                </c:pt>
                <c:pt idx="39">
                  <c:v>100.92311369382838</c:v>
                </c:pt>
                <c:pt idx="40">
                  <c:v>100.97465949769251</c:v>
                </c:pt>
                <c:pt idx="41">
                  <c:v>101.06285017799298</c:v>
                </c:pt>
                <c:pt idx="42">
                  <c:v>101.09069334188881</c:v>
                </c:pt>
                <c:pt idx="43">
                  <c:v>101.11781749264752</c:v>
                </c:pt>
                <c:pt idx="44">
                  <c:v>101.11781749264752</c:v>
                </c:pt>
                <c:pt idx="45">
                  <c:v>101.11781749264752</c:v>
                </c:pt>
                <c:pt idx="46">
                  <c:v>101.13286718141401</c:v>
                </c:pt>
                <c:pt idx="47">
                  <c:v>101.09814119965075</c:v>
                </c:pt>
                <c:pt idx="48">
                  <c:v>101.19180146510089</c:v>
                </c:pt>
                <c:pt idx="49">
                  <c:v>101.21371896900462</c:v>
                </c:pt>
                <c:pt idx="50">
                  <c:v>101.19742960241551</c:v>
                </c:pt>
                <c:pt idx="51">
                  <c:v>101.19742960241551</c:v>
                </c:pt>
                <c:pt idx="52">
                  <c:v>101.19742960241551</c:v>
                </c:pt>
                <c:pt idx="53">
                  <c:v>101.16470210789861</c:v>
                </c:pt>
                <c:pt idx="54">
                  <c:v>101.13395809789789</c:v>
                </c:pt>
                <c:pt idx="55">
                  <c:v>100.92630125771045</c:v>
                </c:pt>
                <c:pt idx="56">
                  <c:v>100.66546741913704</c:v>
                </c:pt>
                <c:pt idx="57">
                  <c:v>100.66546741913704</c:v>
                </c:pt>
                <c:pt idx="58">
                  <c:v>100.66546741913704</c:v>
                </c:pt>
                <c:pt idx="59">
                  <c:v>100.80284440588017</c:v>
                </c:pt>
                <c:pt idx="60">
                  <c:v>100.80284440588017</c:v>
                </c:pt>
                <c:pt idx="61">
                  <c:v>100.94092114805878</c:v>
                </c:pt>
                <c:pt idx="62">
                  <c:v>101.11660974489416</c:v>
                </c:pt>
                <c:pt idx="63">
                  <c:v>101.18433607454193</c:v>
                </c:pt>
                <c:pt idx="64">
                  <c:v>101.18433607454193</c:v>
                </c:pt>
                <c:pt idx="65">
                  <c:v>101.18433607454193</c:v>
                </c:pt>
                <c:pt idx="66">
                  <c:v>101.2000055980435</c:v>
                </c:pt>
                <c:pt idx="67">
                  <c:v>101.3344835979825</c:v>
                </c:pt>
                <c:pt idx="68">
                  <c:v>101.35072792059174</c:v>
                </c:pt>
                <c:pt idx="69">
                  <c:v>101.45224244126678</c:v>
                </c:pt>
                <c:pt idx="70">
                  <c:v>101.24246575821752</c:v>
                </c:pt>
                <c:pt idx="71">
                  <c:v>101.24246575821752</c:v>
                </c:pt>
                <c:pt idx="72">
                  <c:v>101.24246575821752</c:v>
                </c:pt>
                <c:pt idx="73">
                  <c:v>101.25038798939772</c:v>
                </c:pt>
                <c:pt idx="74">
                  <c:v>101.31324102226273</c:v>
                </c:pt>
                <c:pt idx="75">
                  <c:v>101.33688941919512</c:v>
                </c:pt>
                <c:pt idx="76">
                  <c:v>101.29566714860201</c:v>
                </c:pt>
                <c:pt idx="77">
                  <c:v>101.42756190357719</c:v>
                </c:pt>
                <c:pt idx="78">
                  <c:v>101.42756190357719</c:v>
                </c:pt>
                <c:pt idx="79">
                  <c:v>101.42756190357719</c:v>
                </c:pt>
                <c:pt idx="80">
                  <c:v>101.42756190357719</c:v>
                </c:pt>
                <c:pt idx="81">
                  <c:v>101.48878990896415</c:v>
                </c:pt>
                <c:pt idx="82">
                  <c:v>101.49264245761773</c:v>
                </c:pt>
                <c:pt idx="83">
                  <c:v>101.40304318321776</c:v>
                </c:pt>
                <c:pt idx="84">
                  <c:v>101.33859554788458</c:v>
                </c:pt>
                <c:pt idx="85">
                  <c:v>101.33859554788458</c:v>
                </c:pt>
                <c:pt idx="86">
                  <c:v>101.33859554788458</c:v>
                </c:pt>
                <c:pt idx="87">
                  <c:v>101.31358149984111</c:v>
                </c:pt>
                <c:pt idx="88">
                  <c:v>101.45557543592952</c:v>
                </c:pt>
                <c:pt idx="89">
                  <c:v>101.45018186781452</c:v>
                </c:pt>
                <c:pt idx="90">
                  <c:v>101.41834330501329</c:v>
                </c:pt>
                <c:pt idx="91">
                  <c:v>101.47547109790469</c:v>
                </c:pt>
                <c:pt idx="92">
                  <c:v>101.47547109790469</c:v>
                </c:pt>
                <c:pt idx="93">
                  <c:v>101.47547109790469</c:v>
                </c:pt>
                <c:pt idx="94">
                  <c:v>101.47849810041821</c:v>
                </c:pt>
                <c:pt idx="95">
                  <c:v>101.56969343068893</c:v>
                </c:pt>
                <c:pt idx="96">
                  <c:v>101.67891321982971</c:v>
                </c:pt>
                <c:pt idx="97">
                  <c:v>101.69503885295303</c:v>
                </c:pt>
                <c:pt idx="98">
                  <c:v>101.6092921272066</c:v>
                </c:pt>
                <c:pt idx="99">
                  <c:v>101.6092921272066</c:v>
                </c:pt>
                <c:pt idx="100">
                  <c:v>101.6092921272066</c:v>
                </c:pt>
                <c:pt idx="101">
                  <c:v>101.6034032314076</c:v>
                </c:pt>
                <c:pt idx="102">
                  <c:v>101.79641713274428</c:v>
                </c:pt>
                <c:pt idx="103">
                  <c:v>101.78719732038716</c:v>
                </c:pt>
                <c:pt idx="104">
                  <c:v>101.78851819421122</c:v>
                </c:pt>
                <c:pt idx="105">
                  <c:v>101.80090138631195</c:v>
                </c:pt>
                <c:pt idx="106">
                  <c:v>101.80090138631195</c:v>
                </c:pt>
                <c:pt idx="107">
                  <c:v>101.80090138631195</c:v>
                </c:pt>
                <c:pt idx="108">
                  <c:v>101.79388424412154</c:v>
                </c:pt>
                <c:pt idx="109">
                  <c:v>101.8566807871746</c:v>
                </c:pt>
                <c:pt idx="110">
                  <c:v>101.88474935593628</c:v>
                </c:pt>
                <c:pt idx="111">
                  <c:v>101.92855833776821</c:v>
                </c:pt>
                <c:pt idx="112">
                  <c:v>101.92233922351318</c:v>
                </c:pt>
                <c:pt idx="113">
                  <c:v>101.92233922351318</c:v>
                </c:pt>
                <c:pt idx="114">
                  <c:v>101.92233922351318</c:v>
                </c:pt>
                <c:pt idx="115">
                  <c:v>101.94672035284928</c:v>
                </c:pt>
                <c:pt idx="116">
                  <c:v>101.96934031708662</c:v>
                </c:pt>
                <c:pt idx="117">
                  <c:v>101.90687399248957</c:v>
                </c:pt>
                <c:pt idx="118">
                  <c:v>101.91138697805518</c:v>
                </c:pt>
                <c:pt idx="119">
                  <c:v>101.90519538200479</c:v>
                </c:pt>
                <c:pt idx="120">
                  <c:v>101.90519538200479</c:v>
                </c:pt>
                <c:pt idx="121">
                  <c:v>101.90519538200479</c:v>
                </c:pt>
                <c:pt idx="122">
                  <c:v>101.90519538200479</c:v>
                </c:pt>
                <c:pt idx="123">
                  <c:v>101.97509162186226</c:v>
                </c:pt>
                <c:pt idx="124">
                  <c:v>102.02247797030107</c:v>
                </c:pt>
                <c:pt idx="125">
                  <c:v>102.0679380444131</c:v>
                </c:pt>
                <c:pt idx="126">
                  <c:v>102.05464675155834</c:v>
                </c:pt>
                <c:pt idx="127">
                  <c:v>102.05464675155834</c:v>
                </c:pt>
                <c:pt idx="128">
                  <c:v>102.05464675155834</c:v>
                </c:pt>
                <c:pt idx="129">
                  <c:v>102.14636492771774</c:v>
                </c:pt>
                <c:pt idx="130">
                  <c:v>102.24567637565821</c:v>
                </c:pt>
                <c:pt idx="131">
                  <c:v>102.23865979918226</c:v>
                </c:pt>
                <c:pt idx="132">
                  <c:v>102.24897391866637</c:v>
                </c:pt>
                <c:pt idx="133">
                  <c:v>102.25861861212626</c:v>
                </c:pt>
                <c:pt idx="134">
                  <c:v>102.25861861212626</c:v>
                </c:pt>
                <c:pt idx="135">
                  <c:v>102.25861861212626</c:v>
                </c:pt>
                <c:pt idx="136">
                  <c:v>102.25861861212626</c:v>
                </c:pt>
                <c:pt idx="137">
                  <c:v>102.21867619268177</c:v>
                </c:pt>
                <c:pt idx="138">
                  <c:v>102.27885015419128</c:v>
                </c:pt>
                <c:pt idx="139">
                  <c:v>102.29685027617556</c:v>
                </c:pt>
                <c:pt idx="140">
                  <c:v>102.39555342441177</c:v>
                </c:pt>
                <c:pt idx="141">
                  <c:v>102.39555342441177</c:v>
                </c:pt>
                <c:pt idx="142">
                  <c:v>102.39555342441177</c:v>
                </c:pt>
                <c:pt idx="143">
                  <c:v>102.47447131459913</c:v>
                </c:pt>
                <c:pt idx="144">
                  <c:v>102.53052954573756</c:v>
                </c:pt>
                <c:pt idx="145">
                  <c:v>102.64155509153055</c:v>
                </c:pt>
                <c:pt idx="146">
                  <c:v>102.64227410466764</c:v>
                </c:pt>
                <c:pt idx="147">
                  <c:v>102.64958820382107</c:v>
                </c:pt>
                <c:pt idx="148">
                  <c:v>102.64958820382107</c:v>
                </c:pt>
                <c:pt idx="149">
                  <c:v>102.64958820382107</c:v>
                </c:pt>
                <c:pt idx="150">
                  <c:v>102.65605932205509</c:v>
                </c:pt>
                <c:pt idx="151">
                  <c:v>102.6431418791435</c:v>
                </c:pt>
                <c:pt idx="152">
                  <c:v>102.61438135365893</c:v>
                </c:pt>
                <c:pt idx="153">
                  <c:v>102.65209235302272</c:v>
                </c:pt>
                <c:pt idx="154">
                  <c:v>102.70262162107231</c:v>
                </c:pt>
                <c:pt idx="155">
                  <c:v>102.70262162107231</c:v>
                </c:pt>
                <c:pt idx="156">
                  <c:v>102.70262162107231</c:v>
                </c:pt>
                <c:pt idx="157">
                  <c:v>102.72404325384701</c:v>
                </c:pt>
                <c:pt idx="158">
                  <c:v>102.762423679235</c:v>
                </c:pt>
                <c:pt idx="159">
                  <c:v>102.83620930323674</c:v>
                </c:pt>
                <c:pt idx="160">
                  <c:v>102.86254006018898</c:v>
                </c:pt>
                <c:pt idx="161">
                  <c:v>102.9433422606667</c:v>
                </c:pt>
                <c:pt idx="162">
                  <c:v>102.9433422606667</c:v>
                </c:pt>
                <c:pt idx="163">
                  <c:v>102.9433422606667</c:v>
                </c:pt>
                <c:pt idx="164">
                  <c:v>102.98472270638544</c:v>
                </c:pt>
                <c:pt idx="165">
                  <c:v>103.0986986853962</c:v>
                </c:pt>
                <c:pt idx="166">
                  <c:v>103.0986986853962</c:v>
                </c:pt>
                <c:pt idx="167">
                  <c:v>103.12483109389683</c:v>
                </c:pt>
                <c:pt idx="168">
                  <c:v>103.19636050426143</c:v>
                </c:pt>
                <c:pt idx="169">
                  <c:v>103.19636050426143</c:v>
                </c:pt>
                <c:pt idx="170">
                  <c:v>103.19636050426143</c:v>
                </c:pt>
                <c:pt idx="171">
                  <c:v>103.29228677417501</c:v>
                </c:pt>
                <c:pt idx="172">
                  <c:v>103.42411411383135</c:v>
                </c:pt>
                <c:pt idx="173">
                  <c:v>103.52561893394667</c:v>
                </c:pt>
                <c:pt idx="174">
                  <c:v>103.54292483635031</c:v>
                </c:pt>
                <c:pt idx="175">
                  <c:v>103.56858616727833</c:v>
                </c:pt>
                <c:pt idx="176">
                  <c:v>103.56858616727833</c:v>
                </c:pt>
                <c:pt idx="177">
                  <c:v>103.56858616727833</c:v>
                </c:pt>
                <c:pt idx="178">
                  <c:v>103.61519805340846</c:v>
                </c:pt>
                <c:pt idx="179">
                  <c:v>103.62278488168283</c:v>
                </c:pt>
                <c:pt idx="180">
                  <c:v>103.68065304244229</c:v>
                </c:pt>
                <c:pt idx="181">
                  <c:v>103.5170403634142</c:v>
                </c:pt>
                <c:pt idx="182">
                  <c:v>103.43844478946073</c:v>
                </c:pt>
                <c:pt idx="183">
                  <c:v>103.43844478946073</c:v>
                </c:pt>
                <c:pt idx="184">
                  <c:v>103.43844478946073</c:v>
                </c:pt>
                <c:pt idx="185">
                  <c:v>103.45280025864656</c:v>
                </c:pt>
                <c:pt idx="186">
                  <c:v>103.57619778910916</c:v>
                </c:pt>
                <c:pt idx="187">
                  <c:v>103.69374404024904</c:v>
                </c:pt>
                <c:pt idx="188">
                  <c:v>103.81290187255831</c:v>
                </c:pt>
                <c:pt idx="189">
                  <c:v>103.67951253884549</c:v>
                </c:pt>
                <c:pt idx="190">
                  <c:v>103.67951253884549</c:v>
                </c:pt>
                <c:pt idx="191">
                  <c:v>103.67951253884549</c:v>
                </c:pt>
                <c:pt idx="192">
                  <c:v>103.63064443907821</c:v>
                </c:pt>
                <c:pt idx="193">
                  <c:v>103.54170995208416</c:v>
                </c:pt>
                <c:pt idx="194">
                  <c:v>103.44667625020287</c:v>
                </c:pt>
                <c:pt idx="195">
                  <c:v>103.53960249978573</c:v>
                </c:pt>
                <c:pt idx="196">
                  <c:v>103.55725551197968</c:v>
                </c:pt>
                <c:pt idx="197">
                  <c:v>103.55725551197968</c:v>
                </c:pt>
                <c:pt idx="198">
                  <c:v>103.55725551197968</c:v>
                </c:pt>
                <c:pt idx="199">
                  <c:v>103.55725551197968</c:v>
                </c:pt>
                <c:pt idx="200">
                  <c:v>103.55725551197968</c:v>
                </c:pt>
                <c:pt idx="201">
                  <c:v>103.55725551197968</c:v>
                </c:pt>
                <c:pt idx="202">
                  <c:v>103.72463681158848</c:v>
                </c:pt>
                <c:pt idx="203">
                  <c:v>103.79311661450947</c:v>
                </c:pt>
                <c:pt idx="204">
                  <c:v>103.79311661450947</c:v>
                </c:pt>
                <c:pt idx="205">
                  <c:v>103.79311661450947</c:v>
                </c:pt>
                <c:pt idx="206">
                  <c:v>103.78592648313834</c:v>
                </c:pt>
                <c:pt idx="207">
                  <c:v>103.81275311121962</c:v>
                </c:pt>
                <c:pt idx="208">
                  <c:v>103.6762893765067</c:v>
                </c:pt>
                <c:pt idx="209">
                  <c:v>103.60037150665006</c:v>
                </c:pt>
                <c:pt idx="210">
                  <c:v>103.38166754518521</c:v>
                </c:pt>
                <c:pt idx="211">
                  <c:v>103.38166754518521</c:v>
                </c:pt>
                <c:pt idx="212">
                  <c:v>103.38166754518521</c:v>
                </c:pt>
                <c:pt idx="213">
                  <c:v>103.49524682729275</c:v>
                </c:pt>
                <c:pt idx="214">
                  <c:v>103.59571031803705</c:v>
                </c:pt>
                <c:pt idx="215">
                  <c:v>103.66270250757088</c:v>
                </c:pt>
                <c:pt idx="216">
                  <c:v>103.72530623761268</c:v>
                </c:pt>
                <c:pt idx="217">
                  <c:v>103.75235600770205</c:v>
                </c:pt>
                <c:pt idx="218">
                  <c:v>103.62858657389266</c:v>
                </c:pt>
                <c:pt idx="219">
                  <c:v>103.62858657389266</c:v>
                </c:pt>
                <c:pt idx="220">
                  <c:v>103.62858657389266</c:v>
                </c:pt>
                <c:pt idx="221">
                  <c:v>103.54453641751971</c:v>
                </c:pt>
                <c:pt idx="222">
                  <c:v>103.59645412473061</c:v>
                </c:pt>
                <c:pt idx="223">
                  <c:v>103.54356946881806</c:v>
                </c:pt>
                <c:pt idx="224">
                  <c:v>103.31482411699004</c:v>
                </c:pt>
                <c:pt idx="225">
                  <c:v>103.00046661473259</c:v>
                </c:pt>
                <c:pt idx="226">
                  <c:v>103.00046661473259</c:v>
                </c:pt>
                <c:pt idx="227">
                  <c:v>103.00046661473259</c:v>
                </c:pt>
                <c:pt idx="228">
                  <c:v>103.00046661473259</c:v>
                </c:pt>
                <c:pt idx="229">
                  <c:v>102.99320210269209</c:v>
                </c:pt>
                <c:pt idx="230">
                  <c:v>102.94458193848932</c:v>
                </c:pt>
                <c:pt idx="231">
                  <c:v>102.89090388877031</c:v>
                </c:pt>
                <c:pt idx="232">
                  <c:v>102.93838354937628</c:v>
                </c:pt>
                <c:pt idx="233">
                  <c:v>102.93838354937628</c:v>
                </c:pt>
                <c:pt idx="234">
                  <c:v>102.93838354937628</c:v>
                </c:pt>
                <c:pt idx="235">
                  <c:v>103.08012831161352</c:v>
                </c:pt>
                <c:pt idx="236">
                  <c:v>103.15480650364755</c:v>
                </c:pt>
                <c:pt idx="237">
                  <c:v>103.23290620647197</c:v>
                </c:pt>
                <c:pt idx="238">
                  <c:v>103.20999696031012</c:v>
                </c:pt>
                <c:pt idx="239">
                  <c:v>103.21688956900384</c:v>
                </c:pt>
                <c:pt idx="240">
                  <c:v>103.21688956900384</c:v>
                </c:pt>
                <c:pt idx="241">
                  <c:v>103.21688956900384</c:v>
                </c:pt>
                <c:pt idx="242">
                  <c:v>103.25517082016604</c:v>
                </c:pt>
                <c:pt idx="243">
                  <c:v>103.19207121899518</c:v>
                </c:pt>
                <c:pt idx="244">
                  <c:v>103.19207121899518</c:v>
                </c:pt>
                <c:pt idx="245">
                  <c:v>103.19207121899518</c:v>
                </c:pt>
                <c:pt idx="246">
                  <c:v>103.19207121899518</c:v>
                </c:pt>
                <c:pt idx="247">
                  <c:v>103.19207121899518</c:v>
                </c:pt>
                <c:pt idx="248">
                  <c:v>103.15009572792162</c:v>
                </c:pt>
                <c:pt idx="249">
                  <c:v>103.38097332560451</c:v>
                </c:pt>
                <c:pt idx="250">
                  <c:v>103.48865174127641</c:v>
                </c:pt>
                <c:pt idx="251">
                  <c:v>103.5434950881487</c:v>
                </c:pt>
                <c:pt idx="252">
                  <c:v>103.54664386981813</c:v>
                </c:pt>
                <c:pt idx="253">
                  <c:v>103.54664386981813</c:v>
                </c:pt>
                <c:pt idx="254">
                  <c:v>103.54664386981813</c:v>
                </c:pt>
                <c:pt idx="255">
                  <c:v>103.52018914508365</c:v>
                </c:pt>
                <c:pt idx="256">
                  <c:v>103.48071780321175</c:v>
                </c:pt>
                <c:pt idx="257">
                  <c:v>103.49011456110713</c:v>
                </c:pt>
                <c:pt idx="258">
                  <c:v>103.44975065120292</c:v>
                </c:pt>
                <c:pt idx="259">
                  <c:v>103.43903983481557</c:v>
                </c:pt>
                <c:pt idx="260">
                  <c:v>103.43903983481557</c:v>
                </c:pt>
                <c:pt idx="261">
                  <c:v>103.43903983481557</c:v>
                </c:pt>
                <c:pt idx="262">
                  <c:v>103.46351107503391</c:v>
                </c:pt>
                <c:pt idx="263">
                  <c:v>103.52413132055953</c:v>
                </c:pt>
                <c:pt idx="264">
                  <c:v>103.49485013038948</c:v>
                </c:pt>
                <c:pt idx="265">
                  <c:v>103.55864395114101</c:v>
                </c:pt>
                <c:pt idx="266">
                  <c:v>103.57109031648</c:v>
                </c:pt>
                <c:pt idx="267">
                  <c:v>103.57109031648</c:v>
                </c:pt>
                <c:pt idx="268">
                  <c:v>103.57109031648</c:v>
                </c:pt>
                <c:pt idx="269">
                  <c:v>103.54723891517297</c:v>
                </c:pt>
                <c:pt idx="270">
                  <c:v>103.55194969089889</c:v>
                </c:pt>
                <c:pt idx="271">
                  <c:v>103.57369363990749</c:v>
                </c:pt>
                <c:pt idx="272">
                  <c:v>103.63842961580418</c:v>
                </c:pt>
                <c:pt idx="273">
                  <c:v>103.65923140966757</c:v>
                </c:pt>
                <c:pt idx="274">
                  <c:v>103.65923140966757</c:v>
                </c:pt>
                <c:pt idx="275">
                  <c:v>103.65923140966757</c:v>
                </c:pt>
                <c:pt idx="276">
                  <c:v>103.76346352099264</c:v>
                </c:pt>
                <c:pt idx="277">
                  <c:v>103.80714976746141</c:v>
                </c:pt>
                <c:pt idx="278">
                  <c:v>103.8752576670356</c:v>
                </c:pt>
                <c:pt idx="279">
                  <c:v>103.84337315343808</c:v>
                </c:pt>
                <c:pt idx="280">
                  <c:v>103.87562957038239</c:v>
                </c:pt>
                <c:pt idx="281">
                  <c:v>103.87562957038239</c:v>
                </c:pt>
                <c:pt idx="282">
                  <c:v>103.87562957038239</c:v>
                </c:pt>
                <c:pt idx="283">
                  <c:v>103.94782840677119</c:v>
                </c:pt>
                <c:pt idx="284">
                  <c:v>103.97217567920727</c:v>
                </c:pt>
                <c:pt idx="285">
                  <c:v>103.92767124537556</c:v>
                </c:pt>
                <c:pt idx="286">
                  <c:v>103.98521708990111</c:v>
                </c:pt>
                <c:pt idx="287">
                  <c:v>104.04397781869285</c:v>
                </c:pt>
                <c:pt idx="288">
                  <c:v>104.04397781869285</c:v>
                </c:pt>
                <c:pt idx="289">
                  <c:v>104.04397781869285</c:v>
                </c:pt>
                <c:pt idx="290">
                  <c:v>104.03701082932977</c:v>
                </c:pt>
                <c:pt idx="291">
                  <c:v>104.03701082932977</c:v>
                </c:pt>
                <c:pt idx="292">
                  <c:v>103.95439869923105</c:v>
                </c:pt>
                <c:pt idx="293">
                  <c:v>104.0477464392736</c:v>
                </c:pt>
                <c:pt idx="294">
                  <c:v>104.10447409643622</c:v>
                </c:pt>
                <c:pt idx="295">
                  <c:v>104.10447409643622</c:v>
                </c:pt>
                <c:pt idx="296">
                  <c:v>104.10447409643622</c:v>
                </c:pt>
                <c:pt idx="297">
                  <c:v>104.14114376642902</c:v>
                </c:pt>
                <c:pt idx="298">
                  <c:v>104.14114376642902</c:v>
                </c:pt>
                <c:pt idx="299">
                  <c:v>104.21696246205985</c:v>
                </c:pt>
                <c:pt idx="300">
                  <c:v>104.1674497298248</c:v>
                </c:pt>
                <c:pt idx="301">
                  <c:v>104.39024462810427</c:v>
                </c:pt>
                <c:pt idx="302">
                  <c:v>104.39024462810427</c:v>
                </c:pt>
                <c:pt idx="303">
                  <c:v>104.39024462810427</c:v>
                </c:pt>
                <c:pt idx="304">
                  <c:v>104.52517116231712</c:v>
                </c:pt>
                <c:pt idx="305">
                  <c:v>104.52517116231712</c:v>
                </c:pt>
                <c:pt idx="306">
                  <c:v>104.60061795460116</c:v>
                </c:pt>
                <c:pt idx="307">
                  <c:v>104.68434579474024</c:v>
                </c:pt>
                <c:pt idx="308">
                  <c:v>104.8187020771547</c:v>
                </c:pt>
                <c:pt idx="309">
                  <c:v>104.8187020771547</c:v>
                </c:pt>
                <c:pt idx="310">
                  <c:v>104.8187020771547</c:v>
                </c:pt>
                <c:pt idx="311">
                  <c:v>104.92266145935878</c:v>
                </c:pt>
                <c:pt idx="312">
                  <c:v>105.08758819687883</c:v>
                </c:pt>
                <c:pt idx="313">
                  <c:v>104.96897582281149</c:v>
                </c:pt>
                <c:pt idx="314">
                  <c:v>105.11319994069397</c:v>
                </c:pt>
                <c:pt idx="315">
                  <c:v>105.02280263386925</c:v>
                </c:pt>
                <c:pt idx="316">
                  <c:v>105.02280263386925</c:v>
                </c:pt>
                <c:pt idx="317">
                  <c:v>105.02280263386925</c:v>
                </c:pt>
                <c:pt idx="318">
                  <c:v>104.99548013465892</c:v>
                </c:pt>
                <c:pt idx="319">
                  <c:v>105.0212158462563</c:v>
                </c:pt>
                <c:pt idx="320">
                  <c:v>105.06482771205575</c:v>
                </c:pt>
                <c:pt idx="321">
                  <c:v>105.14069599479947</c:v>
                </c:pt>
                <c:pt idx="322">
                  <c:v>105.14044805923494</c:v>
                </c:pt>
                <c:pt idx="323">
                  <c:v>105.14044805923494</c:v>
                </c:pt>
                <c:pt idx="324">
                  <c:v>105.14044805923494</c:v>
                </c:pt>
                <c:pt idx="325">
                  <c:v>105.05198464981349</c:v>
                </c:pt>
                <c:pt idx="326">
                  <c:v>105.04702593852306</c:v>
                </c:pt>
                <c:pt idx="327">
                  <c:v>104.90865309996333</c:v>
                </c:pt>
                <c:pt idx="328">
                  <c:v>104.87753718661581</c:v>
                </c:pt>
                <c:pt idx="329">
                  <c:v>104.98682718345711</c:v>
                </c:pt>
                <c:pt idx="330">
                  <c:v>104.98682718345711</c:v>
                </c:pt>
                <c:pt idx="331">
                  <c:v>104.98682718345711</c:v>
                </c:pt>
                <c:pt idx="332">
                  <c:v>105.09909240707267</c:v>
                </c:pt>
                <c:pt idx="333">
                  <c:v>105.24993640452784</c:v>
                </c:pt>
                <c:pt idx="334">
                  <c:v>105.25405213489891</c:v>
                </c:pt>
                <c:pt idx="335">
                  <c:v>105.31206905699706</c:v>
                </c:pt>
                <c:pt idx="336">
                  <c:v>105.32669725530386</c:v>
                </c:pt>
                <c:pt idx="337">
                  <c:v>105.32669725530386</c:v>
                </c:pt>
                <c:pt idx="338">
                  <c:v>105.32669725530386</c:v>
                </c:pt>
                <c:pt idx="339">
                  <c:v>105.49328516110617</c:v>
                </c:pt>
                <c:pt idx="340">
                  <c:v>105.60014538941516</c:v>
                </c:pt>
                <c:pt idx="341">
                  <c:v>105.68875756017535</c:v>
                </c:pt>
                <c:pt idx="342">
                  <c:v>105.74263395834598</c:v>
                </c:pt>
                <c:pt idx="343">
                  <c:v>105.71865858925671</c:v>
                </c:pt>
                <c:pt idx="344">
                  <c:v>105.71865858925671</c:v>
                </c:pt>
                <c:pt idx="345">
                  <c:v>105.71865858925671</c:v>
                </c:pt>
                <c:pt idx="346">
                  <c:v>105.65987306690855</c:v>
                </c:pt>
                <c:pt idx="347">
                  <c:v>105.70908827646615</c:v>
                </c:pt>
                <c:pt idx="348">
                  <c:v>105.86556041123598</c:v>
                </c:pt>
                <c:pt idx="349">
                  <c:v>105.81443609783155</c:v>
                </c:pt>
                <c:pt idx="350">
                  <c:v>105.80308064897646</c:v>
                </c:pt>
                <c:pt idx="351">
                  <c:v>105.80308064897646</c:v>
                </c:pt>
                <c:pt idx="352">
                  <c:v>105.80308064897646</c:v>
                </c:pt>
                <c:pt idx="353">
                  <c:v>105.91051112908383</c:v>
                </c:pt>
                <c:pt idx="354">
                  <c:v>105.88147787447831</c:v>
                </c:pt>
                <c:pt idx="355">
                  <c:v>105.8633785782682</c:v>
                </c:pt>
                <c:pt idx="356">
                  <c:v>105.970065251682</c:v>
                </c:pt>
                <c:pt idx="357">
                  <c:v>105.98739594764209</c:v>
                </c:pt>
                <c:pt idx="358">
                  <c:v>105.98739594764209</c:v>
                </c:pt>
                <c:pt idx="359">
                  <c:v>105.98739594764209</c:v>
                </c:pt>
                <c:pt idx="360">
                  <c:v>105.99761089290038</c:v>
                </c:pt>
                <c:pt idx="361">
                  <c:v>106.05686749282115</c:v>
                </c:pt>
                <c:pt idx="362">
                  <c:v>106.07910731295875</c:v>
                </c:pt>
                <c:pt idx="363">
                  <c:v>106.06142950720835</c:v>
                </c:pt>
                <c:pt idx="364">
                  <c:v>105.95367671086709</c:v>
                </c:pt>
                <c:pt idx="36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9-450B-8085-48CC58D0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022544"/>
        <c:axId val="839646960"/>
      </c:areaChart>
      <c:lineChart>
        <c:grouping val="standard"/>
        <c:varyColors val="0"/>
        <c:ser>
          <c:idx val="2"/>
          <c:order val="2"/>
          <c:tx>
            <c:v>Benchmark</c:v>
          </c:tx>
          <c:spPr>
            <a:ln w="222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eplus_yld_12m!$A$2:$A$500</c:f>
              <c:numCache>
                <c:formatCode>m/d/yyyy</c:formatCode>
                <c:ptCount val="499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  <c:pt idx="31">
                  <c:v>43191</c:v>
                </c:pt>
                <c:pt idx="32">
                  <c:v>43192</c:v>
                </c:pt>
                <c:pt idx="33">
                  <c:v>43193</c:v>
                </c:pt>
                <c:pt idx="34">
                  <c:v>43194</c:v>
                </c:pt>
                <c:pt idx="35">
                  <c:v>43195</c:v>
                </c:pt>
                <c:pt idx="36">
                  <c:v>43196</c:v>
                </c:pt>
                <c:pt idx="37">
                  <c:v>43197</c:v>
                </c:pt>
                <c:pt idx="38">
                  <c:v>43198</c:v>
                </c:pt>
                <c:pt idx="39">
                  <c:v>43199</c:v>
                </c:pt>
                <c:pt idx="40">
                  <c:v>43200</c:v>
                </c:pt>
                <c:pt idx="41">
                  <c:v>43201</c:v>
                </c:pt>
                <c:pt idx="42">
                  <c:v>43202</c:v>
                </c:pt>
                <c:pt idx="43">
                  <c:v>43203</c:v>
                </c:pt>
                <c:pt idx="44">
                  <c:v>43204</c:v>
                </c:pt>
                <c:pt idx="45">
                  <c:v>43205</c:v>
                </c:pt>
                <c:pt idx="46">
                  <c:v>43206</c:v>
                </c:pt>
                <c:pt idx="47">
                  <c:v>43207</c:v>
                </c:pt>
                <c:pt idx="48">
                  <c:v>43208</c:v>
                </c:pt>
                <c:pt idx="49">
                  <c:v>43209</c:v>
                </c:pt>
                <c:pt idx="50">
                  <c:v>43210</c:v>
                </c:pt>
                <c:pt idx="51">
                  <c:v>43211</c:v>
                </c:pt>
                <c:pt idx="52">
                  <c:v>43212</c:v>
                </c:pt>
                <c:pt idx="53">
                  <c:v>43213</c:v>
                </c:pt>
                <c:pt idx="54">
                  <c:v>43214</c:v>
                </c:pt>
                <c:pt idx="55">
                  <c:v>43215</c:v>
                </c:pt>
                <c:pt idx="56">
                  <c:v>43216</c:v>
                </c:pt>
                <c:pt idx="57">
                  <c:v>43217</c:v>
                </c:pt>
                <c:pt idx="58">
                  <c:v>43218</c:v>
                </c:pt>
                <c:pt idx="59">
                  <c:v>43219</c:v>
                </c:pt>
                <c:pt idx="60">
                  <c:v>43220</c:v>
                </c:pt>
                <c:pt idx="61">
                  <c:v>43221</c:v>
                </c:pt>
                <c:pt idx="62">
                  <c:v>43222</c:v>
                </c:pt>
                <c:pt idx="63">
                  <c:v>43223</c:v>
                </c:pt>
                <c:pt idx="64">
                  <c:v>43224</c:v>
                </c:pt>
                <c:pt idx="65">
                  <c:v>43225</c:v>
                </c:pt>
                <c:pt idx="66">
                  <c:v>43226</c:v>
                </c:pt>
                <c:pt idx="67">
                  <c:v>43227</c:v>
                </c:pt>
                <c:pt idx="68">
                  <c:v>43228</c:v>
                </c:pt>
                <c:pt idx="69">
                  <c:v>43229</c:v>
                </c:pt>
                <c:pt idx="70">
                  <c:v>43230</c:v>
                </c:pt>
                <c:pt idx="71">
                  <c:v>43231</c:v>
                </c:pt>
                <c:pt idx="72">
                  <c:v>43232</c:v>
                </c:pt>
                <c:pt idx="73">
                  <c:v>43233</c:v>
                </c:pt>
                <c:pt idx="74">
                  <c:v>43234</c:v>
                </c:pt>
                <c:pt idx="75">
                  <c:v>43235</c:v>
                </c:pt>
                <c:pt idx="76">
                  <c:v>43236</c:v>
                </c:pt>
                <c:pt idx="77">
                  <c:v>43237</c:v>
                </c:pt>
                <c:pt idx="78">
                  <c:v>43238</c:v>
                </c:pt>
                <c:pt idx="79">
                  <c:v>43239</c:v>
                </c:pt>
                <c:pt idx="80">
                  <c:v>43240</c:v>
                </c:pt>
                <c:pt idx="81">
                  <c:v>43241</c:v>
                </c:pt>
                <c:pt idx="82">
                  <c:v>43242</c:v>
                </c:pt>
                <c:pt idx="83">
                  <c:v>43243</c:v>
                </c:pt>
                <c:pt idx="84">
                  <c:v>43244</c:v>
                </c:pt>
                <c:pt idx="85">
                  <c:v>43245</c:v>
                </c:pt>
                <c:pt idx="86">
                  <c:v>43246</c:v>
                </c:pt>
                <c:pt idx="87">
                  <c:v>43247</c:v>
                </c:pt>
                <c:pt idx="88">
                  <c:v>43248</c:v>
                </c:pt>
                <c:pt idx="89">
                  <c:v>43249</c:v>
                </c:pt>
                <c:pt idx="90">
                  <c:v>43250</c:v>
                </c:pt>
                <c:pt idx="91">
                  <c:v>43251</c:v>
                </c:pt>
                <c:pt idx="92">
                  <c:v>43252</c:v>
                </c:pt>
                <c:pt idx="93">
                  <c:v>43253</c:v>
                </c:pt>
                <c:pt idx="94">
                  <c:v>43254</c:v>
                </c:pt>
                <c:pt idx="95">
                  <c:v>43255</c:v>
                </c:pt>
                <c:pt idx="96">
                  <c:v>43256</c:v>
                </c:pt>
                <c:pt idx="97">
                  <c:v>43257</c:v>
                </c:pt>
                <c:pt idx="98">
                  <c:v>43258</c:v>
                </c:pt>
                <c:pt idx="99">
                  <c:v>43259</c:v>
                </c:pt>
                <c:pt idx="100">
                  <c:v>43260</c:v>
                </c:pt>
                <c:pt idx="101">
                  <c:v>43261</c:v>
                </c:pt>
                <c:pt idx="102">
                  <c:v>43262</c:v>
                </c:pt>
                <c:pt idx="103">
                  <c:v>43263</c:v>
                </c:pt>
                <c:pt idx="104">
                  <c:v>43264</c:v>
                </c:pt>
                <c:pt idx="105">
                  <c:v>43265</c:v>
                </c:pt>
                <c:pt idx="106">
                  <c:v>43266</c:v>
                </c:pt>
                <c:pt idx="107">
                  <c:v>43267</c:v>
                </c:pt>
                <c:pt idx="108">
                  <c:v>43268</c:v>
                </c:pt>
                <c:pt idx="109">
                  <c:v>43269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43274</c:v>
                </c:pt>
                <c:pt idx="115">
                  <c:v>43275</c:v>
                </c:pt>
                <c:pt idx="116">
                  <c:v>43276</c:v>
                </c:pt>
                <c:pt idx="117">
                  <c:v>43277</c:v>
                </c:pt>
                <c:pt idx="118">
                  <c:v>43278</c:v>
                </c:pt>
                <c:pt idx="119">
                  <c:v>43279</c:v>
                </c:pt>
                <c:pt idx="120">
                  <c:v>43280</c:v>
                </c:pt>
                <c:pt idx="121">
                  <c:v>43281</c:v>
                </c:pt>
                <c:pt idx="122">
                  <c:v>43282</c:v>
                </c:pt>
                <c:pt idx="123">
                  <c:v>43283</c:v>
                </c:pt>
                <c:pt idx="124">
                  <c:v>43284</c:v>
                </c:pt>
                <c:pt idx="125">
                  <c:v>43285</c:v>
                </c:pt>
                <c:pt idx="126">
                  <c:v>43286</c:v>
                </c:pt>
                <c:pt idx="127">
                  <c:v>43287</c:v>
                </c:pt>
                <c:pt idx="128">
                  <c:v>43288</c:v>
                </c:pt>
                <c:pt idx="129">
                  <c:v>43289</c:v>
                </c:pt>
                <c:pt idx="130">
                  <c:v>43290</c:v>
                </c:pt>
                <c:pt idx="131">
                  <c:v>43291</c:v>
                </c:pt>
                <c:pt idx="132">
                  <c:v>43292</c:v>
                </c:pt>
                <c:pt idx="133">
                  <c:v>43293</c:v>
                </c:pt>
                <c:pt idx="134">
                  <c:v>43294</c:v>
                </c:pt>
                <c:pt idx="135">
                  <c:v>43295</c:v>
                </c:pt>
                <c:pt idx="136">
                  <c:v>43296</c:v>
                </c:pt>
                <c:pt idx="137">
                  <c:v>43297</c:v>
                </c:pt>
                <c:pt idx="138">
                  <c:v>43298</c:v>
                </c:pt>
                <c:pt idx="139">
                  <c:v>43299</c:v>
                </c:pt>
                <c:pt idx="140">
                  <c:v>43300</c:v>
                </c:pt>
                <c:pt idx="141">
                  <c:v>43301</c:v>
                </c:pt>
                <c:pt idx="142">
                  <c:v>43302</c:v>
                </c:pt>
                <c:pt idx="143">
                  <c:v>43303</c:v>
                </c:pt>
                <c:pt idx="144">
                  <c:v>43304</c:v>
                </c:pt>
                <c:pt idx="145">
                  <c:v>43305</c:v>
                </c:pt>
                <c:pt idx="146">
                  <c:v>43306</c:v>
                </c:pt>
                <c:pt idx="147">
                  <c:v>43307</c:v>
                </c:pt>
                <c:pt idx="148">
                  <c:v>43308</c:v>
                </c:pt>
                <c:pt idx="149">
                  <c:v>43309</c:v>
                </c:pt>
                <c:pt idx="150">
                  <c:v>43310</c:v>
                </c:pt>
                <c:pt idx="151">
                  <c:v>43311</c:v>
                </c:pt>
                <c:pt idx="152">
                  <c:v>43312</c:v>
                </c:pt>
                <c:pt idx="153">
                  <c:v>43313</c:v>
                </c:pt>
                <c:pt idx="154">
                  <c:v>43314</c:v>
                </c:pt>
                <c:pt idx="155">
                  <c:v>43315</c:v>
                </c:pt>
                <c:pt idx="156">
                  <c:v>43316</c:v>
                </c:pt>
                <c:pt idx="157">
                  <c:v>43317</c:v>
                </c:pt>
                <c:pt idx="158">
                  <c:v>43318</c:v>
                </c:pt>
                <c:pt idx="159">
                  <c:v>43319</c:v>
                </c:pt>
                <c:pt idx="160">
                  <c:v>43320</c:v>
                </c:pt>
                <c:pt idx="161">
                  <c:v>43321</c:v>
                </c:pt>
                <c:pt idx="162">
                  <c:v>43322</c:v>
                </c:pt>
                <c:pt idx="163">
                  <c:v>43323</c:v>
                </c:pt>
                <c:pt idx="164">
                  <c:v>43324</c:v>
                </c:pt>
                <c:pt idx="165">
                  <c:v>43325</c:v>
                </c:pt>
                <c:pt idx="166">
                  <c:v>43326</c:v>
                </c:pt>
                <c:pt idx="167">
                  <c:v>43327</c:v>
                </c:pt>
                <c:pt idx="168">
                  <c:v>43328</c:v>
                </c:pt>
                <c:pt idx="169">
                  <c:v>43329</c:v>
                </c:pt>
                <c:pt idx="170">
                  <c:v>43330</c:v>
                </c:pt>
                <c:pt idx="171">
                  <c:v>43331</c:v>
                </c:pt>
                <c:pt idx="172">
                  <c:v>43332</c:v>
                </c:pt>
                <c:pt idx="173">
                  <c:v>43333</c:v>
                </c:pt>
                <c:pt idx="174">
                  <c:v>43334</c:v>
                </c:pt>
                <c:pt idx="175">
                  <c:v>43335</c:v>
                </c:pt>
                <c:pt idx="176">
                  <c:v>43336</c:v>
                </c:pt>
                <c:pt idx="177">
                  <c:v>43337</c:v>
                </c:pt>
                <c:pt idx="178">
                  <c:v>43338</c:v>
                </c:pt>
                <c:pt idx="179">
                  <c:v>43339</c:v>
                </c:pt>
                <c:pt idx="180">
                  <c:v>43340</c:v>
                </c:pt>
                <c:pt idx="181">
                  <c:v>43341</c:v>
                </c:pt>
                <c:pt idx="182">
                  <c:v>43342</c:v>
                </c:pt>
                <c:pt idx="183">
                  <c:v>43343</c:v>
                </c:pt>
                <c:pt idx="184">
                  <c:v>43344</c:v>
                </c:pt>
                <c:pt idx="185">
                  <c:v>43345</c:v>
                </c:pt>
                <c:pt idx="186">
                  <c:v>43346</c:v>
                </c:pt>
                <c:pt idx="187">
                  <c:v>43347</c:v>
                </c:pt>
                <c:pt idx="188">
                  <c:v>43348</c:v>
                </c:pt>
                <c:pt idx="189">
                  <c:v>43349</c:v>
                </c:pt>
                <c:pt idx="190">
                  <c:v>43350</c:v>
                </c:pt>
                <c:pt idx="191">
                  <c:v>43351</c:v>
                </c:pt>
                <c:pt idx="192">
                  <c:v>43352</c:v>
                </c:pt>
                <c:pt idx="193">
                  <c:v>43353</c:v>
                </c:pt>
                <c:pt idx="194">
                  <c:v>43354</c:v>
                </c:pt>
                <c:pt idx="195">
                  <c:v>43355</c:v>
                </c:pt>
                <c:pt idx="196">
                  <c:v>43356</c:v>
                </c:pt>
                <c:pt idx="197">
                  <c:v>43357</c:v>
                </c:pt>
                <c:pt idx="198">
                  <c:v>43358</c:v>
                </c:pt>
                <c:pt idx="199">
                  <c:v>43359</c:v>
                </c:pt>
                <c:pt idx="200">
                  <c:v>43360</c:v>
                </c:pt>
                <c:pt idx="201">
                  <c:v>43361</c:v>
                </c:pt>
                <c:pt idx="202">
                  <c:v>43362</c:v>
                </c:pt>
                <c:pt idx="203">
                  <c:v>43363</c:v>
                </c:pt>
                <c:pt idx="204">
                  <c:v>43364</c:v>
                </c:pt>
                <c:pt idx="205">
                  <c:v>43365</c:v>
                </c:pt>
                <c:pt idx="206">
                  <c:v>43366</c:v>
                </c:pt>
                <c:pt idx="207">
                  <c:v>43367</c:v>
                </c:pt>
                <c:pt idx="208">
                  <c:v>43368</c:v>
                </c:pt>
                <c:pt idx="209">
                  <c:v>43369</c:v>
                </c:pt>
                <c:pt idx="210">
                  <c:v>43370</c:v>
                </c:pt>
                <c:pt idx="211">
                  <c:v>43371</c:v>
                </c:pt>
                <c:pt idx="212">
                  <c:v>43372</c:v>
                </c:pt>
                <c:pt idx="213">
                  <c:v>43373</c:v>
                </c:pt>
                <c:pt idx="214">
                  <c:v>43374</c:v>
                </c:pt>
                <c:pt idx="215">
                  <c:v>43375</c:v>
                </c:pt>
                <c:pt idx="216">
                  <c:v>43376</c:v>
                </c:pt>
                <c:pt idx="217">
                  <c:v>43377</c:v>
                </c:pt>
                <c:pt idx="218">
                  <c:v>43378</c:v>
                </c:pt>
                <c:pt idx="219">
                  <c:v>43379</c:v>
                </c:pt>
                <c:pt idx="220">
                  <c:v>43380</c:v>
                </c:pt>
                <c:pt idx="221">
                  <c:v>43381</c:v>
                </c:pt>
                <c:pt idx="222">
                  <c:v>43382</c:v>
                </c:pt>
                <c:pt idx="223">
                  <c:v>43383</c:v>
                </c:pt>
                <c:pt idx="224">
                  <c:v>43384</c:v>
                </c:pt>
                <c:pt idx="225">
                  <c:v>43385</c:v>
                </c:pt>
                <c:pt idx="226">
                  <c:v>43386</c:v>
                </c:pt>
                <c:pt idx="227">
                  <c:v>43387</c:v>
                </c:pt>
                <c:pt idx="228">
                  <c:v>43388</c:v>
                </c:pt>
                <c:pt idx="229">
                  <c:v>43389</c:v>
                </c:pt>
                <c:pt idx="230">
                  <c:v>43390</c:v>
                </c:pt>
                <c:pt idx="231">
                  <c:v>43391</c:v>
                </c:pt>
                <c:pt idx="232">
                  <c:v>43392</c:v>
                </c:pt>
                <c:pt idx="233">
                  <c:v>43393</c:v>
                </c:pt>
                <c:pt idx="234">
                  <c:v>43394</c:v>
                </c:pt>
                <c:pt idx="235">
                  <c:v>43395</c:v>
                </c:pt>
                <c:pt idx="236">
                  <c:v>43396</c:v>
                </c:pt>
                <c:pt idx="237">
                  <c:v>43397</c:v>
                </c:pt>
                <c:pt idx="238">
                  <c:v>43398</c:v>
                </c:pt>
                <c:pt idx="239">
                  <c:v>43399</c:v>
                </c:pt>
                <c:pt idx="240">
                  <c:v>43400</c:v>
                </c:pt>
                <c:pt idx="241">
                  <c:v>43401</c:v>
                </c:pt>
                <c:pt idx="242">
                  <c:v>43402</c:v>
                </c:pt>
                <c:pt idx="243">
                  <c:v>43403</c:v>
                </c:pt>
                <c:pt idx="244">
                  <c:v>43404</c:v>
                </c:pt>
                <c:pt idx="245">
                  <c:v>43405</c:v>
                </c:pt>
                <c:pt idx="246">
                  <c:v>43406</c:v>
                </c:pt>
                <c:pt idx="247">
                  <c:v>43407</c:v>
                </c:pt>
                <c:pt idx="248">
                  <c:v>43408</c:v>
                </c:pt>
                <c:pt idx="249">
                  <c:v>43409</c:v>
                </c:pt>
                <c:pt idx="250">
                  <c:v>43410</c:v>
                </c:pt>
                <c:pt idx="251">
                  <c:v>43411</c:v>
                </c:pt>
                <c:pt idx="252">
                  <c:v>43412</c:v>
                </c:pt>
                <c:pt idx="253">
                  <c:v>43413</c:v>
                </c:pt>
                <c:pt idx="254">
                  <c:v>43414</c:v>
                </c:pt>
                <c:pt idx="255">
                  <c:v>43415</c:v>
                </c:pt>
                <c:pt idx="256">
                  <c:v>43416</c:v>
                </c:pt>
                <c:pt idx="257">
                  <c:v>43417</c:v>
                </c:pt>
                <c:pt idx="258">
                  <c:v>43418</c:v>
                </c:pt>
                <c:pt idx="259">
                  <c:v>43419</c:v>
                </c:pt>
                <c:pt idx="260">
                  <c:v>43420</c:v>
                </c:pt>
                <c:pt idx="261">
                  <c:v>43421</c:v>
                </c:pt>
                <c:pt idx="262">
                  <c:v>43422</c:v>
                </c:pt>
                <c:pt idx="263">
                  <c:v>43423</c:v>
                </c:pt>
                <c:pt idx="264">
                  <c:v>43424</c:v>
                </c:pt>
                <c:pt idx="265">
                  <c:v>43425</c:v>
                </c:pt>
                <c:pt idx="266">
                  <c:v>43426</c:v>
                </c:pt>
                <c:pt idx="267">
                  <c:v>43427</c:v>
                </c:pt>
                <c:pt idx="268">
                  <c:v>43428</c:v>
                </c:pt>
                <c:pt idx="269">
                  <c:v>43429</c:v>
                </c:pt>
                <c:pt idx="270">
                  <c:v>43430</c:v>
                </c:pt>
                <c:pt idx="271">
                  <c:v>43431</c:v>
                </c:pt>
                <c:pt idx="272">
                  <c:v>43432</c:v>
                </c:pt>
                <c:pt idx="273">
                  <c:v>43433</c:v>
                </c:pt>
                <c:pt idx="274">
                  <c:v>43434</c:v>
                </c:pt>
                <c:pt idx="275">
                  <c:v>43435</c:v>
                </c:pt>
                <c:pt idx="276">
                  <c:v>43436</c:v>
                </c:pt>
                <c:pt idx="277">
                  <c:v>43437</c:v>
                </c:pt>
                <c:pt idx="278">
                  <c:v>43438</c:v>
                </c:pt>
                <c:pt idx="279">
                  <c:v>43439</c:v>
                </c:pt>
                <c:pt idx="280">
                  <c:v>43440</c:v>
                </c:pt>
                <c:pt idx="281">
                  <c:v>43441</c:v>
                </c:pt>
                <c:pt idx="282">
                  <c:v>43442</c:v>
                </c:pt>
                <c:pt idx="283">
                  <c:v>43443</c:v>
                </c:pt>
                <c:pt idx="284">
                  <c:v>43444</c:v>
                </c:pt>
                <c:pt idx="285">
                  <c:v>43445</c:v>
                </c:pt>
                <c:pt idx="286">
                  <c:v>43446</c:v>
                </c:pt>
                <c:pt idx="287">
                  <c:v>43447</c:v>
                </c:pt>
                <c:pt idx="288">
                  <c:v>43448</c:v>
                </c:pt>
                <c:pt idx="289">
                  <c:v>43449</c:v>
                </c:pt>
                <c:pt idx="290">
                  <c:v>43450</c:v>
                </c:pt>
                <c:pt idx="291">
                  <c:v>43451</c:v>
                </c:pt>
                <c:pt idx="292">
                  <c:v>43452</c:v>
                </c:pt>
                <c:pt idx="293">
                  <c:v>43453</c:v>
                </c:pt>
                <c:pt idx="294">
                  <c:v>43454</c:v>
                </c:pt>
                <c:pt idx="295">
                  <c:v>43455</c:v>
                </c:pt>
                <c:pt idx="296">
                  <c:v>43456</c:v>
                </c:pt>
                <c:pt idx="297">
                  <c:v>43457</c:v>
                </c:pt>
                <c:pt idx="298">
                  <c:v>43458</c:v>
                </c:pt>
                <c:pt idx="299">
                  <c:v>43459</c:v>
                </c:pt>
                <c:pt idx="300">
                  <c:v>43460</c:v>
                </c:pt>
                <c:pt idx="301">
                  <c:v>43461</c:v>
                </c:pt>
                <c:pt idx="302">
                  <c:v>43462</c:v>
                </c:pt>
                <c:pt idx="303">
                  <c:v>43463</c:v>
                </c:pt>
                <c:pt idx="304">
                  <c:v>43464</c:v>
                </c:pt>
                <c:pt idx="305">
                  <c:v>43465</c:v>
                </c:pt>
                <c:pt idx="306">
                  <c:v>43466</c:v>
                </c:pt>
                <c:pt idx="307">
                  <c:v>43467</c:v>
                </c:pt>
                <c:pt idx="308">
                  <c:v>43468</c:v>
                </c:pt>
                <c:pt idx="309">
                  <c:v>43469</c:v>
                </c:pt>
                <c:pt idx="310">
                  <c:v>43470</c:v>
                </c:pt>
                <c:pt idx="311">
                  <c:v>43471</c:v>
                </c:pt>
                <c:pt idx="312">
                  <c:v>43472</c:v>
                </c:pt>
                <c:pt idx="313">
                  <c:v>43473</c:v>
                </c:pt>
                <c:pt idx="314">
                  <c:v>43474</c:v>
                </c:pt>
                <c:pt idx="315">
                  <c:v>43475</c:v>
                </c:pt>
                <c:pt idx="316">
                  <c:v>43476</c:v>
                </c:pt>
                <c:pt idx="317">
                  <c:v>43477</c:v>
                </c:pt>
                <c:pt idx="318">
                  <c:v>43478</c:v>
                </c:pt>
                <c:pt idx="319">
                  <c:v>43479</c:v>
                </c:pt>
                <c:pt idx="320">
                  <c:v>43480</c:v>
                </c:pt>
                <c:pt idx="321">
                  <c:v>43481</c:v>
                </c:pt>
                <c:pt idx="322">
                  <c:v>43482</c:v>
                </c:pt>
                <c:pt idx="323">
                  <c:v>43483</c:v>
                </c:pt>
                <c:pt idx="324">
                  <c:v>43484</c:v>
                </c:pt>
                <c:pt idx="325">
                  <c:v>43485</c:v>
                </c:pt>
                <c:pt idx="326">
                  <c:v>43486</c:v>
                </c:pt>
                <c:pt idx="327">
                  <c:v>43487</c:v>
                </c:pt>
                <c:pt idx="328">
                  <c:v>43488</c:v>
                </c:pt>
                <c:pt idx="329">
                  <c:v>43489</c:v>
                </c:pt>
                <c:pt idx="330">
                  <c:v>43490</c:v>
                </c:pt>
                <c:pt idx="331">
                  <c:v>43491</c:v>
                </c:pt>
                <c:pt idx="332">
                  <c:v>43492</c:v>
                </c:pt>
                <c:pt idx="333">
                  <c:v>43493</c:v>
                </c:pt>
                <c:pt idx="334">
                  <c:v>43494</c:v>
                </c:pt>
                <c:pt idx="335">
                  <c:v>43495</c:v>
                </c:pt>
                <c:pt idx="336">
                  <c:v>43496</c:v>
                </c:pt>
                <c:pt idx="337">
                  <c:v>43497</c:v>
                </c:pt>
                <c:pt idx="338">
                  <c:v>43498</c:v>
                </c:pt>
                <c:pt idx="339">
                  <c:v>43499</c:v>
                </c:pt>
                <c:pt idx="340">
                  <c:v>43500</c:v>
                </c:pt>
                <c:pt idx="341">
                  <c:v>43501</c:v>
                </c:pt>
                <c:pt idx="342">
                  <c:v>43502</c:v>
                </c:pt>
                <c:pt idx="343">
                  <c:v>43503</c:v>
                </c:pt>
                <c:pt idx="344">
                  <c:v>43504</c:v>
                </c:pt>
                <c:pt idx="345">
                  <c:v>43505</c:v>
                </c:pt>
                <c:pt idx="346">
                  <c:v>43506</c:v>
                </c:pt>
                <c:pt idx="347">
                  <c:v>43507</c:v>
                </c:pt>
                <c:pt idx="348">
                  <c:v>43508</c:v>
                </c:pt>
                <c:pt idx="349">
                  <c:v>43509</c:v>
                </c:pt>
                <c:pt idx="350">
                  <c:v>43510</c:v>
                </c:pt>
                <c:pt idx="351">
                  <c:v>43511</c:v>
                </c:pt>
                <c:pt idx="352">
                  <c:v>43512</c:v>
                </c:pt>
                <c:pt idx="353">
                  <c:v>43513</c:v>
                </c:pt>
                <c:pt idx="354">
                  <c:v>43514</c:v>
                </c:pt>
                <c:pt idx="355">
                  <c:v>43515</c:v>
                </c:pt>
                <c:pt idx="356">
                  <c:v>43516</c:v>
                </c:pt>
                <c:pt idx="357">
                  <c:v>43517</c:v>
                </c:pt>
                <c:pt idx="358">
                  <c:v>43518</c:v>
                </c:pt>
                <c:pt idx="359">
                  <c:v>43519</c:v>
                </c:pt>
                <c:pt idx="360">
                  <c:v>43520</c:v>
                </c:pt>
                <c:pt idx="361">
                  <c:v>43521</c:v>
                </c:pt>
                <c:pt idx="362">
                  <c:v>43522</c:v>
                </c:pt>
                <c:pt idx="363">
                  <c:v>43523</c:v>
                </c:pt>
                <c:pt idx="364">
                  <c:v>43524</c:v>
                </c:pt>
                <c:pt idx="365">
                  <c:v>43158</c:v>
                </c:pt>
              </c:numCache>
            </c:numRef>
          </c:cat>
          <c:val>
            <c:numRef>
              <c:f>eplus_yld_12m!$D$2:$D$500</c:f>
              <c:numCache>
                <c:formatCode>General</c:formatCode>
                <c:ptCount val="499"/>
                <c:pt idx="0">
                  <c:v>100.00862381282417</c:v>
                </c:pt>
                <c:pt idx="1">
                  <c:v>100.04562666883726</c:v>
                </c:pt>
                <c:pt idx="2">
                  <c:v>100.04562666883726</c:v>
                </c:pt>
                <c:pt idx="3">
                  <c:v>100.04562666883726</c:v>
                </c:pt>
                <c:pt idx="4">
                  <c:v>100.12255424515148</c:v>
                </c:pt>
                <c:pt idx="5">
                  <c:v>100.16852733103003</c:v>
                </c:pt>
                <c:pt idx="6">
                  <c:v>100.13542790633365</c:v>
                </c:pt>
                <c:pt idx="7">
                  <c:v>100.17805011690915</c:v>
                </c:pt>
                <c:pt idx="8">
                  <c:v>100.06969798618</c:v>
                </c:pt>
                <c:pt idx="9">
                  <c:v>100.06969798618</c:v>
                </c:pt>
                <c:pt idx="10">
                  <c:v>100.06969798618</c:v>
                </c:pt>
                <c:pt idx="11">
                  <c:v>100.05555014987965</c:v>
                </c:pt>
                <c:pt idx="12">
                  <c:v>100.24103983258554</c:v>
                </c:pt>
                <c:pt idx="13">
                  <c:v>100.27013123357249</c:v>
                </c:pt>
                <c:pt idx="14">
                  <c:v>100.30510532742176</c:v>
                </c:pt>
                <c:pt idx="15">
                  <c:v>100.38100866476559</c:v>
                </c:pt>
                <c:pt idx="16">
                  <c:v>100.38100866476559</c:v>
                </c:pt>
                <c:pt idx="17">
                  <c:v>100.38100866476559</c:v>
                </c:pt>
                <c:pt idx="18">
                  <c:v>100.52573547422868</c:v>
                </c:pt>
                <c:pt idx="19">
                  <c:v>100.52026318010535</c:v>
                </c:pt>
                <c:pt idx="20">
                  <c:v>100.45758060140258</c:v>
                </c:pt>
                <c:pt idx="21">
                  <c:v>100.39477099957526</c:v>
                </c:pt>
                <c:pt idx="22">
                  <c:v>100.37049321042657</c:v>
                </c:pt>
                <c:pt idx="23">
                  <c:v>100.37049321042657</c:v>
                </c:pt>
                <c:pt idx="24">
                  <c:v>100.37049321042657</c:v>
                </c:pt>
                <c:pt idx="25">
                  <c:v>100.43538205592932</c:v>
                </c:pt>
                <c:pt idx="26">
                  <c:v>100.54089385609542</c:v>
                </c:pt>
                <c:pt idx="27">
                  <c:v>100.61434662008413</c:v>
                </c:pt>
                <c:pt idx="28">
                  <c:v>100.62915250554551</c:v>
                </c:pt>
                <c:pt idx="29">
                  <c:v>100.72595649480938</c:v>
                </c:pt>
                <c:pt idx="30">
                  <c:v>100.72595649480938</c:v>
                </c:pt>
                <c:pt idx="31">
                  <c:v>100.72595649480938</c:v>
                </c:pt>
                <c:pt idx="32">
                  <c:v>100.79741931717716</c:v>
                </c:pt>
                <c:pt idx="33">
                  <c:v>100.77391903972948</c:v>
                </c:pt>
                <c:pt idx="34">
                  <c:v>100.82331274469111</c:v>
                </c:pt>
                <c:pt idx="35">
                  <c:v>100.97242662744651</c:v>
                </c:pt>
                <c:pt idx="36">
                  <c:v>101.04111394832914</c:v>
                </c:pt>
                <c:pt idx="37">
                  <c:v>101.04111394832914</c:v>
                </c:pt>
                <c:pt idx="38">
                  <c:v>101.04111394832914</c:v>
                </c:pt>
                <c:pt idx="39">
                  <c:v>100.95585509385826</c:v>
                </c:pt>
                <c:pt idx="40">
                  <c:v>101.00006948406173</c:v>
                </c:pt>
                <c:pt idx="41">
                  <c:v>101.11770710911212</c:v>
                </c:pt>
                <c:pt idx="42">
                  <c:v>101.14286833885537</c:v>
                </c:pt>
                <c:pt idx="43">
                  <c:v>101.18687348477664</c:v>
                </c:pt>
                <c:pt idx="44">
                  <c:v>101.18687348477664</c:v>
                </c:pt>
                <c:pt idx="45">
                  <c:v>101.18687348477664</c:v>
                </c:pt>
                <c:pt idx="46">
                  <c:v>101.19078993077436</c:v>
                </c:pt>
                <c:pt idx="47">
                  <c:v>101.15833978158345</c:v>
                </c:pt>
                <c:pt idx="48">
                  <c:v>101.24700746732275</c:v>
                </c:pt>
                <c:pt idx="49">
                  <c:v>101.2798700031517</c:v>
                </c:pt>
                <c:pt idx="50">
                  <c:v>101.27715510872018</c:v>
                </c:pt>
                <c:pt idx="51">
                  <c:v>101.27715510872018</c:v>
                </c:pt>
                <c:pt idx="52">
                  <c:v>101.25634300563065</c:v>
                </c:pt>
                <c:pt idx="53">
                  <c:v>101.21880939589862</c:v>
                </c:pt>
                <c:pt idx="54">
                  <c:v>101.18014646610284</c:v>
                </c:pt>
                <c:pt idx="55">
                  <c:v>100.97491099784504</c:v>
                </c:pt>
                <c:pt idx="56">
                  <c:v>100.74619513453979</c:v>
                </c:pt>
                <c:pt idx="57">
                  <c:v>100.77143497500812</c:v>
                </c:pt>
                <c:pt idx="58">
                  <c:v>100.77143497500812</c:v>
                </c:pt>
                <c:pt idx="59">
                  <c:v>100.88868314261028</c:v>
                </c:pt>
                <c:pt idx="60">
                  <c:v>100.90778244559728</c:v>
                </c:pt>
                <c:pt idx="61">
                  <c:v>101.02465405401654</c:v>
                </c:pt>
                <c:pt idx="62">
                  <c:v>101.19587997181708</c:v>
                </c:pt>
                <c:pt idx="63">
                  <c:v>101.2683716013495</c:v>
                </c:pt>
                <c:pt idx="64">
                  <c:v>101.27610719096259</c:v>
                </c:pt>
                <c:pt idx="65">
                  <c:v>101.27610719096259</c:v>
                </c:pt>
                <c:pt idx="66">
                  <c:v>101.30472065843885</c:v>
                </c:pt>
                <c:pt idx="67">
                  <c:v>101.44295317181796</c:v>
                </c:pt>
                <c:pt idx="68">
                  <c:v>101.42956577938418</c:v>
                </c:pt>
                <c:pt idx="69">
                  <c:v>101.53721211008927</c:v>
                </c:pt>
                <c:pt idx="70">
                  <c:v>101.33092372951705</c:v>
                </c:pt>
                <c:pt idx="71">
                  <c:v>101.33359316909508</c:v>
                </c:pt>
                <c:pt idx="72">
                  <c:v>101.33359316909508</c:v>
                </c:pt>
                <c:pt idx="73">
                  <c:v>101.35466478102882</c:v>
                </c:pt>
                <c:pt idx="74">
                  <c:v>101.42007161882401</c:v>
                </c:pt>
                <c:pt idx="75">
                  <c:v>101.44315637044174</c:v>
                </c:pt>
                <c:pt idx="76">
                  <c:v>101.40842982851484</c:v>
                </c:pt>
                <c:pt idx="77">
                  <c:v>101.52073002254429</c:v>
                </c:pt>
                <c:pt idx="78">
                  <c:v>101.52978793516816</c:v>
                </c:pt>
                <c:pt idx="79">
                  <c:v>101.52978793516816</c:v>
                </c:pt>
                <c:pt idx="80">
                  <c:v>101.52978793516816</c:v>
                </c:pt>
                <c:pt idx="81">
                  <c:v>101.58242941656185</c:v>
                </c:pt>
                <c:pt idx="82">
                  <c:v>101.58126241044586</c:v>
                </c:pt>
                <c:pt idx="83">
                  <c:v>101.48044198645539</c:v>
                </c:pt>
                <c:pt idx="84">
                  <c:v>101.4168804811482</c:v>
                </c:pt>
                <c:pt idx="85">
                  <c:v>101.41788875244391</c:v>
                </c:pt>
                <c:pt idx="86">
                  <c:v>101.41788875244391</c:v>
                </c:pt>
                <c:pt idx="87">
                  <c:v>101.40823048678794</c:v>
                </c:pt>
                <c:pt idx="88">
                  <c:v>101.5608994251869</c:v>
                </c:pt>
                <c:pt idx="89">
                  <c:v>101.54215324044348</c:v>
                </c:pt>
                <c:pt idx="90">
                  <c:v>101.50600151658621</c:v>
                </c:pt>
                <c:pt idx="91">
                  <c:v>101.55171491761291</c:v>
                </c:pt>
                <c:pt idx="92">
                  <c:v>101.54910332966661</c:v>
                </c:pt>
                <c:pt idx="93">
                  <c:v>101.54910332966661</c:v>
                </c:pt>
                <c:pt idx="94">
                  <c:v>101.5558427481522</c:v>
                </c:pt>
                <c:pt idx="95">
                  <c:v>101.6509733370727</c:v>
                </c:pt>
                <c:pt idx="96">
                  <c:v>101.74383685053294</c:v>
                </c:pt>
                <c:pt idx="97">
                  <c:v>101.7639571818542</c:v>
                </c:pt>
                <c:pt idx="98">
                  <c:v>101.67712374719645</c:v>
                </c:pt>
                <c:pt idx="99">
                  <c:v>101.67712374719645</c:v>
                </c:pt>
                <c:pt idx="100">
                  <c:v>101.67712374719645</c:v>
                </c:pt>
                <c:pt idx="101">
                  <c:v>101.68219220679073</c:v>
                </c:pt>
                <c:pt idx="102">
                  <c:v>101.86719962407501</c:v>
                </c:pt>
                <c:pt idx="103">
                  <c:v>101.85897124161124</c:v>
                </c:pt>
                <c:pt idx="104">
                  <c:v>101.87505046553311</c:v>
                </c:pt>
                <c:pt idx="105">
                  <c:v>101.89927136892159</c:v>
                </c:pt>
                <c:pt idx="106">
                  <c:v>101.89927136892159</c:v>
                </c:pt>
                <c:pt idx="107">
                  <c:v>101.89927136892159</c:v>
                </c:pt>
                <c:pt idx="108">
                  <c:v>101.9070432940245</c:v>
                </c:pt>
                <c:pt idx="109">
                  <c:v>101.97570625959067</c:v>
                </c:pt>
                <c:pt idx="110">
                  <c:v>101.99383701866259</c:v>
                </c:pt>
                <c:pt idx="111">
                  <c:v>102.04368236876861</c:v>
                </c:pt>
                <c:pt idx="112">
                  <c:v>102.04687680150221</c:v>
                </c:pt>
                <c:pt idx="113">
                  <c:v>102.04687680150221</c:v>
                </c:pt>
                <c:pt idx="114">
                  <c:v>102.04687680150221</c:v>
                </c:pt>
                <c:pt idx="115">
                  <c:v>102.06225787674073</c:v>
                </c:pt>
                <c:pt idx="116">
                  <c:v>102.07330179625076</c:v>
                </c:pt>
                <c:pt idx="117">
                  <c:v>102.02003125703999</c:v>
                </c:pt>
                <c:pt idx="118">
                  <c:v>102.03276151750094</c:v>
                </c:pt>
                <c:pt idx="119">
                  <c:v>102.04032463373683</c:v>
                </c:pt>
                <c:pt idx="120">
                  <c:v>102.04032463373683</c:v>
                </c:pt>
                <c:pt idx="121">
                  <c:v>102.04032463373683</c:v>
                </c:pt>
                <c:pt idx="122">
                  <c:v>102.04032463373683</c:v>
                </c:pt>
                <c:pt idx="123">
                  <c:v>102.09202043272819</c:v>
                </c:pt>
                <c:pt idx="124">
                  <c:v>102.14185818560343</c:v>
                </c:pt>
                <c:pt idx="125">
                  <c:v>102.17855003679665</c:v>
                </c:pt>
                <c:pt idx="126">
                  <c:v>102.16366254661467</c:v>
                </c:pt>
                <c:pt idx="127">
                  <c:v>102.16366254661467</c:v>
                </c:pt>
                <c:pt idx="128">
                  <c:v>102.16366254661467</c:v>
                </c:pt>
                <c:pt idx="129">
                  <c:v>102.26013229373812</c:v>
                </c:pt>
                <c:pt idx="130">
                  <c:v>102.38289195290911</c:v>
                </c:pt>
                <c:pt idx="131">
                  <c:v>102.3644955234891</c:v>
                </c:pt>
                <c:pt idx="132">
                  <c:v>102.38941632987833</c:v>
                </c:pt>
                <c:pt idx="133">
                  <c:v>102.39957206096803</c:v>
                </c:pt>
                <c:pt idx="134">
                  <c:v>102.39957206096803</c:v>
                </c:pt>
                <c:pt idx="135">
                  <c:v>102.39957206096803</c:v>
                </c:pt>
                <c:pt idx="136">
                  <c:v>102.39957206096803</c:v>
                </c:pt>
                <c:pt idx="137">
                  <c:v>102.34702049249796</c:v>
                </c:pt>
                <c:pt idx="138">
                  <c:v>102.39817669164832</c:v>
                </c:pt>
                <c:pt idx="139">
                  <c:v>102.40862301370174</c:v>
                </c:pt>
                <c:pt idx="140">
                  <c:v>102.51721152098129</c:v>
                </c:pt>
                <c:pt idx="141">
                  <c:v>102.51721152098129</c:v>
                </c:pt>
                <c:pt idx="142">
                  <c:v>102.51721152098129</c:v>
                </c:pt>
                <c:pt idx="143">
                  <c:v>102.60414395484651</c:v>
                </c:pt>
                <c:pt idx="144">
                  <c:v>102.6828120732585</c:v>
                </c:pt>
                <c:pt idx="145">
                  <c:v>102.79869039681269</c:v>
                </c:pt>
                <c:pt idx="146">
                  <c:v>102.79499768114512</c:v>
                </c:pt>
                <c:pt idx="147">
                  <c:v>102.79609378889171</c:v>
                </c:pt>
                <c:pt idx="148">
                  <c:v>102.79609378889171</c:v>
                </c:pt>
                <c:pt idx="149">
                  <c:v>102.79609378889171</c:v>
                </c:pt>
                <c:pt idx="150">
                  <c:v>102.80011566200665</c:v>
                </c:pt>
                <c:pt idx="151">
                  <c:v>102.78479822013854</c:v>
                </c:pt>
                <c:pt idx="152">
                  <c:v>102.77191132754116</c:v>
                </c:pt>
                <c:pt idx="153">
                  <c:v>102.81711094650393</c:v>
                </c:pt>
                <c:pt idx="154">
                  <c:v>102.87122911810577</c:v>
                </c:pt>
                <c:pt idx="155">
                  <c:v>102.87122911810577</c:v>
                </c:pt>
                <c:pt idx="156">
                  <c:v>102.87122911810577</c:v>
                </c:pt>
                <c:pt idx="157">
                  <c:v>102.89200432081104</c:v>
                </c:pt>
                <c:pt idx="158">
                  <c:v>102.92708351302269</c:v>
                </c:pt>
                <c:pt idx="159">
                  <c:v>103.00344389124098</c:v>
                </c:pt>
                <c:pt idx="160">
                  <c:v>103.03607717268777</c:v>
                </c:pt>
                <c:pt idx="161">
                  <c:v>103.13412343461793</c:v>
                </c:pt>
                <c:pt idx="162">
                  <c:v>103.13412343461793</c:v>
                </c:pt>
                <c:pt idx="163">
                  <c:v>103.13412343461793</c:v>
                </c:pt>
                <c:pt idx="164">
                  <c:v>103.17091705149203</c:v>
                </c:pt>
                <c:pt idx="165">
                  <c:v>103.31195571578212</c:v>
                </c:pt>
                <c:pt idx="166">
                  <c:v>103.31195571578212</c:v>
                </c:pt>
                <c:pt idx="167">
                  <c:v>103.33419222562493</c:v>
                </c:pt>
                <c:pt idx="168">
                  <c:v>103.421925358428</c:v>
                </c:pt>
                <c:pt idx="169">
                  <c:v>103.421925358428</c:v>
                </c:pt>
                <c:pt idx="170">
                  <c:v>103.421925358428</c:v>
                </c:pt>
                <c:pt idx="171">
                  <c:v>103.53725536671111</c:v>
                </c:pt>
                <c:pt idx="172">
                  <c:v>103.68652362760655</c:v>
                </c:pt>
                <c:pt idx="173">
                  <c:v>103.8267303360322</c:v>
                </c:pt>
                <c:pt idx="174">
                  <c:v>103.85070411612639</c:v>
                </c:pt>
                <c:pt idx="175">
                  <c:v>103.86805274417553</c:v>
                </c:pt>
                <c:pt idx="176">
                  <c:v>103.86805274417553</c:v>
                </c:pt>
                <c:pt idx="177">
                  <c:v>103.86805274417553</c:v>
                </c:pt>
                <c:pt idx="178">
                  <c:v>103.91283119705804</c:v>
                </c:pt>
                <c:pt idx="179">
                  <c:v>103.92389626614876</c:v>
                </c:pt>
                <c:pt idx="180">
                  <c:v>103.97838363026999</c:v>
                </c:pt>
                <c:pt idx="181">
                  <c:v>103.79920188571514</c:v>
                </c:pt>
                <c:pt idx="182">
                  <c:v>103.6927781325722</c:v>
                </c:pt>
                <c:pt idx="183">
                  <c:v>103.6927781325722</c:v>
                </c:pt>
                <c:pt idx="184">
                  <c:v>103.6927781325722</c:v>
                </c:pt>
                <c:pt idx="185">
                  <c:v>103.67345744028233</c:v>
                </c:pt>
                <c:pt idx="186">
                  <c:v>103.84367355805279</c:v>
                </c:pt>
                <c:pt idx="187">
                  <c:v>103.95895622003614</c:v>
                </c:pt>
                <c:pt idx="188">
                  <c:v>104.08699859090041</c:v>
                </c:pt>
                <c:pt idx="189">
                  <c:v>103.9338456131282</c:v>
                </c:pt>
                <c:pt idx="190">
                  <c:v>103.9338456131282</c:v>
                </c:pt>
                <c:pt idx="191">
                  <c:v>103.9338456131282</c:v>
                </c:pt>
                <c:pt idx="192">
                  <c:v>103.87754144305428</c:v>
                </c:pt>
                <c:pt idx="193">
                  <c:v>103.80495462560219</c:v>
                </c:pt>
                <c:pt idx="194">
                  <c:v>103.70708903737311</c:v>
                </c:pt>
                <c:pt idx="195">
                  <c:v>103.7926499341288</c:v>
                </c:pt>
                <c:pt idx="196">
                  <c:v>103.81357099413241</c:v>
                </c:pt>
                <c:pt idx="197">
                  <c:v>103.81357099413241</c:v>
                </c:pt>
                <c:pt idx="198">
                  <c:v>103.81357099413241</c:v>
                </c:pt>
                <c:pt idx="199">
                  <c:v>103.81357099413241</c:v>
                </c:pt>
                <c:pt idx="200">
                  <c:v>103.81357099413241</c:v>
                </c:pt>
                <c:pt idx="201">
                  <c:v>103.81357099413241</c:v>
                </c:pt>
                <c:pt idx="202">
                  <c:v>103.97833558929608</c:v>
                </c:pt>
                <c:pt idx="203">
                  <c:v>104.07598299983528</c:v>
                </c:pt>
                <c:pt idx="204">
                  <c:v>104.07598299983528</c:v>
                </c:pt>
                <c:pt idx="205">
                  <c:v>104.07598299983528</c:v>
                </c:pt>
                <c:pt idx="206">
                  <c:v>104.06938251386742</c:v>
                </c:pt>
                <c:pt idx="207">
                  <c:v>104.07662927486659</c:v>
                </c:pt>
                <c:pt idx="208">
                  <c:v>103.9415196399621</c:v>
                </c:pt>
                <c:pt idx="209">
                  <c:v>103.8903824469968</c:v>
                </c:pt>
                <c:pt idx="210">
                  <c:v>103.63741637094392</c:v>
                </c:pt>
                <c:pt idx="211">
                  <c:v>103.63741637094392</c:v>
                </c:pt>
                <c:pt idx="212">
                  <c:v>103.63741637094392</c:v>
                </c:pt>
                <c:pt idx="213">
                  <c:v>103.72892969450562</c:v>
                </c:pt>
                <c:pt idx="214">
                  <c:v>103.82105581749686</c:v>
                </c:pt>
                <c:pt idx="215">
                  <c:v>103.89456714499836</c:v>
                </c:pt>
                <c:pt idx="216">
                  <c:v>103.97770552099234</c:v>
                </c:pt>
                <c:pt idx="217">
                  <c:v>104.00113360961787</c:v>
                </c:pt>
                <c:pt idx="218">
                  <c:v>103.98050537064965</c:v>
                </c:pt>
                <c:pt idx="219">
                  <c:v>103.98050537064965</c:v>
                </c:pt>
                <c:pt idx="220">
                  <c:v>103.87407385317191</c:v>
                </c:pt>
                <c:pt idx="221">
                  <c:v>103.77965463239872</c:v>
                </c:pt>
                <c:pt idx="222">
                  <c:v>103.85035346227845</c:v>
                </c:pt>
                <c:pt idx="223">
                  <c:v>103.80458560948448</c:v>
                </c:pt>
                <c:pt idx="224">
                  <c:v>103.5758259462764</c:v>
                </c:pt>
                <c:pt idx="225">
                  <c:v>103.52343302923349</c:v>
                </c:pt>
                <c:pt idx="226">
                  <c:v>103.52343302923349</c:v>
                </c:pt>
                <c:pt idx="227">
                  <c:v>103.52343302923349</c:v>
                </c:pt>
                <c:pt idx="228">
                  <c:v>103.21640207071185</c:v>
                </c:pt>
                <c:pt idx="229">
                  <c:v>103.21003862645576</c:v>
                </c:pt>
                <c:pt idx="230">
                  <c:v>103.12571775255606</c:v>
                </c:pt>
                <c:pt idx="231">
                  <c:v>103.05227280746711</c:v>
                </c:pt>
                <c:pt idx="232">
                  <c:v>103.06018608423476</c:v>
                </c:pt>
                <c:pt idx="233">
                  <c:v>103.06018608423476</c:v>
                </c:pt>
                <c:pt idx="234">
                  <c:v>103.09206468358938</c:v>
                </c:pt>
                <c:pt idx="235">
                  <c:v>103.2441046478683</c:v>
                </c:pt>
                <c:pt idx="236">
                  <c:v>103.33497919526614</c:v>
                </c:pt>
                <c:pt idx="237">
                  <c:v>103.44764124348866</c:v>
                </c:pt>
                <c:pt idx="238">
                  <c:v>103.43590285005416</c:v>
                </c:pt>
                <c:pt idx="239">
                  <c:v>103.43705161816978</c:v>
                </c:pt>
                <c:pt idx="240">
                  <c:v>103.43705161816978</c:v>
                </c:pt>
                <c:pt idx="241">
                  <c:v>103.44526557404282</c:v>
                </c:pt>
                <c:pt idx="242">
                  <c:v>103.48261234698975</c:v>
                </c:pt>
                <c:pt idx="243">
                  <c:v>103.35553978661089</c:v>
                </c:pt>
                <c:pt idx="244">
                  <c:v>103.35553978661089</c:v>
                </c:pt>
                <c:pt idx="245">
                  <c:v>103.35553978661089</c:v>
                </c:pt>
                <c:pt idx="246">
                  <c:v>103.35553978661089</c:v>
                </c:pt>
                <c:pt idx="247">
                  <c:v>103.35553978661089</c:v>
                </c:pt>
                <c:pt idx="248">
                  <c:v>103.30971168634498</c:v>
                </c:pt>
                <c:pt idx="249">
                  <c:v>103.5947565007216</c:v>
                </c:pt>
                <c:pt idx="250">
                  <c:v>103.76913021539799</c:v>
                </c:pt>
                <c:pt idx="251">
                  <c:v>103.83789332352097</c:v>
                </c:pt>
                <c:pt idx="252">
                  <c:v>103.84332775697328</c:v>
                </c:pt>
                <c:pt idx="253">
                  <c:v>103.84332775697328</c:v>
                </c:pt>
                <c:pt idx="254">
                  <c:v>103.84332775697328</c:v>
                </c:pt>
                <c:pt idx="255">
                  <c:v>103.82651207534008</c:v>
                </c:pt>
                <c:pt idx="256">
                  <c:v>103.75422128138302</c:v>
                </c:pt>
                <c:pt idx="257">
                  <c:v>103.78969468257411</c:v>
                </c:pt>
                <c:pt idx="258">
                  <c:v>103.72342066907504</c:v>
                </c:pt>
                <c:pt idx="259">
                  <c:v>103.70609572921704</c:v>
                </c:pt>
                <c:pt idx="260">
                  <c:v>103.70609572921704</c:v>
                </c:pt>
                <c:pt idx="261">
                  <c:v>103.70609572921704</c:v>
                </c:pt>
                <c:pt idx="262">
                  <c:v>103.71886859708849</c:v>
                </c:pt>
                <c:pt idx="263">
                  <c:v>103.8030420314543</c:v>
                </c:pt>
                <c:pt idx="264">
                  <c:v>103.78059061065339</c:v>
                </c:pt>
                <c:pt idx="265">
                  <c:v>103.85434438625576</c:v>
                </c:pt>
                <c:pt idx="266">
                  <c:v>103.87463070125204</c:v>
                </c:pt>
                <c:pt idx="267">
                  <c:v>103.87463070125204</c:v>
                </c:pt>
                <c:pt idx="268">
                  <c:v>103.87463070125204</c:v>
                </c:pt>
                <c:pt idx="269">
                  <c:v>103.84363523958764</c:v>
                </c:pt>
                <c:pt idx="270">
                  <c:v>103.84528335629342</c:v>
                </c:pt>
                <c:pt idx="271">
                  <c:v>103.83808383199266</c:v>
                </c:pt>
                <c:pt idx="272">
                  <c:v>103.93434159696899</c:v>
                </c:pt>
                <c:pt idx="273">
                  <c:v>103.94777432747527</c:v>
                </c:pt>
                <c:pt idx="274">
                  <c:v>103.94777432747527</c:v>
                </c:pt>
                <c:pt idx="275">
                  <c:v>103.94777432747527</c:v>
                </c:pt>
                <c:pt idx="276">
                  <c:v>104.07300404198214</c:v>
                </c:pt>
                <c:pt idx="277">
                  <c:v>104.1396783278302</c:v>
                </c:pt>
                <c:pt idx="278">
                  <c:v>104.24066377365574</c:v>
                </c:pt>
                <c:pt idx="279">
                  <c:v>104.21988041763984</c:v>
                </c:pt>
                <c:pt idx="280">
                  <c:v>104.23776082846091</c:v>
                </c:pt>
                <c:pt idx="281">
                  <c:v>104.23776082846091</c:v>
                </c:pt>
                <c:pt idx="282">
                  <c:v>104.23776082846091</c:v>
                </c:pt>
                <c:pt idx="283">
                  <c:v>104.32886510654919</c:v>
                </c:pt>
                <c:pt idx="284">
                  <c:v>104.38537490585408</c:v>
                </c:pt>
                <c:pt idx="285">
                  <c:v>104.30260051153238</c:v>
                </c:pt>
                <c:pt idx="286">
                  <c:v>104.3828263166218</c:v>
                </c:pt>
                <c:pt idx="287">
                  <c:v>104.45208967115606</c:v>
                </c:pt>
                <c:pt idx="288">
                  <c:v>104.45208967115606</c:v>
                </c:pt>
                <c:pt idx="289">
                  <c:v>104.45208967115606</c:v>
                </c:pt>
                <c:pt idx="290">
                  <c:v>104.45364198437873</c:v>
                </c:pt>
                <c:pt idx="291">
                  <c:v>104.41294027498299</c:v>
                </c:pt>
                <c:pt idx="292">
                  <c:v>104.35774232806098</c:v>
                </c:pt>
                <c:pt idx="293">
                  <c:v>104.4529309473758</c:v>
                </c:pt>
                <c:pt idx="294">
                  <c:v>104.55717307334986</c:v>
                </c:pt>
                <c:pt idx="295">
                  <c:v>104.55717307334986</c:v>
                </c:pt>
                <c:pt idx="296">
                  <c:v>104.55717307334986</c:v>
                </c:pt>
                <c:pt idx="297">
                  <c:v>104.60860035974967</c:v>
                </c:pt>
                <c:pt idx="298">
                  <c:v>104.60860035974967</c:v>
                </c:pt>
                <c:pt idx="299">
                  <c:v>104.70029766428662</c:v>
                </c:pt>
                <c:pt idx="300">
                  <c:v>104.65446699716547</c:v>
                </c:pt>
                <c:pt idx="301">
                  <c:v>104.90015534681966</c:v>
                </c:pt>
                <c:pt idx="302">
                  <c:v>104.90015534681966</c:v>
                </c:pt>
                <c:pt idx="303">
                  <c:v>104.90015534681966</c:v>
                </c:pt>
                <c:pt idx="304">
                  <c:v>105.04354592092295</c:v>
                </c:pt>
                <c:pt idx="305">
                  <c:v>105.04354592092295</c:v>
                </c:pt>
                <c:pt idx="306">
                  <c:v>105.15475952450913</c:v>
                </c:pt>
                <c:pt idx="307">
                  <c:v>105.23111788280534</c:v>
                </c:pt>
                <c:pt idx="308">
                  <c:v>105.39802136511115</c:v>
                </c:pt>
                <c:pt idx="309">
                  <c:v>105.39802136511115</c:v>
                </c:pt>
                <c:pt idx="310">
                  <c:v>105.39802136511115</c:v>
                </c:pt>
                <c:pt idx="311">
                  <c:v>105.53733205616783</c:v>
                </c:pt>
                <c:pt idx="312">
                  <c:v>105.7116666622649</c:v>
                </c:pt>
                <c:pt idx="313">
                  <c:v>105.54013987129208</c:v>
                </c:pt>
                <c:pt idx="314">
                  <c:v>105.74863291329099</c:v>
                </c:pt>
                <c:pt idx="315">
                  <c:v>105.62792382517705</c:v>
                </c:pt>
                <c:pt idx="316">
                  <c:v>105.62792382517705</c:v>
                </c:pt>
                <c:pt idx="317">
                  <c:v>105.62792382517705</c:v>
                </c:pt>
                <c:pt idx="318">
                  <c:v>105.59714129255917</c:v>
                </c:pt>
                <c:pt idx="319">
                  <c:v>105.61598541222692</c:v>
                </c:pt>
                <c:pt idx="320">
                  <c:v>105.6655989524384</c:v>
                </c:pt>
                <c:pt idx="321">
                  <c:v>105.7482529345635</c:v>
                </c:pt>
                <c:pt idx="322">
                  <c:v>105.76923055250303</c:v>
                </c:pt>
                <c:pt idx="323">
                  <c:v>105.76923055250303</c:v>
                </c:pt>
                <c:pt idx="324">
                  <c:v>105.76923055250303</c:v>
                </c:pt>
                <c:pt idx="325">
                  <c:v>105.65099380831445</c:v>
                </c:pt>
                <c:pt idx="326">
                  <c:v>105.61552484181777</c:v>
                </c:pt>
                <c:pt idx="327">
                  <c:v>105.44724903227217</c:v>
                </c:pt>
                <c:pt idx="328">
                  <c:v>105.38598008744079</c:v>
                </c:pt>
                <c:pt idx="329">
                  <c:v>105.51747947417884</c:v>
                </c:pt>
                <c:pt idx="330">
                  <c:v>105.51747947417884</c:v>
                </c:pt>
                <c:pt idx="331">
                  <c:v>105.51747947417884</c:v>
                </c:pt>
                <c:pt idx="332">
                  <c:v>105.6564001954082</c:v>
                </c:pt>
                <c:pt idx="333">
                  <c:v>105.85857347901278</c:v>
                </c:pt>
                <c:pt idx="334">
                  <c:v>105.8808034296503</c:v>
                </c:pt>
                <c:pt idx="335">
                  <c:v>105.95088141489897</c:v>
                </c:pt>
                <c:pt idx="336">
                  <c:v>105.96044214779731</c:v>
                </c:pt>
                <c:pt idx="337">
                  <c:v>105.96044214779731</c:v>
                </c:pt>
                <c:pt idx="338">
                  <c:v>105.96044214779731</c:v>
                </c:pt>
                <c:pt idx="339">
                  <c:v>106.17050767537008</c:v>
                </c:pt>
                <c:pt idx="340">
                  <c:v>106.2850574582305</c:v>
                </c:pt>
                <c:pt idx="341">
                  <c:v>106.4134032816978</c:v>
                </c:pt>
                <c:pt idx="342">
                  <c:v>106.48953950356947</c:v>
                </c:pt>
                <c:pt idx="343">
                  <c:v>106.47099116009032</c:v>
                </c:pt>
                <c:pt idx="344">
                  <c:v>106.47099116009032</c:v>
                </c:pt>
                <c:pt idx="345">
                  <c:v>106.47099116009032</c:v>
                </c:pt>
                <c:pt idx="346">
                  <c:v>106.40178662685997</c:v>
                </c:pt>
                <c:pt idx="347">
                  <c:v>106.4798299195068</c:v>
                </c:pt>
                <c:pt idx="348">
                  <c:v>106.69917818617712</c:v>
                </c:pt>
                <c:pt idx="349">
                  <c:v>106.62840643050872</c:v>
                </c:pt>
                <c:pt idx="350">
                  <c:v>106.61517679203787</c:v>
                </c:pt>
                <c:pt idx="351">
                  <c:v>106.61517679203787</c:v>
                </c:pt>
                <c:pt idx="352">
                  <c:v>106.61517679203787</c:v>
                </c:pt>
                <c:pt idx="353">
                  <c:v>106.75250374422802</c:v>
                </c:pt>
                <c:pt idx="354">
                  <c:v>106.69133714523029</c:v>
                </c:pt>
                <c:pt idx="355">
                  <c:v>106.66288640694597</c:v>
                </c:pt>
                <c:pt idx="356">
                  <c:v>106.80778117027182</c:v>
                </c:pt>
                <c:pt idx="357">
                  <c:v>106.81679413554839</c:v>
                </c:pt>
                <c:pt idx="358">
                  <c:v>106.81679413554839</c:v>
                </c:pt>
                <c:pt idx="359">
                  <c:v>106.81679413554839</c:v>
                </c:pt>
                <c:pt idx="360">
                  <c:v>106.81444402805204</c:v>
                </c:pt>
                <c:pt idx="361">
                  <c:v>106.86777096185374</c:v>
                </c:pt>
                <c:pt idx="362">
                  <c:v>106.89566069590309</c:v>
                </c:pt>
                <c:pt idx="363">
                  <c:v>106.86458152243036</c:v>
                </c:pt>
                <c:pt idx="364">
                  <c:v>106.72045457980698</c:v>
                </c:pt>
                <c:pt idx="36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9-450B-8085-48CC58D03763}"/>
            </c:ext>
          </c:extLst>
        </c:ser>
        <c:ser>
          <c:idx val="3"/>
          <c:order val="3"/>
          <c:tx>
            <c:v>E plus</c:v>
          </c:tx>
          <c:spPr>
            <a:ln w="2222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cat>
            <c:numRef>
              <c:f>eplus_yld_12m!$A$2:$A$500</c:f>
              <c:numCache>
                <c:formatCode>m/d/yyyy</c:formatCode>
                <c:ptCount val="499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  <c:pt idx="31">
                  <c:v>43191</c:v>
                </c:pt>
                <c:pt idx="32">
                  <c:v>43192</c:v>
                </c:pt>
                <c:pt idx="33">
                  <c:v>43193</c:v>
                </c:pt>
                <c:pt idx="34">
                  <c:v>43194</c:v>
                </c:pt>
                <c:pt idx="35">
                  <c:v>43195</c:v>
                </c:pt>
                <c:pt idx="36">
                  <c:v>43196</c:v>
                </c:pt>
                <c:pt idx="37">
                  <c:v>43197</c:v>
                </c:pt>
                <c:pt idx="38">
                  <c:v>43198</c:v>
                </c:pt>
                <c:pt idx="39">
                  <c:v>43199</c:v>
                </c:pt>
                <c:pt idx="40">
                  <c:v>43200</c:v>
                </c:pt>
                <c:pt idx="41">
                  <c:v>43201</c:v>
                </c:pt>
                <c:pt idx="42">
                  <c:v>43202</c:v>
                </c:pt>
                <c:pt idx="43">
                  <c:v>43203</c:v>
                </c:pt>
                <c:pt idx="44">
                  <c:v>43204</c:v>
                </c:pt>
                <c:pt idx="45">
                  <c:v>43205</c:v>
                </c:pt>
                <c:pt idx="46">
                  <c:v>43206</c:v>
                </c:pt>
                <c:pt idx="47">
                  <c:v>43207</c:v>
                </c:pt>
                <c:pt idx="48">
                  <c:v>43208</c:v>
                </c:pt>
                <c:pt idx="49">
                  <c:v>43209</c:v>
                </c:pt>
                <c:pt idx="50">
                  <c:v>43210</c:v>
                </c:pt>
                <c:pt idx="51">
                  <c:v>43211</c:v>
                </c:pt>
                <c:pt idx="52">
                  <c:v>43212</c:v>
                </c:pt>
                <c:pt idx="53">
                  <c:v>43213</c:v>
                </c:pt>
                <c:pt idx="54">
                  <c:v>43214</c:v>
                </c:pt>
                <c:pt idx="55">
                  <c:v>43215</c:v>
                </c:pt>
                <c:pt idx="56">
                  <c:v>43216</c:v>
                </c:pt>
                <c:pt idx="57">
                  <c:v>43217</c:v>
                </c:pt>
                <c:pt idx="58">
                  <c:v>43218</c:v>
                </c:pt>
                <c:pt idx="59">
                  <c:v>43219</c:v>
                </c:pt>
                <c:pt idx="60">
                  <c:v>43220</c:v>
                </c:pt>
                <c:pt idx="61">
                  <c:v>43221</c:v>
                </c:pt>
                <c:pt idx="62">
                  <c:v>43222</c:v>
                </c:pt>
                <c:pt idx="63">
                  <c:v>43223</c:v>
                </c:pt>
                <c:pt idx="64">
                  <c:v>43224</c:v>
                </c:pt>
                <c:pt idx="65">
                  <c:v>43225</c:v>
                </c:pt>
                <c:pt idx="66">
                  <c:v>43226</c:v>
                </c:pt>
                <c:pt idx="67">
                  <c:v>43227</c:v>
                </c:pt>
                <c:pt idx="68">
                  <c:v>43228</c:v>
                </c:pt>
                <c:pt idx="69">
                  <c:v>43229</c:v>
                </c:pt>
                <c:pt idx="70">
                  <c:v>43230</c:v>
                </c:pt>
                <c:pt idx="71">
                  <c:v>43231</c:v>
                </c:pt>
                <c:pt idx="72">
                  <c:v>43232</c:v>
                </c:pt>
                <c:pt idx="73">
                  <c:v>43233</c:v>
                </c:pt>
                <c:pt idx="74">
                  <c:v>43234</c:v>
                </c:pt>
                <c:pt idx="75">
                  <c:v>43235</c:v>
                </c:pt>
                <c:pt idx="76">
                  <c:v>43236</c:v>
                </c:pt>
                <c:pt idx="77">
                  <c:v>43237</c:v>
                </c:pt>
                <c:pt idx="78">
                  <c:v>43238</c:v>
                </c:pt>
                <c:pt idx="79">
                  <c:v>43239</c:v>
                </c:pt>
                <c:pt idx="80">
                  <c:v>43240</c:v>
                </c:pt>
                <c:pt idx="81">
                  <c:v>43241</c:v>
                </c:pt>
                <c:pt idx="82">
                  <c:v>43242</c:v>
                </c:pt>
                <c:pt idx="83">
                  <c:v>43243</c:v>
                </c:pt>
                <c:pt idx="84">
                  <c:v>43244</c:v>
                </c:pt>
                <c:pt idx="85">
                  <c:v>43245</c:v>
                </c:pt>
                <c:pt idx="86">
                  <c:v>43246</c:v>
                </c:pt>
                <c:pt idx="87">
                  <c:v>43247</c:v>
                </c:pt>
                <c:pt idx="88">
                  <c:v>43248</c:v>
                </c:pt>
                <c:pt idx="89">
                  <c:v>43249</c:v>
                </c:pt>
                <c:pt idx="90">
                  <c:v>43250</c:v>
                </c:pt>
                <c:pt idx="91">
                  <c:v>43251</c:v>
                </c:pt>
                <c:pt idx="92">
                  <c:v>43252</c:v>
                </c:pt>
                <c:pt idx="93">
                  <c:v>43253</c:v>
                </c:pt>
                <c:pt idx="94">
                  <c:v>43254</c:v>
                </c:pt>
                <c:pt idx="95">
                  <c:v>43255</c:v>
                </c:pt>
                <c:pt idx="96">
                  <c:v>43256</c:v>
                </c:pt>
                <c:pt idx="97">
                  <c:v>43257</c:v>
                </c:pt>
                <c:pt idx="98">
                  <c:v>43258</c:v>
                </c:pt>
                <c:pt idx="99">
                  <c:v>43259</c:v>
                </c:pt>
                <c:pt idx="100">
                  <c:v>43260</c:v>
                </c:pt>
                <c:pt idx="101">
                  <c:v>43261</c:v>
                </c:pt>
                <c:pt idx="102">
                  <c:v>43262</c:v>
                </c:pt>
                <c:pt idx="103">
                  <c:v>43263</c:v>
                </c:pt>
                <c:pt idx="104">
                  <c:v>43264</c:v>
                </c:pt>
                <c:pt idx="105">
                  <c:v>43265</c:v>
                </c:pt>
                <c:pt idx="106">
                  <c:v>43266</c:v>
                </c:pt>
                <c:pt idx="107">
                  <c:v>43267</c:v>
                </c:pt>
                <c:pt idx="108">
                  <c:v>43268</c:v>
                </c:pt>
                <c:pt idx="109">
                  <c:v>43269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43274</c:v>
                </c:pt>
                <c:pt idx="115">
                  <c:v>43275</c:v>
                </c:pt>
                <c:pt idx="116">
                  <c:v>43276</c:v>
                </c:pt>
                <c:pt idx="117">
                  <c:v>43277</c:v>
                </c:pt>
                <c:pt idx="118">
                  <c:v>43278</c:v>
                </c:pt>
                <c:pt idx="119">
                  <c:v>43279</c:v>
                </c:pt>
                <c:pt idx="120">
                  <c:v>43280</c:v>
                </c:pt>
                <c:pt idx="121">
                  <c:v>43281</c:v>
                </c:pt>
                <c:pt idx="122">
                  <c:v>43282</c:v>
                </c:pt>
                <c:pt idx="123">
                  <c:v>43283</c:v>
                </c:pt>
                <c:pt idx="124">
                  <c:v>43284</c:v>
                </c:pt>
                <c:pt idx="125">
                  <c:v>43285</c:v>
                </c:pt>
                <c:pt idx="126">
                  <c:v>43286</c:v>
                </c:pt>
                <c:pt idx="127">
                  <c:v>43287</c:v>
                </c:pt>
                <c:pt idx="128">
                  <c:v>43288</c:v>
                </c:pt>
                <c:pt idx="129">
                  <c:v>43289</c:v>
                </c:pt>
                <c:pt idx="130">
                  <c:v>43290</c:v>
                </c:pt>
                <c:pt idx="131">
                  <c:v>43291</c:v>
                </c:pt>
                <c:pt idx="132">
                  <c:v>43292</c:v>
                </c:pt>
                <c:pt idx="133">
                  <c:v>43293</c:v>
                </c:pt>
                <c:pt idx="134">
                  <c:v>43294</c:v>
                </c:pt>
                <c:pt idx="135">
                  <c:v>43295</c:v>
                </c:pt>
                <c:pt idx="136">
                  <c:v>43296</c:v>
                </c:pt>
                <c:pt idx="137">
                  <c:v>43297</c:v>
                </c:pt>
                <c:pt idx="138">
                  <c:v>43298</c:v>
                </c:pt>
                <c:pt idx="139">
                  <c:v>43299</c:v>
                </c:pt>
                <c:pt idx="140">
                  <c:v>43300</c:v>
                </c:pt>
                <c:pt idx="141">
                  <c:v>43301</c:v>
                </c:pt>
                <c:pt idx="142">
                  <c:v>43302</c:v>
                </c:pt>
                <c:pt idx="143">
                  <c:v>43303</c:v>
                </c:pt>
                <c:pt idx="144">
                  <c:v>43304</c:v>
                </c:pt>
                <c:pt idx="145">
                  <c:v>43305</c:v>
                </c:pt>
                <c:pt idx="146">
                  <c:v>43306</c:v>
                </c:pt>
                <c:pt idx="147">
                  <c:v>43307</c:v>
                </c:pt>
                <c:pt idx="148">
                  <c:v>43308</c:v>
                </c:pt>
                <c:pt idx="149">
                  <c:v>43309</c:v>
                </c:pt>
                <c:pt idx="150">
                  <c:v>43310</c:v>
                </c:pt>
                <c:pt idx="151">
                  <c:v>43311</c:v>
                </c:pt>
                <c:pt idx="152">
                  <c:v>43312</c:v>
                </c:pt>
                <c:pt idx="153">
                  <c:v>43313</c:v>
                </c:pt>
                <c:pt idx="154">
                  <c:v>43314</c:v>
                </c:pt>
                <c:pt idx="155">
                  <c:v>43315</c:v>
                </c:pt>
                <c:pt idx="156">
                  <c:v>43316</c:v>
                </c:pt>
                <c:pt idx="157">
                  <c:v>43317</c:v>
                </c:pt>
                <c:pt idx="158">
                  <c:v>43318</c:v>
                </c:pt>
                <c:pt idx="159">
                  <c:v>43319</c:v>
                </c:pt>
                <c:pt idx="160">
                  <c:v>43320</c:v>
                </c:pt>
                <c:pt idx="161">
                  <c:v>43321</c:v>
                </c:pt>
                <c:pt idx="162">
                  <c:v>43322</c:v>
                </c:pt>
                <c:pt idx="163">
                  <c:v>43323</c:v>
                </c:pt>
                <c:pt idx="164">
                  <c:v>43324</c:v>
                </c:pt>
                <c:pt idx="165">
                  <c:v>43325</c:v>
                </c:pt>
                <c:pt idx="166">
                  <c:v>43326</c:v>
                </c:pt>
                <c:pt idx="167">
                  <c:v>43327</c:v>
                </c:pt>
                <c:pt idx="168">
                  <c:v>43328</c:v>
                </c:pt>
                <c:pt idx="169">
                  <c:v>43329</c:v>
                </c:pt>
                <c:pt idx="170">
                  <c:v>43330</c:v>
                </c:pt>
                <c:pt idx="171">
                  <c:v>43331</c:v>
                </c:pt>
                <c:pt idx="172">
                  <c:v>43332</c:v>
                </c:pt>
                <c:pt idx="173">
                  <c:v>43333</c:v>
                </c:pt>
                <c:pt idx="174">
                  <c:v>43334</c:v>
                </c:pt>
                <c:pt idx="175">
                  <c:v>43335</c:v>
                </c:pt>
                <c:pt idx="176">
                  <c:v>43336</c:v>
                </c:pt>
                <c:pt idx="177">
                  <c:v>43337</c:v>
                </c:pt>
                <c:pt idx="178">
                  <c:v>43338</c:v>
                </c:pt>
                <c:pt idx="179">
                  <c:v>43339</c:v>
                </c:pt>
                <c:pt idx="180">
                  <c:v>43340</c:v>
                </c:pt>
                <c:pt idx="181">
                  <c:v>43341</c:v>
                </c:pt>
                <c:pt idx="182">
                  <c:v>43342</c:v>
                </c:pt>
                <c:pt idx="183">
                  <c:v>43343</c:v>
                </c:pt>
                <c:pt idx="184">
                  <c:v>43344</c:v>
                </c:pt>
                <c:pt idx="185">
                  <c:v>43345</c:v>
                </c:pt>
                <c:pt idx="186">
                  <c:v>43346</c:v>
                </c:pt>
                <c:pt idx="187">
                  <c:v>43347</c:v>
                </c:pt>
                <c:pt idx="188">
                  <c:v>43348</c:v>
                </c:pt>
                <c:pt idx="189">
                  <c:v>43349</c:v>
                </c:pt>
                <c:pt idx="190">
                  <c:v>43350</c:v>
                </c:pt>
                <c:pt idx="191">
                  <c:v>43351</c:v>
                </c:pt>
                <c:pt idx="192">
                  <c:v>43352</c:v>
                </c:pt>
                <c:pt idx="193">
                  <c:v>43353</c:v>
                </c:pt>
                <c:pt idx="194">
                  <c:v>43354</c:v>
                </c:pt>
                <c:pt idx="195">
                  <c:v>43355</c:v>
                </c:pt>
                <c:pt idx="196">
                  <c:v>43356</c:v>
                </c:pt>
                <c:pt idx="197">
                  <c:v>43357</c:v>
                </c:pt>
                <c:pt idx="198">
                  <c:v>43358</c:v>
                </c:pt>
                <c:pt idx="199">
                  <c:v>43359</c:v>
                </c:pt>
                <c:pt idx="200">
                  <c:v>43360</c:v>
                </c:pt>
                <c:pt idx="201">
                  <c:v>43361</c:v>
                </c:pt>
                <c:pt idx="202">
                  <c:v>43362</c:v>
                </c:pt>
                <c:pt idx="203">
                  <c:v>43363</c:v>
                </c:pt>
                <c:pt idx="204">
                  <c:v>43364</c:v>
                </c:pt>
                <c:pt idx="205">
                  <c:v>43365</c:v>
                </c:pt>
                <c:pt idx="206">
                  <c:v>43366</c:v>
                </c:pt>
                <c:pt idx="207">
                  <c:v>43367</c:v>
                </c:pt>
                <c:pt idx="208">
                  <c:v>43368</c:v>
                </c:pt>
                <c:pt idx="209">
                  <c:v>43369</c:v>
                </c:pt>
                <c:pt idx="210">
                  <c:v>43370</c:v>
                </c:pt>
                <c:pt idx="211">
                  <c:v>43371</c:v>
                </c:pt>
                <c:pt idx="212">
                  <c:v>43372</c:v>
                </c:pt>
                <c:pt idx="213">
                  <c:v>43373</c:v>
                </c:pt>
                <c:pt idx="214">
                  <c:v>43374</c:v>
                </c:pt>
                <c:pt idx="215">
                  <c:v>43375</c:v>
                </c:pt>
                <c:pt idx="216">
                  <c:v>43376</c:v>
                </c:pt>
                <c:pt idx="217">
                  <c:v>43377</c:v>
                </c:pt>
                <c:pt idx="218">
                  <c:v>43378</c:v>
                </c:pt>
                <c:pt idx="219">
                  <c:v>43379</c:v>
                </c:pt>
                <c:pt idx="220">
                  <c:v>43380</c:v>
                </c:pt>
                <c:pt idx="221">
                  <c:v>43381</c:v>
                </c:pt>
                <c:pt idx="222">
                  <c:v>43382</c:v>
                </c:pt>
                <c:pt idx="223">
                  <c:v>43383</c:v>
                </c:pt>
                <c:pt idx="224">
                  <c:v>43384</c:v>
                </c:pt>
                <c:pt idx="225">
                  <c:v>43385</c:v>
                </c:pt>
                <c:pt idx="226">
                  <c:v>43386</c:v>
                </c:pt>
                <c:pt idx="227">
                  <c:v>43387</c:v>
                </c:pt>
                <c:pt idx="228">
                  <c:v>43388</c:v>
                </c:pt>
                <c:pt idx="229">
                  <c:v>43389</c:v>
                </c:pt>
                <c:pt idx="230">
                  <c:v>43390</c:v>
                </c:pt>
                <c:pt idx="231">
                  <c:v>43391</c:v>
                </c:pt>
                <c:pt idx="232">
                  <c:v>43392</c:v>
                </c:pt>
                <c:pt idx="233">
                  <c:v>43393</c:v>
                </c:pt>
                <c:pt idx="234">
                  <c:v>43394</c:v>
                </c:pt>
                <c:pt idx="235">
                  <c:v>43395</c:v>
                </c:pt>
                <c:pt idx="236">
                  <c:v>43396</c:v>
                </c:pt>
                <c:pt idx="237">
                  <c:v>43397</c:v>
                </c:pt>
                <c:pt idx="238">
                  <c:v>43398</c:v>
                </c:pt>
                <c:pt idx="239">
                  <c:v>43399</c:v>
                </c:pt>
                <c:pt idx="240">
                  <c:v>43400</c:v>
                </c:pt>
                <c:pt idx="241">
                  <c:v>43401</c:v>
                </c:pt>
                <c:pt idx="242">
                  <c:v>43402</c:v>
                </c:pt>
                <c:pt idx="243">
                  <c:v>43403</c:v>
                </c:pt>
                <c:pt idx="244">
                  <c:v>43404</c:v>
                </c:pt>
                <c:pt idx="245">
                  <c:v>43405</c:v>
                </c:pt>
                <c:pt idx="246">
                  <c:v>43406</c:v>
                </c:pt>
                <c:pt idx="247">
                  <c:v>43407</c:v>
                </c:pt>
                <c:pt idx="248">
                  <c:v>43408</c:v>
                </c:pt>
                <c:pt idx="249">
                  <c:v>43409</c:v>
                </c:pt>
                <c:pt idx="250">
                  <c:v>43410</c:v>
                </c:pt>
                <c:pt idx="251">
                  <c:v>43411</c:v>
                </c:pt>
                <c:pt idx="252">
                  <c:v>43412</c:v>
                </c:pt>
                <c:pt idx="253">
                  <c:v>43413</c:v>
                </c:pt>
                <c:pt idx="254">
                  <c:v>43414</c:v>
                </c:pt>
                <c:pt idx="255">
                  <c:v>43415</c:v>
                </c:pt>
                <c:pt idx="256">
                  <c:v>43416</c:v>
                </c:pt>
                <c:pt idx="257">
                  <c:v>43417</c:v>
                </c:pt>
                <c:pt idx="258">
                  <c:v>43418</c:v>
                </c:pt>
                <c:pt idx="259">
                  <c:v>43419</c:v>
                </c:pt>
                <c:pt idx="260">
                  <c:v>43420</c:v>
                </c:pt>
                <c:pt idx="261">
                  <c:v>43421</c:v>
                </c:pt>
                <c:pt idx="262">
                  <c:v>43422</c:v>
                </c:pt>
                <c:pt idx="263">
                  <c:v>43423</c:v>
                </c:pt>
                <c:pt idx="264">
                  <c:v>43424</c:v>
                </c:pt>
                <c:pt idx="265">
                  <c:v>43425</c:v>
                </c:pt>
                <c:pt idx="266">
                  <c:v>43426</c:v>
                </c:pt>
                <c:pt idx="267">
                  <c:v>43427</c:v>
                </c:pt>
                <c:pt idx="268">
                  <c:v>43428</c:v>
                </c:pt>
                <c:pt idx="269">
                  <c:v>43429</c:v>
                </c:pt>
                <c:pt idx="270">
                  <c:v>43430</c:v>
                </c:pt>
                <c:pt idx="271">
                  <c:v>43431</c:v>
                </c:pt>
                <c:pt idx="272">
                  <c:v>43432</c:v>
                </c:pt>
                <c:pt idx="273">
                  <c:v>43433</c:v>
                </c:pt>
                <c:pt idx="274">
                  <c:v>43434</c:v>
                </c:pt>
                <c:pt idx="275">
                  <c:v>43435</c:v>
                </c:pt>
                <c:pt idx="276">
                  <c:v>43436</c:v>
                </c:pt>
                <c:pt idx="277">
                  <c:v>43437</c:v>
                </c:pt>
                <c:pt idx="278">
                  <c:v>43438</c:v>
                </c:pt>
                <c:pt idx="279">
                  <c:v>43439</c:v>
                </c:pt>
                <c:pt idx="280">
                  <c:v>43440</c:v>
                </c:pt>
                <c:pt idx="281">
                  <c:v>43441</c:v>
                </c:pt>
                <c:pt idx="282">
                  <c:v>43442</c:v>
                </c:pt>
                <c:pt idx="283">
                  <c:v>43443</c:v>
                </c:pt>
                <c:pt idx="284">
                  <c:v>43444</c:v>
                </c:pt>
                <c:pt idx="285">
                  <c:v>43445</c:v>
                </c:pt>
                <c:pt idx="286">
                  <c:v>43446</c:v>
                </c:pt>
                <c:pt idx="287">
                  <c:v>43447</c:v>
                </c:pt>
                <c:pt idx="288">
                  <c:v>43448</c:v>
                </c:pt>
                <c:pt idx="289">
                  <c:v>43449</c:v>
                </c:pt>
                <c:pt idx="290">
                  <c:v>43450</c:v>
                </c:pt>
                <c:pt idx="291">
                  <c:v>43451</c:v>
                </c:pt>
                <c:pt idx="292">
                  <c:v>43452</c:v>
                </c:pt>
                <c:pt idx="293">
                  <c:v>43453</c:v>
                </c:pt>
                <c:pt idx="294">
                  <c:v>43454</c:v>
                </c:pt>
                <c:pt idx="295">
                  <c:v>43455</c:v>
                </c:pt>
                <c:pt idx="296">
                  <c:v>43456</c:v>
                </c:pt>
                <c:pt idx="297">
                  <c:v>43457</c:v>
                </c:pt>
                <c:pt idx="298">
                  <c:v>43458</c:v>
                </c:pt>
                <c:pt idx="299">
                  <c:v>43459</c:v>
                </c:pt>
                <c:pt idx="300">
                  <c:v>43460</c:v>
                </c:pt>
                <c:pt idx="301">
                  <c:v>43461</c:v>
                </c:pt>
                <c:pt idx="302">
                  <c:v>43462</c:v>
                </c:pt>
                <c:pt idx="303">
                  <c:v>43463</c:v>
                </c:pt>
                <c:pt idx="304">
                  <c:v>43464</c:v>
                </c:pt>
                <c:pt idx="305">
                  <c:v>43465</c:v>
                </c:pt>
                <c:pt idx="306">
                  <c:v>43466</c:v>
                </c:pt>
                <c:pt idx="307">
                  <c:v>43467</c:v>
                </c:pt>
                <c:pt idx="308">
                  <c:v>43468</c:v>
                </c:pt>
                <c:pt idx="309">
                  <c:v>43469</c:v>
                </c:pt>
                <c:pt idx="310">
                  <c:v>43470</c:v>
                </c:pt>
                <c:pt idx="311">
                  <c:v>43471</c:v>
                </c:pt>
                <c:pt idx="312">
                  <c:v>43472</c:v>
                </c:pt>
                <c:pt idx="313">
                  <c:v>43473</c:v>
                </c:pt>
                <c:pt idx="314">
                  <c:v>43474</c:v>
                </c:pt>
                <c:pt idx="315">
                  <c:v>43475</c:v>
                </c:pt>
                <c:pt idx="316">
                  <c:v>43476</c:v>
                </c:pt>
                <c:pt idx="317">
                  <c:v>43477</c:v>
                </c:pt>
                <c:pt idx="318">
                  <c:v>43478</c:v>
                </c:pt>
                <c:pt idx="319">
                  <c:v>43479</c:v>
                </c:pt>
                <c:pt idx="320">
                  <c:v>43480</c:v>
                </c:pt>
                <c:pt idx="321">
                  <c:v>43481</c:v>
                </c:pt>
                <c:pt idx="322">
                  <c:v>43482</c:v>
                </c:pt>
                <c:pt idx="323">
                  <c:v>43483</c:v>
                </c:pt>
                <c:pt idx="324">
                  <c:v>43484</c:v>
                </c:pt>
                <c:pt idx="325">
                  <c:v>43485</c:v>
                </c:pt>
                <c:pt idx="326">
                  <c:v>43486</c:v>
                </c:pt>
                <c:pt idx="327">
                  <c:v>43487</c:v>
                </c:pt>
                <c:pt idx="328">
                  <c:v>43488</c:v>
                </c:pt>
                <c:pt idx="329">
                  <c:v>43489</c:v>
                </c:pt>
                <c:pt idx="330">
                  <c:v>43490</c:v>
                </c:pt>
                <c:pt idx="331">
                  <c:v>43491</c:v>
                </c:pt>
                <c:pt idx="332">
                  <c:v>43492</c:v>
                </c:pt>
                <c:pt idx="333">
                  <c:v>43493</c:v>
                </c:pt>
                <c:pt idx="334">
                  <c:v>43494</c:v>
                </c:pt>
                <c:pt idx="335">
                  <c:v>43495</c:v>
                </c:pt>
                <c:pt idx="336">
                  <c:v>43496</c:v>
                </c:pt>
                <c:pt idx="337">
                  <c:v>43497</c:v>
                </c:pt>
                <c:pt idx="338">
                  <c:v>43498</c:v>
                </c:pt>
                <c:pt idx="339">
                  <c:v>43499</c:v>
                </c:pt>
                <c:pt idx="340">
                  <c:v>43500</c:v>
                </c:pt>
                <c:pt idx="341">
                  <c:v>43501</c:v>
                </c:pt>
                <c:pt idx="342">
                  <c:v>43502</c:v>
                </c:pt>
                <c:pt idx="343">
                  <c:v>43503</c:v>
                </c:pt>
                <c:pt idx="344">
                  <c:v>43504</c:v>
                </c:pt>
                <c:pt idx="345">
                  <c:v>43505</c:v>
                </c:pt>
                <c:pt idx="346">
                  <c:v>43506</c:v>
                </c:pt>
                <c:pt idx="347">
                  <c:v>43507</c:v>
                </c:pt>
                <c:pt idx="348">
                  <c:v>43508</c:v>
                </c:pt>
                <c:pt idx="349">
                  <c:v>43509</c:v>
                </c:pt>
                <c:pt idx="350">
                  <c:v>43510</c:v>
                </c:pt>
                <c:pt idx="351">
                  <c:v>43511</c:v>
                </c:pt>
                <c:pt idx="352">
                  <c:v>43512</c:v>
                </c:pt>
                <c:pt idx="353">
                  <c:v>43513</c:v>
                </c:pt>
                <c:pt idx="354">
                  <c:v>43514</c:v>
                </c:pt>
                <c:pt idx="355">
                  <c:v>43515</c:v>
                </c:pt>
                <c:pt idx="356">
                  <c:v>43516</c:v>
                </c:pt>
                <c:pt idx="357">
                  <c:v>43517</c:v>
                </c:pt>
                <c:pt idx="358">
                  <c:v>43518</c:v>
                </c:pt>
                <c:pt idx="359">
                  <c:v>43519</c:v>
                </c:pt>
                <c:pt idx="360">
                  <c:v>43520</c:v>
                </c:pt>
                <c:pt idx="361">
                  <c:v>43521</c:v>
                </c:pt>
                <c:pt idx="362">
                  <c:v>43522</c:v>
                </c:pt>
                <c:pt idx="363">
                  <c:v>43523</c:v>
                </c:pt>
                <c:pt idx="364">
                  <c:v>43524</c:v>
                </c:pt>
                <c:pt idx="365">
                  <c:v>43158</c:v>
                </c:pt>
              </c:numCache>
            </c:numRef>
          </c:cat>
          <c:val>
            <c:numRef>
              <c:f>eplus_yld_12m!$E$2:$E$500</c:f>
              <c:numCache>
                <c:formatCode>General</c:formatCode>
                <c:ptCount val="499"/>
                <c:pt idx="0">
                  <c:v>99.911885069357638</c:v>
                </c:pt>
                <c:pt idx="1">
                  <c:v>99.963337243688358</c:v>
                </c:pt>
                <c:pt idx="2">
                  <c:v>100.08529646149162</c:v>
                </c:pt>
                <c:pt idx="3">
                  <c:v>100.15962185221969</c:v>
                </c:pt>
                <c:pt idx="4">
                  <c:v>100.18088925600259</c:v>
                </c:pt>
                <c:pt idx="5">
                  <c:v>100.20155130121648</c:v>
                </c:pt>
                <c:pt idx="6">
                  <c:v>100.18130737665633</c:v>
                </c:pt>
                <c:pt idx="7">
                  <c:v>100.17671595935691</c:v>
                </c:pt>
                <c:pt idx="8">
                  <c:v>100.23386464210861</c:v>
                </c:pt>
                <c:pt idx="9">
                  <c:v>100.20194101816182</c:v>
                </c:pt>
                <c:pt idx="10">
                  <c:v>100.12747411116185</c:v>
                </c:pt>
                <c:pt idx="11">
                  <c:v>100.13610902139716</c:v>
                </c:pt>
                <c:pt idx="12">
                  <c:v>100.14328689819334</c:v>
                </c:pt>
                <c:pt idx="13">
                  <c:v>100.23124229904312</c:v>
                </c:pt>
                <c:pt idx="14">
                  <c:v>100.27907050182523</c:v>
                </c:pt>
                <c:pt idx="15">
                  <c:v>100.33471074580436</c:v>
                </c:pt>
                <c:pt idx="16">
                  <c:v>100.45399683124484</c:v>
                </c:pt>
                <c:pt idx="17">
                  <c:v>100.56257848700751</c:v>
                </c:pt>
                <c:pt idx="18">
                  <c:v>100.57178239232114</c:v>
                </c:pt>
                <c:pt idx="19">
                  <c:v>100.57942343629047</c:v>
                </c:pt>
                <c:pt idx="20">
                  <c:v>100.62339225752844</c:v>
                </c:pt>
                <c:pt idx="21">
                  <c:v>100.5604825068918</c:v>
                </c:pt>
                <c:pt idx="22">
                  <c:v>100.49726522877329</c:v>
                </c:pt>
                <c:pt idx="23">
                  <c:v>100.57800816265328</c:v>
                </c:pt>
                <c:pt idx="24">
                  <c:v>100.74718125999081</c:v>
                </c:pt>
                <c:pt idx="25">
                  <c:v>100.75484846840352</c:v>
                </c:pt>
                <c:pt idx="26">
                  <c:v>100.76224554882027</c:v>
                </c:pt>
                <c:pt idx="27">
                  <c:v>100.87998861691683</c:v>
                </c:pt>
                <c:pt idx="28">
                  <c:v>100.9587301600029</c:v>
                </c:pt>
                <c:pt idx="29">
                  <c:v>101.1217850278516</c:v>
                </c:pt>
                <c:pt idx="30">
                  <c:v>101.09315230377167</c:v>
                </c:pt>
                <c:pt idx="31">
                  <c:v>101.10088925765737</c:v>
                </c:pt>
                <c:pt idx="32">
                  <c:v>101.10831645152656</c:v>
                </c:pt>
                <c:pt idx="33">
                  <c:v>101.1156054368942</c:v>
                </c:pt>
                <c:pt idx="34">
                  <c:v>101.1515894872591</c:v>
                </c:pt>
                <c:pt idx="35">
                  <c:v>101.22033684315647</c:v>
                </c:pt>
                <c:pt idx="36">
                  <c:v>101.36297497388998</c:v>
                </c:pt>
                <c:pt idx="37">
                  <c:v>101.40161694859412</c:v>
                </c:pt>
                <c:pt idx="38">
                  <c:v>101.35342678177943</c:v>
                </c:pt>
                <c:pt idx="39">
                  <c:v>101.35939782025436</c:v>
                </c:pt>
                <c:pt idx="40">
                  <c:v>101.3665506847878</c:v>
                </c:pt>
                <c:pt idx="41">
                  <c:v>101.43305369834223</c:v>
                </c:pt>
                <c:pt idx="42">
                  <c:v>101.48897255467762</c:v>
                </c:pt>
                <c:pt idx="43">
                  <c:v>101.50170164574872</c:v>
                </c:pt>
                <c:pt idx="44">
                  <c:v>101.5453668731203</c:v>
                </c:pt>
                <c:pt idx="45">
                  <c:v>101.53338096804858</c:v>
                </c:pt>
                <c:pt idx="46">
                  <c:v>101.54633689959283</c:v>
                </c:pt>
                <c:pt idx="47">
                  <c:v>101.55795329840005</c:v>
                </c:pt>
                <c:pt idx="48">
                  <c:v>101.58523154416837</c:v>
                </c:pt>
                <c:pt idx="49">
                  <c:v>101.66362329911303</c:v>
                </c:pt>
                <c:pt idx="50">
                  <c:v>101.67641966054492</c:v>
                </c:pt>
                <c:pt idx="51">
                  <c:v>101.69599160481934</c:v>
                </c:pt>
                <c:pt idx="52">
                  <c:v>101.65173635651148</c:v>
                </c:pt>
                <c:pt idx="53">
                  <c:v>101.66446061824472</c:v>
                </c:pt>
                <c:pt idx="54">
                  <c:v>101.67628087826142</c:v>
                </c:pt>
                <c:pt idx="55">
                  <c:v>101.61224124844583</c:v>
                </c:pt>
                <c:pt idx="56">
                  <c:v>101.48961102571177</c:v>
                </c:pt>
                <c:pt idx="57">
                  <c:v>101.3081797351614</c:v>
                </c:pt>
                <c:pt idx="58">
                  <c:v>101.43139726514472</c:v>
                </c:pt>
                <c:pt idx="59">
                  <c:v>101.57535548909371</c:v>
                </c:pt>
                <c:pt idx="60">
                  <c:v>101.58830398249792</c:v>
                </c:pt>
                <c:pt idx="61">
                  <c:v>101.60039728131056</c:v>
                </c:pt>
                <c:pt idx="62">
                  <c:v>101.70506842296545</c:v>
                </c:pt>
                <c:pt idx="63">
                  <c:v>101.71873223510937</c:v>
                </c:pt>
                <c:pt idx="64">
                  <c:v>101.82678430506225</c:v>
                </c:pt>
                <c:pt idx="65">
                  <c:v>101.92202799475672</c:v>
                </c:pt>
                <c:pt idx="66">
                  <c:v>102.04137927564121</c:v>
                </c:pt>
                <c:pt idx="67">
                  <c:v>102.05390080191641</c:v>
                </c:pt>
                <c:pt idx="68">
                  <c:v>102.06644293593261</c:v>
                </c:pt>
                <c:pt idx="69">
                  <c:v>101.99654681258829</c:v>
                </c:pt>
                <c:pt idx="70">
                  <c:v>102.11922171064268</c:v>
                </c:pt>
                <c:pt idx="71">
                  <c:v>101.89891603702952</c:v>
                </c:pt>
                <c:pt idx="72">
                  <c:v>101.86980342024745</c:v>
                </c:pt>
                <c:pt idx="73">
                  <c:v>101.77455966117552</c:v>
                </c:pt>
                <c:pt idx="74">
                  <c:v>101.78943282054489</c:v>
                </c:pt>
                <c:pt idx="75">
                  <c:v>101.80419459213066</c:v>
                </c:pt>
                <c:pt idx="76">
                  <c:v>101.90720719420845</c:v>
                </c:pt>
                <c:pt idx="77">
                  <c:v>101.85679384179367</c:v>
                </c:pt>
                <c:pt idx="78">
                  <c:v>101.974673843505</c:v>
                </c:pt>
                <c:pt idx="79">
                  <c:v>102.08860980516954</c:v>
                </c:pt>
                <c:pt idx="80">
                  <c:v>102.01427567272587</c:v>
                </c:pt>
                <c:pt idx="81">
                  <c:v>102.02947125397948</c:v>
                </c:pt>
                <c:pt idx="82">
                  <c:v>102.04453561051081</c:v>
                </c:pt>
                <c:pt idx="83">
                  <c:v>102.0599182555312</c:v>
                </c:pt>
                <c:pt idx="84">
                  <c:v>101.95081775130797</c:v>
                </c:pt>
                <c:pt idx="85">
                  <c:v>101.93402772596885</c:v>
                </c:pt>
                <c:pt idx="86">
                  <c:v>102.01257985458565</c:v>
                </c:pt>
                <c:pt idx="87">
                  <c:v>102.16214711210824</c:v>
                </c:pt>
                <c:pt idx="88">
                  <c:v>102.1773643435766</c:v>
                </c:pt>
                <c:pt idx="89">
                  <c:v>102.1934156943508</c:v>
                </c:pt>
                <c:pt idx="90">
                  <c:v>102.17206166224273</c:v>
                </c:pt>
                <c:pt idx="91">
                  <c:v>102.18222184523663</c:v>
                </c:pt>
                <c:pt idx="92">
                  <c:v>102.22468118275457</c:v>
                </c:pt>
                <c:pt idx="93">
                  <c:v>102.25200661114242</c:v>
                </c:pt>
                <c:pt idx="94">
                  <c:v>102.32701784069246</c:v>
                </c:pt>
                <c:pt idx="95">
                  <c:v>102.34385399199164</c:v>
                </c:pt>
                <c:pt idx="96">
                  <c:v>102.35933559174701</c:v>
                </c:pt>
                <c:pt idx="97">
                  <c:v>102.37997106316024</c:v>
                </c:pt>
                <c:pt idx="98">
                  <c:v>102.41996961275186</c:v>
                </c:pt>
                <c:pt idx="99">
                  <c:v>102.31150326690523</c:v>
                </c:pt>
                <c:pt idx="100">
                  <c:v>102.3496496075644</c:v>
                </c:pt>
                <c:pt idx="101">
                  <c:v>102.49751365153355</c:v>
                </c:pt>
                <c:pt idx="102">
                  <c:v>102.51344867299524</c:v>
                </c:pt>
                <c:pt idx="103">
                  <c:v>102.5267847536967</c:v>
                </c:pt>
                <c:pt idx="104">
                  <c:v>102.51395981772046</c:v>
                </c:pt>
                <c:pt idx="105">
                  <c:v>102.53268950001927</c:v>
                </c:pt>
                <c:pt idx="106">
                  <c:v>102.61017496894156</c:v>
                </c:pt>
                <c:pt idx="107">
                  <c:v>102.53952753009841</c:v>
                </c:pt>
                <c:pt idx="108">
                  <c:v>102.64447747910805</c:v>
                </c:pt>
                <c:pt idx="109">
                  <c:v>102.66168043098128</c:v>
                </c:pt>
                <c:pt idx="110">
                  <c:v>102.67810378561208</c:v>
                </c:pt>
                <c:pt idx="111">
                  <c:v>102.72555718095788</c:v>
                </c:pt>
                <c:pt idx="112">
                  <c:v>102.82398157599513</c:v>
                </c:pt>
                <c:pt idx="113">
                  <c:v>102.81677633369326</c:v>
                </c:pt>
                <c:pt idx="114">
                  <c:v>102.87732263885448</c:v>
                </c:pt>
                <c:pt idx="115">
                  <c:v>102.83509239781563</c:v>
                </c:pt>
                <c:pt idx="116">
                  <c:v>102.85154032271953</c:v>
                </c:pt>
                <c:pt idx="117">
                  <c:v>102.86832058695003</c:v>
                </c:pt>
                <c:pt idx="118">
                  <c:v>102.92859498108353</c:v>
                </c:pt>
                <c:pt idx="119">
                  <c:v>102.92484753783692</c:v>
                </c:pt>
                <c:pt idx="120">
                  <c:v>102.98126275757214</c:v>
                </c:pt>
                <c:pt idx="121">
                  <c:v>103.0486818837943</c:v>
                </c:pt>
                <c:pt idx="122">
                  <c:v>103.01444695953248</c:v>
                </c:pt>
                <c:pt idx="123">
                  <c:v>103.02971164558075</c:v>
                </c:pt>
                <c:pt idx="124">
                  <c:v>103.04622247166317</c:v>
                </c:pt>
                <c:pt idx="125">
                  <c:v>103.06106548832064</c:v>
                </c:pt>
                <c:pt idx="126">
                  <c:v>103.1105026721242</c:v>
                </c:pt>
                <c:pt idx="127">
                  <c:v>103.13285360609707</c:v>
                </c:pt>
                <c:pt idx="128">
                  <c:v>103.20793140192292</c:v>
                </c:pt>
                <c:pt idx="129">
                  <c:v>103.30709353960452</c:v>
                </c:pt>
                <c:pt idx="130">
                  <c:v>103.32251906638277</c:v>
                </c:pt>
                <c:pt idx="131">
                  <c:v>103.33887312165864</c:v>
                </c:pt>
                <c:pt idx="132">
                  <c:v>103.23959156351891</c:v>
                </c:pt>
                <c:pt idx="133">
                  <c:v>103.27178389115028</c:v>
                </c:pt>
                <c:pt idx="134">
                  <c:v>103.33527040215355</c:v>
                </c:pt>
                <c:pt idx="135">
                  <c:v>103.27255630331005</c:v>
                </c:pt>
                <c:pt idx="136">
                  <c:v>103.28971253458799</c:v>
                </c:pt>
                <c:pt idx="137">
                  <c:v>103.30315269417576</c:v>
                </c:pt>
                <c:pt idx="138">
                  <c:v>103.31373776858037</c:v>
                </c:pt>
                <c:pt idx="139">
                  <c:v>103.32455547108775</c:v>
                </c:pt>
                <c:pt idx="140">
                  <c:v>103.33755417257071</c:v>
                </c:pt>
                <c:pt idx="141">
                  <c:v>103.44815379780603</c:v>
                </c:pt>
                <c:pt idx="142">
                  <c:v>103.61056325257758</c:v>
                </c:pt>
                <c:pt idx="143">
                  <c:v>103.63219087765754</c:v>
                </c:pt>
                <c:pt idx="144">
                  <c:v>103.6425390754957</c:v>
                </c:pt>
                <c:pt idx="145">
                  <c:v>103.65336518791723</c:v>
                </c:pt>
                <c:pt idx="146">
                  <c:v>103.78412395178293</c:v>
                </c:pt>
                <c:pt idx="147">
                  <c:v>103.7473740813732</c:v>
                </c:pt>
                <c:pt idx="148">
                  <c:v>103.68731284504464</c:v>
                </c:pt>
                <c:pt idx="149">
                  <c:v>103.71177201003417</c:v>
                </c:pt>
                <c:pt idx="150">
                  <c:v>103.7120013726209</c:v>
                </c:pt>
                <c:pt idx="151">
                  <c:v>103.73166308352435</c:v>
                </c:pt>
                <c:pt idx="152">
                  <c:v>103.74305166078443</c:v>
                </c:pt>
                <c:pt idx="153">
                  <c:v>103.81575246429531</c:v>
                </c:pt>
                <c:pt idx="154">
                  <c:v>103.87078071914699</c:v>
                </c:pt>
                <c:pt idx="155">
                  <c:v>103.97008139553832</c:v>
                </c:pt>
                <c:pt idx="156">
                  <c:v>104.00365352829535</c:v>
                </c:pt>
                <c:pt idx="157">
                  <c:v>103.97662944298472</c:v>
                </c:pt>
                <c:pt idx="158">
                  <c:v>103.98625017545784</c:v>
                </c:pt>
                <c:pt idx="159">
                  <c:v>103.99651476462057</c:v>
                </c:pt>
                <c:pt idx="160">
                  <c:v>104.08724840656201</c:v>
                </c:pt>
                <c:pt idx="161">
                  <c:v>104.13102415163193</c:v>
                </c:pt>
                <c:pt idx="162">
                  <c:v>104.26996186516426</c:v>
                </c:pt>
                <c:pt idx="163">
                  <c:v>104.31149184995301</c:v>
                </c:pt>
                <c:pt idx="164">
                  <c:v>104.45145397608361</c:v>
                </c:pt>
                <c:pt idx="165">
                  <c:v>104.47008810113059</c:v>
                </c:pt>
                <c:pt idx="166">
                  <c:v>104.48563879368902</c:v>
                </c:pt>
                <c:pt idx="167">
                  <c:v>104.56460356100654</c:v>
                </c:pt>
                <c:pt idx="168">
                  <c:v>104.61153778825911</c:v>
                </c:pt>
                <c:pt idx="169">
                  <c:v>104.62907186057167</c:v>
                </c:pt>
                <c:pt idx="170">
                  <c:v>104.7398958390593</c:v>
                </c:pt>
                <c:pt idx="171">
                  <c:v>104.92579392549332</c:v>
                </c:pt>
                <c:pt idx="172">
                  <c:v>104.93924693163477</c:v>
                </c:pt>
                <c:pt idx="173">
                  <c:v>104.96181765720594</c:v>
                </c:pt>
                <c:pt idx="174">
                  <c:v>105.09783749767514</c:v>
                </c:pt>
                <c:pt idx="175">
                  <c:v>105.12748899086381</c:v>
                </c:pt>
                <c:pt idx="176">
                  <c:v>105.12442033909799</c:v>
                </c:pt>
                <c:pt idx="177">
                  <c:v>105.20163659456045</c:v>
                </c:pt>
                <c:pt idx="178">
                  <c:v>105.13641283565396</c:v>
                </c:pt>
                <c:pt idx="179">
                  <c:v>105.15270971337596</c:v>
                </c:pt>
                <c:pt idx="180">
                  <c:v>105.17089252124019</c:v>
                </c:pt>
                <c:pt idx="181">
                  <c:v>105.16783747384375</c:v>
                </c:pt>
                <c:pt idx="182">
                  <c:v>105.05965839967342</c:v>
                </c:pt>
                <c:pt idx="183">
                  <c:v>104.95514869085068</c:v>
                </c:pt>
                <c:pt idx="184">
                  <c:v>104.9544106645891</c:v>
                </c:pt>
                <c:pt idx="185">
                  <c:v>105.03107322660026</c:v>
                </c:pt>
                <c:pt idx="186">
                  <c:v>105.04769029349168</c:v>
                </c:pt>
                <c:pt idx="187">
                  <c:v>105.06362462645716</c:v>
                </c:pt>
                <c:pt idx="188">
                  <c:v>105.1801717065773</c:v>
                </c:pt>
                <c:pt idx="189">
                  <c:v>105.33366010851005</c:v>
                </c:pt>
                <c:pt idx="190">
                  <c:v>105.19632392245337</c:v>
                </c:pt>
                <c:pt idx="191">
                  <c:v>105.15798025574419</c:v>
                </c:pt>
                <c:pt idx="192">
                  <c:v>105.09900392817198</c:v>
                </c:pt>
                <c:pt idx="193">
                  <c:v>105.11337562129415</c:v>
                </c:pt>
                <c:pt idx="194">
                  <c:v>105.13234325650642</c:v>
                </c:pt>
                <c:pt idx="195">
                  <c:v>105.07310039552962</c:v>
                </c:pt>
                <c:pt idx="196">
                  <c:v>105.15016075718057</c:v>
                </c:pt>
                <c:pt idx="197">
                  <c:v>105.18101862904197</c:v>
                </c:pt>
                <c:pt idx="198">
                  <c:v>105.28218224321712</c:v>
                </c:pt>
                <c:pt idx="199">
                  <c:v>105.32870718974794</c:v>
                </c:pt>
                <c:pt idx="200">
                  <c:v>105.33929060525769</c:v>
                </c:pt>
                <c:pt idx="201">
                  <c:v>105.35031300261369</c:v>
                </c:pt>
                <c:pt idx="202">
                  <c:v>105.3620733243429</c:v>
                </c:pt>
                <c:pt idx="203">
                  <c:v>105.37311032756594</c:v>
                </c:pt>
                <c:pt idx="204">
                  <c:v>105.38437382782544</c:v>
                </c:pt>
                <c:pt idx="205">
                  <c:v>105.34262150233896</c:v>
                </c:pt>
                <c:pt idx="206">
                  <c:v>105.34665679475803</c:v>
                </c:pt>
                <c:pt idx="207">
                  <c:v>105.35751491781751</c:v>
                </c:pt>
                <c:pt idx="208">
                  <c:v>105.36873242807081</c:v>
                </c:pt>
                <c:pt idx="209">
                  <c:v>105.26475414607413</c:v>
                </c:pt>
                <c:pt idx="210">
                  <c:v>105.18378988144184</c:v>
                </c:pt>
                <c:pt idx="211">
                  <c:v>104.98858521628527</c:v>
                </c:pt>
                <c:pt idx="212">
                  <c:v>105.0370928731831</c:v>
                </c:pt>
                <c:pt idx="213">
                  <c:v>105.11711307642628</c:v>
                </c:pt>
                <c:pt idx="214">
                  <c:v>105.12816199521242</c:v>
                </c:pt>
                <c:pt idx="215">
                  <c:v>105.13904544191645</c:v>
                </c:pt>
                <c:pt idx="216">
                  <c:v>105.20937289608506</c:v>
                </c:pt>
                <c:pt idx="217">
                  <c:v>105.29412635945967</c:v>
                </c:pt>
                <c:pt idx="218">
                  <c:v>105.32310668298874</c:v>
                </c:pt>
                <c:pt idx="219">
                  <c:v>105.23978905447611</c:v>
                </c:pt>
                <c:pt idx="220">
                  <c:v>105.21226169074455</c:v>
                </c:pt>
                <c:pt idx="221">
                  <c:v>105.2233889653418</c:v>
                </c:pt>
                <c:pt idx="222">
                  <c:v>105.23486918669671</c:v>
                </c:pt>
                <c:pt idx="223">
                  <c:v>105.29166336696665</c:v>
                </c:pt>
                <c:pt idx="224">
                  <c:v>105.19815855194207</c:v>
                </c:pt>
                <c:pt idx="225">
                  <c:v>105.03568493553597</c:v>
                </c:pt>
                <c:pt idx="226">
                  <c:v>104.90619926384134</c:v>
                </c:pt>
                <c:pt idx="227">
                  <c:v>104.76664565109948</c:v>
                </c:pt>
                <c:pt idx="228">
                  <c:v>104.78004579322102</c:v>
                </c:pt>
                <c:pt idx="229">
                  <c:v>104.79231651194334</c:v>
                </c:pt>
                <c:pt idx="230">
                  <c:v>104.80818496088537</c:v>
                </c:pt>
                <c:pt idx="231">
                  <c:v>104.74540329458041</c:v>
                </c:pt>
                <c:pt idx="232">
                  <c:v>104.69652721015375</c:v>
                </c:pt>
                <c:pt idx="233">
                  <c:v>104.74736982090394</c:v>
                </c:pt>
                <c:pt idx="234">
                  <c:v>104.89991018086428</c:v>
                </c:pt>
                <c:pt idx="235">
                  <c:v>104.91336407744294</c:v>
                </c:pt>
                <c:pt idx="236">
                  <c:v>104.92622693667506</c:v>
                </c:pt>
                <c:pt idx="237">
                  <c:v>105.00217665819022</c:v>
                </c:pt>
                <c:pt idx="238">
                  <c:v>105.08903880733058</c:v>
                </c:pt>
                <c:pt idx="239">
                  <c:v>105.14198072596024</c:v>
                </c:pt>
                <c:pt idx="240">
                  <c:v>105.10520886998745</c:v>
                </c:pt>
                <c:pt idx="241">
                  <c:v>105.13198166116811</c:v>
                </c:pt>
                <c:pt idx="242">
                  <c:v>105.14572568925433</c:v>
                </c:pt>
                <c:pt idx="243">
                  <c:v>105.15920449356804</c:v>
                </c:pt>
                <c:pt idx="244">
                  <c:v>105.1040410011429</c:v>
                </c:pt>
                <c:pt idx="245">
                  <c:v>105.05960146579811</c:v>
                </c:pt>
                <c:pt idx="246">
                  <c:v>105.25063358163416</c:v>
                </c:pt>
                <c:pt idx="247">
                  <c:v>105.2640554389708</c:v>
                </c:pt>
                <c:pt idx="248">
                  <c:v>105.27805693505283</c:v>
                </c:pt>
                <c:pt idx="249">
                  <c:v>105.29140727184343</c:v>
                </c:pt>
                <c:pt idx="250">
                  <c:v>105.30514433099786</c:v>
                </c:pt>
                <c:pt idx="251">
                  <c:v>105.42598132916288</c:v>
                </c:pt>
                <c:pt idx="252">
                  <c:v>105.44483417009072</c:v>
                </c:pt>
                <c:pt idx="253">
                  <c:v>105.42746916769354</c:v>
                </c:pt>
                <c:pt idx="254">
                  <c:v>105.40965694416728</c:v>
                </c:pt>
                <c:pt idx="255">
                  <c:v>105.35102327440957</c:v>
                </c:pt>
                <c:pt idx="256">
                  <c:v>105.36724688961212</c:v>
                </c:pt>
                <c:pt idx="257">
                  <c:v>105.38287921462603</c:v>
                </c:pt>
                <c:pt idx="258">
                  <c:v>105.42552690862814</c:v>
                </c:pt>
                <c:pt idx="259">
                  <c:v>105.39889867211633</c:v>
                </c:pt>
                <c:pt idx="260">
                  <c:v>105.37812560007502</c:v>
                </c:pt>
                <c:pt idx="261">
                  <c:v>105.37424419998658</c:v>
                </c:pt>
                <c:pt idx="262">
                  <c:v>105.4112791451449</c:v>
                </c:pt>
                <c:pt idx="263">
                  <c:v>105.43453074474326</c:v>
                </c:pt>
                <c:pt idx="264">
                  <c:v>105.44989549713064</c:v>
                </c:pt>
                <c:pt idx="265">
                  <c:v>105.46251183240811</c:v>
                </c:pt>
                <c:pt idx="266">
                  <c:v>105.56218012957528</c:v>
                </c:pt>
                <c:pt idx="267">
                  <c:v>105.58010051509315</c:v>
                </c:pt>
                <c:pt idx="268">
                  <c:v>105.55485286697859</c:v>
                </c:pt>
                <c:pt idx="269">
                  <c:v>105.61013890588562</c:v>
                </c:pt>
                <c:pt idx="270">
                  <c:v>105.62599178913057</c:v>
                </c:pt>
                <c:pt idx="271">
                  <c:v>105.64162593672415</c:v>
                </c:pt>
                <c:pt idx="272">
                  <c:v>105.63026649709917</c:v>
                </c:pt>
                <c:pt idx="273">
                  <c:v>105.64755973012066</c:v>
                </c:pt>
                <c:pt idx="274">
                  <c:v>105.64869878608121</c:v>
                </c:pt>
                <c:pt idx="275">
                  <c:v>105.77985504315868</c:v>
                </c:pt>
                <c:pt idx="276">
                  <c:v>105.84176641563883</c:v>
                </c:pt>
                <c:pt idx="277">
                  <c:v>105.85720905564327</c:v>
                </c:pt>
                <c:pt idx="278">
                  <c:v>105.87349185708024</c:v>
                </c:pt>
                <c:pt idx="279">
                  <c:v>105.88374135445875</c:v>
                </c:pt>
                <c:pt idx="280">
                  <c:v>105.88826994440299</c:v>
                </c:pt>
                <c:pt idx="281">
                  <c:v>106.00791914058966</c:v>
                </c:pt>
                <c:pt idx="282">
                  <c:v>106.06438922256078</c:v>
                </c:pt>
                <c:pt idx="283">
                  <c:v>106.15029325346758</c:v>
                </c:pt>
                <c:pt idx="284">
                  <c:v>106.16629624409235</c:v>
                </c:pt>
                <c:pt idx="285">
                  <c:v>106.18253341868554</c:v>
                </c:pt>
                <c:pt idx="286">
                  <c:v>106.21590657229467</c:v>
                </c:pt>
                <c:pt idx="287">
                  <c:v>106.2136717423034</c:v>
                </c:pt>
                <c:pt idx="288">
                  <c:v>106.23743403983174</c:v>
                </c:pt>
                <c:pt idx="289">
                  <c:v>106.22045470304209</c:v>
                </c:pt>
                <c:pt idx="290">
                  <c:v>106.18855537996872</c:v>
                </c:pt>
                <c:pt idx="291">
                  <c:v>106.19719320929526</c:v>
                </c:pt>
                <c:pt idx="292">
                  <c:v>106.20533842147127</c:v>
                </c:pt>
                <c:pt idx="293">
                  <c:v>106.20308189929202</c:v>
                </c:pt>
                <c:pt idx="294">
                  <c:v>106.32415639641104</c:v>
                </c:pt>
                <c:pt idx="295">
                  <c:v>106.43514312728453</c:v>
                </c:pt>
                <c:pt idx="296">
                  <c:v>106.52980300938646</c:v>
                </c:pt>
                <c:pt idx="297">
                  <c:v>106.61185987265431</c:v>
                </c:pt>
                <c:pt idx="298">
                  <c:v>106.62024095954294</c:v>
                </c:pt>
                <c:pt idx="299">
                  <c:v>106.62936235488874</c:v>
                </c:pt>
                <c:pt idx="300">
                  <c:v>106.6745578569932</c:v>
                </c:pt>
                <c:pt idx="301">
                  <c:v>106.68389490057204</c:v>
                </c:pt>
                <c:pt idx="302">
                  <c:v>106.78669595586388</c:v>
                </c:pt>
                <c:pt idx="303">
                  <c:v>106.90159679868741</c:v>
                </c:pt>
                <c:pt idx="304">
                  <c:v>106.9719739537441</c:v>
                </c:pt>
                <c:pt idx="305">
                  <c:v>106.9803958759375</c:v>
                </c:pt>
                <c:pt idx="306">
                  <c:v>106.98926495149692</c:v>
                </c:pt>
                <c:pt idx="307">
                  <c:v>106.99775450002194</c:v>
                </c:pt>
                <c:pt idx="308">
                  <c:v>107.00555111206131</c:v>
                </c:pt>
                <c:pt idx="309">
                  <c:v>107.23309390991389</c:v>
                </c:pt>
                <c:pt idx="310">
                  <c:v>107.35986783245149</c:v>
                </c:pt>
                <c:pt idx="311">
                  <c:v>107.47719536770572</c:v>
                </c:pt>
                <c:pt idx="312">
                  <c:v>107.48563004462119</c:v>
                </c:pt>
                <c:pt idx="313">
                  <c:v>107.49481207582056</c:v>
                </c:pt>
                <c:pt idx="314">
                  <c:v>107.3883766858842</c:v>
                </c:pt>
                <c:pt idx="315">
                  <c:v>107.42246465947485</c:v>
                </c:pt>
                <c:pt idx="316">
                  <c:v>107.32232119477597</c:v>
                </c:pt>
                <c:pt idx="317">
                  <c:v>107.26594946110725</c:v>
                </c:pt>
                <c:pt idx="318">
                  <c:v>107.29519399586955</c:v>
                </c:pt>
                <c:pt idx="319">
                  <c:v>107.30075511598665</c:v>
                </c:pt>
                <c:pt idx="320">
                  <c:v>107.30660999133588</c:v>
                </c:pt>
                <c:pt idx="321">
                  <c:v>107.37666913786647</c:v>
                </c:pt>
                <c:pt idx="322">
                  <c:v>107.44916137572041</c:v>
                </c:pt>
                <c:pt idx="323">
                  <c:v>107.4327739592056</c:v>
                </c:pt>
                <c:pt idx="324">
                  <c:v>107.36267484057463</c:v>
                </c:pt>
                <c:pt idx="325">
                  <c:v>107.3305514108182</c:v>
                </c:pt>
                <c:pt idx="326">
                  <c:v>107.33518686185037</c:v>
                </c:pt>
                <c:pt idx="327">
                  <c:v>107.33938215632986</c:v>
                </c:pt>
                <c:pt idx="328">
                  <c:v>107.17602449787708</c:v>
                </c:pt>
                <c:pt idx="329">
                  <c:v>107.09415248024445</c:v>
                </c:pt>
                <c:pt idx="330">
                  <c:v>107.23993412986034</c:v>
                </c:pt>
                <c:pt idx="331">
                  <c:v>107.31333126412193</c:v>
                </c:pt>
                <c:pt idx="332">
                  <c:v>107.46298820300908</c:v>
                </c:pt>
                <c:pt idx="333">
                  <c:v>107.46660092471872</c:v>
                </c:pt>
                <c:pt idx="334">
                  <c:v>107.47096121942552</c:v>
                </c:pt>
                <c:pt idx="335">
                  <c:v>107.48863616347634</c:v>
                </c:pt>
                <c:pt idx="336">
                  <c:v>107.56766115522073</c:v>
                </c:pt>
                <c:pt idx="337">
                  <c:v>107.60077130061896</c:v>
                </c:pt>
                <c:pt idx="338">
                  <c:v>107.69668527689491</c:v>
                </c:pt>
                <c:pt idx="339">
                  <c:v>107.77133298784575</c:v>
                </c:pt>
                <c:pt idx="340">
                  <c:v>107.77503611399959</c:v>
                </c:pt>
                <c:pt idx="341">
                  <c:v>107.77936017335961</c:v>
                </c:pt>
                <c:pt idx="342">
                  <c:v>107.96002613927094</c:v>
                </c:pt>
                <c:pt idx="343">
                  <c:v>108.03194244717444</c:v>
                </c:pt>
                <c:pt idx="344">
                  <c:v>108.02264305321816</c:v>
                </c:pt>
                <c:pt idx="345">
                  <c:v>107.97896680945868</c:v>
                </c:pt>
                <c:pt idx="346">
                  <c:v>107.90481587544622</c:v>
                </c:pt>
                <c:pt idx="347">
                  <c:v>107.90870390631216</c:v>
                </c:pt>
                <c:pt idx="348">
                  <c:v>107.91907540424663</c:v>
                </c:pt>
                <c:pt idx="349">
                  <c:v>108.07118423208193</c:v>
                </c:pt>
                <c:pt idx="350">
                  <c:v>108.04807456589289</c:v>
                </c:pt>
                <c:pt idx="351">
                  <c:v>108.03610816775652</c:v>
                </c:pt>
                <c:pt idx="352">
                  <c:v>108.16091063100816</c:v>
                </c:pt>
                <c:pt idx="353">
                  <c:v>108.20438881848915</c:v>
                </c:pt>
                <c:pt idx="354">
                  <c:v>108.13635477152172</c:v>
                </c:pt>
                <c:pt idx="355">
                  <c:v>108.14620151501819</c:v>
                </c:pt>
                <c:pt idx="356">
                  <c:v>108.12787756142814</c:v>
                </c:pt>
                <c:pt idx="357">
                  <c:v>108.1806840813021</c:v>
                </c:pt>
                <c:pt idx="358">
                  <c:v>108.21154602351525</c:v>
                </c:pt>
                <c:pt idx="359">
                  <c:v>108.23774100163088</c:v>
                </c:pt>
                <c:pt idx="360">
                  <c:v>108.29915997597976</c:v>
                </c:pt>
                <c:pt idx="361">
                  <c:v>108.30725681973641</c:v>
                </c:pt>
                <c:pt idx="362">
                  <c:v>108.31479963827539</c:v>
                </c:pt>
                <c:pt idx="363">
                  <c:v>108.38023557717098</c:v>
                </c:pt>
                <c:pt idx="364">
                  <c:v>108.39092070045511</c:v>
                </c:pt>
                <c:pt idx="36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B9-450B-8085-48CC58D0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022544"/>
        <c:axId val="839646960"/>
      </c:lineChart>
      <c:dateAx>
        <c:axId val="790022544"/>
        <c:scaling>
          <c:orientation val="minMax"/>
        </c:scaling>
        <c:delete val="0"/>
        <c:axPos val="b"/>
        <c:numFmt formatCode="[$]dd/mmm;@" c16r2:formatcode2="[$-en-ES]dd/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839646960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839646960"/>
        <c:scaling>
          <c:orientation val="minMax"/>
          <c:min val="96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9002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>
              <a:lumMod val="75000"/>
              <a:lumOff val="25000"/>
            </a:schemeClr>
          </a:solidFill>
          <a:latin typeface="+mj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CL"/>
              <a:t>Retorno Acumulado Macro CLP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m3_yld!$B$1</c:f>
              <c:strCache>
                <c:ptCount val="1"/>
                <c:pt idx="0">
                  <c:v>Indice ICP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m3_yld!$A$2:$A$366</c:f>
              <c:numCache>
                <c:formatCode>m/d/yyyy</c:formatCode>
                <c:ptCount val="36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43465</c:v>
                </c:pt>
              </c:numCache>
            </c:numRef>
          </c:cat>
          <c:val>
            <c:numRef>
              <c:f>m3_yld!$B$2:$B$366</c:f>
              <c:numCache>
                <c:formatCode>General</c:formatCode>
                <c:ptCount val="365"/>
                <c:pt idx="0">
                  <c:v>100.03807502686766</c:v>
                </c:pt>
                <c:pt idx="1">
                  <c:v>100.04569802392518</c:v>
                </c:pt>
                <c:pt idx="2">
                  <c:v>100.05332043992614</c:v>
                </c:pt>
                <c:pt idx="3">
                  <c:v>100.05332043992614</c:v>
                </c:pt>
                <c:pt idx="4">
                  <c:v>100.05332043992614</c:v>
                </c:pt>
                <c:pt idx="5">
                  <c:v>100.07624038670397</c:v>
                </c:pt>
                <c:pt idx="6">
                  <c:v>100.08386047521674</c:v>
                </c:pt>
                <c:pt idx="7">
                  <c:v>100.09147998311627</c:v>
                </c:pt>
                <c:pt idx="8">
                  <c:v>100.09909891049101</c:v>
                </c:pt>
                <c:pt idx="9">
                  <c:v>100.10671725742944</c:v>
                </c:pt>
                <c:pt idx="10">
                  <c:v>100.10671725742944</c:v>
                </c:pt>
                <c:pt idx="11">
                  <c:v>100.10671725742944</c:v>
                </c:pt>
                <c:pt idx="12">
                  <c:v>100.12957055720106</c:v>
                </c:pt>
                <c:pt idx="13">
                  <c:v>100.13718658327832</c:v>
                </c:pt>
                <c:pt idx="14">
                  <c:v>100.14480202936124</c:v>
                </c:pt>
                <c:pt idx="15">
                  <c:v>100.15241689553814</c:v>
                </c:pt>
                <c:pt idx="16">
                  <c:v>100.1600311818973</c:v>
                </c:pt>
                <c:pt idx="17">
                  <c:v>100.1600311818973</c:v>
                </c:pt>
                <c:pt idx="18">
                  <c:v>100.1600311818973</c:v>
                </c:pt>
                <c:pt idx="19">
                  <c:v>100.18292668540529</c:v>
                </c:pt>
                <c:pt idx="20">
                  <c:v>100.1905386492376</c:v>
                </c:pt>
                <c:pt idx="21">
                  <c:v>100.19809566666223</c:v>
                </c:pt>
                <c:pt idx="22">
                  <c:v>100.20576083889212</c:v>
                </c:pt>
                <c:pt idx="23">
                  <c:v>100.21342542361839</c:v>
                </c:pt>
                <c:pt idx="24">
                  <c:v>100.21342542361839</c:v>
                </c:pt>
                <c:pt idx="25">
                  <c:v>100.21342542361839</c:v>
                </c:pt>
                <c:pt idx="26">
                  <c:v>100.23636306096566</c:v>
                </c:pt>
                <c:pt idx="27">
                  <c:v>100.24402530074158</c:v>
                </c:pt>
                <c:pt idx="28">
                  <c:v>100.25168695346332</c:v>
                </c:pt>
                <c:pt idx="29">
                  <c:v>100.25934801922078</c:v>
                </c:pt>
                <c:pt idx="30">
                  <c:v>100.26766045375356</c:v>
                </c:pt>
                <c:pt idx="31">
                  <c:v>100.26766045375356</c:v>
                </c:pt>
                <c:pt idx="32">
                  <c:v>100.26766045375356</c:v>
                </c:pt>
                <c:pt idx="33">
                  <c:v>100.29259568462719</c:v>
                </c:pt>
                <c:pt idx="34">
                  <c:v>100.30090535621594</c:v>
                </c:pt>
                <c:pt idx="35">
                  <c:v>100.30921433735563</c:v>
                </c:pt>
                <c:pt idx="36">
                  <c:v>100.317522628161</c:v>
                </c:pt>
                <c:pt idx="37">
                  <c:v>100.3258302287468</c:v>
                </c:pt>
                <c:pt idx="38">
                  <c:v>100.3258302287468</c:v>
                </c:pt>
                <c:pt idx="39">
                  <c:v>100.3258302287468</c:v>
                </c:pt>
                <c:pt idx="40">
                  <c:v>100.35080525372182</c:v>
                </c:pt>
                <c:pt idx="41">
                  <c:v>100.35916437004381</c:v>
                </c:pt>
                <c:pt idx="42">
                  <c:v>100.36752278767595</c:v>
                </c:pt>
                <c:pt idx="43">
                  <c:v>100.375880506735</c:v>
                </c:pt>
                <c:pt idx="44">
                  <c:v>100.38423752733779</c:v>
                </c:pt>
                <c:pt idx="45">
                  <c:v>100.38423752733779</c:v>
                </c:pt>
                <c:pt idx="46">
                  <c:v>100.38423752733779</c:v>
                </c:pt>
                <c:pt idx="47">
                  <c:v>100.40925223229449</c:v>
                </c:pt>
                <c:pt idx="48">
                  <c:v>100.4176064647711</c:v>
                </c:pt>
                <c:pt idx="49">
                  <c:v>100.42595999937396</c:v>
                </c:pt>
                <c:pt idx="50">
                  <c:v>100.43431283621973</c:v>
                </c:pt>
                <c:pt idx="51">
                  <c:v>100.44266497542496</c:v>
                </c:pt>
                <c:pt idx="52">
                  <c:v>100.44266497542496</c:v>
                </c:pt>
                <c:pt idx="53">
                  <c:v>100.44266497542496</c:v>
                </c:pt>
                <c:pt idx="54">
                  <c:v>100.4676650703277</c:v>
                </c:pt>
                <c:pt idx="55">
                  <c:v>100.47601442466237</c:v>
                </c:pt>
                <c:pt idx="56">
                  <c:v>100.48436308193804</c:v>
                </c:pt>
                <c:pt idx="57">
                  <c:v>100.49271104227114</c:v>
                </c:pt>
                <c:pt idx="58">
                  <c:v>100.50105830577797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6-4B27-B9FC-BE4E5E7FFD51}"/>
            </c:ext>
          </c:extLst>
        </c:ser>
        <c:ser>
          <c:idx val="1"/>
          <c:order val="1"/>
          <c:tx>
            <c:v>ICP + 300</c:v>
          </c:tx>
          <c:spPr>
            <a:ln w="158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m3_yld!$A$2:$A$366</c:f>
              <c:numCache>
                <c:formatCode>m/d/yyyy</c:formatCode>
                <c:ptCount val="36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43465</c:v>
                </c:pt>
              </c:numCache>
            </c:numRef>
          </c:cat>
          <c:val>
            <c:numRef>
              <c:f>m3_yld!$C$2:$C$366</c:f>
              <c:numCache>
                <c:formatCode>General</c:formatCode>
                <c:ptCount val="365"/>
                <c:pt idx="0">
                  <c:v>100.04629420494985</c:v>
                </c:pt>
                <c:pt idx="1">
                  <c:v>100.06213638008956</c:v>
                </c:pt>
                <c:pt idx="2">
                  <c:v>100.07797797417271</c:v>
                </c:pt>
                <c:pt idx="3">
                  <c:v>100.08619715225491</c:v>
                </c:pt>
                <c:pt idx="4">
                  <c:v>100.0944163303371</c:v>
                </c:pt>
                <c:pt idx="5">
                  <c:v>100.12555545519713</c:v>
                </c:pt>
                <c:pt idx="6">
                  <c:v>100.14139472179208</c:v>
                </c:pt>
                <c:pt idx="7">
                  <c:v>100.1572334077738</c:v>
                </c:pt>
                <c:pt idx="8">
                  <c:v>100.17307151323072</c:v>
                </c:pt>
                <c:pt idx="9">
                  <c:v>100.18890903825135</c:v>
                </c:pt>
                <c:pt idx="10">
                  <c:v>100.19712821633354</c:v>
                </c:pt>
                <c:pt idx="11">
                  <c:v>100.20534739441574</c:v>
                </c:pt>
                <c:pt idx="12">
                  <c:v>100.23641987226955</c:v>
                </c:pt>
                <c:pt idx="13">
                  <c:v>100.25225507642901</c:v>
                </c:pt>
                <c:pt idx="14">
                  <c:v>100.26808970059412</c:v>
                </c:pt>
                <c:pt idx="15">
                  <c:v>100.2839237448532</c:v>
                </c:pt>
                <c:pt idx="16">
                  <c:v>100.29975720929455</c:v>
                </c:pt>
                <c:pt idx="17">
                  <c:v>100.30797638737674</c:v>
                </c:pt>
                <c:pt idx="18">
                  <c:v>100.31619556545894</c:v>
                </c:pt>
                <c:pt idx="19">
                  <c:v>100.34731024704912</c:v>
                </c:pt>
                <c:pt idx="20">
                  <c:v>100.36314138896363</c:v>
                </c:pt>
                <c:pt idx="21">
                  <c:v>100.37891758447044</c:v>
                </c:pt>
                <c:pt idx="22">
                  <c:v>100.39480193478254</c:v>
                </c:pt>
                <c:pt idx="23">
                  <c:v>100.41068569759099</c:v>
                </c:pt>
                <c:pt idx="24">
                  <c:v>100.41890487567319</c:v>
                </c:pt>
                <c:pt idx="25">
                  <c:v>100.42712405375538</c:v>
                </c:pt>
                <c:pt idx="26">
                  <c:v>100.45828086918483</c:v>
                </c:pt>
                <c:pt idx="27">
                  <c:v>100.47416228704296</c:v>
                </c:pt>
                <c:pt idx="28">
                  <c:v>100.49004311784688</c:v>
                </c:pt>
                <c:pt idx="29">
                  <c:v>100.50592336168654</c:v>
                </c:pt>
                <c:pt idx="30">
                  <c:v>100.52245497430151</c:v>
                </c:pt>
                <c:pt idx="31">
                  <c:v>100.53067415238371</c:v>
                </c:pt>
                <c:pt idx="32">
                  <c:v>100.5388933304659</c:v>
                </c:pt>
                <c:pt idx="33">
                  <c:v>100.57204773942171</c:v>
                </c:pt>
                <c:pt idx="34">
                  <c:v>100.58857658909265</c:v>
                </c:pt>
                <c:pt idx="35">
                  <c:v>100.60510474831453</c:v>
                </c:pt>
                <c:pt idx="36">
                  <c:v>100.62163221720211</c:v>
                </c:pt>
                <c:pt idx="37">
                  <c:v>100.63815899587009</c:v>
                </c:pt>
                <c:pt idx="38">
                  <c:v>100.64637817395227</c:v>
                </c:pt>
                <c:pt idx="39">
                  <c:v>100.65459735203446</c:v>
                </c:pt>
                <c:pt idx="40">
                  <c:v>100.68779155509168</c:v>
                </c:pt>
                <c:pt idx="41">
                  <c:v>100.70436984949588</c:v>
                </c:pt>
                <c:pt idx="42">
                  <c:v>100.7209474452102</c:v>
                </c:pt>
                <c:pt idx="43">
                  <c:v>100.73752434235145</c:v>
                </c:pt>
                <c:pt idx="44">
                  <c:v>100.75410054103641</c:v>
                </c:pt>
                <c:pt idx="45">
                  <c:v>100.76231971911861</c:v>
                </c:pt>
                <c:pt idx="46">
                  <c:v>100.77053889720079</c:v>
                </c:pt>
                <c:pt idx="47">
                  <c:v>100.8037727802397</c:v>
                </c:pt>
                <c:pt idx="48">
                  <c:v>100.82034619079849</c:v>
                </c:pt>
                <c:pt idx="49">
                  <c:v>100.83691890348355</c:v>
                </c:pt>
                <c:pt idx="50">
                  <c:v>100.85349091841151</c:v>
                </c:pt>
                <c:pt idx="51">
                  <c:v>100.87006223569892</c:v>
                </c:pt>
                <c:pt idx="52">
                  <c:v>100.87828141378112</c:v>
                </c:pt>
                <c:pt idx="53">
                  <c:v>100.88650059186331</c:v>
                </c:pt>
                <c:pt idx="54">
                  <c:v>100.91971986484825</c:v>
                </c:pt>
                <c:pt idx="55">
                  <c:v>100.9362883972651</c:v>
                </c:pt>
                <c:pt idx="56">
                  <c:v>100.95285623262298</c:v>
                </c:pt>
                <c:pt idx="57">
                  <c:v>100.96942337103826</c:v>
                </c:pt>
                <c:pt idx="58">
                  <c:v>100.9859898126273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6-4B27-B9FC-BE4E5E7FFD51}"/>
            </c:ext>
          </c:extLst>
        </c:ser>
        <c:ser>
          <c:idx val="2"/>
          <c:order val="2"/>
          <c:tx>
            <c:v>Macro 3.0</c:v>
          </c:tx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cat>
            <c:numRef>
              <c:f>m3_yld!$A$2:$A$366</c:f>
              <c:numCache>
                <c:formatCode>m/d/yyyy</c:formatCode>
                <c:ptCount val="36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43465</c:v>
                </c:pt>
              </c:numCache>
            </c:numRef>
          </c:cat>
          <c:val>
            <c:numRef>
              <c:f>m3_yld!$D$2:$D$366</c:f>
              <c:numCache>
                <c:formatCode>General</c:formatCode>
                <c:ptCount val="365"/>
                <c:pt idx="0">
                  <c:v>100.0098178300854</c:v>
                </c:pt>
                <c:pt idx="1">
                  <c:v>100.04209582757919</c:v>
                </c:pt>
                <c:pt idx="2">
                  <c:v>100.01109193694242</c:v>
                </c:pt>
                <c:pt idx="3">
                  <c:v>100.02971062183487</c:v>
                </c:pt>
                <c:pt idx="4">
                  <c:v>100.03999867664366</c:v>
                </c:pt>
                <c:pt idx="5">
                  <c:v>100.05022152881187</c:v>
                </c:pt>
                <c:pt idx="6">
                  <c:v>100.05835725603805</c:v>
                </c:pt>
                <c:pt idx="7">
                  <c:v>100.11621146305957</c:v>
                </c:pt>
                <c:pt idx="8">
                  <c:v>100.12544129801968</c:v>
                </c:pt>
                <c:pt idx="9">
                  <c:v>100.12043630731183</c:v>
                </c:pt>
                <c:pt idx="10">
                  <c:v>100.11064685869007</c:v>
                </c:pt>
                <c:pt idx="11">
                  <c:v>100.11968387281682</c:v>
                </c:pt>
                <c:pt idx="12">
                  <c:v>100.12875920408698</c:v>
                </c:pt>
                <c:pt idx="13">
                  <c:v>100.18944293071999</c:v>
                </c:pt>
                <c:pt idx="14">
                  <c:v>100.19468144065695</c:v>
                </c:pt>
                <c:pt idx="15">
                  <c:v>100.18278331307151</c:v>
                </c:pt>
                <c:pt idx="16">
                  <c:v>100.16007440335427</c:v>
                </c:pt>
                <c:pt idx="17">
                  <c:v>100.18802758499466</c:v>
                </c:pt>
                <c:pt idx="18">
                  <c:v>100.19711881444485</c:v>
                </c:pt>
                <c:pt idx="19">
                  <c:v>100.20620316325655</c:v>
                </c:pt>
                <c:pt idx="20">
                  <c:v>100.2350950290878</c:v>
                </c:pt>
                <c:pt idx="21">
                  <c:v>100.178221891226</c:v>
                </c:pt>
                <c:pt idx="22">
                  <c:v>100.1796080741336</c:v>
                </c:pt>
                <c:pt idx="23">
                  <c:v>100.14366896897616</c:v>
                </c:pt>
                <c:pt idx="24">
                  <c:v>100.15493358743423</c:v>
                </c:pt>
                <c:pt idx="25">
                  <c:v>100.16269171205195</c:v>
                </c:pt>
                <c:pt idx="26">
                  <c:v>100.17177947977322</c:v>
                </c:pt>
                <c:pt idx="27">
                  <c:v>100.17009263423611</c:v>
                </c:pt>
                <c:pt idx="28">
                  <c:v>100.18722411209612</c:v>
                </c:pt>
                <c:pt idx="29">
                  <c:v>100.24019054494964</c:v>
                </c:pt>
                <c:pt idx="30">
                  <c:v>100.16702951609655</c:v>
                </c:pt>
                <c:pt idx="31">
                  <c:v>100.23296577699944</c:v>
                </c:pt>
                <c:pt idx="32">
                  <c:v>100.24285593604981</c:v>
                </c:pt>
                <c:pt idx="33">
                  <c:v>100.25263596492425</c:v>
                </c:pt>
                <c:pt idx="34">
                  <c:v>100.32362775395464</c:v>
                </c:pt>
                <c:pt idx="35">
                  <c:v>100.32041185439233</c:v>
                </c:pt>
                <c:pt idx="36">
                  <c:v>100.30670532702233</c:v>
                </c:pt>
                <c:pt idx="37">
                  <c:v>100.30844050918802</c:v>
                </c:pt>
                <c:pt idx="38">
                  <c:v>100.23378357437643</c:v>
                </c:pt>
                <c:pt idx="39">
                  <c:v>100.24348156878483</c:v>
                </c:pt>
                <c:pt idx="40">
                  <c:v>100.2531855950663</c:v>
                </c:pt>
                <c:pt idx="41">
                  <c:v>100.27035526669016</c:v>
                </c:pt>
                <c:pt idx="42">
                  <c:v>100.30951803690715</c:v>
                </c:pt>
                <c:pt idx="43">
                  <c:v>100.34548171403529</c:v>
                </c:pt>
                <c:pt idx="44">
                  <c:v>100.34742345965033</c:v>
                </c:pt>
                <c:pt idx="45">
                  <c:v>100.31772631018684</c:v>
                </c:pt>
                <c:pt idx="46">
                  <c:v>100.32818139323263</c:v>
                </c:pt>
                <c:pt idx="47">
                  <c:v>100.33863595074898</c:v>
                </c:pt>
                <c:pt idx="48">
                  <c:v>100.35859564700138</c:v>
                </c:pt>
                <c:pt idx="49">
                  <c:v>100.36430932452139</c:v>
                </c:pt>
                <c:pt idx="50">
                  <c:v>100.35913930893108</c:v>
                </c:pt>
                <c:pt idx="51">
                  <c:v>100.39732620986304</c:v>
                </c:pt>
                <c:pt idx="52">
                  <c:v>100.37603714234915</c:v>
                </c:pt>
                <c:pt idx="53">
                  <c:v>100.38642515095025</c:v>
                </c:pt>
                <c:pt idx="54">
                  <c:v>100.39682553780041</c:v>
                </c:pt>
                <c:pt idx="55">
                  <c:v>100.40841802539651</c:v>
                </c:pt>
                <c:pt idx="56">
                  <c:v>100.41968120438068</c:v>
                </c:pt>
                <c:pt idx="57">
                  <c:v>100.46089755284697</c:v>
                </c:pt>
                <c:pt idx="58">
                  <c:v>100.48606481998854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6-4B27-B9FC-BE4E5E7FF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640943"/>
        <c:axId val="778445407"/>
      </c:lineChart>
      <c:dateAx>
        <c:axId val="567640943"/>
        <c:scaling>
          <c:orientation val="minMax"/>
        </c:scaling>
        <c:delete val="0"/>
        <c:axPos val="b"/>
        <c:numFmt formatCode="[$-409]dd/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78445407"/>
        <c:crosses val="autoZero"/>
        <c:auto val="1"/>
        <c:lblOffset val="100"/>
        <c:baseTimeUnit val="days"/>
        <c:majorUnit val="14"/>
        <c:majorTimeUnit val="days"/>
        <c:minorUnit val="15"/>
        <c:minorTimeUnit val="days"/>
      </c:dateAx>
      <c:valAx>
        <c:axId val="778445407"/>
        <c:scaling>
          <c:orientation val="minMax"/>
          <c:max val="101"/>
          <c:min val="9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676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>
              <a:lumMod val="75000"/>
              <a:lumOff val="25000"/>
            </a:schemeClr>
          </a:solidFill>
          <a:latin typeface="+mj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CL"/>
              <a:t>Retorno Acumulado Macro 1.5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m15_yld!$B$1</c:f>
              <c:strCache>
                <c:ptCount val="1"/>
                <c:pt idx="0">
                  <c:v>Indice ICP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m15_yld!$A$2:$A$366</c:f>
              <c:numCache>
                <c:formatCode>m/d/yyyy</c:formatCode>
                <c:ptCount val="36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43465</c:v>
                </c:pt>
              </c:numCache>
            </c:numRef>
          </c:cat>
          <c:val>
            <c:numRef>
              <c:f>m15_yld!$B$2:$B$366</c:f>
              <c:numCache>
                <c:formatCode>General</c:formatCode>
                <c:ptCount val="365"/>
                <c:pt idx="0">
                  <c:v>100.03807502686766</c:v>
                </c:pt>
                <c:pt idx="1">
                  <c:v>100.04569802392518</c:v>
                </c:pt>
                <c:pt idx="2">
                  <c:v>100.05332043992614</c:v>
                </c:pt>
                <c:pt idx="3">
                  <c:v>100.05332043992614</c:v>
                </c:pt>
                <c:pt idx="4">
                  <c:v>100.05332043992614</c:v>
                </c:pt>
                <c:pt idx="5">
                  <c:v>100.07624038670397</c:v>
                </c:pt>
                <c:pt idx="6">
                  <c:v>100.08386047521674</c:v>
                </c:pt>
                <c:pt idx="7">
                  <c:v>100.09147998311627</c:v>
                </c:pt>
                <c:pt idx="8">
                  <c:v>100.09909891049101</c:v>
                </c:pt>
                <c:pt idx="9">
                  <c:v>100.10671725742944</c:v>
                </c:pt>
                <c:pt idx="10">
                  <c:v>100.10671725742944</c:v>
                </c:pt>
                <c:pt idx="11">
                  <c:v>100.10671725742944</c:v>
                </c:pt>
                <c:pt idx="12">
                  <c:v>100.12957055720106</c:v>
                </c:pt>
                <c:pt idx="13">
                  <c:v>100.13718658327832</c:v>
                </c:pt>
                <c:pt idx="14">
                  <c:v>100.14480202936124</c:v>
                </c:pt>
                <c:pt idx="15">
                  <c:v>100.15241689553814</c:v>
                </c:pt>
                <c:pt idx="16">
                  <c:v>100.1600311818973</c:v>
                </c:pt>
                <c:pt idx="17">
                  <c:v>100.1600311818973</c:v>
                </c:pt>
                <c:pt idx="18">
                  <c:v>100.1600311818973</c:v>
                </c:pt>
                <c:pt idx="19">
                  <c:v>100.18292668540529</c:v>
                </c:pt>
                <c:pt idx="20">
                  <c:v>100.1905386492376</c:v>
                </c:pt>
                <c:pt idx="21">
                  <c:v>100.19809566666223</c:v>
                </c:pt>
                <c:pt idx="22">
                  <c:v>100.20576083889212</c:v>
                </c:pt>
                <c:pt idx="23">
                  <c:v>100.21342542361839</c:v>
                </c:pt>
                <c:pt idx="24">
                  <c:v>100.21342542361839</c:v>
                </c:pt>
                <c:pt idx="25">
                  <c:v>100.21342542361839</c:v>
                </c:pt>
                <c:pt idx="26">
                  <c:v>100.23636306096566</c:v>
                </c:pt>
                <c:pt idx="27">
                  <c:v>100.24402530074158</c:v>
                </c:pt>
                <c:pt idx="28">
                  <c:v>100.25168695346332</c:v>
                </c:pt>
                <c:pt idx="29">
                  <c:v>100.25934801922078</c:v>
                </c:pt>
                <c:pt idx="30">
                  <c:v>100.26766045375356</c:v>
                </c:pt>
                <c:pt idx="31">
                  <c:v>100.26766045375356</c:v>
                </c:pt>
                <c:pt idx="32">
                  <c:v>100.26766045375356</c:v>
                </c:pt>
                <c:pt idx="33">
                  <c:v>100.29259568462719</c:v>
                </c:pt>
                <c:pt idx="34">
                  <c:v>100.30090535621594</c:v>
                </c:pt>
                <c:pt idx="35">
                  <c:v>100.30921433735563</c:v>
                </c:pt>
                <c:pt idx="36">
                  <c:v>100.317522628161</c:v>
                </c:pt>
                <c:pt idx="37">
                  <c:v>100.3258302287468</c:v>
                </c:pt>
                <c:pt idx="38">
                  <c:v>100.3258302287468</c:v>
                </c:pt>
                <c:pt idx="39">
                  <c:v>100.3258302287468</c:v>
                </c:pt>
                <c:pt idx="40">
                  <c:v>100.35080525372182</c:v>
                </c:pt>
                <c:pt idx="41">
                  <c:v>100.35916437004381</c:v>
                </c:pt>
                <c:pt idx="42">
                  <c:v>100.36752278767595</c:v>
                </c:pt>
                <c:pt idx="43">
                  <c:v>100.375880506735</c:v>
                </c:pt>
                <c:pt idx="44">
                  <c:v>100.38423752733779</c:v>
                </c:pt>
                <c:pt idx="45">
                  <c:v>100.38423752733779</c:v>
                </c:pt>
                <c:pt idx="46">
                  <c:v>100.38423752733779</c:v>
                </c:pt>
                <c:pt idx="47">
                  <c:v>100.40925223229449</c:v>
                </c:pt>
                <c:pt idx="48">
                  <c:v>100.4176064647711</c:v>
                </c:pt>
                <c:pt idx="49">
                  <c:v>100.42595999937396</c:v>
                </c:pt>
                <c:pt idx="50">
                  <c:v>100.43431283621973</c:v>
                </c:pt>
                <c:pt idx="51">
                  <c:v>100.44266497542496</c:v>
                </c:pt>
                <c:pt idx="52">
                  <c:v>100.44266497542496</c:v>
                </c:pt>
                <c:pt idx="53">
                  <c:v>100.44266497542496</c:v>
                </c:pt>
                <c:pt idx="54">
                  <c:v>100.4676650703277</c:v>
                </c:pt>
                <c:pt idx="55">
                  <c:v>100.47601442466237</c:v>
                </c:pt>
                <c:pt idx="56">
                  <c:v>100.48436308193804</c:v>
                </c:pt>
                <c:pt idx="57">
                  <c:v>100.49271104227114</c:v>
                </c:pt>
                <c:pt idx="58">
                  <c:v>100.50105830577797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E-4950-84A3-388CB544798A}"/>
            </c:ext>
          </c:extLst>
        </c:ser>
        <c:ser>
          <c:idx val="1"/>
          <c:order val="1"/>
          <c:tx>
            <c:v>ICP + 150</c:v>
          </c:tx>
          <c:spPr>
            <a:ln w="158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m15_yld!$A$2:$A$366</c:f>
              <c:numCache>
                <c:formatCode>m/d/yyyy</c:formatCode>
                <c:ptCount val="36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43465</c:v>
                </c:pt>
              </c:numCache>
            </c:numRef>
          </c:cat>
          <c:val>
            <c:numRef>
              <c:f>m15_yld!$C$2:$C$366</c:f>
              <c:numCache>
                <c:formatCode>General</c:formatCode>
                <c:ptCount val="365"/>
                <c:pt idx="0">
                  <c:v>100.04218461590875</c:v>
                </c:pt>
                <c:pt idx="1">
                  <c:v>100.05391720200737</c:v>
                </c:pt>
                <c:pt idx="2">
                  <c:v>100.06564920704943</c:v>
                </c:pt>
                <c:pt idx="3">
                  <c:v>100.06975879609053</c:v>
                </c:pt>
                <c:pt idx="4">
                  <c:v>100.07386838513162</c:v>
                </c:pt>
                <c:pt idx="5">
                  <c:v>100.10089792095054</c:v>
                </c:pt>
                <c:pt idx="6">
                  <c:v>100.1126275985044</c:v>
                </c:pt>
                <c:pt idx="7">
                  <c:v>100.12435669544504</c:v>
                </c:pt>
                <c:pt idx="8">
                  <c:v>100.13608521186086</c:v>
                </c:pt>
                <c:pt idx="9">
                  <c:v>100.1478131478404</c:v>
                </c:pt>
                <c:pt idx="10">
                  <c:v>100.15192273688149</c:v>
                </c:pt>
                <c:pt idx="11">
                  <c:v>100.15603232592258</c:v>
                </c:pt>
                <c:pt idx="12">
                  <c:v>100.18299521473531</c:v>
                </c:pt>
                <c:pt idx="13">
                  <c:v>100.19472082985367</c:v>
                </c:pt>
                <c:pt idx="14">
                  <c:v>100.20644586497768</c:v>
                </c:pt>
                <c:pt idx="15">
                  <c:v>100.21817032019567</c:v>
                </c:pt>
                <c:pt idx="16">
                  <c:v>100.22989419559592</c:v>
                </c:pt>
                <c:pt idx="17">
                  <c:v>100.23400378463701</c:v>
                </c:pt>
                <c:pt idx="18">
                  <c:v>100.23811337367812</c:v>
                </c:pt>
                <c:pt idx="19">
                  <c:v>100.26511846622721</c:v>
                </c:pt>
                <c:pt idx="20">
                  <c:v>100.2768400191006</c:v>
                </c:pt>
                <c:pt idx="21">
                  <c:v>100.28850662556633</c:v>
                </c:pt>
                <c:pt idx="22">
                  <c:v>100.30028138683733</c:v>
                </c:pt>
                <c:pt idx="23">
                  <c:v>100.31205556060469</c:v>
                </c:pt>
                <c:pt idx="24">
                  <c:v>100.3161651496458</c:v>
                </c:pt>
                <c:pt idx="25">
                  <c:v>100.32027473868689</c:v>
                </c:pt>
                <c:pt idx="26">
                  <c:v>100.34732196507525</c:v>
                </c:pt>
                <c:pt idx="27">
                  <c:v>100.35909379389227</c:v>
                </c:pt>
                <c:pt idx="28">
                  <c:v>100.3708650356551</c:v>
                </c:pt>
                <c:pt idx="29">
                  <c:v>100.38263569045365</c:v>
                </c:pt>
                <c:pt idx="30">
                  <c:v>100.39505771402754</c:v>
                </c:pt>
                <c:pt idx="31">
                  <c:v>100.39916730306864</c:v>
                </c:pt>
                <c:pt idx="32">
                  <c:v>100.40327689210973</c:v>
                </c:pt>
                <c:pt idx="33">
                  <c:v>100.43232171202445</c:v>
                </c:pt>
                <c:pt idx="34">
                  <c:v>100.4447409726543</c:v>
                </c:pt>
                <c:pt idx="35">
                  <c:v>100.45715954283507</c:v>
                </c:pt>
                <c:pt idx="36">
                  <c:v>100.46957742268155</c:v>
                </c:pt>
                <c:pt idx="37">
                  <c:v>100.48199461230844</c:v>
                </c:pt>
                <c:pt idx="38">
                  <c:v>100.48610420134953</c:v>
                </c:pt>
                <c:pt idx="39">
                  <c:v>100.49021379039063</c:v>
                </c:pt>
                <c:pt idx="40">
                  <c:v>100.51929840440675</c:v>
                </c:pt>
                <c:pt idx="41">
                  <c:v>100.53176710976985</c:v>
                </c:pt>
                <c:pt idx="42">
                  <c:v>100.54423511644308</c:v>
                </c:pt>
                <c:pt idx="43">
                  <c:v>100.55670242454322</c:v>
                </c:pt>
                <c:pt idx="44">
                  <c:v>100.5691690341871</c:v>
                </c:pt>
                <c:pt idx="45">
                  <c:v>100.57327862322819</c:v>
                </c:pt>
                <c:pt idx="46">
                  <c:v>100.57738821226928</c:v>
                </c:pt>
                <c:pt idx="47">
                  <c:v>100.60651250626709</c:v>
                </c:pt>
                <c:pt idx="48">
                  <c:v>100.61897632778479</c:v>
                </c:pt>
                <c:pt idx="49">
                  <c:v>100.63143945142875</c:v>
                </c:pt>
                <c:pt idx="50">
                  <c:v>100.64390187731561</c:v>
                </c:pt>
                <c:pt idx="51">
                  <c:v>100.65636360556194</c:v>
                </c:pt>
                <c:pt idx="52">
                  <c:v>100.66047319460304</c:v>
                </c:pt>
                <c:pt idx="53">
                  <c:v>100.66458278364414</c:v>
                </c:pt>
                <c:pt idx="54">
                  <c:v>100.69369246758797</c:v>
                </c:pt>
                <c:pt idx="55">
                  <c:v>100.70615141096373</c:v>
                </c:pt>
                <c:pt idx="56">
                  <c:v>100.71860965728051</c:v>
                </c:pt>
                <c:pt idx="57">
                  <c:v>100.7310672066547</c:v>
                </c:pt>
                <c:pt idx="58">
                  <c:v>100.74352405920264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E-4950-84A3-388CB544798A}"/>
            </c:ext>
          </c:extLst>
        </c:ser>
        <c:ser>
          <c:idx val="2"/>
          <c:order val="2"/>
          <c:tx>
            <c:v>Macro 1.5</c:v>
          </c:tx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cat>
            <c:numRef>
              <c:f>m15_yld!$A$2:$A$366</c:f>
              <c:numCache>
                <c:formatCode>m/d/yyyy</c:formatCode>
                <c:ptCount val="36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43465</c:v>
                </c:pt>
              </c:numCache>
            </c:numRef>
          </c:cat>
          <c:val>
            <c:numRef>
              <c:f>m15_yld!$D$2:$D$366</c:f>
              <c:numCache>
                <c:formatCode>General</c:formatCode>
                <c:ptCount val="365"/>
                <c:pt idx="0">
                  <c:v>100.00974433699805</c:v>
                </c:pt>
                <c:pt idx="1">
                  <c:v>100.03691109185691</c:v>
                </c:pt>
                <c:pt idx="2">
                  <c:v>100.00749019230773</c:v>
                </c:pt>
                <c:pt idx="3">
                  <c:v>100.02230770095227</c:v>
                </c:pt>
                <c:pt idx="4">
                  <c:v>100.03183832027381</c:v>
                </c:pt>
                <c:pt idx="5">
                  <c:v>100.04136982302893</c:v>
                </c:pt>
                <c:pt idx="6">
                  <c:v>100.05464813141072</c:v>
                </c:pt>
                <c:pt idx="7">
                  <c:v>100.09830471423086</c:v>
                </c:pt>
                <c:pt idx="8">
                  <c:v>100.10323341263569</c:v>
                </c:pt>
                <c:pt idx="9">
                  <c:v>100.11139334481108</c:v>
                </c:pt>
                <c:pt idx="10">
                  <c:v>100.1128346761776</c:v>
                </c:pt>
                <c:pt idx="11">
                  <c:v>100.12182101826477</c:v>
                </c:pt>
                <c:pt idx="12">
                  <c:v>100.13080813143876</c:v>
                </c:pt>
                <c:pt idx="13">
                  <c:v>100.16514558135611</c:v>
                </c:pt>
                <c:pt idx="14">
                  <c:v>100.17869861148429</c:v>
                </c:pt>
                <c:pt idx="15">
                  <c:v>100.16649402655547</c:v>
                </c:pt>
                <c:pt idx="16">
                  <c:v>100.16678230002402</c:v>
                </c:pt>
                <c:pt idx="17">
                  <c:v>100.17718279589761</c:v>
                </c:pt>
                <c:pt idx="18">
                  <c:v>100.1861526923481</c:v>
                </c:pt>
                <c:pt idx="19">
                  <c:v>100.19512582155308</c:v>
                </c:pt>
                <c:pt idx="20">
                  <c:v>100.21316777687372</c:v>
                </c:pt>
                <c:pt idx="21">
                  <c:v>100.17550598159308</c:v>
                </c:pt>
                <c:pt idx="22">
                  <c:v>100.181975632017</c:v>
                </c:pt>
                <c:pt idx="23">
                  <c:v>100.17015249287141</c:v>
                </c:pt>
                <c:pt idx="24">
                  <c:v>100.18030269050388</c:v>
                </c:pt>
                <c:pt idx="25">
                  <c:v>100.1886865386069</c:v>
                </c:pt>
                <c:pt idx="26">
                  <c:v>100.1977330864145</c:v>
                </c:pt>
                <c:pt idx="27">
                  <c:v>100.19537933659061</c:v>
                </c:pt>
                <c:pt idx="28">
                  <c:v>100.2254056077247</c:v>
                </c:pt>
                <c:pt idx="29">
                  <c:v>100.24592842985908</c:v>
                </c:pt>
                <c:pt idx="30">
                  <c:v>100.18434861391572</c:v>
                </c:pt>
                <c:pt idx="31">
                  <c:v>100.22239190575668</c:v>
                </c:pt>
                <c:pt idx="32">
                  <c:v>100.23160128996558</c:v>
                </c:pt>
                <c:pt idx="33">
                  <c:v>100.24081155063547</c:v>
                </c:pt>
                <c:pt idx="34">
                  <c:v>100.28652266282401</c:v>
                </c:pt>
                <c:pt idx="35">
                  <c:v>100.29053184228</c:v>
                </c:pt>
                <c:pt idx="36">
                  <c:v>100.28895833305343</c:v>
                </c:pt>
                <c:pt idx="37">
                  <c:v>100.30439041755621</c:v>
                </c:pt>
                <c:pt idx="38">
                  <c:v>100.27885258385423</c:v>
                </c:pt>
                <c:pt idx="39">
                  <c:v>100.28788779471046</c:v>
                </c:pt>
                <c:pt idx="40">
                  <c:v>100.29738476777028</c:v>
                </c:pt>
                <c:pt idx="41">
                  <c:v>100.30305056311089</c:v>
                </c:pt>
                <c:pt idx="42">
                  <c:v>100.33167237424112</c:v>
                </c:pt>
                <c:pt idx="43">
                  <c:v>100.36417075248494</c:v>
                </c:pt>
                <c:pt idx="44">
                  <c:v>100.36835623779527</c:v>
                </c:pt>
                <c:pt idx="45">
                  <c:v>100.35902370947476</c:v>
                </c:pt>
                <c:pt idx="46">
                  <c:v>100.36856281753663</c:v>
                </c:pt>
                <c:pt idx="47">
                  <c:v>100.3781054629475</c:v>
                </c:pt>
                <c:pt idx="48">
                  <c:v>100.40016831159963</c:v>
                </c:pt>
                <c:pt idx="49">
                  <c:v>100.3972837831835</c:v>
                </c:pt>
                <c:pt idx="50">
                  <c:v>100.39629639841363</c:v>
                </c:pt>
                <c:pt idx="51">
                  <c:v>100.41893300601356</c:v>
                </c:pt>
                <c:pt idx="52">
                  <c:v>100.41826982669224</c:v>
                </c:pt>
                <c:pt idx="53">
                  <c:v>100.42790160440909</c:v>
                </c:pt>
                <c:pt idx="54">
                  <c:v>100.43676037029594</c:v>
                </c:pt>
                <c:pt idx="55">
                  <c:v>100.44485545583413</c:v>
                </c:pt>
                <c:pt idx="56">
                  <c:v>100.46078203615639</c:v>
                </c:pt>
                <c:pt idx="57">
                  <c:v>100.48716807608172</c:v>
                </c:pt>
                <c:pt idx="58">
                  <c:v>100.52669568980748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E-4950-84A3-388CB5447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640943"/>
        <c:axId val="778445407"/>
      </c:lineChart>
      <c:dateAx>
        <c:axId val="567640943"/>
        <c:scaling>
          <c:orientation val="minMax"/>
        </c:scaling>
        <c:delete val="0"/>
        <c:axPos val="b"/>
        <c:numFmt formatCode="[$]dd/mmm;@" c16r2:formatcode2="[$-en-ES]dd/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78445407"/>
        <c:crosses val="autoZero"/>
        <c:auto val="1"/>
        <c:lblOffset val="100"/>
        <c:baseTimeUnit val="days"/>
        <c:majorUnit val="13"/>
        <c:majorTimeUnit val="days"/>
        <c:minorUnit val="15"/>
        <c:minorTimeUnit val="days"/>
      </c:dateAx>
      <c:valAx>
        <c:axId val="7784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676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</xdr:row>
      <xdr:rowOff>161924</xdr:rowOff>
    </xdr:from>
    <xdr:to>
      <xdr:col>4</xdr:col>
      <xdr:colOff>962025</xdr:colOff>
      <xdr:row>20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0BE132-46F7-4286-ADC3-0D0FB7AED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0</xdr:row>
      <xdr:rowOff>152399</xdr:rowOff>
    </xdr:from>
    <xdr:to>
      <xdr:col>4</xdr:col>
      <xdr:colOff>989549</xdr:colOff>
      <xdr:row>18</xdr:row>
      <xdr:rowOff>77249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F75343-AF03-4948-80C6-112C5DAF3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</xdr:row>
      <xdr:rowOff>171450</xdr:rowOff>
    </xdr:from>
    <xdr:to>
      <xdr:col>6</xdr:col>
      <xdr:colOff>281025</xdr:colOff>
      <xdr:row>22</xdr:row>
      <xdr:rowOff>93375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6F0AE5-5ABD-4AD3-9A6D-600A883A9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</xdr:row>
      <xdr:rowOff>171451</xdr:rowOff>
    </xdr:from>
    <xdr:to>
      <xdr:col>6</xdr:col>
      <xdr:colOff>666750</xdr:colOff>
      <xdr:row>22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5A3E93-22D0-494E-9C2D-B6EC0A200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redicorp Capital">
  <a:themeElements>
    <a:clrScheme name="Credicorp Capital - Excel">
      <a:dk1>
        <a:sysClr val="windowText" lastClr="000000"/>
      </a:dk1>
      <a:lt1>
        <a:sysClr val="window" lastClr="FFFFFF"/>
      </a:lt1>
      <a:dk2>
        <a:srgbClr val="597B7C"/>
      </a:dk2>
      <a:lt2>
        <a:srgbClr val="E87D1E"/>
      </a:lt2>
      <a:accent1>
        <a:srgbClr val="9BB0B0"/>
      </a:accent1>
      <a:accent2>
        <a:srgbClr val="EDBE86"/>
      </a:accent2>
      <a:accent3>
        <a:srgbClr val="C3D0D0"/>
      </a:accent3>
      <a:accent4>
        <a:srgbClr val="597B7C"/>
      </a:accent4>
      <a:accent5>
        <a:srgbClr val="CD6E19"/>
      </a:accent5>
      <a:accent6>
        <a:srgbClr val="8D5615"/>
      </a:accent6>
      <a:hlink>
        <a:srgbClr val="B09585"/>
      </a:hlink>
      <a:folHlink>
        <a:srgbClr val="E84F03"/>
      </a:folHlink>
    </a:clrScheme>
    <a:fontScheme name="Credicorp Capital - Excel">
      <a:majorFont>
        <a:latin typeface="Arial Narrow"/>
        <a:ea typeface=""/>
        <a:cs typeface=""/>
      </a:majorFont>
      <a:minorFont>
        <a:latin typeface="Arial"/>
        <a:ea typeface=""/>
        <a:cs typeface=""/>
      </a:minorFont>
    </a:fontScheme>
    <a:fmtScheme name="Concurrencia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90821-4DA5-4D97-BACE-CDE1519912D7}">
  <sheetPr>
    <tabColor rgb="FFFFC000"/>
  </sheetPr>
  <dimension ref="A1:K41"/>
  <sheetViews>
    <sheetView showGridLines="0" tabSelected="1" zoomScaleNormal="100" workbookViewId="0">
      <selection activeCell="J12" sqref="J12"/>
    </sheetView>
  </sheetViews>
  <sheetFormatPr baseColWidth="10" defaultRowHeight="14.25" x14ac:dyDescent="0.2"/>
  <cols>
    <col min="2" max="2" width="14.375" customWidth="1"/>
    <col min="3" max="3" width="21.25" customWidth="1"/>
    <col min="5" max="5" width="19" customWidth="1"/>
    <col min="7" max="7" width="14.125" customWidth="1"/>
  </cols>
  <sheetData>
    <row r="1" spans="1:11" x14ac:dyDescent="0.2">
      <c r="B1" s="2"/>
    </row>
    <row r="2" spans="1:11" x14ac:dyDescent="0.2">
      <c r="A2" s="1"/>
      <c r="B2" s="2"/>
      <c r="C2" s="2"/>
      <c r="D2" s="2"/>
      <c r="E2" s="2"/>
      <c r="F2" s="2"/>
    </row>
    <row r="3" spans="1:11" x14ac:dyDescent="0.2">
      <c r="A3" s="1"/>
      <c r="B3" s="2"/>
      <c r="C3" s="2"/>
      <c r="D3" s="2"/>
      <c r="E3" s="2"/>
      <c r="F3" s="2"/>
    </row>
    <row r="4" spans="1:11" x14ac:dyDescent="0.2">
      <c r="A4" s="1"/>
      <c r="B4" s="2"/>
      <c r="C4" s="2"/>
      <c r="D4" s="2"/>
      <c r="E4" s="2"/>
      <c r="F4" s="2"/>
    </row>
    <row r="5" spans="1:11" x14ac:dyDescent="0.2">
      <c r="A5" s="1"/>
      <c r="B5" s="2"/>
      <c r="C5" s="2"/>
      <c r="D5" s="2"/>
      <c r="E5" s="2"/>
      <c r="F5" s="2"/>
    </row>
    <row r="6" spans="1:11" x14ac:dyDescent="0.2">
      <c r="A6" s="1"/>
      <c r="B6" s="2"/>
      <c r="C6" s="2"/>
      <c r="D6" s="2"/>
      <c r="E6" s="2"/>
      <c r="F6" s="2"/>
    </row>
    <row r="7" spans="1:11" x14ac:dyDescent="0.2">
      <c r="A7" s="1"/>
      <c r="B7" s="2"/>
      <c r="C7" s="2"/>
      <c r="D7" s="2"/>
      <c r="E7" s="2"/>
      <c r="F7" s="2"/>
    </row>
    <row r="8" spans="1:11" x14ac:dyDescent="0.2">
      <c r="A8" s="1"/>
      <c r="B8" s="2"/>
      <c r="C8" s="2"/>
      <c r="D8" s="2"/>
      <c r="E8" s="2"/>
      <c r="F8" s="2"/>
    </row>
    <row r="9" spans="1:11" x14ac:dyDescent="0.2">
      <c r="A9" s="1"/>
      <c r="B9" s="2"/>
      <c r="C9" s="2"/>
      <c r="D9" s="2"/>
      <c r="E9" s="2"/>
      <c r="F9" s="2"/>
      <c r="K9">
        <v>3.32</v>
      </c>
    </row>
    <row r="10" spans="1:11" x14ac:dyDescent="0.2">
      <c r="A10" s="1"/>
      <c r="B10" s="2"/>
      <c r="C10" s="2"/>
      <c r="D10" s="2"/>
      <c r="E10" s="2"/>
      <c r="F10" s="2"/>
      <c r="K10">
        <v>1.1200000000000001</v>
      </c>
    </row>
    <row r="11" spans="1:11" x14ac:dyDescent="0.2">
      <c r="A11" s="1"/>
      <c r="B11" s="2"/>
      <c r="C11" s="2"/>
      <c r="D11" s="2"/>
      <c r="E11" s="2"/>
      <c r="F11" s="2"/>
    </row>
    <row r="12" spans="1:11" x14ac:dyDescent="0.2">
      <c r="A12" s="1"/>
      <c r="B12" s="2"/>
      <c r="C12" s="2"/>
      <c r="D12" s="2"/>
      <c r="E12" s="2"/>
      <c r="F12" s="2"/>
    </row>
    <row r="13" spans="1:11" x14ac:dyDescent="0.2">
      <c r="A13" s="1"/>
      <c r="B13" s="2"/>
      <c r="C13" s="2"/>
      <c r="D13" s="2"/>
      <c r="E13" s="2"/>
      <c r="F13" s="2"/>
    </row>
    <row r="14" spans="1:11" x14ac:dyDescent="0.2">
      <c r="A14" s="1"/>
      <c r="B14" s="2"/>
      <c r="C14" s="2"/>
      <c r="D14" s="2"/>
      <c r="E14" s="2"/>
      <c r="F14" s="2"/>
    </row>
    <row r="15" spans="1:11" x14ac:dyDescent="0.2">
      <c r="A15" s="1"/>
      <c r="B15" s="2"/>
      <c r="C15" s="2"/>
      <c r="D15" s="2"/>
      <c r="E15" s="2"/>
      <c r="F15" s="2"/>
    </row>
    <row r="16" spans="1:11" x14ac:dyDescent="0.2">
      <c r="A16" s="1"/>
      <c r="B16" s="2"/>
      <c r="C16" s="2"/>
      <c r="D16" s="2"/>
      <c r="E16" s="2"/>
      <c r="F16" s="2"/>
    </row>
    <row r="17" spans="1:11" x14ac:dyDescent="0.2">
      <c r="A17" s="1"/>
      <c r="B17" s="2"/>
      <c r="C17" s="2"/>
      <c r="D17" s="2"/>
      <c r="E17" s="2"/>
      <c r="F17" s="2"/>
    </row>
    <row r="18" spans="1:11" x14ac:dyDescent="0.2">
      <c r="A18" s="1"/>
      <c r="B18" s="2"/>
      <c r="C18" s="2"/>
      <c r="D18" s="2"/>
      <c r="E18" s="2"/>
      <c r="F18" s="2"/>
    </row>
    <row r="19" spans="1:11" x14ac:dyDescent="0.2">
      <c r="A19" s="1"/>
      <c r="B19" s="2"/>
      <c r="C19" s="2"/>
      <c r="D19" s="2"/>
      <c r="E19" s="2"/>
      <c r="F19" s="2"/>
    </row>
    <row r="20" spans="1:11" x14ac:dyDescent="0.2">
      <c r="A20" s="1"/>
      <c r="B20" s="2"/>
      <c r="C20" s="2"/>
      <c r="D20" s="2"/>
      <c r="E20" s="2"/>
      <c r="F20" s="2"/>
      <c r="I20" s="16">
        <v>2.5000000000000001E-2</v>
      </c>
      <c r="J20" s="15">
        <f>5.2%-1.86%</f>
        <v>3.3399999999999999E-2</v>
      </c>
      <c r="K20" s="2">
        <f>+J20*I20</f>
        <v>8.3500000000000002E-4</v>
      </c>
    </row>
    <row r="21" spans="1:11" x14ac:dyDescent="0.2">
      <c r="A21" s="1"/>
      <c r="B21" s="2"/>
      <c r="C21" s="2"/>
      <c r="D21" s="2"/>
      <c r="E21" s="2"/>
      <c r="F21" s="2"/>
      <c r="I21" s="16">
        <v>2.5000000000000001E-2</v>
      </c>
      <c r="J21" s="15">
        <f>3.4%-1.86%</f>
        <v>1.54E-2</v>
      </c>
      <c r="K21">
        <f>+J21*I21</f>
        <v>3.8500000000000003E-4</v>
      </c>
    </row>
    <row r="22" spans="1:11" x14ac:dyDescent="0.2">
      <c r="K22" s="14">
        <f>+K21+K20</f>
        <v>1.2200000000000002E-3</v>
      </c>
    </row>
    <row r="23" spans="1:11" ht="15" x14ac:dyDescent="0.25">
      <c r="B23" s="7" t="s">
        <v>5</v>
      </c>
      <c r="C23" s="8" t="s">
        <v>43</v>
      </c>
    </row>
    <row r="24" spans="1:11" ht="15.75" customHeight="1" x14ac:dyDescent="0.2">
      <c r="B24" s="11" t="str">
        <f>afp_yld!B1</f>
        <v>PROVIDA</v>
      </c>
      <c r="C24" s="12">
        <f>(afp_yld!B2-100)/100</f>
        <v>1.5550027051817352E-2</v>
      </c>
      <c r="D24" s="15">
        <f>+C24-$K$22</f>
        <v>1.4330027051817351E-2</v>
      </c>
    </row>
    <row r="25" spans="1:11" ht="15.75" customHeight="1" x14ac:dyDescent="0.2">
      <c r="B25" s="9" t="str">
        <f>afp_yld!C1</f>
        <v>CAPITAL</v>
      </c>
      <c r="C25" s="10">
        <f>(afp_yld!C2-100)/100</f>
        <v>1.5461245065308873E-2</v>
      </c>
      <c r="D25" s="15">
        <f t="shared" ref="D25:D30" si="0">+C25-$K$22</f>
        <v>1.4241245065308872E-2</v>
      </c>
      <c r="F25" s="28" t="s">
        <v>58</v>
      </c>
    </row>
    <row r="26" spans="1:11" x14ac:dyDescent="0.2">
      <c r="B26" s="13" t="str">
        <f>afp_yld!D1</f>
        <v>PLANVITAL</v>
      </c>
      <c r="C26" s="12">
        <f>(afp_yld!D2-100)/100</f>
        <v>1.4001525699878243E-2</v>
      </c>
      <c r="D26" s="15">
        <f t="shared" si="0"/>
        <v>1.2781525699878242E-2</v>
      </c>
      <c r="F26" s="15" t="e">
        <f>+C24-F25</f>
        <v>#VALUE!</v>
      </c>
    </row>
    <row r="27" spans="1:11" x14ac:dyDescent="0.2">
      <c r="B27" s="9" t="str">
        <f>afp_yld!E1</f>
        <v>HABITAT</v>
      </c>
      <c r="C27" s="10">
        <f>(afp_yld!E2-100)/100</f>
        <v>1.3906644210412792E-2</v>
      </c>
      <c r="D27" s="15">
        <f t="shared" si="0"/>
        <v>1.2686644210412792E-2</v>
      </c>
    </row>
    <row r="28" spans="1:11" x14ac:dyDescent="0.2">
      <c r="B28" s="13" t="str">
        <f>afp_yld!F1</f>
        <v>CUPRUM</v>
      </c>
      <c r="C28" s="12">
        <f>(afp_yld!F2-100)/100</f>
        <v>1.3860529519807586E-2</v>
      </c>
      <c r="D28" s="15">
        <f t="shared" si="0"/>
        <v>1.2640529519807585E-2</v>
      </c>
      <c r="J28">
        <v>1</v>
      </c>
    </row>
    <row r="29" spans="1:11" ht="15" x14ac:dyDescent="0.25">
      <c r="B29" s="9" t="str">
        <f>afp_yld!G1</f>
        <v>MODELO</v>
      </c>
      <c r="C29" s="10">
        <f>(afp_yld!G2-100)/100</f>
        <v>1.2125317367084278E-2</v>
      </c>
      <c r="D29" s="15">
        <f>+C29</f>
        <v>1.2125317367084278E-2</v>
      </c>
    </row>
    <row r="30" spans="1:11" x14ac:dyDescent="0.2">
      <c r="B30" s="13" t="str">
        <f>afp_yld!H1</f>
        <v>E Plus</v>
      </c>
      <c r="C30" s="12">
        <f>(afp_yld!H2-100)/100</f>
        <v>1.1887539379536776E-2</v>
      </c>
      <c r="D30" s="15">
        <f t="shared" si="0"/>
        <v>1.0667539379536775E-2</v>
      </c>
    </row>
    <row r="32" spans="1:11" x14ac:dyDescent="0.2">
      <c r="F32" t="s">
        <v>54</v>
      </c>
      <c r="G32" t="s">
        <v>54</v>
      </c>
    </row>
    <row r="33" spans="2:7" x14ac:dyDescent="0.2">
      <c r="F33" t="s">
        <v>46</v>
      </c>
      <c r="G33" s="14">
        <v>1.2307267771588356E-2</v>
      </c>
    </row>
    <row r="34" spans="2:7" ht="18.75" customHeight="1" x14ac:dyDescent="0.25">
      <c r="B34" s="7" t="s">
        <v>5</v>
      </c>
      <c r="C34" s="8" t="s">
        <v>53</v>
      </c>
      <c r="F34" t="s">
        <v>44</v>
      </c>
      <c r="G34" s="14">
        <v>1.1275201245572786E-2</v>
      </c>
    </row>
    <row r="35" spans="2:7" ht="14.25" customHeight="1" x14ac:dyDescent="0.2">
      <c r="B35" s="11" t="s">
        <v>50</v>
      </c>
      <c r="C35" s="12">
        <v>1.2561357742937816E-2</v>
      </c>
      <c r="F35" t="s">
        <v>45</v>
      </c>
      <c r="G35" s="14">
        <v>1.1139067813581248E-2</v>
      </c>
    </row>
    <row r="36" spans="2:7" x14ac:dyDescent="0.2">
      <c r="B36" s="9" t="s">
        <v>46</v>
      </c>
      <c r="C36" s="10">
        <v>1.2307267771588356E-2</v>
      </c>
      <c r="F36" t="s">
        <v>49</v>
      </c>
      <c r="G36" s="14">
        <v>1.0847339037011067E-2</v>
      </c>
    </row>
    <row r="37" spans="2:7" x14ac:dyDescent="0.2">
      <c r="B37" s="13" t="s">
        <v>44</v>
      </c>
      <c r="C37" s="12">
        <v>1.1275201245572786E-2</v>
      </c>
      <c r="F37" t="s">
        <v>47</v>
      </c>
      <c r="G37" s="14">
        <v>9.745558820291789E-3</v>
      </c>
    </row>
    <row r="38" spans="2:7" x14ac:dyDescent="0.2">
      <c r="B38" s="9" t="s">
        <v>45</v>
      </c>
      <c r="C38" s="10">
        <v>1.1139067813581248E-2</v>
      </c>
      <c r="F38" t="s">
        <v>48</v>
      </c>
      <c r="G38" s="14">
        <v>9.0796172957887198E-3</v>
      </c>
    </row>
    <row r="39" spans="2:7" x14ac:dyDescent="0.2">
      <c r="B39" s="13" t="s">
        <v>49</v>
      </c>
      <c r="C39" s="12">
        <v>1.0847339037011067E-2</v>
      </c>
    </row>
    <row r="40" spans="2:7" x14ac:dyDescent="0.2">
      <c r="B40" s="9" t="s">
        <v>47</v>
      </c>
      <c r="C40" s="10">
        <v>9.745558820291789E-3</v>
      </c>
    </row>
    <row r="41" spans="2:7" x14ac:dyDescent="0.2">
      <c r="B41" s="13" t="s">
        <v>48</v>
      </c>
      <c r="C41" s="12">
        <v>9.0796172957887198E-3</v>
      </c>
    </row>
  </sheetData>
  <conditionalFormatting sqref="B24:C30">
    <cfRule type="expression" dxfId="10" priority="12">
      <formula>$B24="E Plus"</formula>
    </cfRule>
  </conditionalFormatting>
  <conditionalFormatting sqref="B24:B30">
    <cfRule type="duplicateValues" dxfId="9" priority="5"/>
  </conditionalFormatting>
  <conditionalFormatting sqref="B35:C41">
    <cfRule type="expression" dxfId="8" priority="2">
      <formula>$B35="E Plus"</formula>
    </cfRule>
  </conditionalFormatting>
  <conditionalFormatting sqref="B35:B41">
    <cfRule type="duplicateValues" dxfId="7" priority="1"/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089E0-0B12-4497-A840-C3738C9B0F7B}">
  <dimension ref="A1:H2"/>
  <sheetViews>
    <sheetView workbookViewId="0">
      <selection activeCell="D19" sqref="D19"/>
    </sheetView>
  </sheetViews>
  <sheetFormatPr baseColWidth="10" defaultRowHeight="14.25" x14ac:dyDescent="0.2"/>
  <sheetData>
    <row r="1" spans="1:8" x14ac:dyDescent="0.2">
      <c r="B1" s="1" t="s">
        <v>50</v>
      </c>
      <c r="C1" t="s">
        <v>46</v>
      </c>
      <c r="D1" t="s">
        <v>49</v>
      </c>
      <c r="E1" t="s">
        <v>44</v>
      </c>
      <c r="F1" t="s">
        <v>45</v>
      </c>
      <c r="G1" t="s">
        <v>47</v>
      </c>
      <c r="H1" t="s">
        <v>48</v>
      </c>
    </row>
    <row r="2" spans="1:8" x14ac:dyDescent="0.2">
      <c r="A2" s="1">
        <v>43524</v>
      </c>
      <c r="B2">
        <v>108.39092070045511</v>
      </c>
      <c r="C2">
        <v>106.9837630876133</v>
      </c>
      <c r="D2">
        <v>106.97322313576518</v>
      </c>
      <c r="E2">
        <v>106.9310576241908</v>
      </c>
      <c r="F2">
        <v>106.7634547049048</v>
      </c>
      <c r="G2">
        <v>106.71755221550082</v>
      </c>
      <c r="H2">
        <v>105.95367671086709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54E50-7ABE-44D4-A494-ED126754D58E}">
  <dimension ref="A1:D367"/>
  <sheetViews>
    <sheetView topLeftCell="A16" workbookViewId="0">
      <selection activeCell="D2" sqref="D2:D21"/>
    </sheetView>
  </sheetViews>
  <sheetFormatPr baseColWidth="10" defaultRowHeight="14.25" x14ac:dyDescent="0.2"/>
  <sheetData>
    <row r="1" spans="1:4" x14ac:dyDescent="0.2">
      <c r="B1" t="s">
        <v>0</v>
      </c>
      <c r="C1" t="s">
        <v>52</v>
      </c>
      <c r="D1" t="s">
        <v>55</v>
      </c>
    </row>
    <row r="2" spans="1:4" x14ac:dyDescent="0.2">
      <c r="A2" s="1">
        <v>43466</v>
      </c>
      <c r="B2">
        <v>100.03807502686766</v>
      </c>
      <c r="C2">
        <v>100.04218461590875</v>
      </c>
      <c r="D2">
        <v>100.00974433699805</v>
      </c>
    </row>
    <row r="3" spans="1:4" x14ac:dyDescent="0.2">
      <c r="A3" s="1">
        <v>43467</v>
      </c>
      <c r="B3">
        <v>100.04569802392518</v>
      </c>
      <c r="C3">
        <v>100.05391720200737</v>
      </c>
      <c r="D3">
        <v>100.03691109185691</v>
      </c>
    </row>
    <row r="4" spans="1:4" x14ac:dyDescent="0.2">
      <c r="A4" s="1">
        <v>43468</v>
      </c>
      <c r="B4">
        <v>100.05332043992614</v>
      </c>
      <c r="C4">
        <v>100.06564920704943</v>
      </c>
      <c r="D4">
        <v>100.00749019230773</v>
      </c>
    </row>
    <row r="5" spans="1:4" x14ac:dyDescent="0.2">
      <c r="A5" s="1">
        <v>43469</v>
      </c>
      <c r="B5">
        <v>100.05332043992614</v>
      </c>
      <c r="C5">
        <v>100.06975879609053</v>
      </c>
      <c r="D5">
        <v>100.02230770095227</v>
      </c>
    </row>
    <row r="6" spans="1:4" x14ac:dyDescent="0.2">
      <c r="A6" s="1">
        <v>43470</v>
      </c>
      <c r="B6">
        <v>100.05332043992614</v>
      </c>
      <c r="C6">
        <v>100.07386838513162</v>
      </c>
      <c r="D6">
        <v>100.03183832027381</v>
      </c>
    </row>
    <row r="7" spans="1:4" x14ac:dyDescent="0.2">
      <c r="A7" s="1">
        <v>43471</v>
      </c>
      <c r="B7">
        <v>100.07624038670397</v>
      </c>
      <c r="C7">
        <v>100.10089792095054</v>
      </c>
      <c r="D7">
        <v>100.04136982302893</v>
      </c>
    </row>
    <row r="8" spans="1:4" x14ac:dyDescent="0.2">
      <c r="A8" s="1">
        <v>43472</v>
      </c>
      <c r="B8">
        <v>100.08386047521674</v>
      </c>
      <c r="C8">
        <v>100.1126275985044</v>
      </c>
      <c r="D8">
        <v>100.05464813141072</v>
      </c>
    </row>
    <row r="9" spans="1:4" x14ac:dyDescent="0.2">
      <c r="A9" s="1">
        <v>43473</v>
      </c>
      <c r="B9">
        <v>100.09147998311627</v>
      </c>
      <c r="C9">
        <v>100.12435669544504</v>
      </c>
      <c r="D9">
        <v>100.09830471423086</v>
      </c>
    </row>
    <row r="10" spans="1:4" x14ac:dyDescent="0.2">
      <c r="A10" s="1">
        <v>43474</v>
      </c>
      <c r="B10">
        <v>100.09909891049101</v>
      </c>
      <c r="C10">
        <v>100.13608521186086</v>
      </c>
      <c r="D10">
        <v>100.10323341263569</v>
      </c>
    </row>
    <row r="11" spans="1:4" x14ac:dyDescent="0.2">
      <c r="A11" s="1">
        <v>43475</v>
      </c>
      <c r="B11">
        <v>100.10671725742944</v>
      </c>
      <c r="C11">
        <v>100.1478131478404</v>
      </c>
      <c r="D11">
        <v>100.11139334481108</v>
      </c>
    </row>
    <row r="12" spans="1:4" x14ac:dyDescent="0.2">
      <c r="A12" s="1">
        <v>43476</v>
      </c>
      <c r="B12">
        <v>100.10671725742944</v>
      </c>
      <c r="C12">
        <v>100.15192273688149</v>
      </c>
      <c r="D12">
        <v>100.1128346761776</v>
      </c>
    </row>
    <row r="13" spans="1:4" x14ac:dyDescent="0.2">
      <c r="A13" s="1">
        <v>43477</v>
      </c>
      <c r="B13">
        <v>100.10671725742944</v>
      </c>
      <c r="C13">
        <v>100.15603232592258</v>
      </c>
      <c r="D13">
        <v>100.12182101826477</v>
      </c>
    </row>
    <row r="14" spans="1:4" x14ac:dyDescent="0.2">
      <c r="A14" s="1">
        <v>43478</v>
      </c>
      <c r="B14">
        <v>100.12957055720106</v>
      </c>
      <c r="C14">
        <v>100.18299521473531</v>
      </c>
      <c r="D14">
        <v>100.13080813143876</v>
      </c>
    </row>
    <row r="15" spans="1:4" x14ac:dyDescent="0.2">
      <c r="A15" s="1">
        <v>43479</v>
      </c>
      <c r="B15">
        <v>100.13718658327832</v>
      </c>
      <c r="C15">
        <v>100.19472082985367</v>
      </c>
      <c r="D15">
        <v>100.16514558135611</v>
      </c>
    </row>
    <row r="16" spans="1:4" x14ac:dyDescent="0.2">
      <c r="A16" s="1">
        <v>43480</v>
      </c>
      <c r="B16">
        <v>100.14480202936124</v>
      </c>
      <c r="C16">
        <v>100.20644586497768</v>
      </c>
      <c r="D16">
        <v>100.17869861148429</v>
      </c>
    </row>
    <row r="17" spans="1:4" x14ac:dyDescent="0.2">
      <c r="A17" s="1">
        <v>43481</v>
      </c>
      <c r="B17">
        <v>100.15241689553814</v>
      </c>
      <c r="C17">
        <v>100.21817032019567</v>
      </c>
      <c r="D17">
        <v>100.16649402655547</v>
      </c>
    </row>
    <row r="18" spans="1:4" x14ac:dyDescent="0.2">
      <c r="A18" s="1">
        <v>43482</v>
      </c>
      <c r="B18">
        <v>100.1600311818973</v>
      </c>
      <c r="C18">
        <v>100.22989419559592</v>
      </c>
      <c r="D18">
        <v>100.16678230002402</v>
      </c>
    </row>
    <row r="19" spans="1:4" x14ac:dyDescent="0.2">
      <c r="A19" s="1">
        <v>43483</v>
      </c>
      <c r="B19">
        <v>100.1600311818973</v>
      </c>
      <c r="C19">
        <v>100.23400378463701</v>
      </c>
      <c r="D19">
        <v>100.17718279589761</v>
      </c>
    </row>
    <row r="20" spans="1:4" x14ac:dyDescent="0.2">
      <c r="A20" s="1">
        <v>43484</v>
      </c>
      <c r="B20">
        <v>100.1600311818973</v>
      </c>
      <c r="C20">
        <v>100.23811337367812</v>
      </c>
      <c r="D20">
        <v>100.1861526923481</v>
      </c>
    </row>
    <row r="21" spans="1:4" x14ac:dyDescent="0.2">
      <c r="A21" s="1">
        <v>43485</v>
      </c>
      <c r="B21">
        <v>100.18292668540529</v>
      </c>
      <c r="C21">
        <v>100.26511846622721</v>
      </c>
      <c r="D21">
        <v>100.19512582155308</v>
      </c>
    </row>
    <row r="22" spans="1:4" x14ac:dyDescent="0.2">
      <c r="A22" s="1">
        <v>43486</v>
      </c>
      <c r="B22">
        <v>100.1905386492376</v>
      </c>
      <c r="C22">
        <v>100.2768400191006</v>
      </c>
      <c r="D22">
        <v>100.21316777687372</v>
      </c>
    </row>
    <row r="23" spans="1:4" x14ac:dyDescent="0.2">
      <c r="A23" s="1">
        <v>43487</v>
      </c>
      <c r="B23">
        <v>100.19809566666223</v>
      </c>
      <c r="C23">
        <v>100.28850662556633</v>
      </c>
      <c r="D23">
        <v>100.17550598159308</v>
      </c>
    </row>
    <row r="24" spans="1:4" x14ac:dyDescent="0.2">
      <c r="A24" s="1">
        <v>43488</v>
      </c>
      <c r="B24">
        <v>100.20576083889212</v>
      </c>
      <c r="C24">
        <v>100.30028138683733</v>
      </c>
      <c r="D24">
        <v>100.181975632017</v>
      </c>
    </row>
    <row r="25" spans="1:4" x14ac:dyDescent="0.2">
      <c r="A25" s="1">
        <v>43489</v>
      </c>
      <c r="B25">
        <v>100.21342542361839</v>
      </c>
      <c r="C25">
        <v>100.31205556060469</v>
      </c>
      <c r="D25">
        <v>100.17015249287141</v>
      </c>
    </row>
    <row r="26" spans="1:4" x14ac:dyDescent="0.2">
      <c r="A26" s="1">
        <v>43490</v>
      </c>
      <c r="B26">
        <v>100.21342542361839</v>
      </c>
      <c r="C26">
        <v>100.3161651496458</v>
      </c>
      <c r="D26">
        <v>100.18030269050388</v>
      </c>
    </row>
    <row r="27" spans="1:4" x14ac:dyDescent="0.2">
      <c r="A27" s="1">
        <v>43491</v>
      </c>
      <c r="B27">
        <v>100.21342542361839</v>
      </c>
      <c r="C27">
        <v>100.32027473868689</v>
      </c>
      <c r="D27">
        <v>100.1886865386069</v>
      </c>
    </row>
    <row r="28" spans="1:4" x14ac:dyDescent="0.2">
      <c r="A28" s="1">
        <v>43492</v>
      </c>
      <c r="B28">
        <v>100.23636306096566</v>
      </c>
      <c r="C28">
        <v>100.34732196507525</v>
      </c>
      <c r="D28">
        <v>100.1977330864145</v>
      </c>
    </row>
    <row r="29" spans="1:4" x14ac:dyDescent="0.2">
      <c r="A29" s="1">
        <v>43493</v>
      </c>
      <c r="B29">
        <v>100.24402530074158</v>
      </c>
      <c r="C29">
        <v>100.35909379389227</v>
      </c>
      <c r="D29">
        <v>100.19537933659061</v>
      </c>
    </row>
    <row r="30" spans="1:4" x14ac:dyDescent="0.2">
      <c r="A30" s="1">
        <v>43494</v>
      </c>
      <c r="B30">
        <v>100.25168695346332</v>
      </c>
      <c r="C30">
        <v>100.3708650356551</v>
      </c>
      <c r="D30">
        <v>100.2254056077247</v>
      </c>
    </row>
    <row r="31" spans="1:4" x14ac:dyDescent="0.2">
      <c r="A31" s="1">
        <v>43495</v>
      </c>
      <c r="B31">
        <v>100.25934801922078</v>
      </c>
      <c r="C31">
        <v>100.38263569045365</v>
      </c>
      <c r="D31">
        <v>100.24592842985908</v>
      </c>
    </row>
    <row r="32" spans="1:4" x14ac:dyDescent="0.2">
      <c r="A32" s="1">
        <v>43496</v>
      </c>
      <c r="B32">
        <v>100.26766045375356</v>
      </c>
      <c r="C32">
        <v>100.39505771402754</v>
      </c>
      <c r="D32">
        <v>100.18434861391572</v>
      </c>
    </row>
    <row r="33" spans="1:4" x14ac:dyDescent="0.2">
      <c r="A33" s="1">
        <v>43497</v>
      </c>
      <c r="B33">
        <v>100.26766045375356</v>
      </c>
      <c r="C33">
        <v>100.39916730306864</v>
      </c>
      <c r="D33">
        <v>100.22239190575668</v>
      </c>
    </row>
    <row r="34" spans="1:4" x14ac:dyDescent="0.2">
      <c r="A34" s="1">
        <v>43498</v>
      </c>
      <c r="B34">
        <v>100.26766045375356</v>
      </c>
      <c r="C34">
        <v>100.40327689210973</v>
      </c>
      <c r="D34">
        <v>100.23160128996558</v>
      </c>
    </row>
    <row r="35" spans="1:4" x14ac:dyDescent="0.2">
      <c r="A35" s="1">
        <v>43499</v>
      </c>
      <c r="B35">
        <v>100.29259568462719</v>
      </c>
      <c r="C35">
        <v>100.43232171202445</v>
      </c>
      <c r="D35">
        <v>100.24081155063547</v>
      </c>
    </row>
    <row r="36" spans="1:4" x14ac:dyDescent="0.2">
      <c r="A36" s="1">
        <v>43500</v>
      </c>
      <c r="B36">
        <v>100.30090535621594</v>
      </c>
      <c r="C36">
        <v>100.4447409726543</v>
      </c>
      <c r="D36">
        <v>100.28652266282401</v>
      </c>
    </row>
    <row r="37" spans="1:4" x14ac:dyDescent="0.2">
      <c r="A37" s="1">
        <v>43501</v>
      </c>
      <c r="B37">
        <v>100.30921433735563</v>
      </c>
      <c r="C37">
        <v>100.45715954283507</v>
      </c>
      <c r="D37">
        <v>100.29053184228</v>
      </c>
    </row>
    <row r="38" spans="1:4" x14ac:dyDescent="0.2">
      <c r="A38" s="1">
        <v>43502</v>
      </c>
      <c r="B38">
        <v>100.317522628161</v>
      </c>
      <c r="C38">
        <v>100.46957742268155</v>
      </c>
      <c r="D38">
        <v>100.28895833305343</v>
      </c>
    </row>
    <row r="39" spans="1:4" x14ac:dyDescent="0.2">
      <c r="A39" s="1">
        <v>43503</v>
      </c>
      <c r="B39">
        <v>100.3258302287468</v>
      </c>
      <c r="C39">
        <v>100.48199461230844</v>
      </c>
      <c r="D39">
        <v>100.30439041755621</v>
      </c>
    </row>
    <row r="40" spans="1:4" x14ac:dyDescent="0.2">
      <c r="A40" s="1">
        <v>43504</v>
      </c>
      <c r="B40">
        <v>100.3258302287468</v>
      </c>
      <c r="C40">
        <v>100.48610420134953</v>
      </c>
      <c r="D40">
        <v>100.27885258385423</v>
      </c>
    </row>
    <row r="41" spans="1:4" x14ac:dyDescent="0.2">
      <c r="A41" s="1">
        <v>43505</v>
      </c>
      <c r="B41">
        <v>100.3258302287468</v>
      </c>
      <c r="C41">
        <v>100.49021379039063</v>
      </c>
      <c r="D41">
        <v>100.28788779471046</v>
      </c>
    </row>
    <row r="42" spans="1:4" x14ac:dyDescent="0.2">
      <c r="A42" s="1">
        <v>43506</v>
      </c>
      <c r="B42">
        <v>100.35080525372182</v>
      </c>
      <c r="C42">
        <v>100.51929840440675</v>
      </c>
      <c r="D42">
        <v>100.29738476777028</v>
      </c>
    </row>
    <row r="43" spans="1:4" x14ac:dyDescent="0.2">
      <c r="A43" s="1">
        <v>43507</v>
      </c>
      <c r="B43">
        <v>100.35916437004381</v>
      </c>
      <c r="C43">
        <v>100.53176710976985</v>
      </c>
      <c r="D43">
        <v>100.30305056311089</v>
      </c>
    </row>
    <row r="44" spans="1:4" x14ac:dyDescent="0.2">
      <c r="A44" s="1">
        <v>43508</v>
      </c>
      <c r="B44">
        <v>100.36752278767595</v>
      </c>
      <c r="C44">
        <v>100.54423511644308</v>
      </c>
      <c r="D44">
        <v>100.33167237424112</v>
      </c>
    </row>
    <row r="45" spans="1:4" x14ac:dyDescent="0.2">
      <c r="A45" s="1">
        <v>43509</v>
      </c>
      <c r="B45">
        <v>100.375880506735</v>
      </c>
      <c r="C45">
        <v>100.55670242454322</v>
      </c>
      <c r="D45">
        <v>100.36417075248494</v>
      </c>
    </row>
    <row r="46" spans="1:4" x14ac:dyDescent="0.2">
      <c r="A46" s="1">
        <v>43510</v>
      </c>
      <c r="B46">
        <v>100.38423752733779</v>
      </c>
      <c r="C46">
        <v>100.5691690341871</v>
      </c>
      <c r="D46">
        <v>100.36835623779527</v>
      </c>
    </row>
    <row r="47" spans="1:4" x14ac:dyDescent="0.2">
      <c r="A47" s="1">
        <v>43511</v>
      </c>
      <c r="B47">
        <v>100.38423752733779</v>
      </c>
      <c r="C47">
        <v>100.57327862322819</v>
      </c>
      <c r="D47">
        <v>100.35902370947476</v>
      </c>
    </row>
    <row r="48" spans="1:4" x14ac:dyDescent="0.2">
      <c r="A48" s="1">
        <v>43512</v>
      </c>
      <c r="B48">
        <v>100.38423752733779</v>
      </c>
      <c r="C48">
        <v>100.57738821226928</v>
      </c>
      <c r="D48">
        <v>100.36856281753663</v>
      </c>
    </row>
    <row r="49" spans="1:4" x14ac:dyDescent="0.2">
      <c r="A49" s="1">
        <v>43513</v>
      </c>
      <c r="B49">
        <v>100.40925223229449</v>
      </c>
      <c r="C49">
        <v>100.60651250626709</v>
      </c>
      <c r="D49">
        <v>100.3781054629475</v>
      </c>
    </row>
    <row r="50" spans="1:4" x14ac:dyDescent="0.2">
      <c r="A50" s="1">
        <v>43514</v>
      </c>
      <c r="B50">
        <v>100.4176064647711</v>
      </c>
      <c r="C50">
        <v>100.61897632778479</v>
      </c>
      <c r="D50">
        <v>100.40016831159963</v>
      </c>
    </row>
    <row r="51" spans="1:4" x14ac:dyDescent="0.2">
      <c r="A51" s="1">
        <v>43515</v>
      </c>
      <c r="B51">
        <v>100.42595999937396</v>
      </c>
      <c r="C51">
        <v>100.63143945142875</v>
      </c>
      <c r="D51">
        <v>100.3972837831835</v>
      </c>
    </row>
    <row r="52" spans="1:4" x14ac:dyDescent="0.2">
      <c r="A52" s="1">
        <v>43516</v>
      </c>
      <c r="B52">
        <v>100.43431283621973</v>
      </c>
      <c r="C52">
        <v>100.64390187731561</v>
      </c>
      <c r="D52">
        <v>100.39629639841363</v>
      </c>
    </row>
    <row r="53" spans="1:4" x14ac:dyDescent="0.2">
      <c r="A53" s="1">
        <v>43517</v>
      </c>
      <c r="B53">
        <v>100.44266497542496</v>
      </c>
      <c r="C53">
        <v>100.65636360556194</v>
      </c>
      <c r="D53">
        <v>100.41893300601356</v>
      </c>
    </row>
    <row r="54" spans="1:4" x14ac:dyDescent="0.2">
      <c r="A54" s="1">
        <v>43518</v>
      </c>
      <c r="B54">
        <v>100.44266497542496</v>
      </c>
      <c r="C54">
        <v>100.66047319460304</v>
      </c>
      <c r="D54">
        <v>100.41826982669224</v>
      </c>
    </row>
    <row r="55" spans="1:4" x14ac:dyDescent="0.2">
      <c r="A55" s="1">
        <v>43519</v>
      </c>
      <c r="B55">
        <v>100.44266497542496</v>
      </c>
      <c r="C55">
        <v>100.66458278364414</v>
      </c>
      <c r="D55">
        <v>100.42790160440909</v>
      </c>
    </row>
    <row r="56" spans="1:4" x14ac:dyDescent="0.2">
      <c r="A56" s="1">
        <v>43520</v>
      </c>
      <c r="B56">
        <v>100.4676650703277</v>
      </c>
      <c r="C56">
        <v>100.69369246758797</v>
      </c>
      <c r="D56">
        <v>100.43676037029594</v>
      </c>
    </row>
    <row r="57" spans="1:4" x14ac:dyDescent="0.2">
      <c r="A57" s="1">
        <v>43521</v>
      </c>
      <c r="B57">
        <v>100.47601442466237</v>
      </c>
      <c r="C57">
        <v>100.70615141096373</v>
      </c>
      <c r="D57">
        <v>100.44485545583413</v>
      </c>
    </row>
    <row r="58" spans="1:4" x14ac:dyDescent="0.2">
      <c r="A58" s="1">
        <v>43522</v>
      </c>
      <c r="B58">
        <v>100.48436308193804</v>
      </c>
      <c r="C58">
        <v>100.71860965728051</v>
      </c>
      <c r="D58">
        <v>100.46078203615639</v>
      </c>
    </row>
    <row r="59" spans="1:4" x14ac:dyDescent="0.2">
      <c r="A59" s="1">
        <v>43523</v>
      </c>
      <c r="B59">
        <v>100.49271104227114</v>
      </c>
      <c r="C59">
        <v>100.7310672066547</v>
      </c>
      <c r="D59">
        <v>100.48716807608172</v>
      </c>
    </row>
    <row r="60" spans="1:4" x14ac:dyDescent="0.2">
      <c r="A60" s="1">
        <v>43524</v>
      </c>
      <c r="B60">
        <v>100.50105830577797</v>
      </c>
      <c r="C60">
        <v>100.74352405920264</v>
      </c>
      <c r="D60">
        <v>100.52669568980748</v>
      </c>
    </row>
    <row r="61" spans="1:4" x14ac:dyDescent="0.2">
      <c r="A61" s="1">
        <v>43465</v>
      </c>
      <c r="B61">
        <v>100</v>
      </c>
      <c r="C61">
        <v>100</v>
      </c>
      <c r="D61">
        <v>100</v>
      </c>
    </row>
    <row r="62" spans="1:4" x14ac:dyDescent="0.2">
      <c r="A62" s="1"/>
    </row>
    <row r="63" spans="1:4" x14ac:dyDescent="0.2">
      <c r="A63" s="1"/>
    </row>
    <row r="64" spans="1:4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A7B6-5BF2-4D5F-8E12-261E9F483193}">
  <dimension ref="A1:N3"/>
  <sheetViews>
    <sheetView workbookViewId="0">
      <selection activeCell="F35" sqref="F35"/>
    </sheetView>
  </sheetViews>
  <sheetFormatPr baseColWidth="10" defaultRowHeight="14.25" x14ac:dyDescent="0.2"/>
  <sheetData>
    <row r="1" spans="1:14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t="s">
        <v>1</v>
      </c>
    </row>
    <row r="2" spans="1:14" x14ac:dyDescent="0.2">
      <c r="A2">
        <v>2018</v>
      </c>
      <c r="B2">
        <v>5.4509279450225545E-3</v>
      </c>
      <c r="C2">
        <v>3.0728592779771802E-3</v>
      </c>
      <c r="D2">
        <v>2.7284967737183363E-3</v>
      </c>
      <c r="E2">
        <v>2.5727125191005173E-3</v>
      </c>
      <c r="F2">
        <v>1.8068331792442383E-4</v>
      </c>
      <c r="G2">
        <v>3.2831892278037955E-3</v>
      </c>
      <c r="H2">
        <v>5.5942000557579474E-3</v>
      </c>
      <c r="I2">
        <v>1.0324271580960387E-3</v>
      </c>
      <c r="J2">
        <v>1.9110893474723056E-3</v>
      </c>
      <c r="K2">
        <v>1.4455779847314387E-3</v>
      </c>
      <c r="L2">
        <v>3.6244179103011032E-3</v>
      </c>
      <c r="M2">
        <v>6.1448921572954118E-3</v>
      </c>
      <c r="N2">
        <v>3.7041473675201053E-2</v>
      </c>
    </row>
    <row r="3" spans="1:14" x14ac:dyDescent="0.2">
      <c r="A3">
        <v>2019</v>
      </c>
      <c r="B3">
        <v>1.8434861391571911E-3</v>
      </c>
      <c r="C3">
        <v>3.4234707589175795E-3</v>
      </c>
      <c r="N3">
        <v>1.8434861391571911E-3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A61E-8A55-4654-B89B-26D0E3ABE8A4}">
  <dimension ref="A1:D367"/>
  <sheetViews>
    <sheetView topLeftCell="A4" workbookViewId="0">
      <selection activeCell="I33" sqref="I33"/>
    </sheetView>
  </sheetViews>
  <sheetFormatPr baseColWidth="10" defaultRowHeight="14.25" x14ac:dyDescent="0.2"/>
  <sheetData>
    <row r="1" spans="1:4" x14ac:dyDescent="0.2">
      <c r="B1" t="s">
        <v>0</v>
      </c>
      <c r="C1" t="s">
        <v>52</v>
      </c>
      <c r="D1" t="s">
        <v>2</v>
      </c>
    </row>
    <row r="2" spans="1:4" x14ac:dyDescent="0.2">
      <c r="A2" s="1">
        <v>43466</v>
      </c>
      <c r="B2">
        <v>100.03807502686766</v>
      </c>
      <c r="C2">
        <v>100.04629420494985</v>
      </c>
      <c r="D2">
        <v>100.0098178300854</v>
      </c>
    </row>
    <row r="3" spans="1:4" x14ac:dyDescent="0.2">
      <c r="A3" s="1">
        <v>43467</v>
      </c>
      <c r="B3">
        <v>100.04569802392518</v>
      </c>
      <c r="C3">
        <v>100.06213638008956</v>
      </c>
      <c r="D3">
        <v>100.04209582757919</v>
      </c>
    </row>
    <row r="4" spans="1:4" x14ac:dyDescent="0.2">
      <c r="A4" s="1">
        <v>43468</v>
      </c>
      <c r="B4">
        <v>100.05332043992614</v>
      </c>
      <c r="C4">
        <v>100.07797797417271</v>
      </c>
      <c r="D4">
        <v>100.01109193694242</v>
      </c>
    </row>
    <row r="5" spans="1:4" x14ac:dyDescent="0.2">
      <c r="A5" s="1">
        <v>43469</v>
      </c>
      <c r="B5">
        <v>100.05332043992614</v>
      </c>
      <c r="C5">
        <v>100.08619715225491</v>
      </c>
      <c r="D5">
        <v>100.02971062183487</v>
      </c>
    </row>
    <row r="6" spans="1:4" x14ac:dyDescent="0.2">
      <c r="A6" s="1">
        <v>43470</v>
      </c>
      <c r="B6">
        <v>100.05332043992614</v>
      </c>
      <c r="C6">
        <v>100.0944163303371</v>
      </c>
      <c r="D6">
        <v>100.03999867664366</v>
      </c>
    </row>
    <row r="7" spans="1:4" x14ac:dyDescent="0.2">
      <c r="A7" s="1">
        <v>43471</v>
      </c>
      <c r="B7">
        <v>100.07624038670397</v>
      </c>
      <c r="C7">
        <v>100.12555545519713</v>
      </c>
      <c r="D7">
        <v>100.05022152881187</v>
      </c>
    </row>
    <row r="8" spans="1:4" x14ac:dyDescent="0.2">
      <c r="A8" s="1">
        <v>43472</v>
      </c>
      <c r="B8">
        <v>100.08386047521674</v>
      </c>
      <c r="C8">
        <v>100.14139472179208</v>
      </c>
      <c r="D8">
        <v>100.05835725603805</v>
      </c>
    </row>
    <row r="9" spans="1:4" x14ac:dyDescent="0.2">
      <c r="A9" s="1">
        <v>43473</v>
      </c>
      <c r="B9">
        <v>100.09147998311627</v>
      </c>
      <c r="C9">
        <v>100.1572334077738</v>
      </c>
      <c r="D9">
        <v>100.11621146305957</v>
      </c>
    </row>
    <row r="10" spans="1:4" x14ac:dyDescent="0.2">
      <c r="A10" s="1">
        <v>43474</v>
      </c>
      <c r="B10">
        <v>100.09909891049101</v>
      </c>
      <c r="C10">
        <v>100.17307151323072</v>
      </c>
      <c r="D10">
        <v>100.12544129801968</v>
      </c>
    </row>
    <row r="11" spans="1:4" x14ac:dyDescent="0.2">
      <c r="A11" s="1">
        <v>43475</v>
      </c>
      <c r="B11">
        <v>100.10671725742944</v>
      </c>
      <c r="C11">
        <v>100.18890903825135</v>
      </c>
      <c r="D11">
        <v>100.12043630731183</v>
      </c>
    </row>
    <row r="12" spans="1:4" x14ac:dyDescent="0.2">
      <c r="A12" s="1">
        <v>43476</v>
      </c>
      <c r="B12">
        <v>100.10671725742944</v>
      </c>
      <c r="C12">
        <v>100.19712821633354</v>
      </c>
      <c r="D12">
        <v>100.11064685869007</v>
      </c>
    </row>
    <row r="13" spans="1:4" x14ac:dyDescent="0.2">
      <c r="A13" s="1">
        <v>43477</v>
      </c>
      <c r="B13">
        <v>100.10671725742944</v>
      </c>
      <c r="C13">
        <v>100.20534739441574</v>
      </c>
      <c r="D13">
        <v>100.11968387281682</v>
      </c>
    </row>
    <row r="14" spans="1:4" x14ac:dyDescent="0.2">
      <c r="A14" s="1">
        <v>43478</v>
      </c>
      <c r="B14">
        <v>100.12957055720106</v>
      </c>
      <c r="C14">
        <v>100.23641987226955</v>
      </c>
      <c r="D14">
        <v>100.12875920408698</v>
      </c>
    </row>
    <row r="15" spans="1:4" x14ac:dyDescent="0.2">
      <c r="A15" s="1">
        <v>43479</v>
      </c>
      <c r="B15">
        <v>100.13718658327832</v>
      </c>
      <c r="C15">
        <v>100.25225507642901</v>
      </c>
      <c r="D15">
        <v>100.18944293071999</v>
      </c>
    </row>
    <row r="16" spans="1:4" x14ac:dyDescent="0.2">
      <c r="A16" s="1">
        <v>43480</v>
      </c>
      <c r="B16">
        <v>100.14480202936124</v>
      </c>
      <c r="C16">
        <v>100.26808970059412</v>
      </c>
      <c r="D16">
        <v>100.19468144065695</v>
      </c>
    </row>
    <row r="17" spans="1:4" x14ac:dyDescent="0.2">
      <c r="A17" s="1">
        <v>43481</v>
      </c>
      <c r="B17">
        <v>100.15241689553814</v>
      </c>
      <c r="C17">
        <v>100.2839237448532</v>
      </c>
      <c r="D17">
        <v>100.18278331307151</v>
      </c>
    </row>
    <row r="18" spans="1:4" x14ac:dyDescent="0.2">
      <c r="A18" s="1">
        <v>43482</v>
      </c>
      <c r="B18">
        <v>100.1600311818973</v>
      </c>
      <c r="C18">
        <v>100.29975720929455</v>
      </c>
      <c r="D18">
        <v>100.16007440335427</v>
      </c>
    </row>
    <row r="19" spans="1:4" x14ac:dyDescent="0.2">
      <c r="A19" s="1">
        <v>43483</v>
      </c>
      <c r="B19">
        <v>100.1600311818973</v>
      </c>
      <c r="C19">
        <v>100.30797638737674</v>
      </c>
      <c r="D19">
        <v>100.18802758499466</v>
      </c>
    </row>
    <row r="20" spans="1:4" x14ac:dyDescent="0.2">
      <c r="A20" s="1">
        <v>43484</v>
      </c>
      <c r="B20">
        <v>100.1600311818973</v>
      </c>
      <c r="C20">
        <v>100.31619556545894</v>
      </c>
      <c r="D20">
        <v>100.19711881444485</v>
      </c>
    </row>
    <row r="21" spans="1:4" x14ac:dyDescent="0.2">
      <c r="A21" s="1">
        <v>43485</v>
      </c>
      <c r="B21">
        <v>100.18292668540529</v>
      </c>
      <c r="C21">
        <v>100.34731024704912</v>
      </c>
      <c r="D21">
        <v>100.20620316325655</v>
      </c>
    </row>
    <row r="22" spans="1:4" x14ac:dyDescent="0.2">
      <c r="A22" s="1">
        <v>43486</v>
      </c>
      <c r="B22">
        <v>100.1905386492376</v>
      </c>
      <c r="C22">
        <v>100.36314138896363</v>
      </c>
      <c r="D22">
        <v>100.2350950290878</v>
      </c>
    </row>
    <row r="23" spans="1:4" x14ac:dyDescent="0.2">
      <c r="A23" s="1">
        <v>43487</v>
      </c>
      <c r="B23">
        <v>100.19809566666223</v>
      </c>
      <c r="C23">
        <v>100.37891758447044</v>
      </c>
      <c r="D23">
        <v>100.178221891226</v>
      </c>
    </row>
    <row r="24" spans="1:4" x14ac:dyDescent="0.2">
      <c r="A24" s="1">
        <v>43488</v>
      </c>
      <c r="B24">
        <v>100.20576083889212</v>
      </c>
      <c r="C24">
        <v>100.39480193478254</v>
      </c>
      <c r="D24">
        <v>100.1796080741336</v>
      </c>
    </row>
    <row r="25" spans="1:4" x14ac:dyDescent="0.2">
      <c r="A25" s="1">
        <v>43489</v>
      </c>
      <c r="B25">
        <v>100.21342542361839</v>
      </c>
      <c r="C25">
        <v>100.41068569759099</v>
      </c>
      <c r="D25">
        <v>100.14366896897616</v>
      </c>
    </row>
    <row r="26" spans="1:4" x14ac:dyDescent="0.2">
      <c r="A26" s="1">
        <v>43490</v>
      </c>
      <c r="B26">
        <v>100.21342542361839</v>
      </c>
      <c r="C26">
        <v>100.41890487567319</v>
      </c>
      <c r="D26">
        <v>100.15493358743423</v>
      </c>
    </row>
    <row r="27" spans="1:4" x14ac:dyDescent="0.2">
      <c r="A27" s="1">
        <v>43491</v>
      </c>
      <c r="B27">
        <v>100.21342542361839</v>
      </c>
      <c r="C27">
        <v>100.42712405375538</v>
      </c>
      <c r="D27">
        <v>100.16269171205195</v>
      </c>
    </row>
    <row r="28" spans="1:4" x14ac:dyDescent="0.2">
      <c r="A28" s="1">
        <v>43492</v>
      </c>
      <c r="B28">
        <v>100.23636306096566</v>
      </c>
      <c r="C28">
        <v>100.45828086918483</v>
      </c>
      <c r="D28">
        <v>100.17177947977322</v>
      </c>
    </row>
    <row r="29" spans="1:4" x14ac:dyDescent="0.2">
      <c r="A29" s="1">
        <v>43493</v>
      </c>
      <c r="B29">
        <v>100.24402530074158</v>
      </c>
      <c r="C29">
        <v>100.47416228704296</v>
      </c>
      <c r="D29">
        <v>100.17009263423611</v>
      </c>
    </row>
    <row r="30" spans="1:4" x14ac:dyDescent="0.2">
      <c r="A30" s="1">
        <v>43494</v>
      </c>
      <c r="B30">
        <v>100.25168695346332</v>
      </c>
      <c r="C30">
        <v>100.49004311784688</v>
      </c>
      <c r="D30">
        <v>100.18722411209612</v>
      </c>
    </row>
    <row r="31" spans="1:4" x14ac:dyDescent="0.2">
      <c r="A31" s="1">
        <v>43495</v>
      </c>
      <c r="B31">
        <v>100.25934801922078</v>
      </c>
      <c r="C31">
        <v>100.50592336168654</v>
      </c>
      <c r="D31">
        <v>100.24019054494964</v>
      </c>
    </row>
    <row r="32" spans="1:4" x14ac:dyDescent="0.2">
      <c r="A32" s="1">
        <v>43496</v>
      </c>
      <c r="B32">
        <v>100.26766045375356</v>
      </c>
      <c r="C32">
        <v>100.52245497430151</v>
      </c>
      <c r="D32">
        <v>100.16702951609655</v>
      </c>
    </row>
    <row r="33" spans="1:4" x14ac:dyDescent="0.2">
      <c r="A33" s="1">
        <v>43497</v>
      </c>
      <c r="B33">
        <v>100.26766045375356</v>
      </c>
      <c r="C33">
        <v>100.53067415238371</v>
      </c>
      <c r="D33">
        <v>100.23296577699944</v>
      </c>
    </row>
    <row r="34" spans="1:4" x14ac:dyDescent="0.2">
      <c r="A34" s="1">
        <v>43498</v>
      </c>
      <c r="B34">
        <v>100.26766045375356</v>
      </c>
      <c r="C34">
        <v>100.5388933304659</v>
      </c>
      <c r="D34">
        <v>100.24285593604981</v>
      </c>
    </row>
    <row r="35" spans="1:4" x14ac:dyDescent="0.2">
      <c r="A35" s="1">
        <v>43499</v>
      </c>
      <c r="B35">
        <v>100.29259568462719</v>
      </c>
      <c r="C35">
        <v>100.57204773942171</v>
      </c>
      <c r="D35">
        <v>100.25263596492425</v>
      </c>
    </row>
    <row r="36" spans="1:4" x14ac:dyDescent="0.2">
      <c r="A36" s="1">
        <v>43500</v>
      </c>
      <c r="B36">
        <v>100.30090535621594</v>
      </c>
      <c r="C36">
        <v>100.58857658909265</v>
      </c>
      <c r="D36">
        <v>100.32362775395464</v>
      </c>
    </row>
    <row r="37" spans="1:4" x14ac:dyDescent="0.2">
      <c r="A37" s="1">
        <v>43501</v>
      </c>
      <c r="B37">
        <v>100.30921433735563</v>
      </c>
      <c r="C37">
        <v>100.60510474831453</v>
      </c>
      <c r="D37">
        <v>100.32041185439233</v>
      </c>
    </row>
    <row r="38" spans="1:4" x14ac:dyDescent="0.2">
      <c r="A38" s="1">
        <v>43502</v>
      </c>
      <c r="B38">
        <v>100.317522628161</v>
      </c>
      <c r="C38">
        <v>100.62163221720211</v>
      </c>
      <c r="D38">
        <v>100.30670532702233</v>
      </c>
    </row>
    <row r="39" spans="1:4" x14ac:dyDescent="0.2">
      <c r="A39" s="1">
        <v>43503</v>
      </c>
      <c r="B39">
        <v>100.3258302287468</v>
      </c>
      <c r="C39">
        <v>100.63815899587009</v>
      </c>
      <c r="D39">
        <v>100.30844050918802</v>
      </c>
    </row>
    <row r="40" spans="1:4" x14ac:dyDescent="0.2">
      <c r="A40" s="1">
        <v>43504</v>
      </c>
      <c r="B40">
        <v>100.3258302287468</v>
      </c>
      <c r="C40">
        <v>100.64637817395227</v>
      </c>
      <c r="D40">
        <v>100.23378357437643</v>
      </c>
    </row>
    <row r="41" spans="1:4" x14ac:dyDescent="0.2">
      <c r="A41" s="1">
        <v>43505</v>
      </c>
      <c r="B41">
        <v>100.3258302287468</v>
      </c>
      <c r="C41">
        <v>100.65459735203446</v>
      </c>
      <c r="D41">
        <v>100.24348156878483</v>
      </c>
    </row>
    <row r="42" spans="1:4" x14ac:dyDescent="0.2">
      <c r="A42" s="1">
        <v>43506</v>
      </c>
      <c r="B42">
        <v>100.35080525372182</v>
      </c>
      <c r="C42">
        <v>100.68779155509168</v>
      </c>
      <c r="D42">
        <v>100.2531855950663</v>
      </c>
    </row>
    <row r="43" spans="1:4" x14ac:dyDescent="0.2">
      <c r="A43" s="1">
        <v>43507</v>
      </c>
      <c r="B43">
        <v>100.35916437004381</v>
      </c>
      <c r="C43">
        <v>100.70436984949588</v>
      </c>
      <c r="D43">
        <v>100.27035526669016</v>
      </c>
    </row>
    <row r="44" spans="1:4" x14ac:dyDescent="0.2">
      <c r="A44" s="1">
        <v>43508</v>
      </c>
      <c r="B44">
        <v>100.36752278767595</v>
      </c>
      <c r="C44">
        <v>100.7209474452102</v>
      </c>
      <c r="D44">
        <v>100.30951803690715</v>
      </c>
    </row>
    <row r="45" spans="1:4" x14ac:dyDescent="0.2">
      <c r="A45" s="1">
        <v>43509</v>
      </c>
      <c r="B45">
        <v>100.375880506735</v>
      </c>
      <c r="C45">
        <v>100.73752434235145</v>
      </c>
      <c r="D45">
        <v>100.34548171403529</v>
      </c>
    </row>
    <row r="46" spans="1:4" x14ac:dyDescent="0.2">
      <c r="A46" s="1">
        <v>43510</v>
      </c>
      <c r="B46">
        <v>100.38423752733779</v>
      </c>
      <c r="C46">
        <v>100.75410054103641</v>
      </c>
      <c r="D46">
        <v>100.34742345965033</v>
      </c>
    </row>
    <row r="47" spans="1:4" x14ac:dyDescent="0.2">
      <c r="A47" s="1">
        <v>43511</v>
      </c>
      <c r="B47">
        <v>100.38423752733779</v>
      </c>
      <c r="C47">
        <v>100.76231971911861</v>
      </c>
      <c r="D47">
        <v>100.31772631018684</v>
      </c>
    </row>
    <row r="48" spans="1:4" x14ac:dyDescent="0.2">
      <c r="A48" s="1">
        <v>43512</v>
      </c>
      <c r="B48">
        <v>100.38423752733779</v>
      </c>
      <c r="C48">
        <v>100.77053889720079</v>
      </c>
      <c r="D48">
        <v>100.32818139323263</v>
      </c>
    </row>
    <row r="49" spans="1:4" x14ac:dyDescent="0.2">
      <c r="A49" s="1">
        <v>43513</v>
      </c>
      <c r="B49">
        <v>100.40925223229449</v>
      </c>
      <c r="C49">
        <v>100.8037727802397</v>
      </c>
      <c r="D49">
        <v>100.33863595074898</v>
      </c>
    </row>
    <row r="50" spans="1:4" x14ac:dyDescent="0.2">
      <c r="A50" s="1">
        <v>43514</v>
      </c>
      <c r="B50">
        <v>100.4176064647711</v>
      </c>
      <c r="C50">
        <v>100.82034619079849</v>
      </c>
      <c r="D50">
        <v>100.35859564700138</v>
      </c>
    </row>
    <row r="51" spans="1:4" x14ac:dyDescent="0.2">
      <c r="A51" s="1">
        <v>43515</v>
      </c>
      <c r="B51">
        <v>100.42595999937396</v>
      </c>
      <c r="C51">
        <v>100.83691890348355</v>
      </c>
      <c r="D51">
        <v>100.36430932452139</v>
      </c>
    </row>
    <row r="52" spans="1:4" x14ac:dyDescent="0.2">
      <c r="A52" s="1">
        <v>43516</v>
      </c>
      <c r="B52">
        <v>100.43431283621973</v>
      </c>
      <c r="C52">
        <v>100.85349091841151</v>
      </c>
      <c r="D52">
        <v>100.35913930893108</v>
      </c>
    </row>
    <row r="53" spans="1:4" x14ac:dyDescent="0.2">
      <c r="A53" s="1">
        <v>43517</v>
      </c>
      <c r="B53">
        <v>100.44266497542496</v>
      </c>
      <c r="C53">
        <v>100.87006223569892</v>
      </c>
      <c r="D53">
        <v>100.39732620986304</v>
      </c>
    </row>
    <row r="54" spans="1:4" x14ac:dyDescent="0.2">
      <c r="A54" s="1">
        <v>43518</v>
      </c>
      <c r="B54">
        <v>100.44266497542496</v>
      </c>
      <c r="C54">
        <v>100.87828141378112</v>
      </c>
      <c r="D54">
        <v>100.37603714234915</v>
      </c>
    </row>
    <row r="55" spans="1:4" x14ac:dyDescent="0.2">
      <c r="A55" s="1">
        <v>43519</v>
      </c>
      <c r="B55">
        <v>100.44266497542496</v>
      </c>
      <c r="C55">
        <v>100.88650059186331</v>
      </c>
      <c r="D55">
        <v>100.38642515095025</v>
      </c>
    </row>
    <row r="56" spans="1:4" x14ac:dyDescent="0.2">
      <c r="A56" s="1">
        <v>43520</v>
      </c>
      <c r="B56">
        <v>100.4676650703277</v>
      </c>
      <c r="C56">
        <v>100.91971986484825</v>
      </c>
      <c r="D56">
        <v>100.39682553780041</v>
      </c>
    </row>
    <row r="57" spans="1:4" x14ac:dyDescent="0.2">
      <c r="A57" s="1">
        <v>43521</v>
      </c>
      <c r="B57">
        <v>100.47601442466237</v>
      </c>
      <c r="C57">
        <v>100.9362883972651</v>
      </c>
      <c r="D57">
        <v>100.40841802539651</v>
      </c>
    </row>
    <row r="58" spans="1:4" x14ac:dyDescent="0.2">
      <c r="A58" s="1">
        <v>43522</v>
      </c>
      <c r="B58">
        <v>100.48436308193804</v>
      </c>
      <c r="C58">
        <v>100.95285623262298</v>
      </c>
      <c r="D58">
        <v>100.41968120438068</v>
      </c>
    </row>
    <row r="59" spans="1:4" x14ac:dyDescent="0.2">
      <c r="A59" s="1">
        <v>43523</v>
      </c>
      <c r="B59">
        <v>100.49271104227114</v>
      </c>
      <c r="C59">
        <v>100.96942337103826</v>
      </c>
      <c r="D59">
        <v>100.46089755284697</v>
      </c>
    </row>
    <row r="60" spans="1:4" x14ac:dyDescent="0.2">
      <c r="A60" s="1">
        <v>43524</v>
      </c>
      <c r="B60">
        <v>100.50105830577797</v>
      </c>
      <c r="C60">
        <v>100.9859898126273</v>
      </c>
      <c r="D60">
        <v>100.48606481998854</v>
      </c>
    </row>
    <row r="61" spans="1:4" x14ac:dyDescent="0.2">
      <c r="A61" s="1">
        <v>43465</v>
      </c>
      <c r="B61">
        <v>100</v>
      </c>
      <c r="C61">
        <v>100</v>
      </c>
      <c r="D61">
        <v>100</v>
      </c>
    </row>
    <row r="62" spans="1:4" x14ac:dyDescent="0.2">
      <c r="A62" s="1"/>
    </row>
    <row r="63" spans="1:4" x14ac:dyDescent="0.2">
      <c r="A63" s="1"/>
    </row>
    <row r="64" spans="1:4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C1F36-AD50-4434-8A24-3EA49E29A5D4}">
  <dimension ref="A1:N3"/>
  <sheetViews>
    <sheetView workbookViewId="0">
      <selection activeCell="E33" sqref="E33"/>
    </sheetView>
  </sheetViews>
  <sheetFormatPr baseColWidth="10" defaultRowHeight="14.25" x14ac:dyDescent="0.2"/>
  <sheetData>
    <row r="1" spans="1:14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t="s">
        <v>1</v>
      </c>
    </row>
    <row r="2" spans="1:14" x14ac:dyDescent="0.2">
      <c r="A2">
        <v>2018</v>
      </c>
      <c r="B2">
        <v>8.149097490536248E-3</v>
      </c>
      <c r="C2">
        <v>3.2462058739089975E-3</v>
      </c>
      <c r="D2">
        <v>4.0623801585049591E-3</v>
      </c>
      <c r="E2">
        <v>1.5696582741198276E-3</v>
      </c>
      <c r="F2">
        <v>-6.3028998480681229E-4</v>
      </c>
      <c r="G2">
        <v>3.5936460858257079E-3</v>
      </c>
      <c r="H2">
        <v>6.887050060255793E-3</v>
      </c>
      <c r="I2">
        <v>1.4803344775711283E-3</v>
      </c>
      <c r="J2">
        <v>1.8562173457557641E-3</v>
      </c>
      <c r="K2">
        <v>8.3901334807410014E-4</v>
      </c>
      <c r="L2">
        <v>4.8248394190466143E-3</v>
      </c>
      <c r="M2">
        <v>8.5593642908968551E-3</v>
      </c>
      <c r="N2">
        <v>4.4437516839689183E-2</v>
      </c>
    </row>
    <row r="3" spans="1:14" x14ac:dyDescent="0.2">
      <c r="A3">
        <v>2019</v>
      </c>
      <c r="B3">
        <v>1.6702951609654825E-3</v>
      </c>
      <c r="C3">
        <v>3.1903530389198968E-3</v>
      </c>
      <c r="N3">
        <v>1.6702951609654825E-3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1AA0-5F67-4077-8B52-370EEDDCE360}">
  <dimension ref="A1:D13"/>
  <sheetViews>
    <sheetView workbookViewId="0">
      <selection activeCell="J34" sqref="J34"/>
    </sheetView>
  </sheetViews>
  <sheetFormatPr baseColWidth="10" defaultRowHeight="14.25" x14ac:dyDescent="0.2"/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>
        <v>1</v>
      </c>
      <c r="B2" t="s">
        <v>59</v>
      </c>
      <c r="C2" t="s">
        <v>60</v>
      </c>
      <c r="D2">
        <v>1.1883637845315</v>
      </c>
    </row>
    <row r="3" spans="1:4" x14ac:dyDescent="0.2">
      <c r="A3">
        <v>2</v>
      </c>
      <c r="B3" t="s">
        <v>56</v>
      </c>
      <c r="C3" t="s">
        <v>57</v>
      </c>
      <c r="D3">
        <v>1.1814407321081</v>
      </c>
    </row>
    <row r="4" spans="1:4" x14ac:dyDescent="0.2">
      <c r="A4">
        <v>3</v>
      </c>
      <c r="B4" t="s">
        <v>14</v>
      </c>
      <c r="C4" t="s">
        <v>22</v>
      </c>
      <c r="D4">
        <v>1.1583917872689999</v>
      </c>
    </row>
    <row r="5" spans="1:4" x14ac:dyDescent="0.2">
      <c r="A5">
        <v>4</v>
      </c>
      <c r="B5" t="s">
        <v>14</v>
      </c>
      <c r="C5" t="s">
        <v>15</v>
      </c>
      <c r="D5">
        <v>1.1127060428261999</v>
      </c>
    </row>
    <row r="6" spans="1:4" x14ac:dyDescent="0.2">
      <c r="A6">
        <v>5</v>
      </c>
      <c r="B6" t="s">
        <v>7</v>
      </c>
      <c r="C6" t="s">
        <v>8</v>
      </c>
      <c r="D6">
        <v>1.0850819953969999</v>
      </c>
    </row>
    <row r="7" spans="1:4" x14ac:dyDescent="0.2">
      <c r="A7">
        <v>0</v>
      </c>
      <c r="B7" t="s">
        <v>13</v>
      </c>
      <c r="C7">
        <v>0</v>
      </c>
      <c r="D7">
        <v>1.0364289569987364</v>
      </c>
    </row>
    <row r="8" spans="1:4" x14ac:dyDescent="0.2">
      <c r="A8">
        <v>6</v>
      </c>
      <c r="B8" t="s">
        <v>18</v>
      </c>
      <c r="C8" t="s">
        <v>19</v>
      </c>
      <c r="D8">
        <v>1.0211410462007</v>
      </c>
    </row>
    <row r="9" spans="1:4" x14ac:dyDescent="0.2">
      <c r="A9">
        <v>7</v>
      </c>
      <c r="B9" t="s">
        <v>10</v>
      </c>
      <c r="C9" t="s">
        <v>11</v>
      </c>
      <c r="D9">
        <v>0.99310449851170002</v>
      </c>
    </row>
    <row r="10" spans="1:4" x14ac:dyDescent="0.2">
      <c r="A10">
        <v>8</v>
      </c>
      <c r="B10" t="s">
        <v>20</v>
      </c>
      <c r="C10" t="s">
        <v>21</v>
      </c>
      <c r="D10">
        <v>0.96779846310390005</v>
      </c>
    </row>
    <row r="11" spans="1:4" x14ac:dyDescent="0.2">
      <c r="A11">
        <v>9</v>
      </c>
      <c r="B11" t="s">
        <v>9</v>
      </c>
      <c r="C11" t="s">
        <v>61</v>
      </c>
      <c r="D11">
        <v>0.96732540041009996</v>
      </c>
    </row>
    <row r="12" spans="1:4" x14ac:dyDescent="0.2">
      <c r="A12">
        <v>10</v>
      </c>
      <c r="B12" t="s">
        <v>7</v>
      </c>
      <c r="C12" t="s">
        <v>12</v>
      </c>
      <c r="D12">
        <v>0.94802890136460005</v>
      </c>
    </row>
    <row r="13" spans="1:4" x14ac:dyDescent="0.2">
      <c r="A13">
        <v>11</v>
      </c>
      <c r="B13" t="s">
        <v>16</v>
      </c>
      <c r="C13" t="s">
        <v>17</v>
      </c>
      <c r="D13">
        <v>0.77733587526329995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DEC6-5BD6-4D5A-9A2F-B960C8DED9C1}">
  <dimension ref="A1:D13"/>
  <sheetViews>
    <sheetView workbookViewId="0">
      <selection activeCell="G31" sqref="G31"/>
    </sheetView>
  </sheetViews>
  <sheetFormatPr baseColWidth="10" defaultRowHeight="14.25" x14ac:dyDescent="0.2"/>
  <sheetData>
    <row r="1" spans="1:4" x14ac:dyDescent="0.2">
      <c r="A1" t="s">
        <v>3</v>
      </c>
      <c r="B1" t="s">
        <v>4</v>
      </c>
      <c r="C1" t="s">
        <v>5</v>
      </c>
      <c r="D1" t="s">
        <v>42</v>
      </c>
    </row>
    <row r="2" spans="1:4" x14ac:dyDescent="0.2">
      <c r="A2">
        <v>1</v>
      </c>
      <c r="B2" t="s">
        <v>56</v>
      </c>
      <c r="C2" t="s">
        <v>57</v>
      </c>
      <c r="D2">
        <v>5.8019935318969003</v>
      </c>
    </row>
    <row r="3" spans="1:4" x14ac:dyDescent="0.2">
      <c r="A3">
        <v>2</v>
      </c>
      <c r="B3" t="s">
        <v>20</v>
      </c>
      <c r="C3" t="s">
        <v>21</v>
      </c>
      <c r="D3">
        <v>5.3631160218296996</v>
      </c>
    </row>
    <row r="4" spans="1:4" x14ac:dyDescent="0.2">
      <c r="A4">
        <v>3</v>
      </c>
      <c r="B4" t="s">
        <v>7</v>
      </c>
      <c r="C4" t="s">
        <v>8</v>
      </c>
      <c r="D4">
        <v>5.0503206492996</v>
      </c>
    </row>
    <row r="5" spans="1:4" x14ac:dyDescent="0.2">
      <c r="A5">
        <v>4</v>
      </c>
      <c r="B5" t="s">
        <v>59</v>
      </c>
      <c r="C5" t="s">
        <v>60</v>
      </c>
      <c r="D5">
        <v>4.8570274403185003</v>
      </c>
    </row>
    <row r="6" spans="1:4" x14ac:dyDescent="0.2">
      <c r="A6">
        <v>5</v>
      </c>
      <c r="B6" t="s">
        <v>14</v>
      </c>
      <c r="C6" t="s">
        <v>15</v>
      </c>
      <c r="D6">
        <v>4.7463939583109997</v>
      </c>
    </row>
    <row r="7" spans="1:4" x14ac:dyDescent="0.2">
      <c r="A7">
        <v>6</v>
      </c>
      <c r="B7" t="s">
        <v>14</v>
      </c>
      <c r="C7" t="s">
        <v>22</v>
      </c>
      <c r="D7">
        <v>4.7282740710202997</v>
      </c>
    </row>
    <row r="8" spans="1:4" x14ac:dyDescent="0.2">
      <c r="A8">
        <v>0</v>
      </c>
      <c r="B8" t="s">
        <v>13</v>
      </c>
      <c r="C8">
        <v>0</v>
      </c>
      <c r="D8">
        <v>4.7202833464531446</v>
      </c>
    </row>
    <row r="9" spans="1:4" x14ac:dyDescent="0.2">
      <c r="A9">
        <v>7</v>
      </c>
      <c r="B9" t="s">
        <v>9</v>
      </c>
      <c r="C9" t="s">
        <v>61</v>
      </c>
      <c r="D9">
        <v>4.6337069017442003</v>
      </c>
    </row>
    <row r="10" spans="1:4" x14ac:dyDescent="0.2">
      <c r="A10">
        <v>8</v>
      </c>
      <c r="B10" t="s">
        <v>18</v>
      </c>
      <c r="C10" t="s">
        <v>19</v>
      </c>
      <c r="D10">
        <v>4.4658289494202998</v>
      </c>
    </row>
    <row r="11" spans="1:4" x14ac:dyDescent="0.2">
      <c r="A11">
        <v>9</v>
      </c>
      <c r="B11" t="s">
        <v>10</v>
      </c>
      <c r="C11" t="s">
        <v>11</v>
      </c>
      <c r="D11">
        <v>4.4323143574620998</v>
      </c>
    </row>
    <row r="12" spans="1:4" x14ac:dyDescent="0.2">
      <c r="A12">
        <v>10</v>
      </c>
      <c r="B12" t="s">
        <v>7</v>
      </c>
      <c r="C12" t="s">
        <v>12</v>
      </c>
      <c r="D12">
        <v>3.9632603676902001</v>
      </c>
    </row>
    <row r="13" spans="1:4" x14ac:dyDescent="0.2">
      <c r="A13">
        <v>11</v>
      </c>
      <c r="B13" t="s">
        <v>16</v>
      </c>
      <c r="C13" t="s">
        <v>17</v>
      </c>
      <c r="D13">
        <v>3.8808805619918001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D0872-0FE1-4AA0-8088-780DCFA5DD67}">
  <sheetPr>
    <tabColor rgb="FFFFFF00"/>
  </sheetPr>
  <dimension ref="A2:E30"/>
  <sheetViews>
    <sheetView showGridLines="0" zoomScale="115" zoomScaleNormal="115" workbookViewId="0">
      <selection activeCell="C25" sqref="C25:C30"/>
    </sheetView>
  </sheetViews>
  <sheetFormatPr baseColWidth="10" defaultRowHeight="14.25" x14ac:dyDescent="0.2"/>
  <cols>
    <col min="1" max="1" width="11" style="2"/>
    <col min="2" max="2" width="14.375" style="2" customWidth="1"/>
    <col min="3" max="3" width="16.25" style="2" customWidth="1"/>
    <col min="4" max="4" width="11" style="2"/>
    <col min="5" max="5" width="19" style="2" customWidth="1"/>
    <col min="6" max="16384" width="11" style="2"/>
  </cols>
  <sheetData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5" x14ac:dyDescent="0.2">
      <c r="A17" s="1"/>
    </row>
    <row r="18" spans="1:5" x14ac:dyDescent="0.2">
      <c r="A18" s="1"/>
    </row>
    <row r="19" spans="1:5" x14ac:dyDescent="0.2">
      <c r="A19" s="1"/>
    </row>
    <row r="20" spans="1:5" x14ac:dyDescent="0.2">
      <c r="A20" s="1"/>
    </row>
    <row r="21" spans="1:5" x14ac:dyDescent="0.2">
      <c r="A21" s="1"/>
    </row>
    <row r="23" spans="1:5" ht="15" x14ac:dyDescent="0.25">
      <c r="B23" s="7" t="s">
        <v>5</v>
      </c>
      <c r="C23" s="8" t="s">
        <v>51</v>
      </c>
    </row>
    <row r="24" spans="1:5" x14ac:dyDescent="0.2">
      <c r="B24" s="11" t="str">
        <f>afp_yld_12m!B1</f>
        <v>E Plus</v>
      </c>
      <c r="C24" s="12">
        <f>(afp_yld_12m!B2-100)/100</f>
        <v>8.3909207004551123E-2</v>
      </c>
    </row>
    <row r="25" spans="1:5" x14ac:dyDescent="0.2">
      <c r="B25" s="9" t="str">
        <f>afp_yld_12m!C1</f>
        <v>CAPITAL</v>
      </c>
      <c r="C25" s="10">
        <f>(afp_yld_12m!C2-100)/100</f>
        <v>6.9837630876132983E-2</v>
      </c>
      <c r="D25" s="15"/>
    </row>
    <row r="26" spans="1:5" x14ac:dyDescent="0.2">
      <c r="B26" s="13" t="str">
        <f>afp_yld_12m!D1</f>
        <v>PROVIDA</v>
      </c>
      <c r="C26" s="12">
        <f>(afp_yld_12m!D2-100)/100</f>
        <v>6.9732231357651817E-2</v>
      </c>
      <c r="D26" s="15"/>
      <c r="E26" s="15"/>
    </row>
    <row r="27" spans="1:5" x14ac:dyDescent="0.2">
      <c r="B27" s="9" t="str">
        <f>afp_yld_12m!E1</f>
        <v>HABITAT</v>
      </c>
      <c r="C27" s="10">
        <f>(afp_yld_12m!E2-100)/100</f>
        <v>6.9310576241907992E-2</v>
      </c>
    </row>
    <row r="28" spans="1:5" x14ac:dyDescent="0.2">
      <c r="B28" s="13" t="str">
        <f>afp_yld_12m!F1</f>
        <v>PLANVITAL</v>
      </c>
      <c r="C28" s="12">
        <f>(afp_yld_12m!F2-100)/100</f>
        <v>6.7634547049048019E-2</v>
      </c>
    </row>
    <row r="29" spans="1:5" x14ac:dyDescent="0.2">
      <c r="B29" s="9" t="str">
        <f>afp_yld_12m!G1</f>
        <v>CUPRUM</v>
      </c>
      <c r="C29" s="10">
        <f>(afp_yld_12m!G2-100)/100</f>
        <v>6.717552215500816E-2</v>
      </c>
    </row>
    <row r="30" spans="1:5" x14ac:dyDescent="0.2">
      <c r="B30" s="13" t="str">
        <f>afp_yld_12m!H1</f>
        <v>MODELO</v>
      </c>
      <c r="C30" s="12">
        <f>(afp_yld_12m!H2-100)/100</f>
        <v>5.9536767108670861E-2</v>
      </c>
    </row>
  </sheetData>
  <conditionalFormatting sqref="B24:C30">
    <cfRule type="expression" dxfId="6" priority="1">
      <formula>$B24="E Plus"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BDAB-F5D7-4FC8-8FAA-C607BDC99A53}">
  <sheetPr>
    <tabColor rgb="FF92D050"/>
  </sheetPr>
  <dimension ref="A25:N34"/>
  <sheetViews>
    <sheetView showGridLines="0" showZeros="0" zoomScaleNormal="100" workbookViewId="0">
      <selection activeCell="J22" sqref="J22"/>
    </sheetView>
  </sheetViews>
  <sheetFormatPr baseColWidth="10" defaultRowHeight="14.25" x14ac:dyDescent="0.2"/>
  <cols>
    <col min="1" max="14" width="12" style="2" customWidth="1"/>
    <col min="15" max="16384" width="11" style="2"/>
  </cols>
  <sheetData>
    <row r="25" spans="1:14" ht="15" thickBot="1" x14ac:dyDescent="0.25"/>
    <row r="26" spans="1:14" ht="26.25" thickBot="1" x14ac:dyDescent="0.25">
      <c r="A26" s="20"/>
      <c r="B26" s="21" t="s">
        <v>28</v>
      </c>
      <c r="C26" s="21" t="s">
        <v>29</v>
      </c>
      <c r="D26" s="21" t="s">
        <v>30</v>
      </c>
      <c r="E26" s="21" t="s">
        <v>31</v>
      </c>
      <c r="F26" s="21" t="s">
        <v>32</v>
      </c>
      <c r="G26" s="21" t="s">
        <v>33</v>
      </c>
      <c r="H26" s="21" t="s">
        <v>34</v>
      </c>
      <c r="I26" s="21" t="s">
        <v>35</v>
      </c>
      <c r="J26" s="21" t="s">
        <v>36</v>
      </c>
      <c r="K26" s="21" t="s">
        <v>37</v>
      </c>
      <c r="L26" s="21" t="s">
        <v>38</v>
      </c>
      <c r="M26" s="21" t="s">
        <v>39</v>
      </c>
      <c r="N26" s="21" t="s">
        <v>40</v>
      </c>
    </row>
    <row r="27" spans="1:14" ht="27" thickTop="1" thickBot="1" x14ac:dyDescent="0.25">
      <c r="A27" s="22">
        <f>+m3_yld_month!A2</f>
        <v>2018</v>
      </c>
      <c r="B27" s="23">
        <f>+m3_yld_month!B2</f>
        <v>8.149097490536248E-3</v>
      </c>
      <c r="C27" s="23">
        <f>+m3_yld_month!C2</f>
        <v>3.2462058739089975E-3</v>
      </c>
      <c r="D27" s="23">
        <f>+m3_yld_month!D2</f>
        <v>4.0623801585049591E-3</v>
      </c>
      <c r="E27" s="23">
        <f>+m3_yld_month!E2</f>
        <v>1.5696582741198276E-3</v>
      </c>
      <c r="F27" s="23">
        <f>+m3_yld_month!F2</f>
        <v>-6.3028998480681229E-4</v>
      </c>
      <c r="G27" s="23">
        <f>+m3_yld_month!G2</f>
        <v>3.5936460858257079E-3</v>
      </c>
      <c r="H27" s="23">
        <f>+m3_yld_month!H2</f>
        <v>6.887050060255793E-3</v>
      </c>
      <c r="I27" s="23">
        <f>+m3_yld_month!I2</f>
        <v>1.4803344775711283E-3</v>
      </c>
      <c r="J27" s="23">
        <f>+m3_yld_month!J2</f>
        <v>1.8562173457557641E-3</v>
      </c>
      <c r="K27" s="23">
        <f>+m3_yld_month!K2</f>
        <v>8.3901334807410014E-4</v>
      </c>
      <c r="L27" s="23">
        <f>+m3_yld_month!L2</f>
        <v>4.8248394190466143E-3</v>
      </c>
      <c r="M27" s="23">
        <f>+m3_yld_month!M2</f>
        <v>8.5593642908968551E-3</v>
      </c>
      <c r="N27" s="24">
        <f>+m3_yld_month!N2</f>
        <v>4.4437516839689183E-2</v>
      </c>
    </row>
    <row r="28" spans="1:14" ht="26.25" thickBot="1" x14ac:dyDescent="0.25">
      <c r="A28" s="25">
        <f>+m3_yld_month!A3</f>
        <v>2019</v>
      </c>
      <c r="B28" s="26">
        <f>+m3_yld_month!B3</f>
        <v>1.6702951609654825E-3</v>
      </c>
      <c r="C28" s="26">
        <f>+m3_yld_month!C3</f>
        <v>3.1903530389198968E-3</v>
      </c>
      <c r="D28" s="26">
        <f>+m3_yld_month!D3</f>
        <v>0</v>
      </c>
      <c r="E28" s="26">
        <f>+m3_yld_month!E3</f>
        <v>0</v>
      </c>
      <c r="F28" s="26">
        <f>+m3_yld_month!F3</f>
        <v>0</v>
      </c>
      <c r="G28" s="26">
        <f>+m3_yld_month!G3</f>
        <v>0</v>
      </c>
      <c r="H28" s="26">
        <f>+m3_yld_month!H3</f>
        <v>0</v>
      </c>
      <c r="I28" s="26">
        <f>+m3_yld_month!I3</f>
        <v>0</v>
      </c>
      <c r="J28" s="26">
        <f>+m3_yld_month!J3</f>
        <v>0</v>
      </c>
      <c r="K28" s="26">
        <f>+m3_yld_month!K3</f>
        <v>0</v>
      </c>
      <c r="L28" s="26">
        <f>+m3_yld_month!L3</f>
        <v>0</v>
      </c>
      <c r="M28" s="26">
        <f>+m3_yld_month!M3</f>
        <v>0</v>
      </c>
      <c r="N28" s="27">
        <f>SUM(B28:M28)</f>
        <v>4.8606481998853795E-3</v>
      </c>
    </row>
    <row r="33" spans="2:14" x14ac:dyDescent="0.2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spans="2:14" x14ac:dyDescent="0.2">
      <c r="J34" s="6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65B7-8E93-4549-ADEF-3A4D1B684811}">
  <sheetPr>
    <tabColor rgb="FF00B050"/>
  </sheetPr>
  <dimension ref="A25:N34"/>
  <sheetViews>
    <sheetView showGridLines="0" showZeros="0" zoomScaleNormal="100" workbookViewId="0">
      <selection activeCell="J13" sqref="J13"/>
    </sheetView>
  </sheetViews>
  <sheetFormatPr baseColWidth="10" defaultRowHeight="14.25" x14ac:dyDescent="0.2"/>
  <cols>
    <col min="1" max="14" width="12" customWidth="1"/>
  </cols>
  <sheetData>
    <row r="25" spans="1:14" ht="15" thickBot="1" x14ac:dyDescent="0.25"/>
    <row r="26" spans="1:14" ht="26.25" thickBot="1" x14ac:dyDescent="0.25">
      <c r="A26" s="20"/>
      <c r="B26" s="21" t="s">
        <v>28</v>
      </c>
      <c r="C26" s="21" t="s">
        <v>29</v>
      </c>
      <c r="D26" s="21" t="s">
        <v>30</v>
      </c>
      <c r="E26" s="21" t="s">
        <v>31</v>
      </c>
      <c r="F26" s="21" t="s">
        <v>32</v>
      </c>
      <c r="G26" s="21" t="s">
        <v>33</v>
      </c>
      <c r="H26" s="21" t="s">
        <v>34</v>
      </c>
      <c r="I26" s="21" t="s">
        <v>35</v>
      </c>
      <c r="J26" s="21" t="s">
        <v>36</v>
      </c>
      <c r="K26" s="21" t="s">
        <v>37</v>
      </c>
      <c r="L26" s="21" t="s">
        <v>38</v>
      </c>
      <c r="M26" s="21" t="s">
        <v>39</v>
      </c>
      <c r="N26" s="21" t="s">
        <v>40</v>
      </c>
    </row>
    <row r="27" spans="1:14" ht="27" thickTop="1" thickBot="1" x14ac:dyDescent="0.25">
      <c r="A27" s="22">
        <f>+m15_yld_month!A2</f>
        <v>2018</v>
      </c>
      <c r="B27" s="23">
        <f>+m15_yld_month!B2</f>
        <v>5.4509279450225545E-3</v>
      </c>
      <c r="C27" s="23">
        <f>+m15_yld_month!C2</f>
        <v>3.0728592779771802E-3</v>
      </c>
      <c r="D27" s="23">
        <f>+m15_yld_month!D2</f>
        <v>2.7284967737183363E-3</v>
      </c>
      <c r="E27" s="23">
        <f>+m15_yld_month!E2</f>
        <v>2.5727125191005173E-3</v>
      </c>
      <c r="F27" s="23">
        <f>+m15_yld_month!F2</f>
        <v>1.8068331792442383E-4</v>
      </c>
      <c r="G27" s="23">
        <f>+m15_yld_month!G2</f>
        <v>3.2831892278037955E-3</v>
      </c>
      <c r="H27" s="23">
        <f>+m15_yld_month!H2</f>
        <v>5.5942000557579474E-3</v>
      </c>
      <c r="I27" s="23">
        <f>+m15_yld_month!I2</f>
        <v>1.0324271580960387E-3</v>
      </c>
      <c r="J27" s="23">
        <f>+m15_yld_month!J2</f>
        <v>1.9110893474723056E-3</v>
      </c>
      <c r="K27" s="23">
        <f>+m15_yld_month!K2</f>
        <v>1.4455779847314387E-3</v>
      </c>
      <c r="L27" s="23">
        <f>+m15_yld_month!L2</f>
        <v>3.6244179103011032E-3</v>
      </c>
      <c r="M27" s="23">
        <f>+m15_yld_month!M2</f>
        <v>6.1448921572954118E-3</v>
      </c>
      <c r="N27" s="24">
        <f>+m15_yld_month!N2</f>
        <v>3.7041473675201053E-2</v>
      </c>
    </row>
    <row r="28" spans="1:14" ht="26.25" thickBot="1" x14ac:dyDescent="0.25">
      <c r="A28" s="25">
        <f>+m15_yld_month!A3</f>
        <v>2019</v>
      </c>
      <c r="B28" s="26">
        <f>+m15_yld_month!B3</f>
        <v>1.8434861391571911E-3</v>
      </c>
      <c r="C28" s="26">
        <f>+m15_yld_month!C3</f>
        <v>3.4234707589175795E-3</v>
      </c>
      <c r="D28" s="26">
        <f>+m15_yld_month!D3</f>
        <v>0</v>
      </c>
      <c r="E28" s="26">
        <f>+m15_yld_month!E3</f>
        <v>0</v>
      </c>
      <c r="F28" s="26">
        <f>+m15_yld_month!F3</f>
        <v>0</v>
      </c>
      <c r="G28" s="26">
        <f>+m15_yld_month!G3</f>
        <v>0</v>
      </c>
      <c r="H28" s="26">
        <f>+m15_yld_month!H3</f>
        <v>0</v>
      </c>
      <c r="I28" s="26">
        <f>+m15_yld_month!I3</f>
        <v>0</v>
      </c>
      <c r="J28" s="26">
        <f>+m15_yld_month!J3</f>
        <v>0</v>
      </c>
      <c r="K28" s="26">
        <f>+m15_yld_month!K3</f>
        <v>0</v>
      </c>
      <c r="L28" s="26">
        <f>+m15_yld_month!L3</f>
        <v>0</v>
      </c>
      <c r="M28" s="26">
        <f>+m15_yld_month!M3</f>
        <v>0</v>
      </c>
      <c r="N28" s="27">
        <f>SUM(B28:M28)</f>
        <v>5.2669568980747705E-3</v>
      </c>
    </row>
    <row r="29" spans="1:14" x14ac:dyDescent="0.2">
      <c r="N29">
        <f>+m15_yld_month!N27</f>
        <v>0</v>
      </c>
    </row>
    <row r="33" spans="2:14" x14ac:dyDescent="0.2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spans="2:14" x14ac:dyDescent="0.2">
      <c r="J34" s="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7125-A27E-4F7B-9EAA-7935C0B9AF2E}">
  <sheetPr>
    <tabColor rgb="FF00B0F0"/>
  </sheetPr>
  <dimension ref="A1:D31"/>
  <sheetViews>
    <sheetView showGridLines="0" showZeros="0" workbookViewId="0">
      <selection activeCell="A15" sqref="A1:XFD15"/>
    </sheetView>
  </sheetViews>
  <sheetFormatPr baseColWidth="10" defaultRowHeight="14.25" x14ac:dyDescent="0.2"/>
  <cols>
    <col min="1" max="1" width="11" style="2"/>
    <col min="2" max="2" width="29.875" style="2" bestFit="1" customWidth="1"/>
    <col min="3" max="3" width="28.75" style="2" customWidth="1"/>
    <col min="4" max="16384" width="11" style="2"/>
  </cols>
  <sheetData>
    <row r="1" spans="1:4" ht="17.25" customHeight="1" x14ac:dyDescent="0.2">
      <c r="A1" s="17" t="s">
        <v>3</v>
      </c>
      <c r="B1" s="17" t="s">
        <v>4</v>
      </c>
      <c r="C1" s="17" t="s">
        <v>5</v>
      </c>
      <c r="D1" s="17" t="s">
        <v>27</v>
      </c>
    </row>
    <row r="2" spans="1:4" ht="17.25" customHeight="1" x14ac:dyDescent="0.2">
      <c r="A2" s="18">
        <f>renta_yld!A2</f>
        <v>1</v>
      </c>
      <c r="B2" s="18" t="str">
        <f>+renta_yld!B2</f>
        <v>Larrain Vial AGF</v>
      </c>
      <c r="C2" s="18" t="str">
        <f>+renta_yld!C2</f>
        <v>CONSORCIO AHORRO DIN</v>
      </c>
      <c r="D2" s="19">
        <f>+renta_yld!D2</f>
        <v>1.1883637845315</v>
      </c>
    </row>
    <row r="3" spans="1:4" ht="17.25" customHeight="1" x14ac:dyDescent="0.2">
      <c r="A3" s="18">
        <f>renta_yld!A3</f>
        <v>2</v>
      </c>
      <c r="B3" s="18" t="str">
        <f>+renta_yld!B3</f>
        <v>Sura AGF</v>
      </c>
      <c r="C3" s="18" t="str">
        <f>+renta_yld!C3</f>
        <v>RENTA BONOS CHILE</v>
      </c>
      <c r="D3" s="19">
        <f>+renta_yld!D3</f>
        <v>1.1814407321081</v>
      </c>
    </row>
    <row r="4" spans="1:4" ht="17.25" customHeight="1" x14ac:dyDescent="0.2">
      <c r="A4" s="18">
        <f>renta_yld!A4</f>
        <v>3</v>
      </c>
      <c r="B4" s="18" t="str">
        <f>+renta_yld!B4</f>
        <v>BBVA AGF</v>
      </c>
      <c r="C4" s="18" t="str">
        <f>+renta_yld!C4</f>
        <v>FUTURO</v>
      </c>
      <c r="D4" s="19">
        <f>+renta_yld!D4</f>
        <v>1.1583917872689999</v>
      </c>
    </row>
    <row r="5" spans="1:4" ht="17.25" customHeight="1" x14ac:dyDescent="0.2">
      <c r="A5" s="18">
        <f>renta_yld!A5</f>
        <v>4</v>
      </c>
      <c r="B5" s="18" t="str">
        <f>+renta_yld!B5</f>
        <v>BBVA AGF</v>
      </c>
      <c r="C5" s="18" t="str">
        <f>+renta_yld!C5</f>
        <v>RENTA FUTURA</v>
      </c>
      <c r="D5" s="19">
        <f>+renta_yld!D5</f>
        <v>1.1127060428261999</v>
      </c>
    </row>
    <row r="6" spans="1:4" ht="17.25" customHeight="1" x14ac:dyDescent="0.2">
      <c r="A6" s="18">
        <f>renta_yld!A6</f>
        <v>5</v>
      </c>
      <c r="B6" s="18" t="str">
        <f>+renta_yld!B6</f>
        <v>BICE AGF</v>
      </c>
      <c r="C6" s="18" t="str">
        <f>+renta_yld!C6</f>
        <v>BICE RENTA LARGO PLA</v>
      </c>
      <c r="D6" s="19">
        <f>+renta_yld!D6</f>
        <v>1.0850819953969999</v>
      </c>
    </row>
    <row r="7" spans="1:4" ht="17.25" customHeight="1" x14ac:dyDescent="0.2">
      <c r="A7" s="18">
        <f>renta_yld!A7</f>
        <v>0</v>
      </c>
      <c r="B7" s="18" t="str">
        <f>+renta_yld!B7</f>
        <v>Benchmark</v>
      </c>
      <c r="C7" s="18">
        <f>+renta_yld!C7</f>
        <v>0</v>
      </c>
      <c r="D7" s="19">
        <f>+renta_yld!D7</f>
        <v>1.0364289569987364</v>
      </c>
    </row>
    <row r="8" spans="1:4" ht="17.25" customHeight="1" x14ac:dyDescent="0.2">
      <c r="A8" s="18">
        <f>renta_yld!A8</f>
        <v>6</v>
      </c>
      <c r="B8" s="18" t="str">
        <f>+renta_yld!B8</f>
        <v>Santander Asset Management AGF</v>
      </c>
      <c r="C8" s="18" t="str">
        <f>+renta_yld!C8</f>
        <v>BONOS Y LETRAS</v>
      </c>
      <c r="D8" s="19">
        <f>+renta_yld!D8</f>
        <v>1.0211410462007</v>
      </c>
    </row>
    <row r="9" spans="1:4" ht="17.25" customHeight="1" x14ac:dyDescent="0.2">
      <c r="A9" s="18">
        <f>renta_yld!A9</f>
        <v>7</v>
      </c>
      <c r="B9" s="18" t="str">
        <f>+renta_yld!B9</f>
        <v>Scotia AGF</v>
      </c>
      <c r="C9" s="18" t="str">
        <f>+renta_yld!C9</f>
        <v>LEADER</v>
      </c>
      <c r="D9" s="19">
        <f>+renta_yld!D9</f>
        <v>0.99310449851170002</v>
      </c>
    </row>
    <row r="10" spans="1:4" ht="17.25" customHeight="1" x14ac:dyDescent="0.2">
      <c r="A10" s="18">
        <f>renta_yld!A10</f>
        <v>8</v>
      </c>
      <c r="B10" s="18" t="str">
        <f>+renta_yld!B10</f>
        <v>Credicorp Capital AGF</v>
      </c>
      <c r="C10" s="18" t="str">
        <f>+renta_yld!C10</f>
        <v>RENTA ESTRATEGICA</v>
      </c>
      <c r="D10" s="19">
        <f>+renta_yld!D10</f>
        <v>0.96779846310390005</v>
      </c>
    </row>
    <row r="11" spans="1:4" ht="17.25" customHeight="1" x14ac:dyDescent="0.2">
      <c r="A11" s="18">
        <f>renta_yld!A11</f>
        <v>9</v>
      </c>
      <c r="B11" s="18" t="str">
        <f>+renta_yld!B11</f>
        <v>Itau AGF</v>
      </c>
      <c r="C11" s="18" t="str">
        <f>+renta_yld!C11</f>
        <v>UF PLUS</v>
      </c>
      <c r="D11" s="19">
        <f>+renta_yld!D11</f>
        <v>0.96732540041009996</v>
      </c>
    </row>
    <row r="12" spans="1:4" ht="17.25" customHeight="1" x14ac:dyDescent="0.2">
      <c r="A12" s="18">
        <f>renta_yld!A12</f>
        <v>10</v>
      </c>
      <c r="B12" s="18" t="str">
        <f>+renta_yld!B12</f>
        <v>BICE AGF</v>
      </c>
      <c r="C12" s="18" t="str">
        <f>+renta_yld!C12</f>
        <v>BICE EST MAS CONSERV</v>
      </c>
      <c r="D12" s="19">
        <f>+renta_yld!D12</f>
        <v>0.94802890136460005</v>
      </c>
    </row>
    <row r="13" spans="1:4" ht="17.25" customHeight="1" x14ac:dyDescent="0.2">
      <c r="A13" s="18">
        <f>renta_yld!A13</f>
        <v>11</v>
      </c>
      <c r="B13" s="18" t="str">
        <f>+renta_yld!B13</f>
        <v>Banchile AGF</v>
      </c>
      <c r="C13" s="18" t="str">
        <f>+renta_yld!C13</f>
        <v>DEUDA ESTATAL UF 3-5</v>
      </c>
      <c r="D13" s="19">
        <f>+renta_yld!D13</f>
        <v>0.77733587526329995</v>
      </c>
    </row>
    <row r="14" spans="1:4" ht="17.25" customHeight="1" x14ac:dyDescent="0.2">
      <c r="A14" s="18">
        <f>renta_yld!A14</f>
        <v>0</v>
      </c>
      <c r="B14" s="18">
        <f>+renta_yld!B14</f>
        <v>0</v>
      </c>
      <c r="C14" s="18">
        <f>+renta_yld!C14</f>
        <v>0</v>
      </c>
      <c r="D14" s="19">
        <f>+renta_yld!D14</f>
        <v>0</v>
      </c>
    </row>
    <row r="15" spans="1:4" ht="17.25" customHeight="1" x14ac:dyDescent="0.2">
      <c r="A15" s="18">
        <f>renta_yld!A15</f>
        <v>0</v>
      </c>
      <c r="B15" s="18">
        <f>+renta_yld!B15</f>
        <v>0</v>
      </c>
      <c r="C15" s="18">
        <f>+renta_yld!C15</f>
        <v>0</v>
      </c>
      <c r="D15" s="19">
        <f>+renta_yld!D15</f>
        <v>0</v>
      </c>
    </row>
    <row r="16" spans="1:4" x14ac:dyDescent="0.2">
      <c r="A16" s="3">
        <f>renta_yld!A16</f>
        <v>0</v>
      </c>
      <c r="B16" s="4">
        <f>+renta_yld!B16</f>
        <v>0</v>
      </c>
      <c r="C16" s="4">
        <f>+renta_yld!C16</f>
        <v>0</v>
      </c>
      <c r="D16" s="5">
        <f>+renta_yld!D16</f>
        <v>0</v>
      </c>
    </row>
    <row r="17" spans="1:4" x14ac:dyDescent="0.2">
      <c r="A17" s="3">
        <f>renta_yld!A17</f>
        <v>0</v>
      </c>
      <c r="B17" s="4">
        <f>+renta_yld!B17</f>
        <v>0</v>
      </c>
      <c r="C17" s="4">
        <f>+renta_yld!C17</f>
        <v>0</v>
      </c>
      <c r="D17" s="5">
        <f>+renta_yld!D17</f>
        <v>0</v>
      </c>
    </row>
    <row r="18" spans="1:4" x14ac:dyDescent="0.2">
      <c r="A18" s="3">
        <f>renta_yld!A18</f>
        <v>0</v>
      </c>
      <c r="B18" s="4">
        <f>+renta_yld!B18</f>
        <v>0</v>
      </c>
      <c r="C18" s="4">
        <f>+renta_yld!C18</f>
        <v>0</v>
      </c>
      <c r="D18" s="5">
        <f>+renta_yld!D18</f>
        <v>0</v>
      </c>
    </row>
    <row r="19" spans="1:4" x14ac:dyDescent="0.2">
      <c r="A19" s="3">
        <f>renta_yld!A19</f>
        <v>0</v>
      </c>
      <c r="B19" s="4">
        <f>+renta_yld!B19</f>
        <v>0</v>
      </c>
      <c r="C19" s="4">
        <f>+renta_yld!C19</f>
        <v>0</v>
      </c>
      <c r="D19" s="5">
        <f>+renta_yld!D19</f>
        <v>0</v>
      </c>
    </row>
    <row r="20" spans="1:4" x14ac:dyDescent="0.2">
      <c r="A20" s="3">
        <f>renta_yld!A20</f>
        <v>0</v>
      </c>
      <c r="B20" s="4">
        <f>+renta_yld!B20</f>
        <v>0</v>
      </c>
      <c r="C20" s="4">
        <f>+renta_yld!C20</f>
        <v>0</v>
      </c>
      <c r="D20" s="5">
        <f>+renta_yld!D20</f>
        <v>0</v>
      </c>
    </row>
    <row r="21" spans="1:4" x14ac:dyDescent="0.2">
      <c r="A21" s="3">
        <f>renta_yld!A21</f>
        <v>0</v>
      </c>
      <c r="B21" s="4">
        <f>+renta_yld!B21</f>
        <v>0</v>
      </c>
      <c r="C21" s="4">
        <f>+renta_yld!C21</f>
        <v>0</v>
      </c>
      <c r="D21" s="5">
        <f>+renta_yld!D21</f>
        <v>0</v>
      </c>
    </row>
    <row r="22" spans="1:4" x14ac:dyDescent="0.2">
      <c r="A22" s="3">
        <f>renta_yld!A22</f>
        <v>0</v>
      </c>
      <c r="B22" s="4">
        <f>+renta_yld!B22</f>
        <v>0</v>
      </c>
      <c r="C22" s="4">
        <f>+renta_yld!C22</f>
        <v>0</v>
      </c>
      <c r="D22" s="5">
        <f>+renta_yld!D22</f>
        <v>0</v>
      </c>
    </row>
    <row r="23" spans="1:4" x14ac:dyDescent="0.2">
      <c r="A23" s="3">
        <f>renta_yld!A23</f>
        <v>0</v>
      </c>
      <c r="B23" s="4">
        <f>+renta_yld!B23</f>
        <v>0</v>
      </c>
      <c r="C23" s="4">
        <f>+renta_yld!C23</f>
        <v>0</v>
      </c>
      <c r="D23" s="5">
        <f>+renta_yld!D23</f>
        <v>0</v>
      </c>
    </row>
    <row r="24" spans="1:4" x14ac:dyDescent="0.2">
      <c r="A24" s="3">
        <f>renta_yld!A24</f>
        <v>0</v>
      </c>
      <c r="B24" s="4">
        <f>+renta_yld!B24</f>
        <v>0</v>
      </c>
      <c r="C24" s="4">
        <f>+renta_yld!C24</f>
        <v>0</v>
      </c>
      <c r="D24" s="5">
        <f>+renta_yld!D24</f>
        <v>0</v>
      </c>
    </row>
    <row r="25" spans="1:4" x14ac:dyDescent="0.2">
      <c r="A25" s="3">
        <f>renta_yld!A25</f>
        <v>0</v>
      </c>
      <c r="B25" s="4">
        <f>+renta_yld!B25</f>
        <v>0</v>
      </c>
      <c r="C25" s="4">
        <f>+renta_yld!C25</f>
        <v>0</v>
      </c>
      <c r="D25" s="5">
        <f>+renta_yld!D25</f>
        <v>0</v>
      </c>
    </row>
    <row r="26" spans="1:4" x14ac:dyDescent="0.2">
      <c r="A26" s="3">
        <f>renta_yld!A26</f>
        <v>0</v>
      </c>
      <c r="B26" s="4">
        <f>+renta_yld!B26</f>
        <v>0</v>
      </c>
      <c r="C26" s="4">
        <f>+renta_yld!C26</f>
        <v>0</v>
      </c>
      <c r="D26" s="5">
        <f>+renta_yld!D26</f>
        <v>0</v>
      </c>
    </row>
    <row r="27" spans="1:4" x14ac:dyDescent="0.2">
      <c r="A27" s="3"/>
      <c r="B27" s="4"/>
      <c r="C27" s="4"/>
      <c r="D27" s="5"/>
    </row>
    <row r="28" spans="1:4" x14ac:dyDescent="0.2">
      <c r="A28" s="3"/>
      <c r="B28" s="4"/>
      <c r="C28" s="4"/>
      <c r="D28" s="5"/>
    </row>
    <row r="29" spans="1:4" x14ac:dyDescent="0.2">
      <c r="A29" s="3"/>
      <c r="B29" s="4"/>
      <c r="C29" s="4"/>
      <c r="D29" s="5"/>
    </row>
    <row r="30" spans="1:4" x14ac:dyDescent="0.2">
      <c r="A30" s="3"/>
      <c r="B30" s="4"/>
      <c r="C30" s="4"/>
      <c r="D30" s="5"/>
    </row>
    <row r="31" spans="1:4" x14ac:dyDescent="0.2">
      <c r="A31" s="3"/>
      <c r="B31" s="4"/>
      <c r="C31" s="4"/>
      <c r="D31" s="5"/>
    </row>
  </sheetData>
  <conditionalFormatting sqref="A2:D34">
    <cfRule type="expression" dxfId="5" priority="4">
      <formula>$B2="Benchmark"</formula>
    </cfRule>
  </conditionalFormatting>
  <conditionalFormatting sqref="A2:D31">
    <cfRule type="expression" dxfId="4" priority="2" stopIfTrue="1">
      <formula>$B2="Credicorp Capital AGF"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D0882-C541-4361-8E67-BD33FE06ECA1}">
  <sheetPr>
    <tabColor rgb="FF0070C0"/>
  </sheetPr>
  <dimension ref="A1:D31"/>
  <sheetViews>
    <sheetView showGridLines="0" showZeros="0" workbookViewId="0">
      <selection activeCell="B17" sqref="B17"/>
    </sheetView>
  </sheetViews>
  <sheetFormatPr baseColWidth="10" defaultRowHeight="14.25" x14ac:dyDescent="0.2"/>
  <cols>
    <col min="1" max="1" width="11" style="2"/>
    <col min="2" max="2" width="29.875" style="2" bestFit="1" customWidth="1"/>
    <col min="3" max="3" width="28.75" style="2" customWidth="1"/>
    <col min="4" max="16384" width="11" style="2"/>
  </cols>
  <sheetData>
    <row r="1" spans="1:4" ht="17.25" customHeight="1" x14ac:dyDescent="0.2">
      <c r="A1" s="17" t="s">
        <v>3</v>
      </c>
      <c r="B1" s="17" t="s">
        <v>4</v>
      </c>
      <c r="C1" s="17" t="s">
        <v>5</v>
      </c>
      <c r="D1" s="17" t="s">
        <v>41</v>
      </c>
    </row>
    <row r="2" spans="1:4" ht="17.25" customHeight="1" x14ac:dyDescent="0.2">
      <c r="A2" s="18">
        <f>renta_yld_1y!A2</f>
        <v>1</v>
      </c>
      <c r="B2" s="18" t="str">
        <f>+renta_yld_1y!B2</f>
        <v>Sura AGF</v>
      </c>
      <c r="C2" s="18" t="str">
        <f>+renta_yld_1y!C2</f>
        <v>RENTA BONOS CHILE</v>
      </c>
      <c r="D2" s="19">
        <f>+renta_yld_1y!D2</f>
        <v>5.8019935318969003</v>
      </c>
    </row>
    <row r="3" spans="1:4" ht="17.25" customHeight="1" x14ac:dyDescent="0.2">
      <c r="A3" s="18">
        <f>renta_yld_1y!A3</f>
        <v>2</v>
      </c>
      <c r="B3" s="18" t="str">
        <f>+renta_yld_1y!B3</f>
        <v>Credicorp Capital AGF</v>
      </c>
      <c r="C3" s="18" t="str">
        <f>+renta_yld_1y!C3</f>
        <v>RENTA ESTRATEGICA</v>
      </c>
      <c r="D3" s="19">
        <f>+renta_yld_1y!D3</f>
        <v>5.3631160218296996</v>
      </c>
    </row>
    <row r="4" spans="1:4" ht="17.25" customHeight="1" x14ac:dyDescent="0.2">
      <c r="A4" s="18">
        <f>renta_yld_1y!A4</f>
        <v>3</v>
      </c>
      <c r="B4" s="18" t="str">
        <f>+renta_yld_1y!B4</f>
        <v>BICE AGF</v>
      </c>
      <c r="C4" s="18" t="str">
        <f>+renta_yld_1y!C4</f>
        <v>BICE RENTA LARGO PLA</v>
      </c>
      <c r="D4" s="19">
        <f>+renta_yld_1y!D4</f>
        <v>5.0503206492996</v>
      </c>
    </row>
    <row r="5" spans="1:4" ht="17.25" customHeight="1" x14ac:dyDescent="0.2">
      <c r="A5" s="18">
        <f>renta_yld_1y!A5</f>
        <v>4</v>
      </c>
      <c r="B5" s="18" t="str">
        <f>+renta_yld_1y!B5</f>
        <v>Larrain Vial AGF</v>
      </c>
      <c r="C5" s="18" t="str">
        <f>+renta_yld_1y!C5</f>
        <v>CONSORCIO AHORRO DIN</v>
      </c>
      <c r="D5" s="19">
        <f>+renta_yld_1y!D5</f>
        <v>4.8570274403185003</v>
      </c>
    </row>
    <row r="6" spans="1:4" ht="17.25" customHeight="1" x14ac:dyDescent="0.2">
      <c r="A6" s="18">
        <f>renta_yld_1y!A6</f>
        <v>5</v>
      </c>
      <c r="B6" s="18" t="str">
        <f>+renta_yld_1y!B6</f>
        <v>BBVA AGF</v>
      </c>
      <c r="C6" s="18" t="str">
        <f>+renta_yld_1y!C6</f>
        <v>RENTA FUTURA</v>
      </c>
      <c r="D6" s="19">
        <f>+renta_yld_1y!D6</f>
        <v>4.7463939583109997</v>
      </c>
    </row>
    <row r="7" spans="1:4" ht="17.25" customHeight="1" x14ac:dyDescent="0.2">
      <c r="A7" s="18">
        <f>renta_yld_1y!A7</f>
        <v>6</v>
      </c>
      <c r="B7" s="18" t="str">
        <f>+renta_yld_1y!B7</f>
        <v>BBVA AGF</v>
      </c>
      <c r="C7" s="18" t="str">
        <f>+renta_yld_1y!C7</f>
        <v>FUTURO</v>
      </c>
      <c r="D7" s="19">
        <f>+renta_yld_1y!D7</f>
        <v>4.7282740710202997</v>
      </c>
    </row>
    <row r="8" spans="1:4" ht="17.25" customHeight="1" x14ac:dyDescent="0.2">
      <c r="A8" s="18">
        <f>renta_yld_1y!A8</f>
        <v>0</v>
      </c>
      <c r="B8" s="18" t="str">
        <f>+renta_yld_1y!B8</f>
        <v>Benchmark</v>
      </c>
      <c r="C8" s="18">
        <f>+renta_yld_1y!C8</f>
        <v>0</v>
      </c>
      <c r="D8" s="19">
        <f>+renta_yld_1y!D8</f>
        <v>4.7202833464531446</v>
      </c>
    </row>
    <row r="9" spans="1:4" ht="17.25" customHeight="1" x14ac:dyDescent="0.2">
      <c r="A9" s="18">
        <f>renta_yld_1y!A9</f>
        <v>7</v>
      </c>
      <c r="B9" s="18" t="str">
        <f>+renta_yld_1y!B9</f>
        <v>Itau AGF</v>
      </c>
      <c r="C9" s="18" t="str">
        <f>+renta_yld_1y!C9</f>
        <v>UF PLUS</v>
      </c>
      <c r="D9" s="19">
        <f>+renta_yld_1y!D9</f>
        <v>4.6337069017442003</v>
      </c>
    </row>
    <row r="10" spans="1:4" ht="17.25" customHeight="1" x14ac:dyDescent="0.2">
      <c r="A10" s="18">
        <f>renta_yld_1y!A10</f>
        <v>8</v>
      </c>
      <c r="B10" s="18" t="str">
        <f>+renta_yld_1y!B10</f>
        <v>Santander Asset Management AGF</v>
      </c>
      <c r="C10" s="18" t="str">
        <f>+renta_yld_1y!C10</f>
        <v>BONOS Y LETRAS</v>
      </c>
      <c r="D10" s="19">
        <f>+renta_yld_1y!D10</f>
        <v>4.4658289494202998</v>
      </c>
    </row>
    <row r="11" spans="1:4" ht="17.25" customHeight="1" x14ac:dyDescent="0.2">
      <c r="A11" s="18">
        <f>renta_yld_1y!A11</f>
        <v>9</v>
      </c>
      <c r="B11" s="18" t="str">
        <f>+renta_yld_1y!B11</f>
        <v>Scotia AGF</v>
      </c>
      <c r="C11" s="18" t="str">
        <f>+renta_yld_1y!C11</f>
        <v>LEADER</v>
      </c>
      <c r="D11" s="19">
        <f>+renta_yld_1y!D11</f>
        <v>4.4323143574620998</v>
      </c>
    </row>
    <row r="12" spans="1:4" ht="17.25" customHeight="1" x14ac:dyDescent="0.2">
      <c r="A12" s="18">
        <f>renta_yld_1y!A12</f>
        <v>10</v>
      </c>
      <c r="B12" s="18" t="str">
        <f>+renta_yld_1y!B12</f>
        <v>BICE AGF</v>
      </c>
      <c r="C12" s="18" t="str">
        <f>+renta_yld_1y!C12</f>
        <v>BICE EST MAS CONSERV</v>
      </c>
      <c r="D12" s="19">
        <f>+renta_yld_1y!D12</f>
        <v>3.9632603676902001</v>
      </c>
    </row>
    <row r="13" spans="1:4" ht="17.25" customHeight="1" x14ac:dyDescent="0.2">
      <c r="A13" s="18">
        <f>renta_yld_1y!A13</f>
        <v>11</v>
      </c>
      <c r="B13" s="18" t="str">
        <f>+renta_yld_1y!B13</f>
        <v>Banchile AGF</v>
      </c>
      <c r="C13" s="18" t="str">
        <f>+renta_yld_1y!C13</f>
        <v>DEUDA ESTATAL UF 3-5</v>
      </c>
      <c r="D13" s="19">
        <f>+renta_yld_1y!D13</f>
        <v>3.8808805619918001</v>
      </c>
    </row>
    <row r="14" spans="1:4" ht="17.25" customHeight="1" x14ac:dyDescent="0.2">
      <c r="A14" s="18">
        <f>renta_yld_1y!A14</f>
        <v>0</v>
      </c>
      <c r="B14" s="18">
        <f>+renta_yld_1y!B14</f>
        <v>0</v>
      </c>
      <c r="C14" s="18">
        <f>+renta_yld_1y!C14</f>
        <v>0</v>
      </c>
      <c r="D14" s="19">
        <f>+renta_yld_1y!D14</f>
        <v>0</v>
      </c>
    </row>
    <row r="15" spans="1:4" ht="17.25" customHeight="1" x14ac:dyDescent="0.2">
      <c r="A15" s="18">
        <f>renta_yld_1y!A15</f>
        <v>0</v>
      </c>
      <c r="B15" s="18">
        <f>+renta_yld_1y!B15</f>
        <v>0</v>
      </c>
      <c r="C15" s="18">
        <f>+renta_yld_1y!C15</f>
        <v>0</v>
      </c>
      <c r="D15" s="19">
        <f>+renta_yld_1y!D15</f>
        <v>0</v>
      </c>
    </row>
    <row r="16" spans="1:4" x14ac:dyDescent="0.2">
      <c r="A16" s="3">
        <f>renta_yld_1y!A16</f>
        <v>0</v>
      </c>
      <c r="B16" s="4">
        <f>+renta_yld_1y!B16</f>
        <v>0</v>
      </c>
      <c r="C16" s="4">
        <f>+renta_yld_1y!C16</f>
        <v>0</v>
      </c>
      <c r="D16" s="5">
        <f>+renta_yld_1y!D16</f>
        <v>0</v>
      </c>
    </row>
    <row r="17" spans="1:4" x14ac:dyDescent="0.2">
      <c r="A17" s="3">
        <f>renta_yld_1y!A17</f>
        <v>0</v>
      </c>
      <c r="B17" s="4">
        <f>+renta_yld_1y!B17</f>
        <v>0</v>
      </c>
      <c r="C17" s="4">
        <f>+renta_yld_1y!C17</f>
        <v>0</v>
      </c>
      <c r="D17" s="5">
        <f>+renta_yld_1y!D17</f>
        <v>0</v>
      </c>
    </row>
    <row r="18" spans="1:4" x14ac:dyDescent="0.2">
      <c r="A18" s="3">
        <f>renta_yld_1y!A18</f>
        <v>0</v>
      </c>
      <c r="B18" s="4">
        <f>+renta_yld_1y!B18</f>
        <v>0</v>
      </c>
      <c r="C18" s="4">
        <f>+renta_yld_1y!C18</f>
        <v>0</v>
      </c>
      <c r="D18" s="5">
        <f>+renta_yld_1y!D18</f>
        <v>0</v>
      </c>
    </row>
    <row r="19" spans="1:4" x14ac:dyDescent="0.2">
      <c r="A19" s="3">
        <f>renta_yld_1y!A19</f>
        <v>0</v>
      </c>
      <c r="B19" s="4">
        <f>+renta_yld_1y!B19</f>
        <v>0</v>
      </c>
      <c r="C19" s="4">
        <f>+renta_yld_1y!C19</f>
        <v>0</v>
      </c>
      <c r="D19" s="5">
        <f>+renta_yld_1y!D19</f>
        <v>0</v>
      </c>
    </row>
    <row r="20" spans="1:4" x14ac:dyDescent="0.2">
      <c r="A20" s="3">
        <f>renta_yld_1y!A20</f>
        <v>0</v>
      </c>
      <c r="B20" s="4">
        <f>+renta_yld_1y!B20</f>
        <v>0</v>
      </c>
      <c r="C20" s="4">
        <f>+renta_yld_1y!C20</f>
        <v>0</v>
      </c>
      <c r="D20" s="5">
        <f>+renta_yld_1y!D20</f>
        <v>0</v>
      </c>
    </row>
    <row r="21" spans="1:4" x14ac:dyDescent="0.2">
      <c r="A21" s="3">
        <f>renta_yld_1y!A21</f>
        <v>0</v>
      </c>
      <c r="B21" s="4">
        <f>+renta_yld_1y!B21</f>
        <v>0</v>
      </c>
      <c r="C21" s="4">
        <f>+renta_yld_1y!C21</f>
        <v>0</v>
      </c>
      <c r="D21" s="5">
        <f>+renta_yld_1y!D21</f>
        <v>0</v>
      </c>
    </row>
    <row r="22" spans="1:4" x14ac:dyDescent="0.2">
      <c r="A22" s="3">
        <f>renta_yld_1y!A22</f>
        <v>0</v>
      </c>
      <c r="B22" s="4">
        <f>+renta_yld_1y!B22</f>
        <v>0</v>
      </c>
      <c r="C22" s="4">
        <f>+renta_yld_1y!C22</f>
        <v>0</v>
      </c>
      <c r="D22" s="5">
        <f>+renta_yld_1y!D22</f>
        <v>0</v>
      </c>
    </row>
    <row r="23" spans="1:4" x14ac:dyDescent="0.2">
      <c r="A23" s="3">
        <f>renta_yld_1y!A23</f>
        <v>0</v>
      </c>
      <c r="B23" s="4">
        <f>+renta_yld_1y!B23</f>
        <v>0</v>
      </c>
      <c r="C23" s="4">
        <f>+renta_yld_1y!C23</f>
        <v>0</v>
      </c>
      <c r="D23" s="5">
        <f>+renta_yld_1y!D23</f>
        <v>0</v>
      </c>
    </row>
    <row r="24" spans="1:4" x14ac:dyDescent="0.2">
      <c r="A24" s="3">
        <f>renta_yld_1y!A24</f>
        <v>0</v>
      </c>
      <c r="B24" s="4">
        <f>+renta_yld_1y!B24</f>
        <v>0</v>
      </c>
      <c r="C24" s="4">
        <f>+renta_yld_1y!C24</f>
        <v>0</v>
      </c>
      <c r="D24" s="5">
        <f>+renta_yld_1y!D24</f>
        <v>0</v>
      </c>
    </row>
    <row r="25" spans="1:4" x14ac:dyDescent="0.2">
      <c r="A25" s="3">
        <f>renta_yld_1y!A25</f>
        <v>0</v>
      </c>
      <c r="B25" s="4">
        <f>+renta_yld_1y!B25</f>
        <v>0</v>
      </c>
      <c r="C25" s="4">
        <f>+renta_yld_1y!C25</f>
        <v>0</v>
      </c>
      <c r="D25" s="5">
        <f>+renta_yld_1y!D25</f>
        <v>0</v>
      </c>
    </row>
    <row r="26" spans="1:4" x14ac:dyDescent="0.2">
      <c r="A26" s="3">
        <f>renta_yld_1y!A26</f>
        <v>0</v>
      </c>
      <c r="B26" s="4">
        <f>+renta_yld_1y!B26</f>
        <v>0</v>
      </c>
      <c r="C26" s="4">
        <f>+renta_yld_1y!C26</f>
        <v>0</v>
      </c>
      <c r="D26" s="5">
        <f>+renta_yld_1y!D26</f>
        <v>0</v>
      </c>
    </row>
    <row r="27" spans="1:4" x14ac:dyDescent="0.2">
      <c r="A27" s="3">
        <f>renta_yld_1y!A27</f>
        <v>0</v>
      </c>
      <c r="B27" s="4">
        <f>+renta_yld_1y!B27</f>
        <v>0</v>
      </c>
      <c r="C27" s="4">
        <f>+renta_yld_1y!C27</f>
        <v>0</v>
      </c>
      <c r="D27" s="5">
        <f>+renta_yld_1y!D27</f>
        <v>0</v>
      </c>
    </row>
    <row r="28" spans="1:4" x14ac:dyDescent="0.2">
      <c r="A28" s="3">
        <f>renta_yld_1y!A28</f>
        <v>0</v>
      </c>
      <c r="B28" s="4">
        <f>+renta_yld_1y!B28</f>
        <v>0</v>
      </c>
      <c r="C28" s="4">
        <f>+renta_yld_1y!C28</f>
        <v>0</v>
      </c>
      <c r="D28" s="5">
        <f>+renta_yld_1y!D28</f>
        <v>0</v>
      </c>
    </row>
    <row r="29" spans="1:4" x14ac:dyDescent="0.2">
      <c r="A29" s="3">
        <f>renta_yld_1y!A29</f>
        <v>0</v>
      </c>
      <c r="B29" s="4">
        <f>+renta_yld_1y!B29</f>
        <v>0</v>
      </c>
      <c r="C29" s="4">
        <f>+renta_yld_1y!C29</f>
        <v>0</v>
      </c>
      <c r="D29" s="5">
        <f>+renta_yld_1y!D29</f>
        <v>0</v>
      </c>
    </row>
    <row r="30" spans="1:4" x14ac:dyDescent="0.2">
      <c r="A30" s="3">
        <f>renta_yld_1y!A30</f>
        <v>0</v>
      </c>
      <c r="B30" s="4">
        <f>+renta_yld_1y!B30</f>
        <v>0</v>
      </c>
      <c r="C30" s="4">
        <f>+renta_yld_1y!C30</f>
        <v>0</v>
      </c>
      <c r="D30" s="5">
        <f>+renta_yld_1y!D30</f>
        <v>0</v>
      </c>
    </row>
    <row r="31" spans="1:4" x14ac:dyDescent="0.2">
      <c r="A31" s="3">
        <f>renta_yld_1y!A31</f>
        <v>0</v>
      </c>
      <c r="B31" s="4">
        <f>+renta_yld_1y!B31</f>
        <v>0</v>
      </c>
      <c r="C31" s="4">
        <f>+renta_yld_1y!C31</f>
        <v>0</v>
      </c>
      <c r="D31" s="5">
        <f>+renta_yld_1y!D31</f>
        <v>0</v>
      </c>
    </row>
  </sheetData>
  <conditionalFormatting sqref="A16:D34">
    <cfRule type="expression" dxfId="3" priority="6">
      <formula>$B16="Benchmark"</formula>
    </cfRule>
  </conditionalFormatting>
  <conditionalFormatting sqref="A16:D31">
    <cfRule type="expression" dxfId="2" priority="4" stopIfTrue="1">
      <formula>$B16="Credicorp Capital AGF"</formula>
    </cfRule>
  </conditionalFormatting>
  <conditionalFormatting sqref="A2:D15">
    <cfRule type="expression" dxfId="1" priority="2">
      <formula>$B2="Benchmark"</formula>
    </cfRule>
  </conditionalFormatting>
  <conditionalFormatting sqref="A2:D15">
    <cfRule type="expression" dxfId="0" priority="1" stopIfTrue="1">
      <formula>$B2="Credicorp Capital AGF"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8"/>
  <sheetViews>
    <sheetView workbookViewId="0">
      <selection activeCell="F4" sqref="F4"/>
    </sheetView>
  </sheetViews>
  <sheetFormatPr baseColWidth="10" defaultColWidth="9" defaultRowHeight="14.25" x14ac:dyDescent="0.2"/>
  <cols>
    <col min="1" max="1" width="13.25" customWidth="1"/>
    <col min="2" max="4" width="11.875" bestFit="1" customWidth="1"/>
    <col min="5" max="5" width="16.75" bestFit="1" customWidth="1"/>
    <col min="8" max="8" width="9.75" customWidth="1"/>
  </cols>
  <sheetData>
    <row r="1" spans="1:5" x14ac:dyDescent="0.2">
      <c r="B1" s="1" t="s">
        <v>23</v>
      </c>
      <c r="C1" t="s">
        <v>24</v>
      </c>
      <c r="D1" t="s">
        <v>25</v>
      </c>
      <c r="E1" t="s">
        <v>26</v>
      </c>
    </row>
    <row r="2" spans="1:5" x14ac:dyDescent="0.2">
      <c r="A2" s="1">
        <v>43468</v>
      </c>
      <c r="B2">
        <v>100.18582208638198</v>
      </c>
      <c r="C2">
        <v>100.12834419644547</v>
      </c>
      <c r="D2">
        <v>100.158572620252</v>
      </c>
      <c r="E2">
        <v>100.21264578845472</v>
      </c>
    </row>
    <row r="3" spans="1:5" x14ac:dyDescent="0.2">
      <c r="A3" s="1">
        <v>43469</v>
      </c>
      <c r="B3">
        <v>100.18582208638198</v>
      </c>
      <c r="C3">
        <v>100.12834419644547</v>
      </c>
      <c r="D3">
        <v>100.158572620252</v>
      </c>
      <c r="E3">
        <v>100.33111994350563</v>
      </c>
    </row>
    <row r="4" spans="1:5" x14ac:dyDescent="0.2">
      <c r="A4" s="1">
        <v>43470</v>
      </c>
      <c r="B4">
        <v>100.18582208638198</v>
      </c>
      <c r="C4">
        <v>100.12834419644547</v>
      </c>
      <c r="D4">
        <v>100.158572620252</v>
      </c>
      <c r="E4">
        <v>100.44076615721596</v>
      </c>
    </row>
    <row r="5" spans="1:5" x14ac:dyDescent="0.2">
      <c r="A5" s="1">
        <v>43471</v>
      </c>
      <c r="B5">
        <v>100.32830534408581</v>
      </c>
      <c r="C5">
        <v>100.22765167304559</v>
      </c>
      <c r="D5">
        <v>100.29092541226429</v>
      </c>
      <c r="E5">
        <v>100.44864862389906</v>
      </c>
    </row>
    <row r="6" spans="1:5" x14ac:dyDescent="0.2">
      <c r="A6" s="1">
        <v>43472</v>
      </c>
      <c r="B6">
        <v>100.50286858982315</v>
      </c>
      <c r="C6">
        <v>100.38519837811211</v>
      </c>
      <c r="D6">
        <v>100.45658409859406</v>
      </c>
      <c r="E6">
        <v>100.45722951629573</v>
      </c>
    </row>
    <row r="7" spans="1:5" x14ac:dyDescent="0.2">
      <c r="A7" s="1">
        <v>43473</v>
      </c>
      <c r="B7">
        <v>100.33694741297272</v>
      </c>
      <c r="C7">
        <v>100.26938498737839</v>
      </c>
      <c r="D7">
        <v>100.29363586397631</v>
      </c>
      <c r="E7">
        <v>100.35776234956444</v>
      </c>
    </row>
    <row r="8" spans="1:5" x14ac:dyDescent="0.2">
      <c r="A8" s="1">
        <v>43474</v>
      </c>
      <c r="B8">
        <v>100.54197681772929</v>
      </c>
      <c r="C8">
        <v>100.40966406457237</v>
      </c>
      <c r="D8">
        <v>100.49170478576586</v>
      </c>
      <c r="E8">
        <v>100.38961861611921</v>
      </c>
    </row>
    <row r="9" spans="1:5" x14ac:dyDescent="0.2">
      <c r="A9" s="1">
        <v>43475</v>
      </c>
      <c r="B9">
        <v>100.42966801895274</v>
      </c>
      <c r="C9">
        <v>100.32331179658192</v>
      </c>
      <c r="D9">
        <v>100.37702253340116</v>
      </c>
      <c r="E9">
        <v>100.29603144829649</v>
      </c>
    </row>
    <row r="10" spans="1:5" x14ac:dyDescent="0.2">
      <c r="A10" s="1">
        <v>43476</v>
      </c>
      <c r="B10">
        <v>100.42966801895274</v>
      </c>
      <c r="C10">
        <v>100.32331179658192</v>
      </c>
      <c r="D10">
        <v>100.37702253340116</v>
      </c>
      <c r="E10">
        <v>100.24335031812814</v>
      </c>
    </row>
    <row r="11" spans="1:5" x14ac:dyDescent="0.2">
      <c r="A11" s="1">
        <v>43477</v>
      </c>
      <c r="B11">
        <v>100.42966801895274</v>
      </c>
      <c r="C11">
        <v>100.32331179658192</v>
      </c>
      <c r="D11">
        <v>100.37702253340116</v>
      </c>
      <c r="E11">
        <v>100.27068024116332</v>
      </c>
    </row>
    <row r="12" spans="1:5" x14ac:dyDescent="0.2">
      <c r="A12" s="1">
        <v>43478</v>
      </c>
      <c r="B12">
        <v>100.39873672847787</v>
      </c>
      <c r="C12">
        <v>100.29721190647618</v>
      </c>
      <c r="D12">
        <v>100.34777711301085</v>
      </c>
      <c r="E12">
        <v>100.27587728006391</v>
      </c>
    </row>
    <row r="13" spans="1:5" x14ac:dyDescent="0.2">
      <c r="A13" s="1">
        <v>43479</v>
      </c>
      <c r="B13">
        <v>100.41791203862024</v>
      </c>
      <c r="C13">
        <v>100.31425874254714</v>
      </c>
      <c r="D13">
        <v>100.36568978464719</v>
      </c>
      <c r="E13">
        <v>100.28134884232249</v>
      </c>
    </row>
    <row r="14" spans="1:5" x14ac:dyDescent="0.2">
      <c r="A14" s="1">
        <v>43480</v>
      </c>
      <c r="B14">
        <v>100.4746281126244</v>
      </c>
      <c r="C14">
        <v>100.36202911048345</v>
      </c>
      <c r="D14">
        <v>100.4128315886678</v>
      </c>
      <c r="E14">
        <v>100.34682128352065</v>
      </c>
    </row>
    <row r="15" spans="1:5" x14ac:dyDescent="0.2">
      <c r="A15" s="1">
        <v>43481</v>
      </c>
      <c r="B15">
        <v>100.55942791742287</v>
      </c>
      <c r="C15">
        <v>100.4359297434537</v>
      </c>
      <c r="D15">
        <v>100.49137012588112</v>
      </c>
      <c r="E15">
        <v>100.41456752387974</v>
      </c>
    </row>
    <row r="16" spans="1:5" x14ac:dyDescent="0.2">
      <c r="A16" s="1">
        <v>43482</v>
      </c>
      <c r="B16">
        <v>100.58811250943418</v>
      </c>
      <c r="C16">
        <v>100.43569290234566</v>
      </c>
      <c r="D16">
        <v>100.51128815049695</v>
      </c>
      <c r="E16">
        <v>100.39925297585444</v>
      </c>
    </row>
    <row r="17" spans="1:5" x14ac:dyDescent="0.2">
      <c r="A17" s="1">
        <v>43483</v>
      </c>
      <c r="B17">
        <v>100.58811250943418</v>
      </c>
      <c r="C17">
        <v>100.43569290234566</v>
      </c>
      <c r="D17">
        <v>100.51128815049695</v>
      </c>
      <c r="E17">
        <v>100.33374317949108</v>
      </c>
    </row>
    <row r="18" spans="1:5" x14ac:dyDescent="0.2">
      <c r="A18" s="1">
        <v>43484</v>
      </c>
      <c r="B18">
        <v>100.58811250943418</v>
      </c>
      <c r="C18">
        <v>100.43569290234566</v>
      </c>
      <c r="D18">
        <v>100.51128815049695</v>
      </c>
      <c r="E18">
        <v>100.30372283996422</v>
      </c>
    </row>
    <row r="19" spans="1:5" x14ac:dyDescent="0.2">
      <c r="A19" s="1">
        <v>43485</v>
      </c>
      <c r="B19">
        <v>100.46313337629927</v>
      </c>
      <c r="C19">
        <v>100.35118799499789</v>
      </c>
      <c r="D19">
        <v>100.39895587998653</v>
      </c>
      <c r="E19">
        <v>100.30805481244978</v>
      </c>
    </row>
    <row r="20" spans="1:5" x14ac:dyDescent="0.2">
      <c r="A20" s="1">
        <v>43486</v>
      </c>
      <c r="B20">
        <v>100.42227481354362</v>
      </c>
      <c r="C20">
        <v>100.31379441496932</v>
      </c>
      <c r="D20">
        <v>100.36528207352512</v>
      </c>
      <c r="E20">
        <v>100.31197544501124</v>
      </c>
    </row>
    <row r="21" spans="1:5" x14ac:dyDescent="0.2">
      <c r="A21" s="1">
        <v>43487</v>
      </c>
      <c r="B21">
        <v>100.26129625619052</v>
      </c>
      <c r="C21">
        <v>100.14532047770011</v>
      </c>
      <c r="D21">
        <v>100.20540180464549</v>
      </c>
      <c r="E21">
        <v>100.15931265625397</v>
      </c>
    </row>
    <row r="22" spans="1:5" x14ac:dyDescent="0.2">
      <c r="A22" s="1">
        <v>43488</v>
      </c>
      <c r="B22">
        <v>100.19269357985014</v>
      </c>
      <c r="C22">
        <v>100.08412048389575</v>
      </c>
      <c r="D22">
        <v>100.14720234497169</v>
      </c>
      <c r="E22">
        <v>100.08280072132931</v>
      </c>
    </row>
    <row r="23" spans="1:5" x14ac:dyDescent="0.2">
      <c r="A23" s="1">
        <v>43489</v>
      </c>
      <c r="B23">
        <v>100.32211386111068</v>
      </c>
      <c r="C23">
        <v>100.21539402481017</v>
      </c>
      <c r="D23">
        <v>100.2721423168371</v>
      </c>
      <c r="E23">
        <v>100.21903818574198</v>
      </c>
    </row>
    <row r="24" spans="1:5" x14ac:dyDescent="0.2">
      <c r="A24" s="1">
        <v>43490</v>
      </c>
      <c r="B24">
        <v>100.32211386111068</v>
      </c>
      <c r="C24">
        <v>100.21539402481017</v>
      </c>
      <c r="D24">
        <v>100.2721423168371</v>
      </c>
      <c r="E24">
        <v>100.28763007980616</v>
      </c>
    </row>
    <row r="25" spans="1:5" x14ac:dyDescent="0.2">
      <c r="A25" s="1">
        <v>43491</v>
      </c>
      <c r="B25">
        <v>100.32211386111068</v>
      </c>
      <c r="C25">
        <v>100.21539402481017</v>
      </c>
      <c r="D25">
        <v>100.2721423168371</v>
      </c>
      <c r="E25">
        <v>100.4274891220071</v>
      </c>
    </row>
    <row r="26" spans="1:5" x14ac:dyDescent="0.2">
      <c r="A26" s="1">
        <v>43492</v>
      </c>
      <c r="B26">
        <v>100.47507222743694</v>
      </c>
      <c r="C26">
        <v>100.34191902020409</v>
      </c>
      <c r="D26">
        <v>100.40412775342979</v>
      </c>
      <c r="E26">
        <v>100.43086532228091</v>
      </c>
    </row>
    <row r="27" spans="1:5" x14ac:dyDescent="0.2">
      <c r="A27" s="1">
        <v>43493</v>
      </c>
      <c r="B27">
        <v>100.67628236192799</v>
      </c>
      <c r="C27">
        <v>100.53948225658478</v>
      </c>
      <c r="D27">
        <v>100.59620193569589</v>
      </c>
      <c r="E27">
        <v>100.43494015266261</v>
      </c>
    </row>
    <row r="28" spans="1:5" x14ac:dyDescent="0.2">
      <c r="A28" s="1">
        <v>43494</v>
      </c>
      <c r="B28">
        <v>100.70624704957551</v>
      </c>
      <c r="C28">
        <v>100.54421349804841</v>
      </c>
      <c r="D28">
        <v>100.61730972255278</v>
      </c>
      <c r="E28">
        <v>100.45145793502729</v>
      </c>
    </row>
    <row r="29" spans="1:5" x14ac:dyDescent="0.2">
      <c r="A29" s="1">
        <v>43495</v>
      </c>
      <c r="B29">
        <v>100.78046647207472</v>
      </c>
      <c r="C29">
        <v>100.59963431732916</v>
      </c>
      <c r="D29">
        <v>100.68389587705947</v>
      </c>
      <c r="E29">
        <v>100.52530923612628</v>
      </c>
    </row>
    <row r="30" spans="1:5" x14ac:dyDescent="0.2">
      <c r="A30" s="1">
        <v>43496</v>
      </c>
      <c r="B30">
        <v>100.78921814632224</v>
      </c>
      <c r="C30">
        <v>100.61360794270338</v>
      </c>
      <c r="D30">
        <v>100.69298664810991</v>
      </c>
      <c r="E30">
        <v>100.55638939786844</v>
      </c>
    </row>
    <row r="31" spans="1:5" x14ac:dyDescent="0.2">
      <c r="A31" s="1">
        <v>43497</v>
      </c>
      <c r="B31">
        <v>100.78921814632224</v>
      </c>
      <c r="C31">
        <v>100.61360794270338</v>
      </c>
      <c r="D31">
        <v>100.69298664810991</v>
      </c>
      <c r="E31">
        <v>100.64602410058035</v>
      </c>
    </row>
    <row r="32" spans="1:5" x14ac:dyDescent="0.2">
      <c r="A32" s="1">
        <v>43498</v>
      </c>
      <c r="B32">
        <v>100.78921814632224</v>
      </c>
      <c r="C32">
        <v>100.61360794270338</v>
      </c>
      <c r="D32">
        <v>100.69298664810991</v>
      </c>
      <c r="E32">
        <v>100.71578479280683</v>
      </c>
    </row>
    <row r="33" spans="1:5" x14ac:dyDescent="0.2">
      <c r="A33" s="1">
        <v>43499</v>
      </c>
      <c r="B33">
        <v>101.00615517005809</v>
      </c>
      <c r="C33">
        <v>100.77274148319371</v>
      </c>
      <c r="D33">
        <v>100.89256261753751</v>
      </c>
      <c r="E33">
        <v>100.71924548357154</v>
      </c>
    </row>
    <row r="34" spans="1:5" x14ac:dyDescent="0.2">
      <c r="A34" s="1">
        <v>43500</v>
      </c>
      <c r="B34">
        <v>101.11196634414303</v>
      </c>
      <c r="C34">
        <v>100.87482000075785</v>
      </c>
      <c r="D34">
        <v>101.00141481323067</v>
      </c>
      <c r="E34">
        <v>100.7232864564338</v>
      </c>
    </row>
    <row r="35" spans="1:5" x14ac:dyDescent="0.2">
      <c r="A35" s="1">
        <v>43501</v>
      </c>
      <c r="B35">
        <v>101.24968683374614</v>
      </c>
      <c r="C35">
        <v>100.95946701277046</v>
      </c>
      <c r="D35">
        <v>101.12334362295341</v>
      </c>
      <c r="E35">
        <v>100.8921246255243</v>
      </c>
    </row>
    <row r="36" spans="1:5" x14ac:dyDescent="0.2">
      <c r="A36" s="1">
        <v>43502</v>
      </c>
      <c r="B36">
        <v>101.33388577732762</v>
      </c>
      <c r="C36">
        <v>101.01093258554698</v>
      </c>
      <c r="D36">
        <v>101.19567523267358</v>
      </c>
      <c r="E36">
        <v>100.95933273355355</v>
      </c>
    </row>
    <row r="37" spans="1:5" x14ac:dyDescent="0.2">
      <c r="A37" s="1">
        <v>43503</v>
      </c>
      <c r="B37">
        <v>101.32270453381136</v>
      </c>
      <c r="C37">
        <v>100.98803005039979</v>
      </c>
      <c r="D37">
        <v>101.17804165829439</v>
      </c>
      <c r="E37">
        <v>100.95064215012624</v>
      </c>
    </row>
    <row r="38" spans="1:5" x14ac:dyDescent="0.2">
      <c r="A38" s="1">
        <v>43504</v>
      </c>
      <c r="B38">
        <v>101.32270453381136</v>
      </c>
      <c r="C38">
        <v>100.98803005039979</v>
      </c>
      <c r="D38">
        <v>101.17804165829439</v>
      </c>
      <c r="E38">
        <v>100.90982529238603</v>
      </c>
    </row>
    <row r="39" spans="1:5" x14ac:dyDescent="0.2">
      <c r="A39" s="1">
        <v>43505</v>
      </c>
      <c r="B39">
        <v>101.32270453381136</v>
      </c>
      <c r="C39">
        <v>100.98803005039979</v>
      </c>
      <c r="D39">
        <v>101.17804165829439</v>
      </c>
      <c r="E39">
        <v>100.84052885422258</v>
      </c>
    </row>
    <row r="40" spans="1:5" x14ac:dyDescent="0.2">
      <c r="A40" s="1">
        <v>43506</v>
      </c>
      <c r="B40">
        <v>101.24378271917914</v>
      </c>
      <c r="C40">
        <v>100.9318750236841</v>
      </c>
      <c r="D40">
        <v>101.1122870887727</v>
      </c>
      <c r="E40">
        <v>100.84416234440133</v>
      </c>
    </row>
    <row r="41" spans="1:5" x14ac:dyDescent="0.2">
      <c r="A41" s="1">
        <v>43507</v>
      </c>
      <c r="B41">
        <v>101.32092807456112</v>
      </c>
      <c r="C41">
        <v>100.97888798362953</v>
      </c>
      <c r="D41">
        <v>101.18641929791595</v>
      </c>
      <c r="E41">
        <v>100.85385484355662</v>
      </c>
    </row>
    <row r="42" spans="1:5" x14ac:dyDescent="0.2">
      <c r="A42" s="1">
        <v>43508</v>
      </c>
      <c r="B42">
        <v>101.56067170014205</v>
      </c>
      <c r="C42">
        <v>101.12835840691194</v>
      </c>
      <c r="D42">
        <v>101.39480636027122</v>
      </c>
      <c r="E42">
        <v>100.99600544654743</v>
      </c>
    </row>
    <row r="43" spans="1:5" x14ac:dyDescent="0.2">
      <c r="A43" s="1">
        <v>43509</v>
      </c>
      <c r="B43">
        <v>101.48749725367239</v>
      </c>
      <c r="C43">
        <v>101.07952177043462</v>
      </c>
      <c r="D43">
        <v>101.32757011276193</v>
      </c>
      <c r="E43">
        <v>100.97440871853078</v>
      </c>
    </row>
    <row r="44" spans="1:5" x14ac:dyDescent="0.2">
      <c r="A44" s="1">
        <v>43510</v>
      </c>
      <c r="B44">
        <v>101.47545390493175</v>
      </c>
      <c r="C44">
        <v>101.06867444768652</v>
      </c>
      <c r="D44">
        <v>101.31499889524993</v>
      </c>
      <c r="E44">
        <v>100.96322573372365</v>
      </c>
    </row>
    <row r="45" spans="1:5" x14ac:dyDescent="0.2">
      <c r="A45" s="1">
        <v>43511</v>
      </c>
      <c r="B45">
        <v>101.47545390493175</v>
      </c>
      <c r="C45">
        <v>101.06867444768652</v>
      </c>
      <c r="D45">
        <v>101.31499889524993</v>
      </c>
      <c r="E45">
        <v>101.07985765876333</v>
      </c>
    </row>
    <row r="46" spans="1:5" x14ac:dyDescent="0.2">
      <c r="A46" s="1">
        <v>43512</v>
      </c>
      <c r="B46">
        <v>101.47545390493175</v>
      </c>
      <c r="C46">
        <v>101.06867444768652</v>
      </c>
      <c r="D46">
        <v>101.31499889524993</v>
      </c>
      <c r="E46">
        <v>101.12048942652676</v>
      </c>
    </row>
    <row r="47" spans="1:5" x14ac:dyDescent="0.2">
      <c r="A47" s="1">
        <v>43513</v>
      </c>
      <c r="B47">
        <v>101.62177667347035</v>
      </c>
      <c r="C47">
        <v>101.17129769979914</v>
      </c>
      <c r="D47">
        <v>101.44547046226369</v>
      </c>
      <c r="E47">
        <v>101.0569094164908</v>
      </c>
    </row>
    <row r="48" spans="1:5" x14ac:dyDescent="0.2">
      <c r="A48" s="1">
        <v>43514</v>
      </c>
      <c r="B48">
        <v>101.54272423683442</v>
      </c>
      <c r="C48">
        <v>101.14356360604795</v>
      </c>
      <c r="D48">
        <v>101.38737639808443</v>
      </c>
      <c r="E48">
        <v>101.06611151570777</v>
      </c>
    </row>
    <row r="49" spans="1:5" x14ac:dyDescent="0.2">
      <c r="A49" s="1">
        <v>43515</v>
      </c>
      <c r="B49">
        <v>101.50852739626721</v>
      </c>
      <c r="C49">
        <v>101.12627420516122</v>
      </c>
      <c r="D49">
        <v>101.36034994121728</v>
      </c>
      <c r="E49">
        <v>101.04898719038707</v>
      </c>
    </row>
    <row r="50" spans="1:5" x14ac:dyDescent="0.2">
      <c r="A50" s="1">
        <v>43516</v>
      </c>
      <c r="B50">
        <v>101.67640279541538</v>
      </c>
      <c r="C50">
        <v>101.22818693394973</v>
      </c>
      <c r="D50">
        <v>101.49800794319758</v>
      </c>
      <c r="E50">
        <v>101.09833658547976</v>
      </c>
    </row>
    <row r="51" spans="1:5" x14ac:dyDescent="0.2">
      <c r="A51" s="1">
        <v>43517</v>
      </c>
      <c r="B51">
        <v>101.68758403893166</v>
      </c>
      <c r="C51">
        <v>101.24474212740154</v>
      </c>
      <c r="D51">
        <v>101.50657948899772</v>
      </c>
      <c r="E51">
        <v>101.12717806534323</v>
      </c>
    </row>
    <row r="52" spans="1:5" x14ac:dyDescent="0.2">
      <c r="A52" s="1">
        <v>43518</v>
      </c>
      <c r="B52">
        <v>101.68758403893166</v>
      </c>
      <c r="C52">
        <v>101.24474212740154</v>
      </c>
      <c r="D52">
        <v>101.50657948899772</v>
      </c>
      <c r="E52">
        <v>101.15165811681335</v>
      </c>
    </row>
    <row r="53" spans="1:5" x14ac:dyDescent="0.2">
      <c r="A53" s="1">
        <v>43519</v>
      </c>
      <c r="B53">
        <v>101.68758403893166</v>
      </c>
      <c r="C53">
        <v>101.24474212740154</v>
      </c>
      <c r="D53">
        <v>101.50657948899772</v>
      </c>
      <c r="E53">
        <v>101.20905612824387</v>
      </c>
    </row>
    <row r="54" spans="1:5" x14ac:dyDescent="0.2">
      <c r="A54" s="1">
        <v>43520</v>
      </c>
      <c r="B54">
        <v>101.67117791526761</v>
      </c>
      <c r="C54">
        <v>101.25449998105267</v>
      </c>
      <c r="D54">
        <v>101.50435761204717</v>
      </c>
      <c r="E54">
        <v>101.21662288974423</v>
      </c>
    </row>
    <row r="55" spans="1:5" x14ac:dyDescent="0.2">
      <c r="A55" s="1">
        <v>43521</v>
      </c>
      <c r="B55">
        <v>101.72235561631513</v>
      </c>
      <c r="C55">
        <v>101.31110500587361</v>
      </c>
      <c r="D55">
        <v>101.55504076654961</v>
      </c>
      <c r="E55">
        <v>101.22367189681913</v>
      </c>
    </row>
    <row r="56" spans="1:5" x14ac:dyDescent="0.2">
      <c r="A56" s="1">
        <v>43522</v>
      </c>
      <c r="B56">
        <v>101.75508949044098</v>
      </c>
      <c r="C56">
        <v>101.33234965326456</v>
      </c>
      <c r="D56">
        <v>101.58154012251252</v>
      </c>
      <c r="E56">
        <v>101.28482389110935</v>
      </c>
    </row>
    <row r="57" spans="1:5" x14ac:dyDescent="0.2">
      <c r="A57" s="1">
        <v>43523</v>
      </c>
      <c r="B57">
        <v>101.71336882246096</v>
      </c>
      <c r="C57">
        <v>101.3154628822615</v>
      </c>
      <c r="D57">
        <v>101.5520182572339</v>
      </c>
      <c r="E57">
        <v>101.2948094832639</v>
      </c>
    </row>
    <row r="58" spans="1:5" x14ac:dyDescent="0.2">
      <c r="A58" s="1">
        <v>43524</v>
      </c>
      <c r="B58">
        <v>101.55500270518174</v>
      </c>
      <c r="C58">
        <v>101.21253173670843</v>
      </c>
      <c r="D58">
        <v>101.41508814857183</v>
      </c>
      <c r="E58">
        <v>101.18875393795368</v>
      </c>
    </row>
    <row r="59" spans="1:5" x14ac:dyDescent="0.2">
      <c r="A59" s="1">
        <v>43466</v>
      </c>
      <c r="B59">
        <v>100</v>
      </c>
      <c r="C59">
        <v>100</v>
      </c>
      <c r="D59">
        <v>100</v>
      </c>
      <c r="E59">
        <v>100</v>
      </c>
    </row>
    <row r="60" spans="1:5" x14ac:dyDescent="0.2">
      <c r="A60" s="1"/>
    </row>
    <row r="61" spans="1:5" x14ac:dyDescent="0.2">
      <c r="A61" s="1"/>
    </row>
    <row r="62" spans="1:5" x14ac:dyDescent="0.2">
      <c r="A62" s="1"/>
    </row>
    <row r="63" spans="1:5" x14ac:dyDescent="0.2">
      <c r="A63" s="1"/>
    </row>
    <row r="64" spans="1:5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92C5-FE7F-4CA6-B58E-2F3A3F6F721E}">
  <dimension ref="A1:H2"/>
  <sheetViews>
    <sheetView workbookViewId="0">
      <selection activeCell="F2" sqref="F2"/>
    </sheetView>
  </sheetViews>
  <sheetFormatPr baseColWidth="10" defaultRowHeight="14.25" x14ac:dyDescent="0.2"/>
  <sheetData>
    <row r="1" spans="1:8" x14ac:dyDescent="0.2">
      <c r="B1" s="1" t="s">
        <v>49</v>
      </c>
      <c r="C1" t="s">
        <v>46</v>
      </c>
      <c r="D1" t="s">
        <v>45</v>
      </c>
      <c r="E1" t="s">
        <v>44</v>
      </c>
      <c r="F1" t="s">
        <v>47</v>
      </c>
      <c r="G1" t="s">
        <v>48</v>
      </c>
      <c r="H1" t="s">
        <v>50</v>
      </c>
    </row>
    <row r="2" spans="1:8" x14ac:dyDescent="0.2">
      <c r="A2" s="1">
        <v>43524</v>
      </c>
      <c r="B2">
        <v>101.55500270518174</v>
      </c>
      <c r="C2">
        <v>101.54612450653089</v>
      </c>
      <c r="D2">
        <v>101.40015256998782</v>
      </c>
      <c r="E2">
        <v>101.39066442104128</v>
      </c>
      <c r="F2">
        <v>101.38605295198076</v>
      </c>
      <c r="G2">
        <v>101.21253173670843</v>
      </c>
      <c r="H2">
        <v>101.18875393795368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215D-C14A-4294-B259-1F9B29904273}">
  <dimension ref="A1:F368"/>
  <sheetViews>
    <sheetView topLeftCell="A327" workbookViewId="0">
      <selection activeCell="F365" sqref="F365"/>
    </sheetView>
  </sheetViews>
  <sheetFormatPr baseColWidth="10" defaultColWidth="9" defaultRowHeight="14.25" x14ac:dyDescent="0.2"/>
  <cols>
    <col min="1" max="1" width="13.25" style="2" customWidth="1"/>
    <col min="2" max="7" width="9" style="2"/>
    <col min="8" max="8" width="9.75" style="2" customWidth="1"/>
    <col min="9" max="16384" width="9" style="2"/>
  </cols>
  <sheetData>
    <row r="1" spans="1:5" x14ac:dyDescent="0.2">
      <c r="B1" s="2" t="s">
        <v>23</v>
      </c>
      <c r="C1" s="2" t="s">
        <v>24</v>
      </c>
      <c r="D1" s="2" t="s">
        <v>25</v>
      </c>
      <c r="E1" s="2" t="s">
        <v>26</v>
      </c>
    </row>
    <row r="2" spans="1:5" x14ac:dyDescent="0.2">
      <c r="A2" s="1">
        <v>43160</v>
      </c>
      <c r="B2" s="2">
        <v>100.0165034286715</v>
      </c>
      <c r="C2" s="2">
        <v>99.997743786362861</v>
      </c>
      <c r="D2" s="2">
        <v>100.00862381282417</v>
      </c>
      <c r="E2" s="2">
        <v>99.911885069357638</v>
      </c>
    </row>
    <row r="3" spans="1:5" x14ac:dyDescent="0.2">
      <c r="A3" s="1">
        <v>43161</v>
      </c>
      <c r="B3" s="2">
        <v>100.07086898045796</v>
      </c>
      <c r="C3" s="2">
        <v>100.02499126555269</v>
      </c>
      <c r="D3" s="2">
        <v>100.04562666883726</v>
      </c>
      <c r="E3" s="2">
        <v>99.963337243688358</v>
      </c>
    </row>
    <row r="4" spans="1:5" x14ac:dyDescent="0.2">
      <c r="A4" s="1">
        <v>43162</v>
      </c>
      <c r="B4" s="2">
        <v>100.07086898045796</v>
      </c>
      <c r="C4" s="2">
        <v>100.02499126555269</v>
      </c>
      <c r="D4" s="2">
        <v>100.04562666883726</v>
      </c>
      <c r="E4" s="2">
        <v>100.08529646149162</v>
      </c>
    </row>
    <row r="5" spans="1:5" x14ac:dyDescent="0.2">
      <c r="A5" s="1">
        <v>43163</v>
      </c>
      <c r="B5" s="2">
        <v>100.07086898045796</v>
      </c>
      <c r="C5" s="2">
        <v>100.02499126555269</v>
      </c>
      <c r="D5" s="2">
        <v>100.04562666883726</v>
      </c>
      <c r="E5" s="2">
        <v>100.15962185221969</v>
      </c>
    </row>
    <row r="6" spans="1:5" x14ac:dyDescent="0.2">
      <c r="A6" s="1">
        <v>43164</v>
      </c>
      <c r="B6" s="2">
        <v>100.14840507754434</v>
      </c>
      <c r="C6" s="2">
        <v>100.0875194119655</v>
      </c>
      <c r="D6" s="2">
        <v>100.12255424515148</v>
      </c>
      <c r="E6" s="2">
        <v>100.18088925600259</v>
      </c>
    </row>
    <row r="7" spans="1:5" x14ac:dyDescent="0.2">
      <c r="A7" s="1">
        <v>43165</v>
      </c>
      <c r="B7" s="2">
        <v>100.18517024742961</v>
      </c>
      <c r="C7" s="2">
        <v>100.15377172768642</v>
      </c>
      <c r="D7" s="2">
        <v>100.16852733103003</v>
      </c>
      <c r="E7" s="2">
        <v>100.20155130121648</v>
      </c>
    </row>
    <row r="8" spans="1:5" x14ac:dyDescent="0.2">
      <c r="A8" s="1">
        <v>43166</v>
      </c>
      <c r="B8" s="2">
        <v>100.16218529985635</v>
      </c>
      <c r="C8" s="2">
        <v>100.11271150763173</v>
      </c>
      <c r="D8" s="2">
        <v>100.13542790633365</v>
      </c>
      <c r="E8" s="2">
        <v>100.18130737665633</v>
      </c>
    </row>
    <row r="9" spans="1:5" x14ac:dyDescent="0.2">
      <c r="A9" s="1">
        <v>43167</v>
      </c>
      <c r="B9" s="2">
        <v>100.20209883837674</v>
      </c>
      <c r="C9" s="2">
        <v>100.15027691569355</v>
      </c>
      <c r="D9" s="2">
        <v>100.17805011690915</v>
      </c>
      <c r="E9" s="2">
        <v>100.17671595935691</v>
      </c>
    </row>
    <row r="10" spans="1:5" x14ac:dyDescent="0.2">
      <c r="A10" s="1">
        <v>43168</v>
      </c>
      <c r="B10" s="2">
        <v>100.09183322435193</v>
      </c>
      <c r="C10" s="2">
        <v>100.03855300474025</v>
      </c>
      <c r="D10" s="2">
        <v>100.06969798618</v>
      </c>
      <c r="E10" s="2">
        <v>100.23386464210861</v>
      </c>
    </row>
    <row r="11" spans="1:5" x14ac:dyDescent="0.2">
      <c r="A11" s="1">
        <v>43169</v>
      </c>
      <c r="B11" s="2">
        <v>100.09183322435193</v>
      </c>
      <c r="C11" s="2">
        <v>100.03855300474025</v>
      </c>
      <c r="D11" s="2">
        <v>100.06969798618</v>
      </c>
      <c r="E11" s="2">
        <v>100.20194101816182</v>
      </c>
    </row>
    <row r="12" spans="1:5" x14ac:dyDescent="0.2">
      <c r="A12" s="1">
        <v>43170</v>
      </c>
      <c r="B12" s="2">
        <v>100.09183322435193</v>
      </c>
      <c r="C12" s="2">
        <v>100.03855300474025</v>
      </c>
      <c r="D12" s="2">
        <v>100.06969798618</v>
      </c>
      <c r="E12" s="2">
        <v>100.12747411116185</v>
      </c>
    </row>
    <row r="13" spans="1:5" x14ac:dyDescent="0.2">
      <c r="A13" s="1">
        <v>43171</v>
      </c>
      <c r="B13" s="2">
        <v>100.08377742725199</v>
      </c>
      <c r="C13" s="2">
        <v>100.03027002513511</v>
      </c>
      <c r="D13" s="2">
        <v>100.05555014987965</v>
      </c>
      <c r="E13" s="2">
        <v>100.13610902139716</v>
      </c>
    </row>
    <row r="14" spans="1:5" x14ac:dyDescent="0.2">
      <c r="A14" s="1">
        <v>43172</v>
      </c>
      <c r="B14" s="2">
        <v>100.26468031691257</v>
      </c>
      <c r="C14" s="2">
        <v>100.22661241544341</v>
      </c>
      <c r="D14" s="2">
        <v>100.24103983258554</v>
      </c>
      <c r="E14" s="2">
        <v>100.14328689819334</v>
      </c>
    </row>
    <row r="15" spans="1:5" x14ac:dyDescent="0.2">
      <c r="A15" s="1">
        <v>43173</v>
      </c>
      <c r="B15" s="2">
        <v>100.28308897870002</v>
      </c>
      <c r="C15" s="2">
        <v>100.25726008759939</v>
      </c>
      <c r="D15" s="2">
        <v>100.27013123357249</v>
      </c>
      <c r="E15" s="2">
        <v>100.23124229904312</v>
      </c>
    </row>
    <row r="16" spans="1:5" x14ac:dyDescent="0.2">
      <c r="A16" s="1">
        <v>43174</v>
      </c>
      <c r="B16" s="2">
        <v>100.31840944960464</v>
      </c>
      <c r="C16" s="2">
        <v>100.28667480715492</v>
      </c>
      <c r="D16" s="2">
        <v>100.30510532742176</v>
      </c>
      <c r="E16" s="2">
        <v>100.27907050182523</v>
      </c>
    </row>
    <row r="17" spans="1:5" x14ac:dyDescent="0.2">
      <c r="A17" s="1">
        <v>43175</v>
      </c>
      <c r="B17" s="2">
        <v>100.39768864549332</v>
      </c>
      <c r="C17" s="2">
        <v>100.35988711446646</v>
      </c>
      <c r="D17" s="2">
        <v>100.38100866476559</v>
      </c>
      <c r="E17" s="2">
        <v>100.33471074580436</v>
      </c>
    </row>
    <row r="18" spans="1:5" x14ac:dyDescent="0.2">
      <c r="A18" s="1">
        <v>43176</v>
      </c>
      <c r="B18" s="2">
        <v>100.39768864549332</v>
      </c>
      <c r="C18" s="2">
        <v>100.35988711446646</v>
      </c>
      <c r="D18" s="2">
        <v>100.38100866476559</v>
      </c>
      <c r="E18" s="2">
        <v>100.45399683124484</v>
      </c>
    </row>
    <row r="19" spans="1:5" x14ac:dyDescent="0.2">
      <c r="A19" s="1">
        <v>43177</v>
      </c>
      <c r="B19" s="2">
        <v>100.39768864549332</v>
      </c>
      <c r="C19" s="2">
        <v>100.35988711446646</v>
      </c>
      <c r="D19" s="2">
        <v>100.38100866476559</v>
      </c>
      <c r="E19" s="2">
        <v>100.56257848700751</v>
      </c>
    </row>
    <row r="20" spans="1:5" x14ac:dyDescent="0.2">
      <c r="A20" s="1">
        <v>43178</v>
      </c>
      <c r="B20" s="2">
        <v>100.53511169934792</v>
      </c>
      <c r="C20" s="2">
        <v>100.50818244523501</v>
      </c>
      <c r="D20" s="2">
        <v>100.52573547422868</v>
      </c>
      <c r="E20" s="2">
        <v>100.57178239232114</v>
      </c>
    </row>
    <row r="21" spans="1:5" x14ac:dyDescent="0.2">
      <c r="A21" s="1">
        <v>43179</v>
      </c>
      <c r="B21" s="2">
        <v>100.53924030980899</v>
      </c>
      <c r="C21" s="2">
        <v>100.50402384366666</v>
      </c>
      <c r="D21" s="2">
        <v>100.52026318010535</v>
      </c>
      <c r="E21" s="2">
        <v>100.57942343629047</v>
      </c>
    </row>
    <row r="22" spans="1:5" x14ac:dyDescent="0.2">
      <c r="A22" s="1">
        <v>43180</v>
      </c>
      <c r="B22" s="2">
        <v>100.47564252621714</v>
      </c>
      <c r="C22" s="2">
        <v>100.43234889406153</v>
      </c>
      <c r="D22" s="2">
        <v>100.45758060140258</v>
      </c>
      <c r="E22" s="2">
        <v>100.62339225752844</v>
      </c>
    </row>
    <row r="23" spans="1:5" x14ac:dyDescent="0.2">
      <c r="A23" s="1">
        <v>43181</v>
      </c>
      <c r="B23" s="2">
        <v>100.41399793591894</v>
      </c>
      <c r="C23" s="2">
        <v>100.37544378239807</v>
      </c>
      <c r="D23" s="2">
        <v>100.39477099957526</v>
      </c>
      <c r="E23" s="2">
        <v>100.5604825068918</v>
      </c>
    </row>
    <row r="24" spans="1:5" x14ac:dyDescent="0.2">
      <c r="A24" s="1">
        <v>43182</v>
      </c>
      <c r="B24" s="2">
        <v>100.37886128902649</v>
      </c>
      <c r="C24" s="2">
        <v>100.35907450346106</v>
      </c>
      <c r="D24" s="2">
        <v>100.37049321042657</v>
      </c>
      <c r="E24" s="2">
        <v>100.49726522877329</v>
      </c>
    </row>
    <row r="25" spans="1:5" x14ac:dyDescent="0.2">
      <c r="A25" s="1">
        <v>43183</v>
      </c>
      <c r="B25" s="2">
        <v>100.37886128902649</v>
      </c>
      <c r="C25" s="2">
        <v>100.35907450346106</v>
      </c>
      <c r="D25" s="2">
        <v>100.37049321042657</v>
      </c>
      <c r="E25" s="2">
        <v>100.57800816265328</v>
      </c>
    </row>
    <row r="26" spans="1:5" x14ac:dyDescent="0.2">
      <c r="A26" s="1">
        <v>43184</v>
      </c>
      <c r="B26" s="2">
        <v>100.37886128902649</v>
      </c>
      <c r="C26" s="2">
        <v>100.35907450346106</v>
      </c>
      <c r="D26" s="2">
        <v>100.37049321042657</v>
      </c>
      <c r="E26" s="2">
        <v>100.74718125999081</v>
      </c>
    </row>
    <row r="27" spans="1:5" x14ac:dyDescent="0.2">
      <c r="A27" s="1">
        <v>43185</v>
      </c>
      <c r="B27" s="2">
        <v>100.44958155914779</v>
      </c>
      <c r="C27" s="2">
        <v>100.41180607377724</v>
      </c>
      <c r="D27" s="2">
        <v>100.43538205592932</v>
      </c>
      <c r="E27" s="2">
        <v>100.75484846840352</v>
      </c>
    </row>
    <row r="28" spans="1:5" x14ac:dyDescent="0.2">
      <c r="A28" s="1">
        <v>43186</v>
      </c>
      <c r="B28" s="2">
        <v>100.5699594799356</v>
      </c>
      <c r="C28" s="2">
        <v>100.51272080407898</v>
      </c>
      <c r="D28" s="2">
        <v>100.54089385609542</v>
      </c>
      <c r="E28" s="2">
        <v>100.76224554882027</v>
      </c>
    </row>
    <row r="29" spans="1:5" x14ac:dyDescent="0.2">
      <c r="A29" s="1">
        <v>43187</v>
      </c>
      <c r="B29" s="2">
        <v>100.64443411930566</v>
      </c>
      <c r="C29" s="2">
        <v>100.58586369867982</v>
      </c>
      <c r="D29" s="2">
        <v>100.61434662008413</v>
      </c>
      <c r="E29" s="2">
        <v>100.87998861691683</v>
      </c>
    </row>
    <row r="30" spans="1:5" x14ac:dyDescent="0.2">
      <c r="A30" s="1">
        <v>43188</v>
      </c>
      <c r="B30" s="2">
        <v>100.73326943207388</v>
      </c>
      <c r="C30" s="2">
        <v>100.58586369867982</v>
      </c>
      <c r="D30" s="2">
        <v>100.62915250554551</v>
      </c>
      <c r="E30" s="2">
        <v>100.9587301600029</v>
      </c>
    </row>
    <row r="31" spans="1:5" x14ac:dyDescent="0.2">
      <c r="A31" s="1">
        <v>43189</v>
      </c>
      <c r="B31" s="2">
        <v>100.74779608139728</v>
      </c>
      <c r="C31" s="2">
        <v>100.69593467144227</v>
      </c>
      <c r="D31" s="2">
        <v>100.72595649480938</v>
      </c>
      <c r="E31" s="2">
        <v>101.1217850278516</v>
      </c>
    </row>
    <row r="32" spans="1:5" x14ac:dyDescent="0.2">
      <c r="A32" s="1">
        <v>43190</v>
      </c>
      <c r="B32" s="2">
        <v>100.74779608139728</v>
      </c>
      <c r="C32" s="2">
        <v>100.69593467144227</v>
      </c>
      <c r="D32" s="2">
        <v>100.72595649480938</v>
      </c>
      <c r="E32" s="2">
        <v>101.09315230377167</v>
      </c>
    </row>
    <row r="33" spans="1:5" x14ac:dyDescent="0.2">
      <c r="A33" s="1">
        <v>43191</v>
      </c>
      <c r="B33" s="2">
        <v>100.74779608139728</v>
      </c>
      <c r="C33" s="2">
        <v>100.69593467144227</v>
      </c>
      <c r="D33" s="2">
        <v>100.72595649480938</v>
      </c>
      <c r="E33" s="2">
        <v>101.10088925765737</v>
      </c>
    </row>
    <row r="34" spans="1:5" x14ac:dyDescent="0.2">
      <c r="A34" s="1">
        <v>43192</v>
      </c>
      <c r="B34" s="2">
        <v>100.84858416119789</v>
      </c>
      <c r="C34" s="2">
        <v>100.77195520165702</v>
      </c>
      <c r="D34" s="2">
        <v>100.79741931717716</v>
      </c>
      <c r="E34" s="2">
        <v>101.10831645152656</v>
      </c>
    </row>
    <row r="35" spans="1:5" x14ac:dyDescent="0.2">
      <c r="A35" s="1">
        <v>43193</v>
      </c>
      <c r="B35" s="2">
        <v>100.81583722646327</v>
      </c>
      <c r="C35" s="2">
        <v>100.75346411618931</v>
      </c>
      <c r="D35" s="2">
        <v>100.77391903972948</v>
      </c>
      <c r="E35" s="2">
        <v>101.1156054368942</v>
      </c>
    </row>
    <row r="36" spans="1:5" x14ac:dyDescent="0.2">
      <c r="A36" s="1">
        <v>43194</v>
      </c>
      <c r="B36" s="2">
        <v>100.86565353375401</v>
      </c>
      <c r="C36" s="2">
        <v>100.78235156812694</v>
      </c>
      <c r="D36" s="2">
        <v>100.82331274469111</v>
      </c>
      <c r="E36" s="2">
        <v>101.1515894872591</v>
      </c>
    </row>
    <row r="37" spans="1:5" x14ac:dyDescent="0.2">
      <c r="A37" s="1">
        <v>43195</v>
      </c>
      <c r="B37" s="2">
        <v>101.0082221854574</v>
      </c>
      <c r="C37" s="2">
        <v>100.93392368444154</v>
      </c>
      <c r="D37" s="2">
        <v>100.97242662744651</v>
      </c>
      <c r="E37" s="2">
        <v>101.22033684315647</v>
      </c>
    </row>
    <row r="38" spans="1:5" x14ac:dyDescent="0.2">
      <c r="A38" s="1">
        <v>43196</v>
      </c>
      <c r="B38" s="2">
        <v>101.07579064020649</v>
      </c>
      <c r="C38" s="2">
        <v>100.99732080828983</v>
      </c>
      <c r="D38" s="2">
        <v>101.04111394832914</v>
      </c>
      <c r="E38" s="2">
        <v>101.36297497388998</v>
      </c>
    </row>
    <row r="39" spans="1:5" x14ac:dyDescent="0.2">
      <c r="A39" s="1">
        <v>43197</v>
      </c>
      <c r="B39" s="2">
        <v>101.07579064020649</v>
      </c>
      <c r="C39" s="2">
        <v>100.99732080828983</v>
      </c>
      <c r="D39" s="2">
        <v>101.04111394832914</v>
      </c>
      <c r="E39" s="2">
        <v>101.40161694859412</v>
      </c>
    </row>
    <row r="40" spans="1:5" x14ac:dyDescent="0.2">
      <c r="A40" s="1">
        <v>43198</v>
      </c>
      <c r="B40" s="2">
        <v>101.07579064020649</v>
      </c>
      <c r="C40" s="2">
        <v>100.99732080828983</v>
      </c>
      <c r="D40" s="2">
        <v>101.04111394832914</v>
      </c>
      <c r="E40" s="2">
        <v>101.35342678177943</v>
      </c>
    </row>
    <row r="41" spans="1:5" x14ac:dyDescent="0.2">
      <c r="A41" s="1">
        <v>43199</v>
      </c>
      <c r="B41" s="2">
        <v>100.99346374333965</v>
      </c>
      <c r="C41" s="2">
        <v>100.92311369382838</v>
      </c>
      <c r="D41" s="2">
        <v>100.95585509385826</v>
      </c>
      <c r="E41" s="2">
        <v>101.35939782025436</v>
      </c>
    </row>
    <row r="42" spans="1:5" x14ac:dyDescent="0.2">
      <c r="A42" s="1">
        <v>43200</v>
      </c>
      <c r="B42" s="2">
        <v>101.03700377364436</v>
      </c>
      <c r="C42" s="2">
        <v>100.97465949769251</v>
      </c>
      <c r="D42" s="2">
        <v>101.00006948406173</v>
      </c>
      <c r="E42" s="2">
        <v>101.3665506847878</v>
      </c>
    </row>
    <row r="43" spans="1:5" x14ac:dyDescent="0.2">
      <c r="A43" s="1">
        <v>43201</v>
      </c>
      <c r="B43" s="2">
        <v>101.15417845109886</v>
      </c>
      <c r="C43" s="2">
        <v>101.06285017799298</v>
      </c>
      <c r="D43" s="2">
        <v>101.11770710911212</v>
      </c>
      <c r="E43" s="2">
        <v>101.43305369834223</v>
      </c>
    </row>
    <row r="44" spans="1:5" x14ac:dyDescent="0.2">
      <c r="A44" s="1">
        <v>43202</v>
      </c>
      <c r="B44" s="2">
        <v>101.17904721388446</v>
      </c>
      <c r="C44" s="2">
        <v>101.09069334188881</v>
      </c>
      <c r="D44" s="2">
        <v>101.14286833885537</v>
      </c>
      <c r="E44" s="2">
        <v>101.48897255467762</v>
      </c>
    </row>
    <row r="45" spans="1:5" x14ac:dyDescent="0.2">
      <c r="A45" s="1">
        <v>43203</v>
      </c>
      <c r="B45" s="2">
        <v>101.2299402046749</v>
      </c>
      <c r="C45" s="2">
        <v>101.11781749264752</v>
      </c>
      <c r="D45" s="2">
        <v>101.18687348477664</v>
      </c>
      <c r="E45" s="2">
        <v>101.50170164574872</v>
      </c>
    </row>
    <row r="46" spans="1:5" x14ac:dyDescent="0.2">
      <c r="A46" s="1">
        <v>43204</v>
      </c>
      <c r="B46" s="2">
        <v>101.2299402046749</v>
      </c>
      <c r="C46" s="2">
        <v>101.11781749264752</v>
      </c>
      <c r="D46" s="2">
        <v>101.18687348477664</v>
      </c>
      <c r="E46" s="2">
        <v>101.5453668731203</v>
      </c>
    </row>
    <row r="47" spans="1:5" x14ac:dyDescent="0.2">
      <c r="A47" s="1">
        <v>43205</v>
      </c>
      <c r="B47" s="2">
        <v>101.2299402046749</v>
      </c>
      <c r="C47" s="2">
        <v>101.11781749264752</v>
      </c>
      <c r="D47" s="2">
        <v>101.18687348477664</v>
      </c>
      <c r="E47" s="2">
        <v>101.53338096804858</v>
      </c>
    </row>
    <row r="48" spans="1:5" x14ac:dyDescent="0.2">
      <c r="A48" s="1">
        <v>43206</v>
      </c>
      <c r="B48" s="2">
        <v>101.23682047484365</v>
      </c>
      <c r="C48" s="2">
        <v>101.13286718141401</v>
      </c>
      <c r="D48" s="2">
        <v>101.19078993077436</v>
      </c>
      <c r="E48" s="2">
        <v>101.54633689959283</v>
      </c>
    </row>
    <row r="49" spans="1:5" x14ac:dyDescent="0.2">
      <c r="A49" s="1">
        <v>43207</v>
      </c>
      <c r="B49" s="2">
        <v>101.20859035869314</v>
      </c>
      <c r="C49" s="2">
        <v>101.09814119965075</v>
      </c>
      <c r="D49" s="2">
        <v>101.15833978158345</v>
      </c>
      <c r="E49" s="2">
        <v>101.55795329840005</v>
      </c>
    </row>
    <row r="50" spans="1:5" x14ac:dyDescent="0.2">
      <c r="A50" s="1">
        <v>43208</v>
      </c>
      <c r="B50" s="2">
        <v>101.29167881218173</v>
      </c>
      <c r="C50" s="2">
        <v>101.19180146510089</v>
      </c>
      <c r="D50" s="2">
        <v>101.24700746732275</v>
      </c>
      <c r="E50" s="2">
        <v>101.58523154416837</v>
      </c>
    </row>
    <row r="51" spans="1:5" x14ac:dyDescent="0.2">
      <c r="A51" s="1">
        <v>43209</v>
      </c>
      <c r="B51" s="2">
        <v>101.32434696519685</v>
      </c>
      <c r="C51" s="2">
        <v>101.21371896900462</v>
      </c>
      <c r="D51" s="2">
        <v>101.2798700031517</v>
      </c>
      <c r="E51" s="2">
        <v>101.66362329911303</v>
      </c>
    </row>
    <row r="52" spans="1:5" x14ac:dyDescent="0.2">
      <c r="A52" s="1">
        <v>43210</v>
      </c>
      <c r="B52" s="2">
        <v>101.32434696519685</v>
      </c>
      <c r="C52" s="2">
        <v>101.19742960241551</v>
      </c>
      <c r="D52" s="2">
        <v>101.27715510872018</v>
      </c>
      <c r="E52" s="2">
        <v>101.67641966054492</v>
      </c>
    </row>
    <row r="53" spans="1:5" x14ac:dyDescent="0.2">
      <c r="A53" s="1">
        <v>43211</v>
      </c>
      <c r="B53" s="2">
        <v>101.32434696519685</v>
      </c>
      <c r="C53" s="2">
        <v>101.19742960241551</v>
      </c>
      <c r="D53" s="2">
        <v>101.27715510872018</v>
      </c>
      <c r="E53" s="2">
        <v>101.69599160481934</v>
      </c>
    </row>
    <row r="54" spans="1:5" x14ac:dyDescent="0.2">
      <c r="A54" s="1">
        <v>43212</v>
      </c>
      <c r="B54" s="2">
        <v>101.3060170851289</v>
      </c>
      <c r="C54" s="2">
        <v>101.19742960241551</v>
      </c>
      <c r="D54" s="2">
        <v>101.25634300563065</v>
      </c>
      <c r="E54" s="2">
        <v>101.65173635651148</v>
      </c>
    </row>
    <row r="55" spans="1:5" x14ac:dyDescent="0.2">
      <c r="A55" s="1">
        <v>43213</v>
      </c>
      <c r="B55" s="2">
        <v>101.26741064005971</v>
      </c>
      <c r="C55" s="2">
        <v>101.16470210789861</v>
      </c>
      <c r="D55" s="2">
        <v>101.21880939589862</v>
      </c>
      <c r="E55" s="2">
        <v>101.66446061824472</v>
      </c>
    </row>
    <row r="56" spans="1:5" x14ac:dyDescent="0.2">
      <c r="A56" s="1">
        <v>43214</v>
      </c>
      <c r="B56" s="2">
        <v>101.22834078788313</v>
      </c>
      <c r="C56" s="2">
        <v>101.13395809789789</v>
      </c>
      <c r="D56" s="2">
        <v>101.18014646610284</v>
      </c>
      <c r="E56" s="2">
        <v>101.67628087826142</v>
      </c>
    </row>
    <row r="57" spans="1:5" x14ac:dyDescent="0.2">
      <c r="A57" s="1">
        <v>43215</v>
      </c>
      <c r="B57" s="2">
        <v>101.03222434932863</v>
      </c>
      <c r="C57" s="2">
        <v>100.92630125771045</v>
      </c>
      <c r="D57" s="2">
        <v>100.97491099784504</v>
      </c>
      <c r="E57" s="2">
        <v>101.61224124844583</v>
      </c>
    </row>
    <row r="58" spans="1:5" x14ac:dyDescent="0.2">
      <c r="A58" s="1">
        <v>43216</v>
      </c>
      <c r="B58" s="2">
        <v>100.80354727822287</v>
      </c>
      <c r="C58" s="2">
        <v>100.66546741913704</v>
      </c>
      <c r="D58" s="2">
        <v>100.74619513453979</v>
      </c>
      <c r="E58" s="2">
        <v>101.48961102571177</v>
      </c>
    </row>
    <row r="59" spans="1:5" x14ac:dyDescent="0.2">
      <c r="A59" s="1">
        <v>43217</v>
      </c>
      <c r="B59" s="2">
        <v>100.94587417865151</v>
      </c>
      <c r="C59" s="2">
        <v>100.66546741913704</v>
      </c>
      <c r="D59" s="2">
        <v>100.77143497500812</v>
      </c>
      <c r="E59" s="2">
        <v>101.3081797351614</v>
      </c>
    </row>
    <row r="60" spans="1:5" x14ac:dyDescent="0.2">
      <c r="A60" s="1">
        <v>43218</v>
      </c>
      <c r="B60" s="2">
        <v>100.94587417865151</v>
      </c>
      <c r="C60" s="2">
        <v>100.66546741913704</v>
      </c>
      <c r="D60" s="2">
        <v>100.77143497500812</v>
      </c>
      <c r="E60" s="2">
        <v>101.43139726514472</v>
      </c>
    </row>
    <row r="61" spans="1:5" x14ac:dyDescent="0.2">
      <c r="A61" s="1">
        <v>43219</v>
      </c>
      <c r="B61" s="2">
        <v>100.94985834434922</v>
      </c>
      <c r="C61" s="2">
        <v>100.80284440588017</v>
      </c>
      <c r="D61" s="2">
        <v>100.88868314261028</v>
      </c>
      <c r="E61" s="2">
        <v>101.57535548909371</v>
      </c>
    </row>
    <row r="62" spans="1:5" x14ac:dyDescent="0.2">
      <c r="A62" s="1">
        <v>43220</v>
      </c>
      <c r="B62" s="2">
        <v>101.06046999657359</v>
      </c>
      <c r="C62" s="2">
        <v>100.80284440588017</v>
      </c>
      <c r="D62" s="2">
        <v>100.90778244559728</v>
      </c>
      <c r="E62" s="2">
        <v>101.58830398249792</v>
      </c>
    </row>
    <row r="63" spans="1:5" x14ac:dyDescent="0.2">
      <c r="A63" s="1">
        <v>43221</v>
      </c>
      <c r="B63" s="2">
        <v>101.0940656077201</v>
      </c>
      <c r="C63" s="2">
        <v>100.94092114805878</v>
      </c>
      <c r="D63" s="2">
        <v>101.02465405401654</v>
      </c>
      <c r="E63" s="2">
        <v>101.60039728131056</v>
      </c>
    </row>
    <row r="64" spans="1:5" x14ac:dyDescent="0.2">
      <c r="A64" s="1">
        <v>43222</v>
      </c>
      <c r="B64" s="2">
        <v>101.26310307911048</v>
      </c>
      <c r="C64" s="2">
        <v>101.11660974489416</v>
      </c>
      <c r="D64" s="2">
        <v>101.19587997181708</v>
      </c>
      <c r="E64" s="2">
        <v>101.70506842296545</v>
      </c>
    </row>
    <row r="65" spans="1:5" x14ac:dyDescent="0.2">
      <c r="A65" s="1">
        <v>43223</v>
      </c>
      <c r="B65" s="2">
        <v>101.35035176585312</v>
      </c>
      <c r="C65" s="2">
        <v>101.18433607454193</v>
      </c>
      <c r="D65" s="2">
        <v>101.2683716013495</v>
      </c>
      <c r="E65" s="2">
        <v>101.71873223510937</v>
      </c>
    </row>
    <row r="66" spans="1:5" x14ac:dyDescent="0.2">
      <c r="A66" s="1">
        <v>43224</v>
      </c>
      <c r="B66" s="2">
        <v>101.35035176585312</v>
      </c>
      <c r="C66" s="2">
        <v>101.18433607454193</v>
      </c>
      <c r="D66" s="2">
        <v>101.27610719096259</v>
      </c>
      <c r="E66" s="2">
        <v>101.82678430506225</v>
      </c>
    </row>
    <row r="67" spans="1:5" x14ac:dyDescent="0.2">
      <c r="A67" s="1">
        <v>43225</v>
      </c>
      <c r="B67" s="2">
        <v>101.35035176585312</v>
      </c>
      <c r="C67" s="2">
        <v>101.18433607454193</v>
      </c>
      <c r="D67" s="2">
        <v>101.27610719096259</v>
      </c>
      <c r="E67" s="2">
        <v>101.92202799475672</v>
      </c>
    </row>
    <row r="68" spans="1:5" x14ac:dyDescent="0.2">
      <c r="A68" s="1">
        <v>43226</v>
      </c>
      <c r="B68" s="2">
        <v>101.39825623347976</v>
      </c>
      <c r="C68" s="2">
        <v>101.2000055980435</v>
      </c>
      <c r="D68" s="2">
        <v>101.30472065843885</v>
      </c>
      <c r="E68" s="2">
        <v>102.04137927564121</v>
      </c>
    </row>
    <row r="69" spans="1:5" x14ac:dyDescent="0.2">
      <c r="A69" s="1">
        <v>43227</v>
      </c>
      <c r="B69" s="2">
        <v>101.55373997806167</v>
      </c>
      <c r="C69" s="2">
        <v>101.3344835979825</v>
      </c>
      <c r="D69" s="2">
        <v>101.44295317181796</v>
      </c>
      <c r="E69" s="2">
        <v>102.05390080191641</v>
      </c>
    </row>
    <row r="70" spans="1:5" x14ac:dyDescent="0.2">
      <c r="A70" s="1">
        <v>43228</v>
      </c>
      <c r="B70" s="2">
        <v>101.52910182689976</v>
      </c>
      <c r="C70" s="2">
        <v>101.35072792059174</v>
      </c>
      <c r="D70" s="2">
        <v>101.42956577938418</v>
      </c>
      <c r="E70" s="2">
        <v>102.06644293593261</v>
      </c>
    </row>
    <row r="71" spans="1:5" x14ac:dyDescent="0.2">
      <c r="A71" s="1">
        <v>43229</v>
      </c>
      <c r="B71" s="2">
        <v>101.64839657216925</v>
      </c>
      <c r="C71" s="2">
        <v>101.45224244126678</v>
      </c>
      <c r="D71" s="2">
        <v>101.53721211008927</v>
      </c>
      <c r="E71" s="2">
        <v>101.99654681258829</v>
      </c>
    </row>
    <row r="72" spans="1:5" x14ac:dyDescent="0.2">
      <c r="A72" s="1">
        <v>43230</v>
      </c>
      <c r="B72" s="2">
        <v>101.44333472163009</v>
      </c>
      <c r="C72" s="2">
        <v>101.24246575821752</v>
      </c>
      <c r="D72" s="2">
        <v>101.33092372951705</v>
      </c>
      <c r="E72" s="2">
        <v>102.11922171064268</v>
      </c>
    </row>
    <row r="73" spans="1:5" x14ac:dyDescent="0.2">
      <c r="A73" s="1">
        <v>43231</v>
      </c>
      <c r="B73" s="2">
        <v>101.44333472163009</v>
      </c>
      <c r="C73" s="2">
        <v>101.24246575821752</v>
      </c>
      <c r="D73" s="2">
        <v>101.33359316909508</v>
      </c>
      <c r="E73" s="2">
        <v>101.89891603702952</v>
      </c>
    </row>
    <row r="74" spans="1:5" x14ac:dyDescent="0.2">
      <c r="A74" s="1">
        <v>43232</v>
      </c>
      <c r="B74" s="2">
        <v>101.44333472163009</v>
      </c>
      <c r="C74" s="2">
        <v>101.24246575821752</v>
      </c>
      <c r="D74" s="2">
        <v>101.33359316909508</v>
      </c>
      <c r="E74" s="2">
        <v>101.86980342024745</v>
      </c>
    </row>
    <row r="75" spans="1:5" x14ac:dyDescent="0.2">
      <c r="A75" s="1">
        <v>43233</v>
      </c>
      <c r="B75" s="2">
        <v>101.45957724444507</v>
      </c>
      <c r="C75" s="2">
        <v>101.25038798939772</v>
      </c>
      <c r="D75" s="2">
        <v>101.35466478102882</v>
      </c>
      <c r="E75" s="2">
        <v>101.77455966117552</v>
      </c>
    </row>
    <row r="76" spans="1:5" x14ac:dyDescent="0.2">
      <c r="A76" s="1">
        <v>43234</v>
      </c>
      <c r="B76" s="2">
        <v>101.5070427249686</v>
      </c>
      <c r="C76" s="2">
        <v>101.31324102226273</v>
      </c>
      <c r="D76" s="2">
        <v>101.42007161882401</v>
      </c>
      <c r="E76" s="2">
        <v>101.78943282054489</v>
      </c>
    </row>
    <row r="77" spans="1:5" x14ac:dyDescent="0.2">
      <c r="A77" s="1">
        <v>43235</v>
      </c>
      <c r="B77" s="2">
        <v>101.53604331046763</v>
      </c>
      <c r="C77" s="2">
        <v>101.33688941919512</v>
      </c>
      <c r="D77" s="2">
        <v>101.44315637044174</v>
      </c>
      <c r="E77" s="2">
        <v>101.80419459213066</v>
      </c>
    </row>
    <row r="78" spans="1:5" x14ac:dyDescent="0.2">
      <c r="A78" s="1">
        <v>43236</v>
      </c>
      <c r="B78" s="2">
        <v>101.50361313822556</v>
      </c>
      <c r="C78" s="2">
        <v>101.29566714860201</v>
      </c>
      <c r="D78" s="2">
        <v>101.40842982851484</v>
      </c>
      <c r="E78" s="2">
        <v>101.90720719420845</v>
      </c>
    </row>
    <row r="79" spans="1:5" x14ac:dyDescent="0.2">
      <c r="A79" s="1">
        <v>43237</v>
      </c>
      <c r="B79" s="2">
        <v>101.6606333376684</v>
      </c>
      <c r="C79" s="2">
        <v>101.42756190357719</v>
      </c>
      <c r="D79" s="2">
        <v>101.52073002254429</v>
      </c>
      <c r="E79" s="2">
        <v>101.85679384179367</v>
      </c>
    </row>
    <row r="80" spans="1:5" x14ac:dyDescent="0.2">
      <c r="A80" s="1">
        <v>43238</v>
      </c>
      <c r="B80" s="2">
        <v>101.6606333376684</v>
      </c>
      <c r="C80" s="2">
        <v>101.42756190357719</v>
      </c>
      <c r="D80" s="2">
        <v>101.52978793516816</v>
      </c>
      <c r="E80" s="2">
        <v>101.974673843505</v>
      </c>
    </row>
    <row r="81" spans="1:5" x14ac:dyDescent="0.2">
      <c r="A81" s="1">
        <v>43239</v>
      </c>
      <c r="B81" s="2">
        <v>101.6606333376684</v>
      </c>
      <c r="C81" s="2">
        <v>101.42756190357719</v>
      </c>
      <c r="D81" s="2">
        <v>101.52978793516816</v>
      </c>
      <c r="E81" s="2">
        <v>102.08860980516954</v>
      </c>
    </row>
    <row r="82" spans="1:5" x14ac:dyDescent="0.2">
      <c r="A82" s="1">
        <v>43240</v>
      </c>
      <c r="B82" s="2">
        <v>101.6606333376684</v>
      </c>
      <c r="C82" s="2">
        <v>101.42756190357719</v>
      </c>
      <c r="D82" s="2">
        <v>101.52978793516816</v>
      </c>
      <c r="E82" s="2">
        <v>102.01427567272587</v>
      </c>
    </row>
    <row r="83" spans="1:5" x14ac:dyDescent="0.2">
      <c r="A83" s="1">
        <v>43241</v>
      </c>
      <c r="B83" s="2">
        <v>101.72878608542587</v>
      </c>
      <c r="C83" s="2">
        <v>101.48878990896415</v>
      </c>
      <c r="D83" s="2">
        <v>101.58242941656185</v>
      </c>
      <c r="E83" s="2">
        <v>102.02947125397948</v>
      </c>
    </row>
    <row r="84" spans="1:5" x14ac:dyDescent="0.2">
      <c r="A84" s="1">
        <v>43242</v>
      </c>
      <c r="B84" s="2">
        <v>101.70252916932124</v>
      </c>
      <c r="C84" s="2">
        <v>101.49264245761773</v>
      </c>
      <c r="D84" s="2">
        <v>101.58126241044586</v>
      </c>
      <c r="E84" s="2">
        <v>102.04453561051081</v>
      </c>
    </row>
    <row r="85" spans="1:5" x14ac:dyDescent="0.2">
      <c r="A85" s="1">
        <v>43243</v>
      </c>
      <c r="B85" s="2">
        <v>101.60298884369156</v>
      </c>
      <c r="C85" s="2">
        <v>101.40304318321776</v>
      </c>
      <c r="D85" s="2">
        <v>101.48044198645539</v>
      </c>
      <c r="E85" s="2">
        <v>102.0599182555312</v>
      </c>
    </row>
    <row r="86" spans="1:5" x14ac:dyDescent="0.2">
      <c r="A86" s="1">
        <v>43244</v>
      </c>
      <c r="B86" s="2">
        <v>101.54583821020573</v>
      </c>
      <c r="C86" s="2">
        <v>101.33859554788458</v>
      </c>
      <c r="D86" s="2">
        <v>101.4168804811482</v>
      </c>
      <c r="E86" s="2">
        <v>101.95081775130797</v>
      </c>
    </row>
    <row r="87" spans="1:5" x14ac:dyDescent="0.2">
      <c r="A87" s="1">
        <v>43245</v>
      </c>
      <c r="B87" s="2">
        <v>101.54583821020573</v>
      </c>
      <c r="C87" s="2">
        <v>101.33859554788458</v>
      </c>
      <c r="D87" s="2">
        <v>101.41788875244391</v>
      </c>
      <c r="E87" s="2">
        <v>101.93402772596885</v>
      </c>
    </row>
    <row r="88" spans="1:5" x14ac:dyDescent="0.2">
      <c r="A88" s="1">
        <v>43246</v>
      </c>
      <c r="B88" s="2">
        <v>101.54583821020573</v>
      </c>
      <c r="C88" s="2">
        <v>101.33859554788458</v>
      </c>
      <c r="D88" s="2">
        <v>101.41788875244391</v>
      </c>
      <c r="E88" s="2">
        <v>102.01257985458565</v>
      </c>
    </row>
    <row r="89" spans="1:5" x14ac:dyDescent="0.2">
      <c r="A89" s="1">
        <v>43247</v>
      </c>
      <c r="B89" s="2">
        <v>101.53052853498485</v>
      </c>
      <c r="C89" s="2">
        <v>101.31358149984111</v>
      </c>
      <c r="D89" s="2">
        <v>101.40823048678794</v>
      </c>
      <c r="E89" s="2">
        <v>102.16214711210824</v>
      </c>
    </row>
    <row r="90" spans="1:5" x14ac:dyDescent="0.2">
      <c r="A90" s="1">
        <v>43248</v>
      </c>
      <c r="B90" s="2">
        <v>101.68669819691543</v>
      </c>
      <c r="C90" s="2">
        <v>101.45557543592952</v>
      </c>
      <c r="D90" s="2">
        <v>101.5608994251869</v>
      </c>
      <c r="E90" s="2">
        <v>102.1773643435766</v>
      </c>
    </row>
    <row r="91" spans="1:5" x14ac:dyDescent="0.2">
      <c r="A91" s="1">
        <v>43249</v>
      </c>
      <c r="B91" s="2">
        <v>101.66716327082712</v>
      </c>
      <c r="C91" s="2">
        <v>101.45018186781452</v>
      </c>
      <c r="D91" s="2">
        <v>101.54215324044348</v>
      </c>
      <c r="E91" s="2">
        <v>102.1934156943508</v>
      </c>
    </row>
    <row r="92" spans="1:5" x14ac:dyDescent="0.2">
      <c r="A92" s="1">
        <v>43250</v>
      </c>
      <c r="B92" s="2">
        <v>101.6182162088306</v>
      </c>
      <c r="C92" s="2">
        <v>101.41834330501329</v>
      </c>
      <c r="D92" s="2">
        <v>101.50600151658621</v>
      </c>
      <c r="E92" s="2">
        <v>102.17206166224273</v>
      </c>
    </row>
    <row r="93" spans="1:5" x14ac:dyDescent="0.2">
      <c r="A93" s="1">
        <v>43251</v>
      </c>
      <c r="B93" s="2">
        <v>101.67352858382218</v>
      </c>
      <c r="C93" s="2">
        <v>101.47547109790469</v>
      </c>
      <c r="D93" s="2">
        <v>101.55171491761291</v>
      </c>
      <c r="E93" s="2">
        <v>102.18222184523663</v>
      </c>
    </row>
    <row r="94" spans="1:5" x14ac:dyDescent="0.2">
      <c r="A94" s="1">
        <v>43252</v>
      </c>
      <c r="B94" s="2">
        <v>101.67352858382218</v>
      </c>
      <c r="C94" s="2">
        <v>101.47547109790469</v>
      </c>
      <c r="D94" s="2">
        <v>101.54910332966661</v>
      </c>
      <c r="E94" s="2">
        <v>102.22468118275457</v>
      </c>
    </row>
    <row r="95" spans="1:5" x14ac:dyDescent="0.2">
      <c r="A95" s="1">
        <v>43253</v>
      </c>
      <c r="B95" s="2">
        <v>101.67352858382218</v>
      </c>
      <c r="C95" s="2">
        <v>101.47547109790469</v>
      </c>
      <c r="D95" s="2">
        <v>101.54910332966661</v>
      </c>
      <c r="E95" s="2">
        <v>102.25200661114242</v>
      </c>
    </row>
    <row r="96" spans="1:5" x14ac:dyDescent="0.2">
      <c r="A96" s="1">
        <v>43254</v>
      </c>
      <c r="B96" s="2">
        <v>101.68639639328201</v>
      </c>
      <c r="C96" s="2">
        <v>101.47849810041821</v>
      </c>
      <c r="D96" s="2">
        <v>101.5558427481522</v>
      </c>
      <c r="E96" s="2">
        <v>102.32701784069246</v>
      </c>
    </row>
    <row r="97" spans="1:5" x14ac:dyDescent="0.2">
      <c r="A97" s="1">
        <v>43255</v>
      </c>
      <c r="B97" s="2">
        <v>101.80341389295413</v>
      </c>
      <c r="C97" s="2">
        <v>101.56969343068893</v>
      </c>
      <c r="D97" s="2">
        <v>101.6509733370727</v>
      </c>
      <c r="E97" s="2">
        <v>102.34385399199164</v>
      </c>
    </row>
    <row r="98" spans="1:5" x14ac:dyDescent="0.2">
      <c r="A98" s="1">
        <v>43256</v>
      </c>
      <c r="B98" s="2">
        <v>101.89785099351019</v>
      </c>
      <c r="C98" s="2">
        <v>101.67891321982971</v>
      </c>
      <c r="D98" s="2">
        <v>101.74383685053294</v>
      </c>
      <c r="E98" s="2">
        <v>102.35933559174701</v>
      </c>
    </row>
    <row r="99" spans="1:5" x14ac:dyDescent="0.2">
      <c r="A99" s="1">
        <v>43257</v>
      </c>
      <c r="B99" s="2">
        <v>101.90973108198801</v>
      </c>
      <c r="C99" s="2">
        <v>101.69503885295303</v>
      </c>
      <c r="D99" s="2">
        <v>101.7639571818542</v>
      </c>
      <c r="E99" s="2">
        <v>102.37997106316024</v>
      </c>
    </row>
    <row r="100" spans="1:5" x14ac:dyDescent="0.2">
      <c r="A100" s="1">
        <v>43258</v>
      </c>
      <c r="B100" s="2">
        <v>101.8247322041488</v>
      </c>
      <c r="C100" s="2">
        <v>101.6092921272066</v>
      </c>
      <c r="D100" s="2">
        <v>101.67712374719645</v>
      </c>
      <c r="E100" s="2">
        <v>102.41996961275186</v>
      </c>
    </row>
    <row r="101" spans="1:5" x14ac:dyDescent="0.2">
      <c r="A101" s="1">
        <v>43259</v>
      </c>
      <c r="B101" s="2">
        <v>101.8247322041488</v>
      </c>
      <c r="C101" s="2">
        <v>101.6092921272066</v>
      </c>
      <c r="D101" s="2">
        <v>101.67712374719645</v>
      </c>
      <c r="E101" s="2">
        <v>102.31150326690523</v>
      </c>
    </row>
    <row r="102" spans="1:5" x14ac:dyDescent="0.2">
      <c r="A102" s="1">
        <v>43260</v>
      </c>
      <c r="B102" s="2">
        <v>101.8247322041488</v>
      </c>
      <c r="C102" s="2">
        <v>101.6092921272066</v>
      </c>
      <c r="D102" s="2">
        <v>101.67712374719645</v>
      </c>
      <c r="E102" s="2">
        <v>102.3496496075644</v>
      </c>
    </row>
    <row r="103" spans="1:5" x14ac:dyDescent="0.2">
      <c r="A103" s="1">
        <v>43261</v>
      </c>
      <c r="B103" s="2">
        <v>101.83326501596545</v>
      </c>
      <c r="C103" s="2">
        <v>101.6034032314076</v>
      </c>
      <c r="D103" s="2">
        <v>101.68219220679073</v>
      </c>
      <c r="E103" s="2">
        <v>102.49751365153355</v>
      </c>
    </row>
    <row r="104" spans="1:5" x14ac:dyDescent="0.2">
      <c r="A104" s="1">
        <v>43262</v>
      </c>
      <c r="B104" s="2">
        <v>102.00246710751951</v>
      </c>
      <c r="C104" s="2">
        <v>101.79641713274428</v>
      </c>
      <c r="D104" s="2">
        <v>101.86719962407501</v>
      </c>
      <c r="E104" s="2">
        <v>102.51344867299524</v>
      </c>
    </row>
    <row r="105" spans="1:5" x14ac:dyDescent="0.2">
      <c r="A105" s="1">
        <v>43263</v>
      </c>
      <c r="B105" s="2">
        <v>102.00844830679934</v>
      </c>
      <c r="C105" s="2">
        <v>101.78719732038716</v>
      </c>
      <c r="D105" s="2">
        <v>101.85897124161124</v>
      </c>
      <c r="E105" s="2">
        <v>102.5267847536967</v>
      </c>
    </row>
    <row r="106" spans="1:5" x14ac:dyDescent="0.2">
      <c r="A106" s="1">
        <v>43264</v>
      </c>
      <c r="B106" s="2">
        <v>102.02801066958158</v>
      </c>
      <c r="C106" s="2">
        <v>101.78851819421122</v>
      </c>
      <c r="D106" s="2">
        <v>101.87505046553311</v>
      </c>
      <c r="E106" s="2">
        <v>102.51395981772046</v>
      </c>
    </row>
    <row r="107" spans="1:5" x14ac:dyDescent="0.2">
      <c r="A107" s="1">
        <v>43265</v>
      </c>
      <c r="B107" s="2">
        <v>102.05286831429505</v>
      </c>
      <c r="C107" s="2">
        <v>101.80090138631195</v>
      </c>
      <c r="D107" s="2">
        <v>101.89927136892159</v>
      </c>
      <c r="E107" s="2">
        <v>102.53268950001927</v>
      </c>
    </row>
    <row r="108" spans="1:5" x14ac:dyDescent="0.2">
      <c r="A108" s="1">
        <v>43266</v>
      </c>
      <c r="B108" s="2">
        <v>102.05286831429505</v>
      </c>
      <c r="C108" s="2">
        <v>101.80090138631195</v>
      </c>
      <c r="D108" s="2">
        <v>101.89927136892159</v>
      </c>
      <c r="E108" s="2">
        <v>102.61017496894156</v>
      </c>
    </row>
    <row r="109" spans="1:5" x14ac:dyDescent="0.2">
      <c r="A109" s="1">
        <v>43267</v>
      </c>
      <c r="B109" s="2">
        <v>102.05286831429505</v>
      </c>
      <c r="C109" s="2">
        <v>101.80090138631195</v>
      </c>
      <c r="D109" s="2">
        <v>101.89927136892159</v>
      </c>
      <c r="E109" s="2">
        <v>102.53952753009841</v>
      </c>
    </row>
    <row r="110" spans="1:5" x14ac:dyDescent="0.2">
      <c r="A110" s="1">
        <v>43268</v>
      </c>
      <c r="B110" s="2">
        <v>102.0872190551132</v>
      </c>
      <c r="C110" s="2">
        <v>101.79388424412154</v>
      </c>
      <c r="D110" s="2">
        <v>101.9070432940245</v>
      </c>
      <c r="E110" s="2">
        <v>102.64447747910805</v>
      </c>
    </row>
    <row r="111" spans="1:5" x14ac:dyDescent="0.2">
      <c r="A111" s="1">
        <v>43269</v>
      </c>
      <c r="B111" s="2">
        <v>102.15218914637315</v>
      </c>
      <c r="C111" s="2">
        <v>101.8566807871746</v>
      </c>
      <c r="D111" s="2">
        <v>101.97570625959067</v>
      </c>
      <c r="E111" s="2">
        <v>102.66168043098128</v>
      </c>
    </row>
    <row r="112" spans="1:5" x14ac:dyDescent="0.2">
      <c r="A112" s="1">
        <v>43270</v>
      </c>
      <c r="B112" s="2">
        <v>102.16577030987554</v>
      </c>
      <c r="C112" s="2">
        <v>101.88474935593628</v>
      </c>
      <c r="D112" s="2">
        <v>101.99383701866259</v>
      </c>
      <c r="E112" s="2">
        <v>102.67810378561208</v>
      </c>
    </row>
    <row r="113" spans="1:5" x14ac:dyDescent="0.2">
      <c r="A113" s="1">
        <v>43271</v>
      </c>
      <c r="B113" s="2">
        <v>102.22706388414693</v>
      </c>
      <c r="C113" s="2">
        <v>101.92855833776821</v>
      </c>
      <c r="D113" s="2">
        <v>102.04368236876861</v>
      </c>
      <c r="E113" s="2">
        <v>102.72555718095788</v>
      </c>
    </row>
    <row r="114" spans="1:5" x14ac:dyDescent="0.2">
      <c r="A114" s="1">
        <v>43272</v>
      </c>
      <c r="B114" s="2">
        <v>102.21617151665106</v>
      </c>
      <c r="C114" s="2">
        <v>101.92233922351318</v>
      </c>
      <c r="D114" s="2">
        <v>102.04687680150221</v>
      </c>
      <c r="E114" s="2">
        <v>102.82398157599513</v>
      </c>
    </row>
    <row r="115" spans="1:5" x14ac:dyDescent="0.2">
      <c r="A115" s="1">
        <v>43273</v>
      </c>
      <c r="B115" s="2">
        <v>102.21617151665106</v>
      </c>
      <c r="C115" s="2">
        <v>101.92233922351318</v>
      </c>
      <c r="D115" s="2">
        <v>102.04687680150221</v>
      </c>
      <c r="E115" s="2">
        <v>102.81677633369326</v>
      </c>
    </row>
    <row r="116" spans="1:5" x14ac:dyDescent="0.2">
      <c r="A116" s="1">
        <v>43274</v>
      </c>
      <c r="B116" s="2">
        <v>102.21617151665106</v>
      </c>
      <c r="C116" s="2">
        <v>101.92233922351318</v>
      </c>
      <c r="D116" s="2">
        <v>102.04687680150221</v>
      </c>
      <c r="E116" s="2">
        <v>102.87732263885448</v>
      </c>
    </row>
    <row r="117" spans="1:5" x14ac:dyDescent="0.2">
      <c r="A117" s="1">
        <v>43275</v>
      </c>
      <c r="B117" s="2">
        <v>102.20826974879513</v>
      </c>
      <c r="C117" s="2">
        <v>101.94672035284928</v>
      </c>
      <c r="D117" s="2">
        <v>102.06225787674073</v>
      </c>
      <c r="E117" s="2">
        <v>102.83509239781563</v>
      </c>
    </row>
    <row r="118" spans="1:5" x14ac:dyDescent="0.2">
      <c r="A118" s="1">
        <v>43276</v>
      </c>
      <c r="B118" s="2">
        <v>102.20629430683115</v>
      </c>
      <c r="C118" s="2">
        <v>101.96934031708662</v>
      </c>
      <c r="D118" s="2">
        <v>102.07330179625076</v>
      </c>
      <c r="E118" s="2">
        <v>102.85154032271953</v>
      </c>
    </row>
    <row r="119" spans="1:5" x14ac:dyDescent="0.2">
      <c r="A119" s="1">
        <v>43277</v>
      </c>
      <c r="B119" s="2">
        <v>102.16634648044835</v>
      </c>
      <c r="C119" s="2">
        <v>101.90687399248957</v>
      </c>
      <c r="D119" s="2">
        <v>102.02003125703999</v>
      </c>
      <c r="E119" s="2">
        <v>102.86832058695003</v>
      </c>
    </row>
    <row r="120" spans="1:5" x14ac:dyDescent="0.2">
      <c r="A120" s="1">
        <v>43278</v>
      </c>
      <c r="B120" s="2">
        <v>102.18357672424531</v>
      </c>
      <c r="C120" s="2">
        <v>101.91138697805518</v>
      </c>
      <c r="D120" s="2">
        <v>102.03276151750094</v>
      </c>
      <c r="E120" s="2">
        <v>102.92859498108353</v>
      </c>
    </row>
    <row r="121" spans="1:5" x14ac:dyDescent="0.2">
      <c r="A121" s="1">
        <v>43279</v>
      </c>
      <c r="B121" s="2">
        <v>102.17520853259232</v>
      </c>
      <c r="C121" s="2">
        <v>101.90519538200479</v>
      </c>
      <c r="D121" s="2">
        <v>102.04032463373683</v>
      </c>
      <c r="E121" s="2">
        <v>102.92484753783692</v>
      </c>
    </row>
    <row r="122" spans="1:5" x14ac:dyDescent="0.2">
      <c r="A122" s="1">
        <v>43280</v>
      </c>
      <c r="B122" s="2">
        <v>102.17520853259232</v>
      </c>
      <c r="C122" s="2">
        <v>101.90519538200479</v>
      </c>
      <c r="D122" s="2">
        <v>102.04032463373683</v>
      </c>
      <c r="E122" s="2">
        <v>102.98126275757214</v>
      </c>
    </row>
    <row r="123" spans="1:5" x14ac:dyDescent="0.2">
      <c r="A123" s="1">
        <v>43281</v>
      </c>
      <c r="B123" s="2">
        <v>102.17520853259232</v>
      </c>
      <c r="C123" s="2">
        <v>101.90519538200479</v>
      </c>
      <c r="D123" s="2">
        <v>102.04032463373683</v>
      </c>
      <c r="E123" s="2">
        <v>103.0486818837943</v>
      </c>
    </row>
    <row r="124" spans="1:5" x14ac:dyDescent="0.2">
      <c r="A124" s="1">
        <v>43282</v>
      </c>
      <c r="B124" s="2">
        <v>102.17520853259232</v>
      </c>
      <c r="C124" s="2">
        <v>101.90519538200479</v>
      </c>
      <c r="D124" s="2">
        <v>102.04032463373683</v>
      </c>
      <c r="E124" s="2">
        <v>103.01444695953248</v>
      </c>
    </row>
    <row r="125" spans="1:5" x14ac:dyDescent="0.2">
      <c r="A125" s="1">
        <v>43283</v>
      </c>
      <c r="B125" s="2">
        <v>102.21836645216659</v>
      </c>
      <c r="C125" s="2">
        <v>101.97509162186226</v>
      </c>
      <c r="D125" s="2">
        <v>102.09202043272819</v>
      </c>
      <c r="E125" s="2">
        <v>103.02971164558075</v>
      </c>
    </row>
    <row r="126" spans="1:5" x14ac:dyDescent="0.2">
      <c r="A126" s="1">
        <v>43284</v>
      </c>
      <c r="B126" s="2">
        <v>102.27197775213361</v>
      </c>
      <c r="C126" s="2">
        <v>102.02247797030107</v>
      </c>
      <c r="D126" s="2">
        <v>102.14185818560343</v>
      </c>
      <c r="E126" s="2">
        <v>103.04622247166317</v>
      </c>
    </row>
    <row r="127" spans="1:5" x14ac:dyDescent="0.2">
      <c r="A127" s="1">
        <v>43285</v>
      </c>
      <c r="B127" s="2">
        <v>102.30638336633969</v>
      </c>
      <c r="C127" s="2">
        <v>102.0679380444131</v>
      </c>
      <c r="D127" s="2">
        <v>102.17855003679665</v>
      </c>
      <c r="E127" s="2">
        <v>103.06106548832064</v>
      </c>
    </row>
    <row r="128" spans="1:5" x14ac:dyDescent="0.2">
      <c r="A128" s="1">
        <v>43286</v>
      </c>
      <c r="B128" s="2">
        <v>102.28706407051217</v>
      </c>
      <c r="C128" s="2">
        <v>102.05464675155834</v>
      </c>
      <c r="D128" s="2">
        <v>102.16366254661467</v>
      </c>
      <c r="E128" s="2">
        <v>103.1105026721242</v>
      </c>
    </row>
    <row r="129" spans="1:5" x14ac:dyDescent="0.2">
      <c r="A129" s="1">
        <v>43287</v>
      </c>
      <c r="B129" s="2">
        <v>102.28706407051217</v>
      </c>
      <c r="C129" s="2">
        <v>102.05464675155834</v>
      </c>
      <c r="D129" s="2">
        <v>102.16366254661467</v>
      </c>
      <c r="E129" s="2">
        <v>103.13285360609707</v>
      </c>
    </row>
    <row r="130" spans="1:5" x14ac:dyDescent="0.2">
      <c r="A130" s="1">
        <v>43288</v>
      </c>
      <c r="B130" s="2">
        <v>102.28706407051217</v>
      </c>
      <c r="C130" s="2">
        <v>102.05464675155834</v>
      </c>
      <c r="D130" s="2">
        <v>102.16366254661467</v>
      </c>
      <c r="E130" s="2">
        <v>103.20793140192292</v>
      </c>
    </row>
    <row r="131" spans="1:5" x14ac:dyDescent="0.2">
      <c r="A131" s="1">
        <v>43289</v>
      </c>
      <c r="B131" s="2">
        <v>102.39336603867035</v>
      </c>
      <c r="C131" s="2">
        <v>102.14636492771774</v>
      </c>
      <c r="D131" s="2">
        <v>102.26013229373812</v>
      </c>
      <c r="E131" s="2">
        <v>103.30709353960452</v>
      </c>
    </row>
    <row r="132" spans="1:5" x14ac:dyDescent="0.2">
      <c r="A132" s="1">
        <v>43290</v>
      </c>
      <c r="B132" s="2">
        <v>102.51854510648486</v>
      </c>
      <c r="C132" s="2">
        <v>102.24567637565821</v>
      </c>
      <c r="D132" s="2">
        <v>102.38289195290911</v>
      </c>
      <c r="E132" s="2">
        <v>103.32251906638277</v>
      </c>
    </row>
    <row r="133" spans="1:5" x14ac:dyDescent="0.2">
      <c r="A133" s="1">
        <v>43291</v>
      </c>
      <c r="B133" s="2">
        <v>102.47917103710822</v>
      </c>
      <c r="C133" s="2">
        <v>102.23865979918226</v>
      </c>
      <c r="D133" s="2">
        <v>102.3644955234891</v>
      </c>
      <c r="E133" s="2">
        <v>103.33887312165864</v>
      </c>
    </row>
    <row r="134" spans="1:5" x14ac:dyDescent="0.2">
      <c r="A134" s="1">
        <v>43292</v>
      </c>
      <c r="B134" s="2">
        <v>102.51544971121412</v>
      </c>
      <c r="C134" s="2">
        <v>102.24897391866637</v>
      </c>
      <c r="D134" s="2">
        <v>102.38941632987833</v>
      </c>
      <c r="E134" s="2">
        <v>103.23959156351891</v>
      </c>
    </row>
    <row r="135" spans="1:5" x14ac:dyDescent="0.2">
      <c r="A135" s="1">
        <v>43293</v>
      </c>
      <c r="B135" s="2">
        <v>102.53532118655326</v>
      </c>
      <c r="C135" s="2">
        <v>102.25861861212626</v>
      </c>
      <c r="D135" s="2">
        <v>102.39957206096803</v>
      </c>
      <c r="E135" s="2">
        <v>103.27178389115028</v>
      </c>
    </row>
    <row r="136" spans="1:5" x14ac:dyDescent="0.2">
      <c r="A136" s="1">
        <v>43294</v>
      </c>
      <c r="B136" s="2">
        <v>102.53532118655326</v>
      </c>
      <c r="C136" s="2">
        <v>102.25861861212626</v>
      </c>
      <c r="D136" s="2">
        <v>102.39957206096803</v>
      </c>
      <c r="E136" s="2">
        <v>103.33527040215355</v>
      </c>
    </row>
    <row r="137" spans="1:5" x14ac:dyDescent="0.2">
      <c r="A137" s="1">
        <v>43295</v>
      </c>
      <c r="B137" s="2">
        <v>102.53532118655326</v>
      </c>
      <c r="C137" s="2">
        <v>102.25861861212626</v>
      </c>
      <c r="D137" s="2">
        <v>102.39957206096803</v>
      </c>
      <c r="E137" s="2">
        <v>103.27255630331005</v>
      </c>
    </row>
    <row r="138" spans="1:5" x14ac:dyDescent="0.2">
      <c r="A138" s="1">
        <v>43296</v>
      </c>
      <c r="B138" s="2">
        <v>102.53532118655326</v>
      </c>
      <c r="C138" s="2">
        <v>102.25861861212626</v>
      </c>
      <c r="D138" s="2">
        <v>102.39957206096803</v>
      </c>
      <c r="E138" s="2">
        <v>103.28971253458799</v>
      </c>
    </row>
    <row r="139" spans="1:5" x14ac:dyDescent="0.2">
      <c r="A139" s="1">
        <v>43297</v>
      </c>
      <c r="B139" s="2">
        <v>102.46844140272411</v>
      </c>
      <c r="C139" s="2">
        <v>102.21867619268177</v>
      </c>
      <c r="D139" s="2">
        <v>102.34702049249796</v>
      </c>
      <c r="E139" s="2">
        <v>103.30315269417576</v>
      </c>
    </row>
    <row r="140" spans="1:5" x14ac:dyDescent="0.2">
      <c r="A140" s="1">
        <v>43298</v>
      </c>
      <c r="B140" s="2">
        <v>102.51849699153246</v>
      </c>
      <c r="C140" s="2">
        <v>102.27885015419128</v>
      </c>
      <c r="D140" s="2">
        <v>102.39817669164832</v>
      </c>
      <c r="E140" s="2">
        <v>103.31373776858037</v>
      </c>
    </row>
    <row r="141" spans="1:5" x14ac:dyDescent="0.2">
      <c r="A141" s="1">
        <v>43299</v>
      </c>
      <c r="B141" s="2">
        <v>102.52601410136322</v>
      </c>
      <c r="C141" s="2">
        <v>102.29685027617556</v>
      </c>
      <c r="D141" s="2">
        <v>102.40862301370174</v>
      </c>
      <c r="E141" s="2">
        <v>103.32455547108775</v>
      </c>
    </row>
    <row r="142" spans="1:5" x14ac:dyDescent="0.2">
      <c r="A142" s="1">
        <v>43300</v>
      </c>
      <c r="B142" s="2">
        <v>102.64251030385041</v>
      </c>
      <c r="C142" s="2">
        <v>102.39555342441177</v>
      </c>
      <c r="D142" s="2">
        <v>102.51721152098129</v>
      </c>
      <c r="E142" s="2">
        <v>103.33755417257071</v>
      </c>
    </row>
    <row r="143" spans="1:5" x14ac:dyDescent="0.2">
      <c r="A143" s="1">
        <v>43301</v>
      </c>
      <c r="B143" s="2">
        <v>102.64251030385041</v>
      </c>
      <c r="C143" s="2">
        <v>102.39555342441177</v>
      </c>
      <c r="D143" s="2">
        <v>102.51721152098129</v>
      </c>
      <c r="E143" s="2">
        <v>103.44815379780603</v>
      </c>
    </row>
    <row r="144" spans="1:5" x14ac:dyDescent="0.2">
      <c r="A144" s="1">
        <v>43302</v>
      </c>
      <c r="B144" s="2">
        <v>102.64251030385041</v>
      </c>
      <c r="C144" s="2">
        <v>102.39555342441177</v>
      </c>
      <c r="D144" s="2">
        <v>102.51721152098129</v>
      </c>
      <c r="E144" s="2">
        <v>103.61056325257758</v>
      </c>
    </row>
    <row r="145" spans="1:5" x14ac:dyDescent="0.2">
      <c r="A145" s="1">
        <v>43303</v>
      </c>
      <c r="B145" s="2">
        <v>102.73104851520844</v>
      </c>
      <c r="C145" s="2">
        <v>102.47447131459913</v>
      </c>
      <c r="D145" s="2">
        <v>102.60414395484651</v>
      </c>
      <c r="E145" s="2">
        <v>103.63219087765754</v>
      </c>
    </row>
    <row r="146" spans="1:5" x14ac:dyDescent="0.2">
      <c r="A146" s="1">
        <v>43304</v>
      </c>
      <c r="B146" s="2">
        <v>102.82455276817038</v>
      </c>
      <c r="C146" s="2">
        <v>102.53052954573756</v>
      </c>
      <c r="D146" s="2">
        <v>102.6828120732585</v>
      </c>
      <c r="E146" s="2">
        <v>103.6425390754957</v>
      </c>
    </row>
    <row r="147" spans="1:5" x14ac:dyDescent="0.2">
      <c r="A147" s="1">
        <v>43305</v>
      </c>
      <c r="B147" s="2">
        <v>102.93882659844809</v>
      </c>
      <c r="C147" s="2">
        <v>102.64155509153055</v>
      </c>
      <c r="D147" s="2">
        <v>102.79869039681269</v>
      </c>
      <c r="E147" s="2">
        <v>103.65336518791723</v>
      </c>
    </row>
    <row r="148" spans="1:5" x14ac:dyDescent="0.2">
      <c r="A148" s="1">
        <v>43306</v>
      </c>
      <c r="B148" s="2">
        <v>102.92326999298172</v>
      </c>
      <c r="C148" s="2">
        <v>102.64227410466764</v>
      </c>
      <c r="D148" s="2">
        <v>102.79499768114512</v>
      </c>
      <c r="E148" s="2">
        <v>103.78412395178293</v>
      </c>
    </row>
    <row r="149" spans="1:5" x14ac:dyDescent="0.2">
      <c r="A149" s="1">
        <v>43307</v>
      </c>
      <c r="B149" s="2">
        <v>102.9276049906249</v>
      </c>
      <c r="C149" s="2">
        <v>102.64958820382107</v>
      </c>
      <c r="D149" s="2">
        <v>102.79609378889171</v>
      </c>
      <c r="E149" s="2">
        <v>103.7473740813732</v>
      </c>
    </row>
    <row r="150" spans="1:5" x14ac:dyDescent="0.2">
      <c r="A150" s="1">
        <v>43308</v>
      </c>
      <c r="B150" s="2">
        <v>102.9276049906249</v>
      </c>
      <c r="C150" s="2">
        <v>102.64958820382107</v>
      </c>
      <c r="D150" s="2">
        <v>102.79609378889171</v>
      </c>
      <c r="E150" s="2">
        <v>103.68731284504464</v>
      </c>
    </row>
    <row r="151" spans="1:5" x14ac:dyDescent="0.2">
      <c r="A151" s="1">
        <v>43309</v>
      </c>
      <c r="B151" s="2">
        <v>102.9276049906249</v>
      </c>
      <c r="C151" s="2">
        <v>102.64958820382107</v>
      </c>
      <c r="D151" s="2">
        <v>102.79609378889171</v>
      </c>
      <c r="E151" s="2">
        <v>103.71177201003417</v>
      </c>
    </row>
    <row r="152" spans="1:5" x14ac:dyDescent="0.2">
      <c r="A152" s="1">
        <v>43310</v>
      </c>
      <c r="B152" s="2">
        <v>102.94774352397995</v>
      </c>
      <c r="C152" s="2">
        <v>102.65605932205509</v>
      </c>
      <c r="D152" s="2">
        <v>102.80011566200665</v>
      </c>
      <c r="E152" s="2">
        <v>103.7120013726209</v>
      </c>
    </row>
    <row r="153" spans="1:5" x14ac:dyDescent="0.2">
      <c r="A153" s="1">
        <v>43311</v>
      </c>
      <c r="B153" s="2">
        <v>102.92527287163963</v>
      </c>
      <c r="C153" s="2">
        <v>102.6431418791435</v>
      </c>
      <c r="D153" s="2">
        <v>102.78479822013854</v>
      </c>
      <c r="E153" s="2">
        <v>103.73166308352435</v>
      </c>
    </row>
    <row r="154" spans="1:5" x14ac:dyDescent="0.2">
      <c r="A154" s="1">
        <v>43312</v>
      </c>
      <c r="B154" s="2">
        <v>102.9128440492829</v>
      </c>
      <c r="C154" s="2">
        <v>102.61438135365893</v>
      </c>
      <c r="D154" s="2">
        <v>102.77191132754116</v>
      </c>
      <c r="E154" s="2">
        <v>103.74305166078443</v>
      </c>
    </row>
    <row r="155" spans="1:5" x14ac:dyDescent="0.2">
      <c r="A155" s="1">
        <v>43313</v>
      </c>
      <c r="B155" s="2">
        <v>102.95811459429085</v>
      </c>
      <c r="C155" s="2">
        <v>102.65209235302272</v>
      </c>
      <c r="D155" s="2">
        <v>102.81711094650393</v>
      </c>
      <c r="E155" s="2">
        <v>103.81575246429531</v>
      </c>
    </row>
    <row r="156" spans="1:5" x14ac:dyDescent="0.2">
      <c r="A156" s="1">
        <v>43314</v>
      </c>
      <c r="B156" s="2">
        <v>103.0198745923593</v>
      </c>
      <c r="C156" s="2">
        <v>102.70262162107231</v>
      </c>
      <c r="D156" s="2">
        <v>102.87122911810577</v>
      </c>
      <c r="E156" s="2">
        <v>103.87078071914699</v>
      </c>
    </row>
    <row r="157" spans="1:5" x14ac:dyDescent="0.2">
      <c r="A157" s="1">
        <v>43315</v>
      </c>
      <c r="B157" s="2">
        <v>103.0198745923593</v>
      </c>
      <c r="C157" s="2">
        <v>102.70262162107231</v>
      </c>
      <c r="D157" s="2">
        <v>102.87122911810577</v>
      </c>
      <c r="E157" s="2">
        <v>103.97008139553832</v>
      </c>
    </row>
    <row r="158" spans="1:5" x14ac:dyDescent="0.2">
      <c r="A158" s="1">
        <v>43316</v>
      </c>
      <c r="B158" s="2">
        <v>103.0198745923593</v>
      </c>
      <c r="C158" s="2">
        <v>102.70262162107231</v>
      </c>
      <c r="D158" s="2">
        <v>102.87122911810577</v>
      </c>
      <c r="E158" s="2">
        <v>104.00365352829535</v>
      </c>
    </row>
    <row r="159" spans="1:5" x14ac:dyDescent="0.2">
      <c r="A159" s="1">
        <v>43317</v>
      </c>
      <c r="B159" s="2">
        <v>103.03545863451961</v>
      </c>
      <c r="C159" s="2">
        <v>102.72404325384701</v>
      </c>
      <c r="D159" s="2">
        <v>102.89200432081104</v>
      </c>
      <c r="E159" s="2">
        <v>103.97662944298472</v>
      </c>
    </row>
    <row r="160" spans="1:5" x14ac:dyDescent="0.2">
      <c r="A160" s="1">
        <v>43318</v>
      </c>
      <c r="B160" s="2">
        <v>103.06868447088607</v>
      </c>
      <c r="C160" s="2">
        <v>102.762423679235</v>
      </c>
      <c r="D160" s="2">
        <v>102.92708351302269</v>
      </c>
      <c r="E160" s="2">
        <v>103.98625017545784</v>
      </c>
    </row>
    <row r="161" spans="1:5" x14ac:dyDescent="0.2">
      <c r="A161" s="1">
        <v>43319</v>
      </c>
      <c r="B161" s="2">
        <v>103.15376565880712</v>
      </c>
      <c r="C161" s="2">
        <v>102.83620930323674</v>
      </c>
      <c r="D161" s="2">
        <v>103.00344389124098</v>
      </c>
      <c r="E161" s="2">
        <v>103.99651476462057</v>
      </c>
    </row>
    <row r="162" spans="1:5" x14ac:dyDescent="0.2">
      <c r="A162" s="1">
        <v>43320</v>
      </c>
      <c r="B162" s="2">
        <v>103.18029694185118</v>
      </c>
      <c r="C162" s="2">
        <v>102.86254006018898</v>
      </c>
      <c r="D162" s="2">
        <v>103.03607717268777</v>
      </c>
      <c r="E162" s="2">
        <v>104.08724840656201</v>
      </c>
    </row>
    <row r="163" spans="1:5" x14ac:dyDescent="0.2">
      <c r="A163" s="1">
        <v>43321</v>
      </c>
      <c r="B163" s="2">
        <v>103.28515998610601</v>
      </c>
      <c r="C163" s="2">
        <v>102.9433422606667</v>
      </c>
      <c r="D163" s="2">
        <v>103.13412343461793</v>
      </c>
      <c r="E163" s="2">
        <v>104.13102415163193</v>
      </c>
    </row>
    <row r="164" spans="1:5" x14ac:dyDescent="0.2">
      <c r="A164" s="1">
        <v>43322</v>
      </c>
      <c r="B164" s="2">
        <v>103.28515998610601</v>
      </c>
      <c r="C164" s="2">
        <v>102.9433422606667</v>
      </c>
      <c r="D164" s="2">
        <v>103.13412343461793</v>
      </c>
      <c r="E164" s="2">
        <v>104.26996186516426</v>
      </c>
    </row>
    <row r="165" spans="1:5" x14ac:dyDescent="0.2">
      <c r="A165" s="1">
        <v>43323</v>
      </c>
      <c r="B165" s="2">
        <v>103.28515998610601</v>
      </c>
      <c r="C165" s="2">
        <v>102.9433422606667</v>
      </c>
      <c r="D165" s="2">
        <v>103.13412343461793</v>
      </c>
      <c r="E165" s="2">
        <v>104.31149184995301</v>
      </c>
    </row>
    <row r="166" spans="1:5" x14ac:dyDescent="0.2">
      <c r="A166" s="1">
        <v>43324</v>
      </c>
      <c r="B166" s="2">
        <v>103.32203490276703</v>
      </c>
      <c r="C166" s="2">
        <v>102.98472270638544</v>
      </c>
      <c r="D166" s="2">
        <v>103.17091705149203</v>
      </c>
      <c r="E166" s="2">
        <v>104.45145397608361</v>
      </c>
    </row>
    <row r="167" spans="1:5" x14ac:dyDescent="0.2">
      <c r="A167" s="1">
        <v>43325</v>
      </c>
      <c r="B167" s="2">
        <v>103.46972662626884</v>
      </c>
      <c r="C167" s="2">
        <v>103.0986986853962</v>
      </c>
      <c r="D167" s="2">
        <v>103.31195571578212</v>
      </c>
      <c r="E167" s="2">
        <v>104.47008810113059</v>
      </c>
    </row>
    <row r="168" spans="1:5" x14ac:dyDescent="0.2">
      <c r="A168" s="1">
        <v>43326</v>
      </c>
      <c r="B168" s="2">
        <v>103.46972662626884</v>
      </c>
      <c r="C168" s="2">
        <v>103.0986986853962</v>
      </c>
      <c r="D168" s="2">
        <v>103.31195571578212</v>
      </c>
      <c r="E168" s="2">
        <v>104.48563879368902</v>
      </c>
    </row>
    <row r="169" spans="1:5" x14ac:dyDescent="0.2">
      <c r="A169" s="1">
        <v>43327</v>
      </c>
      <c r="B169" s="2">
        <v>103.49153879795452</v>
      </c>
      <c r="C169" s="2">
        <v>103.12483109389683</v>
      </c>
      <c r="D169" s="2">
        <v>103.33419222562493</v>
      </c>
      <c r="E169" s="2">
        <v>104.56460356100654</v>
      </c>
    </row>
    <row r="170" spans="1:5" x14ac:dyDescent="0.2">
      <c r="A170" s="1">
        <v>43328</v>
      </c>
      <c r="B170" s="2">
        <v>103.58762210014719</v>
      </c>
      <c r="C170" s="2">
        <v>103.19636050426143</v>
      </c>
      <c r="D170" s="2">
        <v>103.421925358428</v>
      </c>
      <c r="E170" s="2">
        <v>104.61153778825911</v>
      </c>
    </row>
    <row r="171" spans="1:5" x14ac:dyDescent="0.2">
      <c r="A171" s="1">
        <v>43329</v>
      </c>
      <c r="B171" s="2">
        <v>103.58762210014719</v>
      </c>
      <c r="C171" s="2">
        <v>103.19636050426143</v>
      </c>
      <c r="D171" s="2">
        <v>103.421925358428</v>
      </c>
      <c r="E171" s="2">
        <v>104.62907186057167</v>
      </c>
    </row>
    <row r="172" spans="1:5" x14ac:dyDescent="0.2">
      <c r="A172" s="1">
        <v>43330</v>
      </c>
      <c r="B172" s="2">
        <v>103.58762210014719</v>
      </c>
      <c r="C172" s="2">
        <v>103.19636050426143</v>
      </c>
      <c r="D172" s="2">
        <v>103.421925358428</v>
      </c>
      <c r="E172" s="2">
        <v>104.7398958390593</v>
      </c>
    </row>
    <row r="173" spans="1:5" x14ac:dyDescent="0.2">
      <c r="A173" s="1">
        <v>43331</v>
      </c>
      <c r="B173" s="2">
        <v>103.71234931081766</v>
      </c>
      <c r="C173" s="2">
        <v>103.29228677417501</v>
      </c>
      <c r="D173" s="2">
        <v>103.53725536671111</v>
      </c>
      <c r="E173" s="2">
        <v>104.92579392549332</v>
      </c>
    </row>
    <row r="174" spans="1:5" x14ac:dyDescent="0.2">
      <c r="A174" s="1">
        <v>43332</v>
      </c>
      <c r="B174" s="2">
        <v>103.85156309589065</v>
      </c>
      <c r="C174" s="2">
        <v>103.42411411383135</v>
      </c>
      <c r="D174" s="2">
        <v>103.68652362760655</v>
      </c>
      <c r="E174" s="2">
        <v>104.93924693163477</v>
      </c>
    </row>
    <row r="175" spans="1:5" x14ac:dyDescent="0.2">
      <c r="A175" s="1">
        <v>43333</v>
      </c>
      <c r="B175" s="2">
        <v>103.98674368695386</v>
      </c>
      <c r="C175" s="2">
        <v>103.52561893394667</v>
      </c>
      <c r="D175" s="2">
        <v>103.8267303360322</v>
      </c>
      <c r="E175" s="2">
        <v>104.96181765720594</v>
      </c>
    </row>
    <row r="176" spans="1:5" x14ac:dyDescent="0.2">
      <c r="A176" s="1">
        <v>43334</v>
      </c>
      <c r="B176" s="2">
        <v>104.00249234927783</v>
      </c>
      <c r="C176" s="2">
        <v>103.54292483635031</v>
      </c>
      <c r="D176" s="2">
        <v>103.85070411612639</v>
      </c>
      <c r="E176" s="2">
        <v>105.09783749767514</v>
      </c>
    </row>
    <row r="177" spans="1:5" x14ac:dyDescent="0.2">
      <c r="A177" s="1">
        <v>43335</v>
      </c>
      <c r="B177" s="2">
        <v>104.0147565514709</v>
      </c>
      <c r="C177" s="2">
        <v>103.56858616727833</v>
      </c>
      <c r="D177" s="2">
        <v>103.86805274417553</v>
      </c>
      <c r="E177" s="2">
        <v>105.12748899086381</v>
      </c>
    </row>
    <row r="178" spans="1:5" x14ac:dyDescent="0.2">
      <c r="A178" s="1">
        <v>43336</v>
      </c>
      <c r="B178" s="2">
        <v>104.0147565514709</v>
      </c>
      <c r="C178" s="2">
        <v>103.56858616727833</v>
      </c>
      <c r="D178" s="2">
        <v>103.86805274417553</v>
      </c>
      <c r="E178" s="2">
        <v>105.12442033909799</v>
      </c>
    </row>
    <row r="179" spans="1:5" x14ac:dyDescent="0.2">
      <c r="A179" s="1">
        <v>43337</v>
      </c>
      <c r="B179" s="2">
        <v>104.0147565514709</v>
      </c>
      <c r="C179" s="2">
        <v>103.56858616727833</v>
      </c>
      <c r="D179" s="2">
        <v>103.86805274417553</v>
      </c>
      <c r="E179" s="2">
        <v>105.20163659456045</v>
      </c>
    </row>
    <row r="180" spans="1:5" x14ac:dyDescent="0.2">
      <c r="A180" s="1">
        <v>43338</v>
      </c>
      <c r="B180" s="2">
        <v>104.05588415569329</v>
      </c>
      <c r="C180" s="2">
        <v>103.61519805340846</v>
      </c>
      <c r="D180" s="2">
        <v>103.91283119705804</v>
      </c>
      <c r="E180" s="2">
        <v>105.13641283565396</v>
      </c>
    </row>
    <row r="181" spans="1:5" x14ac:dyDescent="0.2">
      <c r="A181" s="1">
        <v>43339</v>
      </c>
      <c r="B181" s="2">
        <v>104.05654263634796</v>
      </c>
      <c r="C181" s="2">
        <v>103.62278488168283</v>
      </c>
      <c r="D181" s="2">
        <v>103.92389626614876</v>
      </c>
      <c r="E181" s="2">
        <v>105.15270971337596</v>
      </c>
    </row>
    <row r="182" spans="1:5" x14ac:dyDescent="0.2">
      <c r="A182" s="1">
        <v>43340</v>
      </c>
      <c r="B182" s="2">
        <v>104.12684907260792</v>
      </c>
      <c r="C182" s="2">
        <v>103.68065304244229</v>
      </c>
      <c r="D182" s="2">
        <v>103.97838363026999</v>
      </c>
      <c r="E182" s="2">
        <v>105.17089252124019</v>
      </c>
    </row>
    <row r="183" spans="1:5" x14ac:dyDescent="0.2">
      <c r="A183" s="1">
        <v>43341</v>
      </c>
      <c r="B183" s="2">
        <v>103.92708489255493</v>
      </c>
      <c r="C183" s="2">
        <v>103.5170403634142</v>
      </c>
      <c r="D183" s="2">
        <v>103.79920188571514</v>
      </c>
      <c r="E183" s="2">
        <v>105.16783747384375</v>
      </c>
    </row>
    <row r="184" spans="1:5" x14ac:dyDescent="0.2">
      <c r="A184" s="1">
        <v>43342</v>
      </c>
      <c r="B184" s="2">
        <v>103.82374953715747</v>
      </c>
      <c r="C184" s="2">
        <v>103.43844478946073</v>
      </c>
      <c r="D184" s="2">
        <v>103.6927781325722</v>
      </c>
      <c r="E184" s="2">
        <v>105.05965839967342</v>
      </c>
    </row>
    <row r="185" spans="1:5" x14ac:dyDescent="0.2">
      <c r="A185" s="1">
        <v>43343</v>
      </c>
      <c r="B185" s="2">
        <v>103.82374953715747</v>
      </c>
      <c r="C185" s="2">
        <v>103.43844478946073</v>
      </c>
      <c r="D185" s="2">
        <v>103.6927781325722</v>
      </c>
      <c r="E185" s="2">
        <v>104.95514869085068</v>
      </c>
    </row>
    <row r="186" spans="1:5" x14ac:dyDescent="0.2">
      <c r="A186" s="1">
        <v>43344</v>
      </c>
      <c r="B186" s="2">
        <v>103.82374953715747</v>
      </c>
      <c r="C186" s="2">
        <v>103.43844478946073</v>
      </c>
      <c r="D186" s="2">
        <v>103.6927781325722</v>
      </c>
      <c r="E186" s="2">
        <v>104.9544106645891</v>
      </c>
    </row>
    <row r="187" spans="1:5" x14ac:dyDescent="0.2">
      <c r="A187" s="1">
        <v>43345</v>
      </c>
      <c r="B187" s="2">
        <v>103.78485762830265</v>
      </c>
      <c r="C187" s="2">
        <v>103.45280025864656</v>
      </c>
      <c r="D187" s="2">
        <v>103.67345744028233</v>
      </c>
      <c r="E187" s="2">
        <v>105.03107322660026</v>
      </c>
    </row>
    <row r="188" spans="1:5" x14ac:dyDescent="0.2">
      <c r="A188" s="1">
        <v>43346</v>
      </c>
      <c r="B188" s="2">
        <v>103.96558289281228</v>
      </c>
      <c r="C188" s="2">
        <v>103.57619778910916</v>
      </c>
      <c r="D188" s="2">
        <v>103.84367355805279</v>
      </c>
      <c r="E188" s="2">
        <v>105.04769029349168</v>
      </c>
    </row>
    <row r="189" spans="1:5" x14ac:dyDescent="0.2">
      <c r="A189" s="1">
        <v>43347</v>
      </c>
      <c r="B189" s="2">
        <v>104.07857430158518</v>
      </c>
      <c r="C189" s="2">
        <v>103.69374404024904</v>
      </c>
      <c r="D189" s="2">
        <v>103.95895622003614</v>
      </c>
      <c r="E189" s="2">
        <v>105.06362462645716</v>
      </c>
    </row>
    <row r="190" spans="1:5" x14ac:dyDescent="0.2">
      <c r="A190" s="1">
        <v>43348</v>
      </c>
      <c r="B190" s="2">
        <v>104.21718447939141</v>
      </c>
      <c r="C190" s="2">
        <v>103.81290187255831</v>
      </c>
      <c r="D190" s="2">
        <v>104.08699859090041</v>
      </c>
      <c r="E190" s="2">
        <v>105.1801717065773</v>
      </c>
    </row>
    <row r="191" spans="1:5" x14ac:dyDescent="0.2">
      <c r="A191" s="1">
        <v>43349</v>
      </c>
      <c r="B191" s="2">
        <v>104.07994768893832</v>
      </c>
      <c r="C191" s="2">
        <v>103.67951253884549</v>
      </c>
      <c r="D191" s="2">
        <v>103.9338456131282</v>
      </c>
      <c r="E191" s="2">
        <v>105.33366010851005</v>
      </c>
    </row>
    <row r="192" spans="1:5" x14ac:dyDescent="0.2">
      <c r="A192" s="1">
        <v>43350</v>
      </c>
      <c r="B192" s="2">
        <v>104.07994768893832</v>
      </c>
      <c r="C192" s="2">
        <v>103.67951253884549</v>
      </c>
      <c r="D192" s="2">
        <v>103.9338456131282</v>
      </c>
      <c r="E192" s="2">
        <v>105.19632392245337</v>
      </c>
    </row>
    <row r="193" spans="1:5" x14ac:dyDescent="0.2">
      <c r="A193" s="1">
        <v>43351</v>
      </c>
      <c r="B193" s="2">
        <v>104.07994768893832</v>
      </c>
      <c r="C193" s="2">
        <v>103.67951253884549</v>
      </c>
      <c r="D193" s="2">
        <v>103.9338456131282</v>
      </c>
      <c r="E193" s="2">
        <v>105.15798025574419</v>
      </c>
    </row>
    <row r="194" spans="1:5" x14ac:dyDescent="0.2">
      <c r="A194" s="1">
        <v>43352</v>
      </c>
      <c r="B194" s="2">
        <v>104.02808305694084</v>
      </c>
      <c r="C194" s="2">
        <v>103.63064443907821</v>
      </c>
      <c r="D194" s="2">
        <v>103.87754144305428</v>
      </c>
      <c r="E194" s="2">
        <v>105.09900392817198</v>
      </c>
    </row>
    <row r="195" spans="1:5" x14ac:dyDescent="0.2">
      <c r="A195" s="1">
        <v>43353</v>
      </c>
      <c r="B195" s="2">
        <v>103.95119209871879</v>
      </c>
      <c r="C195" s="2">
        <v>103.54170995208416</v>
      </c>
      <c r="D195" s="2">
        <v>103.80495462560219</v>
      </c>
      <c r="E195" s="2">
        <v>105.11337562129415</v>
      </c>
    </row>
    <row r="196" spans="1:5" x14ac:dyDescent="0.2">
      <c r="A196" s="1">
        <v>43354</v>
      </c>
      <c r="B196" s="2">
        <v>103.84557207345611</v>
      </c>
      <c r="C196" s="2">
        <v>103.44667625020287</v>
      </c>
      <c r="D196" s="2">
        <v>103.70708903737311</v>
      </c>
      <c r="E196" s="2">
        <v>105.13234325650642</v>
      </c>
    </row>
    <row r="197" spans="1:5" x14ac:dyDescent="0.2">
      <c r="A197" s="1">
        <v>43355</v>
      </c>
      <c r="B197" s="2">
        <v>103.94326140562345</v>
      </c>
      <c r="C197" s="2">
        <v>103.53960249978573</v>
      </c>
      <c r="D197" s="2">
        <v>103.7926499341288</v>
      </c>
      <c r="E197" s="2">
        <v>105.07310039552962</v>
      </c>
    </row>
    <row r="198" spans="1:5" x14ac:dyDescent="0.2">
      <c r="A198" s="1">
        <v>43356</v>
      </c>
      <c r="B198" s="2">
        <v>103.94231602498955</v>
      </c>
      <c r="C198" s="2">
        <v>103.55725551197968</v>
      </c>
      <c r="D198" s="2">
        <v>103.81357099413241</v>
      </c>
      <c r="E198" s="2">
        <v>105.15016075718057</v>
      </c>
    </row>
    <row r="199" spans="1:5" x14ac:dyDescent="0.2">
      <c r="A199" s="1">
        <v>43357</v>
      </c>
      <c r="B199" s="2">
        <v>103.94231602498955</v>
      </c>
      <c r="C199" s="2">
        <v>103.55725551197968</v>
      </c>
      <c r="D199" s="2">
        <v>103.81357099413241</v>
      </c>
      <c r="E199" s="2">
        <v>105.18101862904197</v>
      </c>
    </row>
    <row r="200" spans="1:5" x14ac:dyDescent="0.2">
      <c r="A200" s="1">
        <v>43358</v>
      </c>
      <c r="B200" s="2">
        <v>103.94231602498955</v>
      </c>
      <c r="C200" s="2">
        <v>103.55725551197968</v>
      </c>
      <c r="D200" s="2">
        <v>103.81357099413241</v>
      </c>
      <c r="E200" s="2">
        <v>105.28218224321712</v>
      </c>
    </row>
    <row r="201" spans="1:5" x14ac:dyDescent="0.2">
      <c r="A201" s="1">
        <v>43359</v>
      </c>
      <c r="B201" s="2">
        <v>103.94231602498955</v>
      </c>
      <c r="C201" s="2">
        <v>103.55725551197968</v>
      </c>
      <c r="D201" s="2">
        <v>103.81357099413241</v>
      </c>
      <c r="E201" s="2">
        <v>105.32870718974794</v>
      </c>
    </row>
    <row r="202" spans="1:5" x14ac:dyDescent="0.2">
      <c r="A202" s="1">
        <v>43360</v>
      </c>
      <c r="B202" s="2">
        <v>103.94231602498955</v>
      </c>
      <c r="C202" s="2">
        <v>103.55725551197968</v>
      </c>
      <c r="D202" s="2">
        <v>103.81357099413241</v>
      </c>
      <c r="E202" s="2">
        <v>105.33929060525769</v>
      </c>
    </row>
    <row r="203" spans="1:5" x14ac:dyDescent="0.2">
      <c r="A203" s="1">
        <v>43361</v>
      </c>
      <c r="B203" s="2">
        <v>103.94231602498955</v>
      </c>
      <c r="C203" s="2">
        <v>103.55725551197968</v>
      </c>
      <c r="D203" s="2">
        <v>103.81357099413241</v>
      </c>
      <c r="E203" s="2">
        <v>105.35031300261369</v>
      </c>
    </row>
    <row r="204" spans="1:5" x14ac:dyDescent="0.2">
      <c r="A204" s="1">
        <v>43362</v>
      </c>
      <c r="B204" s="2">
        <v>104.11558640171594</v>
      </c>
      <c r="C204" s="2">
        <v>103.72463681158848</v>
      </c>
      <c r="D204" s="2">
        <v>103.97833558929608</v>
      </c>
      <c r="E204" s="2">
        <v>105.3620733243429</v>
      </c>
    </row>
    <row r="205" spans="1:5" x14ac:dyDescent="0.2">
      <c r="A205" s="1">
        <v>43363</v>
      </c>
      <c r="B205" s="2">
        <v>104.21353539909684</v>
      </c>
      <c r="C205" s="2">
        <v>103.79311661450947</v>
      </c>
      <c r="D205" s="2">
        <v>104.07598299983528</v>
      </c>
      <c r="E205" s="2">
        <v>105.37311032756594</v>
      </c>
    </row>
    <row r="206" spans="1:5" x14ac:dyDescent="0.2">
      <c r="A206" s="1">
        <v>43364</v>
      </c>
      <c r="B206" s="2">
        <v>104.21353539909684</v>
      </c>
      <c r="C206" s="2">
        <v>103.79311661450947</v>
      </c>
      <c r="D206" s="2">
        <v>104.07598299983528</v>
      </c>
      <c r="E206" s="2">
        <v>105.38437382782544</v>
      </c>
    </row>
    <row r="207" spans="1:5" x14ac:dyDescent="0.2">
      <c r="A207" s="1">
        <v>43365</v>
      </c>
      <c r="B207" s="2">
        <v>104.21353539909684</v>
      </c>
      <c r="C207" s="2">
        <v>103.79311661450947</v>
      </c>
      <c r="D207" s="2">
        <v>104.07598299983528</v>
      </c>
      <c r="E207" s="2">
        <v>105.34262150233896</v>
      </c>
    </row>
    <row r="208" spans="1:5" x14ac:dyDescent="0.2">
      <c r="A208" s="1">
        <v>43366</v>
      </c>
      <c r="B208" s="2">
        <v>104.22036713588896</v>
      </c>
      <c r="C208" s="2">
        <v>103.78592648313834</v>
      </c>
      <c r="D208" s="2">
        <v>104.06938251386742</v>
      </c>
      <c r="E208" s="2">
        <v>105.34665679475803</v>
      </c>
    </row>
    <row r="209" spans="1:5" x14ac:dyDescent="0.2">
      <c r="A209" s="1">
        <v>43367</v>
      </c>
      <c r="B209" s="2">
        <v>104.23035409248467</v>
      </c>
      <c r="C209" s="2">
        <v>103.81275311121962</v>
      </c>
      <c r="D209" s="2">
        <v>104.07662927486659</v>
      </c>
      <c r="E209" s="2">
        <v>105.35751491781751</v>
      </c>
    </row>
    <row r="210" spans="1:5" x14ac:dyDescent="0.2">
      <c r="A210" s="1">
        <v>43368</v>
      </c>
      <c r="B210" s="2">
        <v>104.09103056063587</v>
      </c>
      <c r="C210" s="2">
        <v>103.6762893765067</v>
      </c>
      <c r="D210" s="2">
        <v>103.9415196399621</v>
      </c>
      <c r="E210" s="2">
        <v>105.36873242807081</v>
      </c>
    </row>
    <row r="211" spans="1:5" x14ac:dyDescent="0.2">
      <c r="A211" s="1">
        <v>43369</v>
      </c>
      <c r="B211" s="2">
        <v>104.03066983395857</v>
      </c>
      <c r="C211" s="2">
        <v>103.60037150665006</v>
      </c>
      <c r="D211" s="2">
        <v>103.8903824469968</v>
      </c>
      <c r="E211" s="2">
        <v>105.26475414607413</v>
      </c>
    </row>
    <row r="212" spans="1:5" x14ac:dyDescent="0.2">
      <c r="A212" s="1">
        <v>43370</v>
      </c>
      <c r="B212" s="2">
        <v>103.7805020585751</v>
      </c>
      <c r="C212" s="2">
        <v>103.38166754518521</v>
      </c>
      <c r="D212" s="2">
        <v>103.63741637094392</v>
      </c>
      <c r="E212" s="2">
        <v>105.18378988144184</v>
      </c>
    </row>
    <row r="213" spans="1:5" x14ac:dyDescent="0.2">
      <c r="A213" s="1">
        <v>43371</v>
      </c>
      <c r="B213" s="2">
        <v>103.7805020585751</v>
      </c>
      <c r="C213" s="2">
        <v>103.38166754518521</v>
      </c>
      <c r="D213" s="2">
        <v>103.63741637094392</v>
      </c>
      <c r="E213" s="2">
        <v>104.98858521628527</v>
      </c>
    </row>
    <row r="214" spans="1:5" x14ac:dyDescent="0.2">
      <c r="A214" s="1">
        <v>43372</v>
      </c>
      <c r="B214" s="2">
        <v>103.7805020585751</v>
      </c>
      <c r="C214" s="2">
        <v>103.38166754518521</v>
      </c>
      <c r="D214" s="2">
        <v>103.63741637094392</v>
      </c>
      <c r="E214" s="2">
        <v>105.0370928731831</v>
      </c>
    </row>
    <row r="215" spans="1:5" x14ac:dyDescent="0.2">
      <c r="A215" s="1">
        <v>43373</v>
      </c>
      <c r="B215" s="2">
        <v>103.86591248682349</v>
      </c>
      <c r="C215" s="2">
        <v>103.49524682729275</v>
      </c>
      <c r="D215" s="2">
        <v>103.72892969450562</v>
      </c>
      <c r="E215" s="2">
        <v>105.11711307642628</v>
      </c>
    </row>
    <row r="216" spans="1:5" x14ac:dyDescent="0.2">
      <c r="A216" s="1">
        <v>43374</v>
      </c>
      <c r="B216" s="2">
        <v>103.95971854341882</v>
      </c>
      <c r="C216" s="2">
        <v>103.59571031803705</v>
      </c>
      <c r="D216" s="2">
        <v>103.82105581749686</v>
      </c>
      <c r="E216" s="2">
        <v>105.12816199521242</v>
      </c>
    </row>
    <row r="217" spans="1:5" x14ac:dyDescent="0.2">
      <c r="A217" s="1">
        <v>43375</v>
      </c>
      <c r="B217" s="2">
        <v>104.03036803032519</v>
      </c>
      <c r="C217" s="2">
        <v>103.66270250757088</v>
      </c>
      <c r="D217" s="2">
        <v>103.89456714499836</v>
      </c>
      <c r="E217" s="2">
        <v>105.13904544191645</v>
      </c>
    </row>
    <row r="218" spans="1:5" x14ac:dyDescent="0.2">
      <c r="A218" s="1">
        <v>43376</v>
      </c>
      <c r="B218" s="2">
        <v>104.13166430436729</v>
      </c>
      <c r="C218" s="2">
        <v>103.72530623761268</v>
      </c>
      <c r="D218" s="2">
        <v>103.97770552099234</v>
      </c>
      <c r="E218" s="2">
        <v>105.20937289608506</v>
      </c>
    </row>
    <row r="219" spans="1:5" x14ac:dyDescent="0.2">
      <c r="A219" s="1">
        <v>43377</v>
      </c>
      <c r="B219" s="2">
        <v>104.15638476561104</v>
      </c>
      <c r="C219" s="2">
        <v>103.75235600770205</v>
      </c>
      <c r="D219" s="2">
        <v>104.00113360961787</v>
      </c>
      <c r="E219" s="2">
        <v>105.29412635945967</v>
      </c>
    </row>
    <row r="220" spans="1:5" x14ac:dyDescent="0.2">
      <c r="A220" s="1">
        <v>43378</v>
      </c>
      <c r="B220" s="2">
        <v>104.15638476561104</v>
      </c>
      <c r="C220" s="2">
        <v>103.62858657389266</v>
      </c>
      <c r="D220" s="2">
        <v>103.98050537064965</v>
      </c>
      <c r="E220" s="2">
        <v>105.32310668298874</v>
      </c>
    </row>
    <row r="221" spans="1:5" x14ac:dyDescent="0.2">
      <c r="A221" s="1">
        <v>43379</v>
      </c>
      <c r="B221" s="2">
        <v>104.15638476561104</v>
      </c>
      <c r="C221" s="2">
        <v>103.62858657389266</v>
      </c>
      <c r="D221" s="2">
        <v>103.98050537064965</v>
      </c>
      <c r="E221" s="2">
        <v>105.23978905447611</v>
      </c>
    </row>
    <row r="222" spans="1:5" x14ac:dyDescent="0.2">
      <c r="A222" s="1">
        <v>43380</v>
      </c>
      <c r="B222" s="2">
        <v>104.03848929173269</v>
      </c>
      <c r="C222" s="2">
        <v>103.62858657389266</v>
      </c>
      <c r="D222" s="2">
        <v>103.87407385317191</v>
      </c>
      <c r="E222" s="2">
        <v>105.21226169074455</v>
      </c>
    </row>
    <row r="223" spans="1:5" x14ac:dyDescent="0.2">
      <c r="A223" s="1">
        <v>43381</v>
      </c>
      <c r="B223" s="2">
        <v>103.95524636230591</v>
      </c>
      <c r="C223" s="2">
        <v>103.54453641751971</v>
      </c>
      <c r="D223" s="2">
        <v>103.77965463239872</v>
      </c>
      <c r="E223" s="2">
        <v>105.2233889653418</v>
      </c>
    </row>
    <row r="224" spans="1:5" x14ac:dyDescent="0.2">
      <c r="A224" s="1">
        <v>43382</v>
      </c>
      <c r="B224" s="2">
        <v>104.03066983395861</v>
      </c>
      <c r="C224" s="2">
        <v>103.59645412473061</v>
      </c>
      <c r="D224" s="2">
        <v>103.85035346227845</v>
      </c>
      <c r="E224" s="2">
        <v>105.23486918669671</v>
      </c>
    </row>
    <row r="225" spans="1:5" x14ac:dyDescent="0.2">
      <c r="A225" s="1">
        <v>43383</v>
      </c>
      <c r="B225" s="2">
        <v>103.9907220075758</v>
      </c>
      <c r="C225" s="2">
        <v>103.54356946881806</v>
      </c>
      <c r="D225" s="2">
        <v>103.80458560948448</v>
      </c>
      <c r="E225" s="2">
        <v>105.29166336696665</v>
      </c>
    </row>
    <row r="226" spans="1:5" x14ac:dyDescent="0.2">
      <c r="A226" s="1">
        <v>43384</v>
      </c>
      <c r="B226" s="2">
        <v>103.75597365418901</v>
      </c>
      <c r="C226" s="2">
        <v>103.31482411699004</v>
      </c>
      <c r="D226" s="2">
        <v>103.5758259462764</v>
      </c>
      <c r="E226" s="2">
        <v>105.19815855194207</v>
      </c>
    </row>
    <row r="227" spans="1:5" x14ac:dyDescent="0.2">
      <c r="A227" s="1">
        <v>43385</v>
      </c>
      <c r="B227" s="2">
        <v>103.75597365418901</v>
      </c>
      <c r="C227" s="2">
        <v>103.00046661473259</v>
      </c>
      <c r="D227" s="2">
        <v>103.52343302923349</v>
      </c>
      <c r="E227" s="2">
        <v>105.03568493553597</v>
      </c>
    </row>
    <row r="228" spans="1:5" x14ac:dyDescent="0.2">
      <c r="A228" s="1">
        <v>43386</v>
      </c>
      <c r="B228" s="2">
        <v>103.75597365418901</v>
      </c>
      <c r="C228" s="2">
        <v>103.00046661473259</v>
      </c>
      <c r="D228" s="2">
        <v>103.52343302923349</v>
      </c>
      <c r="E228" s="2">
        <v>104.90619926384134</v>
      </c>
    </row>
    <row r="229" spans="1:5" x14ac:dyDescent="0.2">
      <c r="A229" s="1">
        <v>43387</v>
      </c>
      <c r="B229" s="2">
        <v>103.75597365418901</v>
      </c>
      <c r="C229" s="2">
        <v>103.00046661473259</v>
      </c>
      <c r="D229" s="2">
        <v>103.52343302923349</v>
      </c>
      <c r="E229" s="2">
        <v>104.76664565109948</v>
      </c>
    </row>
    <row r="230" spans="1:5" x14ac:dyDescent="0.2">
      <c r="A230" s="1">
        <v>43388</v>
      </c>
      <c r="B230" s="2">
        <v>103.37775882816783</v>
      </c>
      <c r="C230" s="2">
        <v>103.00046661473259</v>
      </c>
      <c r="D230" s="2">
        <v>103.21640207071185</v>
      </c>
      <c r="E230" s="2">
        <v>104.78004579322102</v>
      </c>
    </row>
    <row r="231" spans="1:5" x14ac:dyDescent="0.2">
      <c r="A231" s="1">
        <v>43389</v>
      </c>
      <c r="B231" s="2">
        <v>103.37677110718582</v>
      </c>
      <c r="C231" s="2">
        <v>102.99320210269209</v>
      </c>
      <c r="D231" s="2">
        <v>103.21003862645576</v>
      </c>
      <c r="E231" s="2">
        <v>104.79231651194334</v>
      </c>
    </row>
    <row r="232" spans="1:5" x14ac:dyDescent="0.2">
      <c r="A232" s="1">
        <v>43390</v>
      </c>
      <c r="B232" s="2">
        <v>103.28749210509129</v>
      </c>
      <c r="C232" s="2">
        <v>102.94458193848932</v>
      </c>
      <c r="D232" s="2">
        <v>103.12571775255606</v>
      </c>
      <c r="E232" s="2">
        <v>104.80818496088537</v>
      </c>
    </row>
    <row r="233" spans="1:5" x14ac:dyDescent="0.2">
      <c r="A233" s="1">
        <v>43391</v>
      </c>
      <c r="B233" s="2">
        <v>103.22208302672826</v>
      </c>
      <c r="C233" s="2">
        <v>102.89090388877031</v>
      </c>
      <c r="D233" s="2">
        <v>103.05227280746711</v>
      </c>
      <c r="E233" s="2">
        <v>104.74540329458041</v>
      </c>
    </row>
    <row r="234" spans="1:5" x14ac:dyDescent="0.2">
      <c r="A234" s="1">
        <v>43392</v>
      </c>
      <c r="B234" s="2">
        <v>103.22208302672826</v>
      </c>
      <c r="C234" s="2">
        <v>102.93838354937628</v>
      </c>
      <c r="D234" s="2">
        <v>103.06018608423476</v>
      </c>
      <c r="E234" s="2">
        <v>104.69652721015375</v>
      </c>
    </row>
    <row r="235" spans="1:5" x14ac:dyDescent="0.2">
      <c r="A235" s="1">
        <v>43393</v>
      </c>
      <c r="B235" s="2">
        <v>103.22208302672826</v>
      </c>
      <c r="C235" s="2">
        <v>102.93838354937628</v>
      </c>
      <c r="D235" s="2">
        <v>103.06018608423476</v>
      </c>
      <c r="E235" s="2">
        <v>104.74736982090394</v>
      </c>
    </row>
    <row r="236" spans="1:5" x14ac:dyDescent="0.2">
      <c r="A236" s="1">
        <v>43394</v>
      </c>
      <c r="B236" s="2">
        <v>103.2755297065316</v>
      </c>
      <c r="C236" s="2">
        <v>102.93838354937628</v>
      </c>
      <c r="D236" s="2">
        <v>103.09206468358938</v>
      </c>
      <c r="E236" s="2">
        <v>104.89991018086428</v>
      </c>
    </row>
    <row r="237" spans="1:5" x14ac:dyDescent="0.2">
      <c r="A237" s="1">
        <v>43395</v>
      </c>
      <c r="B237" s="2">
        <v>103.42047776063896</v>
      </c>
      <c r="C237" s="2">
        <v>103.08012831161352</v>
      </c>
      <c r="D237" s="2">
        <v>103.2441046478683</v>
      </c>
      <c r="E237" s="2">
        <v>104.91336407744294</v>
      </c>
    </row>
    <row r="238" spans="1:5" x14ac:dyDescent="0.2">
      <c r="A238" s="1">
        <v>43396</v>
      </c>
      <c r="B238" s="2">
        <v>103.51485998780711</v>
      </c>
      <c r="C238" s="2">
        <v>103.15480650364755</v>
      </c>
      <c r="D238" s="2">
        <v>103.33497919526614</v>
      </c>
      <c r="E238" s="2">
        <v>104.92622693667506</v>
      </c>
    </row>
    <row r="239" spans="1:5" x14ac:dyDescent="0.2">
      <c r="A239" s="1">
        <v>43397</v>
      </c>
      <c r="B239" s="2">
        <v>103.61788477356768</v>
      </c>
      <c r="C239" s="2">
        <v>103.23290620647197</v>
      </c>
      <c r="D239" s="2">
        <v>103.44764124348866</v>
      </c>
      <c r="E239" s="2">
        <v>105.00217665819022</v>
      </c>
    </row>
    <row r="240" spans="1:5" x14ac:dyDescent="0.2">
      <c r="A240" s="1">
        <v>43398</v>
      </c>
      <c r="B240" s="2">
        <v>103.60597724839589</v>
      </c>
      <c r="C240" s="2">
        <v>103.20999696031012</v>
      </c>
      <c r="D240" s="2">
        <v>103.43590285005416</v>
      </c>
      <c r="E240" s="2">
        <v>105.08903880733058</v>
      </c>
    </row>
    <row r="241" spans="1:5" x14ac:dyDescent="0.2">
      <c r="A241" s="1">
        <v>43399</v>
      </c>
      <c r="B241" s="2">
        <v>103.60597724839589</v>
      </c>
      <c r="C241" s="2">
        <v>103.21688956900384</v>
      </c>
      <c r="D241" s="2">
        <v>103.43705161816978</v>
      </c>
      <c r="E241" s="2">
        <v>105.14198072596024</v>
      </c>
    </row>
    <row r="242" spans="1:5" x14ac:dyDescent="0.2">
      <c r="A242" s="1">
        <v>43400</v>
      </c>
      <c r="B242" s="2">
        <v>103.60597724839589</v>
      </c>
      <c r="C242" s="2">
        <v>103.21688956900384</v>
      </c>
      <c r="D242" s="2">
        <v>103.43705161816978</v>
      </c>
      <c r="E242" s="2">
        <v>105.10520886998745</v>
      </c>
    </row>
    <row r="243" spans="1:5" x14ac:dyDescent="0.2">
      <c r="A243" s="1">
        <v>43401</v>
      </c>
      <c r="B243" s="2">
        <v>103.61544290780664</v>
      </c>
      <c r="C243" s="2">
        <v>103.21688956900384</v>
      </c>
      <c r="D243" s="2">
        <v>103.44526557404282</v>
      </c>
      <c r="E243" s="2">
        <v>105.13198166116811</v>
      </c>
    </row>
    <row r="244" spans="1:5" x14ac:dyDescent="0.2">
      <c r="A244" s="1">
        <v>43402</v>
      </c>
      <c r="B244" s="2">
        <v>103.65780516325654</v>
      </c>
      <c r="C244" s="2">
        <v>103.25517082016604</v>
      </c>
      <c r="D244" s="2">
        <v>103.48261234698975</v>
      </c>
      <c r="E244" s="2">
        <v>105.14572568925433</v>
      </c>
    </row>
    <row r="245" spans="1:5" x14ac:dyDescent="0.2">
      <c r="A245" s="1">
        <v>43403</v>
      </c>
      <c r="B245" s="2">
        <v>103.54018405631761</v>
      </c>
      <c r="C245" s="2">
        <v>103.19207121899518</v>
      </c>
      <c r="D245" s="2">
        <v>103.35553978661089</v>
      </c>
      <c r="E245" s="2">
        <v>105.15920449356804</v>
      </c>
    </row>
    <row r="246" spans="1:5" x14ac:dyDescent="0.2">
      <c r="A246" s="1">
        <v>43404</v>
      </c>
      <c r="B246" s="2">
        <v>103.54018405631761</v>
      </c>
      <c r="C246" s="2">
        <v>103.19207121899518</v>
      </c>
      <c r="D246" s="2">
        <v>103.35553978661089</v>
      </c>
      <c r="E246" s="2">
        <v>105.1040410011429</v>
      </c>
    </row>
    <row r="247" spans="1:5" x14ac:dyDescent="0.2">
      <c r="A247" s="1">
        <v>43405</v>
      </c>
      <c r="B247" s="2">
        <v>103.54018405631761</v>
      </c>
      <c r="C247" s="2">
        <v>103.19207121899518</v>
      </c>
      <c r="D247" s="2">
        <v>103.35553978661089</v>
      </c>
      <c r="E247" s="2">
        <v>105.05960146579811</v>
      </c>
    </row>
    <row r="248" spans="1:5" x14ac:dyDescent="0.2">
      <c r="A248" s="1">
        <v>43406</v>
      </c>
      <c r="B248" s="2">
        <v>103.54018405631761</v>
      </c>
      <c r="C248" s="2">
        <v>103.19207121899518</v>
      </c>
      <c r="D248" s="2">
        <v>103.35553978661089</v>
      </c>
      <c r="E248" s="2">
        <v>105.25063358163416</v>
      </c>
    </row>
    <row r="249" spans="1:5" x14ac:dyDescent="0.2">
      <c r="A249" s="1">
        <v>43407</v>
      </c>
      <c r="B249" s="2">
        <v>103.54018405631761</v>
      </c>
      <c r="C249" s="2">
        <v>103.19207121899518</v>
      </c>
      <c r="D249" s="2">
        <v>103.35553978661089</v>
      </c>
      <c r="E249" s="2">
        <v>105.2640554389708</v>
      </c>
    </row>
    <row r="250" spans="1:5" x14ac:dyDescent="0.2">
      <c r="A250" s="1">
        <v>43408</v>
      </c>
      <c r="B250" s="2">
        <v>103.49288319595777</v>
      </c>
      <c r="C250" s="2">
        <v>103.15009572792162</v>
      </c>
      <c r="D250" s="2">
        <v>103.30971168634498</v>
      </c>
      <c r="E250" s="2">
        <v>105.27805693505283</v>
      </c>
    </row>
    <row r="251" spans="1:5" x14ac:dyDescent="0.2">
      <c r="A251" s="1">
        <v>43409</v>
      </c>
      <c r="B251" s="2">
        <v>103.80719796178283</v>
      </c>
      <c r="C251" s="2">
        <v>103.38097332560451</v>
      </c>
      <c r="D251" s="2">
        <v>103.5947565007216</v>
      </c>
      <c r="E251" s="2">
        <v>105.29140727184343</v>
      </c>
    </row>
    <row r="252" spans="1:5" x14ac:dyDescent="0.2">
      <c r="A252" s="1">
        <v>43410</v>
      </c>
      <c r="B252" s="2">
        <v>103.94569839281331</v>
      </c>
      <c r="C252" s="2">
        <v>103.48865174127641</v>
      </c>
      <c r="D252" s="2">
        <v>103.76913021539799</v>
      </c>
      <c r="E252" s="2">
        <v>105.30514433099786</v>
      </c>
    </row>
    <row r="253" spans="1:5" x14ac:dyDescent="0.2">
      <c r="A253" s="1">
        <v>43411</v>
      </c>
      <c r="B253" s="2">
        <v>104.01977746646274</v>
      </c>
      <c r="C253" s="2">
        <v>103.5434950881487</v>
      </c>
      <c r="D253" s="2">
        <v>103.83789332352097</v>
      </c>
      <c r="E253" s="2">
        <v>105.42598132916288</v>
      </c>
    </row>
    <row r="254" spans="1:5" x14ac:dyDescent="0.2">
      <c r="A254" s="1">
        <v>43412</v>
      </c>
      <c r="B254" s="2">
        <v>104.01075079415507</v>
      </c>
      <c r="C254" s="2">
        <v>103.54664386981813</v>
      </c>
      <c r="D254" s="2">
        <v>103.84332775697328</v>
      </c>
      <c r="E254" s="2">
        <v>105.44483417009072</v>
      </c>
    </row>
    <row r="255" spans="1:5" x14ac:dyDescent="0.2">
      <c r="A255" s="1">
        <v>43413</v>
      </c>
      <c r="B255" s="2">
        <v>104.01075079415507</v>
      </c>
      <c r="C255" s="2">
        <v>103.54664386981813</v>
      </c>
      <c r="D255" s="2">
        <v>103.84332775697328</v>
      </c>
      <c r="E255" s="2">
        <v>105.42746916769354</v>
      </c>
    </row>
    <row r="256" spans="1:5" x14ac:dyDescent="0.2">
      <c r="A256" s="1">
        <v>43414</v>
      </c>
      <c r="B256" s="2">
        <v>104.01075079415507</v>
      </c>
      <c r="C256" s="2">
        <v>103.54664386981813</v>
      </c>
      <c r="D256" s="2">
        <v>103.84332775697328</v>
      </c>
      <c r="E256" s="2">
        <v>105.40965694416728</v>
      </c>
    </row>
    <row r="257" spans="1:5" x14ac:dyDescent="0.2">
      <c r="A257" s="1">
        <v>43415</v>
      </c>
      <c r="B257" s="2">
        <v>103.99448083464613</v>
      </c>
      <c r="C257" s="2">
        <v>103.52018914508365</v>
      </c>
      <c r="D257" s="2">
        <v>103.82651207534008</v>
      </c>
      <c r="E257" s="2">
        <v>105.35102327440957</v>
      </c>
    </row>
    <row r="258" spans="1:5" x14ac:dyDescent="0.2">
      <c r="A258" s="1">
        <v>43416</v>
      </c>
      <c r="B258" s="2">
        <v>103.93774175156946</v>
      </c>
      <c r="C258" s="2">
        <v>103.48071780321175</v>
      </c>
      <c r="D258" s="2">
        <v>103.75422128138302</v>
      </c>
      <c r="E258" s="2">
        <v>105.36724688961212</v>
      </c>
    </row>
    <row r="259" spans="1:5" x14ac:dyDescent="0.2">
      <c r="A259" s="1">
        <v>43417</v>
      </c>
      <c r="B259" s="2">
        <v>104.0250453117</v>
      </c>
      <c r="C259" s="2">
        <v>103.49011456110713</v>
      </c>
      <c r="D259" s="2">
        <v>103.78969468257411</v>
      </c>
      <c r="E259" s="2">
        <v>105.38287921462603</v>
      </c>
    </row>
    <row r="260" spans="1:5" x14ac:dyDescent="0.2">
      <c r="A260" s="1">
        <v>43418</v>
      </c>
      <c r="B260" s="2">
        <v>103.92284362675774</v>
      </c>
      <c r="C260" s="2">
        <v>103.44975065120292</v>
      </c>
      <c r="D260" s="2">
        <v>103.72342066907504</v>
      </c>
      <c r="E260" s="2">
        <v>105.42552690862814</v>
      </c>
    </row>
    <row r="261" spans="1:5" x14ac:dyDescent="0.2">
      <c r="A261" s="1">
        <v>43419</v>
      </c>
      <c r="B261" s="2">
        <v>103.91842631903272</v>
      </c>
      <c r="C261" s="2">
        <v>103.43903983481557</v>
      </c>
      <c r="D261" s="2">
        <v>103.70609572921704</v>
      </c>
      <c r="E261" s="2">
        <v>105.39889867211633</v>
      </c>
    </row>
    <row r="262" spans="1:5" x14ac:dyDescent="0.2">
      <c r="A262" s="1">
        <v>43420</v>
      </c>
      <c r="B262" s="2">
        <v>103.91842631903272</v>
      </c>
      <c r="C262" s="2">
        <v>103.43903983481557</v>
      </c>
      <c r="D262" s="2">
        <v>103.70609572921704</v>
      </c>
      <c r="E262" s="2">
        <v>105.37812560007502</v>
      </c>
    </row>
    <row r="263" spans="1:5" x14ac:dyDescent="0.2">
      <c r="A263" s="1">
        <v>43421</v>
      </c>
      <c r="B263" s="2">
        <v>103.91842631903272</v>
      </c>
      <c r="C263" s="2">
        <v>103.43903983481557</v>
      </c>
      <c r="D263" s="2">
        <v>103.70609572921704</v>
      </c>
      <c r="E263" s="2">
        <v>105.37424419998658</v>
      </c>
    </row>
    <row r="264" spans="1:5" x14ac:dyDescent="0.2">
      <c r="A264" s="1">
        <v>43422</v>
      </c>
      <c r="B264" s="2">
        <v>103.93727532777241</v>
      </c>
      <c r="C264" s="2">
        <v>103.46351107503391</v>
      </c>
      <c r="D264" s="2">
        <v>103.71886859708849</v>
      </c>
      <c r="E264" s="2">
        <v>105.4112791451449</v>
      </c>
    </row>
    <row r="265" spans="1:5" x14ac:dyDescent="0.2">
      <c r="A265" s="1">
        <v>43423</v>
      </c>
      <c r="B265" s="2">
        <v>104.00622373965427</v>
      </c>
      <c r="C265" s="2">
        <v>103.52413132055953</v>
      </c>
      <c r="D265" s="2">
        <v>103.8030420314543</v>
      </c>
      <c r="E265" s="2">
        <v>105.43453074474326</v>
      </c>
    </row>
    <row r="266" spans="1:5" x14ac:dyDescent="0.2">
      <c r="A266" s="1">
        <v>43424</v>
      </c>
      <c r="B266" s="2">
        <v>103.9820520122894</v>
      </c>
      <c r="C266" s="2">
        <v>103.49485013038948</v>
      </c>
      <c r="D266" s="2">
        <v>103.78059061065339</v>
      </c>
      <c r="E266" s="2">
        <v>105.44989549713064</v>
      </c>
    </row>
    <row r="267" spans="1:5" x14ac:dyDescent="0.2">
      <c r="A267" s="1">
        <v>43425</v>
      </c>
      <c r="B267" s="2">
        <v>104.07366313336917</v>
      </c>
      <c r="C267" s="2">
        <v>103.55864395114101</v>
      </c>
      <c r="D267" s="2">
        <v>103.85434438625576</v>
      </c>
      <c r="E267" s="2">
        <v>105.46251183240811</v>
      </c>
    </row>
    <row r="268" spans="1:5" x14ac:dyDescent="0.2">
      <c r="A268" s="1">
        <v>43426</v>
      </c>
      <c r="B268" s="2">
        <v>104.08033024999762</v>
      </c>
      <c r="C268" s="2">
        <v>103.57109031648</v>
      </c>
      <c r="D268" s="2">
        <v>103.87463070125204</v>
      </c>
      <c r="E268" s="2">
        <v>105.56218012957528</v>
      </c>
    </row>
    <row r="269" spans="1:5" x14ac:dyDescent="0.2">
      <c r="A269" s="1">
        <v>43427</v>
      </c>
      <c r="B269" s="2">
        <v>104.08033024999762</v>
      </c>
      <c r="C269" s="2">
        <v>103.57109031648</v>
      </c>
      <c r="D269" s="2">
        <v>103.87463070125204</v>
      </c>
      <c r="E269" s="2">
        <v>105.58010051509315</v>
      </c>
    </row>
    <row r="270" spans="1:5" x14ac:dyDescent="0.2">
      <c r="A270" s="1">
        <v>43428</v>
      </c>
      <c r="B270" s="2">
        <v>104.08033024999762</v>
      </c>
      <c r="C270" s="2">
        <v>103.57109031648</v>
      </c>
      <c r="D270" s="2">
        <v>103.87463070125204</v>
      </c>
      <c r="E270" s="2">
        <v>105.55485286697859</v>
      </c>
    </row>
    <row r="271" spans="1:5" x14ac:dyDescent="0.2">
      <c r="A271" s="1">
        <v>43429</v>
      </c>
      <c r="B271" s="2">
        <v>104.07366313336917</v>
      </c>
      <c r="C271" s="2">
        <v>103.54723891517297</v>
      </c>
      <c r="D271" s="2">
        <v>103.84363523958764</v>
      </c>
      <c r="E271" s="2">
        <v>105.61013890588562</v>
      </c>
    </row>
    <row r="272" spans="1:5" x14ac:dyDescent="0.2">
      <c r="A272" s="1">
        <v>43430</v>
      </c>
      <c r="B272" s="2">
        <v>104.0746782910451</v>
      </c>
      <c r="C272" s="2">
        <v>103.55194969089889</v>
      </c>
      <c r="D272" s="2">
        <v>103.84528335629342</v>
      </c>
      <c r="E272" s="2">
        <v>105.62599178913057</v>
      </c>
    </row>
    <row r="273" spans="1:5" x14ac:dyDescent="0.2">
      <c r="A273" s="1">
        <v>43431</v>
      </c>
      <c r="B273" s="2">
        <v>104.06622778931028</v>
      </c>
      <c r="C273" s="2">
        <v>103.57369363990749</v>
      </c>
      <c r="D273" s="2">
        <v>103.83808383199266</v>
      </c>
      <c r="E273" s="2">
        <v>105.64162593672415</v>
      </c>
    </row>
    <row r="274" spans="1:5" x14ac:dyDescent="0.2">
      <c r="A274" s="1">
        <v>43432</v>
      </c>
      <c r="B274" s="2">
        <v>104.14488879084836</v>
      </c>
      <c r="C274" s="2">
        <v>103.63842961580418</v>
      </c>
      <c r="D274" s="2">
        <v>103.93434159696899</v>
      </c>
      <c r="E274" s="2">
        <v>105.63026649709917</v>
      </c>
    </row>
    <row r="275" spans="1:5" x14ac:dyDescent="0.2">
      <c r="A275" s="1">
        <v>43433</v>
      </c>
      <c r="B275" s="2">
        <v>104.15564397487449</v>
      </c>
      <c r="C275" s="2">
        <v>103.65923140966757</v>
      </c>
      <c r="D275" s="2">
        <v>103.94777432747527</v>
      </c>
      <c r="E275" s="2">
        <v>105.64755973012066</v>
      </c>
    </row>
    <row r="276" spans="1:5" x14ac:dyDescent="0.2">
      <c r="A276" s="1">
        <v>43434</v>
      </c>
      <c r="B276" s="2">
        <v>104.15564397487449</v>
      </c>
      <c r="C276" s="2">
        <v>103.65923140966757</v>
      </c>
      <c r="D276" s="2">
        <v>103.94777432747527</v>
      </c>
      <c r="E276" s="2">
        <v>105.64869878608121</v>
      </c>
    </row>
    <row r="277" spans="1:5" x14ac:dyDescent="0.2">
      <c r="A277" s="1">
        <v>43435</v>
      </c>
      <c r="B277" s="2">
        <v>104.15564397487449</v>
      </c>
      <c r="C277" s="2">
        <v>103.65923140966757</v>
      </c>
      <c r="D277" s="2">
        <v>103.94777432747527</v>
      </c>
      <c r="E277" s="2">
        <v>105.77985504315868</v>
      </c>
    </row>
    <row r="278" spans="1:5" x14ac:dyDescent="0.2">
      <c r="A278" s="1">
        <v>43436</v>
      </c>
      <c r="B278" s="2">
        <v>104.28673649853999</v>
      </c>
      <c r="C278" s="2">
        <v>103.76346352099264</v>
      </c>
      <c r="D278" s="2">
        <v>104.07300404198214</v>
      </c>
      <c r="E278" s="2">
        <v>105.84176641563883</v>
      </c>
    </row>
    <row r="279" spans="1:5" x14ac:dyDescent="0.2">
      <c r="A279" s="1">
        <v>43437</v>
      </c>
      <c r="B279" s="2">
        <v>104.34608206754137</v>
      </c>
      <c r="C279" s="2">
        <v>103.80714976746141</v>
      </c>
      <c r="D279" s="2">
        <v>104.1396783278302</v>
      </c>
      <c r="E279" s="2">
        <v>105.85720905564327</v>
      </c>
    </row>
    <row r="280" spans="1:5" x14ac:dyDescent="0.2">
      <c r="A280" s="1">
        <v>43438</v>
      </c>
      <c r="B280" s="2">
        <v>104.42548385981596</v>
      </c>
      <c r="C280" s="2">
        <v>103.8752576670356</v>
      </c>
      <c r="D280" s="2">
        <v>104.24066377365574</v>
      </c>
      <c r="E280" s="2">
        <v>105.87349185708024</v>
      </c>
    </row>
    <row r="281" spans="1:5" x14ac:dyDescent="0.2">
      <c r="A281" s="1">
        <v>43439</v>
      </c>
      <c r="B281" s="2">
        <v>104.40084570865406</v>
      </c>
      <c r="C281" s="2">
        <v>103.84337315343808</v>
      </c>
      <c r="D281" s="2">
        <v>104.21988041763984</v>
      </c>
      <c r="E281" s="2">
        <v>105.88374135445875</v>
      </c>
    </row>
    <row r="282" spans="1:5" x14ac:dyDescent="0.2">
      <c r="A282" s="1">
        <v>43440</v>
      </c>
      <c r="B282" s="2">
        <v>104.43302895065062</v>
      </c>
      <c r="C282" s="2">
        <v>103.87562957038239</v>
      </c>
      <c r="D282" s="2">
        <v>104.23776082846091</v>
      </c>
      <c r="E282" s="2">
        <v>105.88826994440299</v>
      </c>
    </row>
    <row r="283" spans="1:5" x14ac:dyDescent="0.2">
      <c r="A283" s="1">
        <v>43441</v>
      </c>
      <c r="B283" s="2">
        <v>104.43302895065062</v>
      </c>
      <c r="C283" s="2">
        <v>103.87562957038239</v>
      </c>
      <c r="D283" s="2">
        <v>104.23776082846091</v>
      </c>
      <c r="E283" s="2">
        <v>106.00791914058966</v>
      </c>
    </row>
    <row r="284" spans="1:5" x14ac:dyDescent="0.2">
      <c r="A284" s="1">
        <v>43442</v>
      </c>
      <c r="B284" s="2">
        <v>104.43302895065062</v>
      </c>
      <c r="C284" s="2">
        <v>103.87562957038239</v>
      </c>
      <c r="D284" s="2">
        <v>104.23776082846091</v>
      </c>
      <c r="E284" s="2">
        <v>106.06438922256078</v>
      </c>
    </row>
    <row r="285" spans="1:5" x14ac:dyDescent="0.2">
      <c r="A285" s="1">
        <v>43443</v>
      </c>
      <c r="B285" s="2">
        <v>104.53062127101025</v>
      </c>
      <c r="C285" s="2">
        <v>103.94782840677119</v>
      </c>
      <c r="D285" s="2">
        <v>104.32886510654919</v>
      </c>
      <c r="E285" s="2">
        <v>106.15029325346758</v>
      </c>
    </row>
    <row r="286" spans="1:5" x14ac:dyDescent="0.2">
      <c r="A286" s="1">
        <v>43444</v>
      </c>
      <c r="B286" s="2">
        <v>104.59792348125548</v>
      </c>
      <c r="C286" s="2">
        <v>103.97217567920727</v>
      </c>
      <c r="D286" s="2">
        <v>104.38537490585408</v>
      </c>
      <c r="E286" s="2">
        <v>106.16629624409235</v>
      </c>
    </row>
    <row r="287" spans="1:5" x14ac:dyDescent="0.2">
      <c r="A287" s="1">
        <v>43445</v>
      </c>
      <c r="B287" s="2">
        <v>104.52304874348168</v>
      </c>
      <c r="C287" s="2">
        <v>103.92767124537556</v>
      </c>
      <c r="D287" s="2">
        <v>104.30260051153238</v>
      </c>
      <c r="E287" s="2">
        <v>106.18253341868554</v>
      </c>
    </row>
    <row r="288" spans="1:5" x14ac:dyDescent="0.2">
      <c r="A288" s="1">
        <v>43446</v>
      </c>
      <c r="B288" s="2">
        <v>104.60788300115725</v>
      </c>
      <c r="C288" s="2">
        <v>103.98521708990111</v>
      </c>
      <c r="D288" s="2">
        <v>104.3828263166218</v>
      </c>
      <c r="E288" s="2">
        <v>106.21590657229467</v>
      </c>
    </row>
    <row r="289" spans="1:5" x14ac:dyDescent="0.2">
      <c r="A289" s="1">
        <v>43447</v>
      </c>
      <c r="B289" s="2">
        <v>104.65287917922576</v>
      </c>
      <c r="C289" s="2">
        <v>104.04397781869285</v>
      </c>
      <c r="D289" s="2">
        <v>104.45208967115606</v>
      </c>
      <c r="E289" s="2">
        <v>106.2136717423034</v>
      </c>
    </row>
    <row r="290" spans="1:5" x14ac:dyDescent="0.2">
      <c r="A290" s="1">
        <v>43448</v>
      </c>
      <c r="B290" s="2">
        <v>104.65287917922576</v>
      </c>
      <c r="C290" s="2">
        <v>104.04397781869285</v>
      </c>
      <c r="D290" s="2">
        <v>104.45208967115606</v>
      </c>
      <c r="E290" s="2">
        <v>106.23743403983174</v>
      </c>
    </row>
    <row r="291" spans="1:5" x14ac:dyDescent="0.2">
      <c r="A291" s="1">
        <v>43449</v>
      </c>
      <c r="B291" s="2">
        <v>104.65287917922576</v>
      </c>
      <c r="C291" s="2">
        <v>104.04397781869285</v>
      </c>
      <c r="D291" s="2">
        <v>104.45208967115606</v>
      </c>
      <c r="E291" s="2">
        <v>106.22045470304209</v>
      </c>
    </row>
    <row r="292" spans="1:5" x14ac:dyDescent="0.2">
      <c r="A292" s="1">
        <v>43450</v>
      </c>
      <c r="B292" s="2">
        <v>104.64045035686902</v>
      </c>
      <c r="C292" s="2">
        <v>104.03701082932977</v>
      </c>
      <c r="D292" s="2">
        <v>104.45364198437873</v>
      </c>
      <c r="E292" s="2">
        <v>106.18855537996872</v>
      </c>
    </row>
    <row r="293" spans="1:5" x14ac:dyDescent="0.2">
      <c r="A293" s="1">
        <v>43451</v>
      </c>
      <c r="B293" s="2">
        <v>104.59328667997889</v>
      </c>
      <c r="C293" s="2">
        <v>104.03701082932977</v>
      </c>
      <c r="D293" s="2">
        <v>104.41294027498299</v>
      </c>
      <c r="E293" s="2">
        <v>106.19719320929526</v>
      </c>
    </row>
    <row r="294" spans="1:5" x14ac:dyDescent="0.2">
      <c r="A294" s="1">
        <v>43452</v>
      </c>
      <c r="B294" s="2">
        <v>104.54143132842431</v>
      </c>
      <c r="C294" s="2">
        <v>103.95439869923105</v>
      </c>
      <c r="D294" s="2">
        <v>104.35774232806098</v>
      </c>
      <c r="E294" s="2">
        <v>106.20533842147127</v>
      </c>
    </row>
    <row r="295" spans="1:5" x14ac:dyDescent="0.2">
      <c r="A295" s="1">
        <v>43453</v>
      </c>
      <c r="B295" s="2">
        <v>104.64711747349749</v>
      </c>
      <c r="C295" s="2">
        <v>104.0477464392736</v>
      </c>
      <c r="D295" s="2">
        <v>104.4529309473758</v>
      </c>
      <c r="E295" s="2">
        <v>106.20308189929202</v>
      </c>
    </row>
    <row r="296" spans="1:5" x14ac:dyDescent="0.2">
      <c r="A296" s="1">
        <v>43454</v>
      </c>
      <c r="B296" s="2">
        <v>104.76281801186029</v>
      </c>
      <c r="C296" s="2">
        <v>104.10447409643622</v>
      </c>
      <c r="D296" s="2">
        <v>104.55717307334986</v>
      </c>
      <c r="E296" s="2">
        <v>106.32415639641104</v>
      </c>
    </row>
    <row r="297" spans="1:5" x14ac:dyDescent="0.2">
      <c r="A297" s="1">
        <v>43455</v>
      </c>
      <c r="B297" s="2">
        <v>104.76281801186029</v>
      </c>
      <c r="C297" s="2">
        <v>104.10447409643622</v>
      </c>
      <c r="D297" s="2">
        <v>104.55717307334986</v>
      </c>
      <c r="E297" s="2">
        <v>106.43514312728453</v>
      </c>
    </row>
    <row r="298" spans="1:5" x14ac:dyDescent="0.2">
      <c r="A298" s="1">
        <v>43456</v>
      </c>
      <c r="B298" s="2">
        <v>104.76281801186029</v>
      </c>
      <c r="C298" s="2">
        <v>104.10447409643622</v>
      </c>
      <c r="D298" s="2">
        <v>104.55717307334986</v>
      </c>
      <c r="E298" s="2">
        <v>106.52980300938646</v>
      </c>
    </row>
    <row r="299" spans="1:5" x14ac:dyDescent="0.2">
      <c r="A299" s="1">
        <v>43457</v>
      </c>
      <c r="B299" s="2">
        <v>104.82471519339846</v>
      </c>
      <c r="C299" s="2">
        <v>104.14114376642902</v>
      </c>
      <c r="D299" s="2">
        <v>104.60860035974967</v>
      </c>
      <c r="E299" s="2">
        <v>106.61185987265431</v>
      </c>
    </row>
    <row r="300" spans="1:5" x14ac:dyDescent="0.2">
      <c r="A300" s="1">
        <v>43458</v>
      </c>
      <c r="B300" s="2">
        <v>104.82471519339846</v>
      </c>
      <c r="C300" s="2">
        <v>104.14114376642902</v>
      </c>
      <c r="D300" s="2">
        <v>104.60860035974967</v>
      </c>
      <c r="E300" s="2">
        <v>106.62024095954294</v>
      </c>
    </row>
    <row r="301" spans="1:5" x14ac:dyDescent="0.2">
      <c r="A301" s="1">
        <v>43459</v>
      </c>
      <c r="B301" s="2">
        <v>104.92049669195775</v>
      </c>
      <c r="C301" s="2">
        <v>104.21696246205985</v>
      </c>
      <c r="D301" s="2">
        <v>104.70029766428662</v>
      </c>
      <c r="E301" s="2">
        <v>106.62936235488874</v>
      </c>
    </row>
    <row r="302" spans="1:5" x14ac:dyDescent="0.2">
      <c r="A302" s="1">
        <v>43460</v>
      </c>
      <c r="B302" s="2">
        <v>104.87596693768626</v>
      </c>
      <c r="C302" s="2">
        <v>104.1674497298248</v>
      </c>
      <c r="D302" s="2">
        <v>104.65446699716547</v>
      </c>
      <c r="E302" s="2">
        <v>106.6745578569932</v>
      </c>
    </row>
    <row r="303" spans="1:5" x14ac:dyDescent="0.2">
      <c r="A303" s="1">
        <v>43461</v>
      </c>
      <c r="B303" s="2">
        <v>105.11795857827437</v>
      </c>
      <c r="C303" s="2">
        <v>104.39024462810427</v>
      </c>
      <c r="D303" s="2">
        <v>104.90015534681966</v>
      </c>
      <c r="E303" s="2">
        <v>106.68389490057204</v>
      </c>
    </row>
    <row r="304" spans="1:5" x14ac:dyDescent="0.2">
      <c r="A304" s="1">
        <v>43462</v>
      </c>
      <c r="B304" s="2">
        <v>105.11795857827437</v>
      </c>
      <c r="C304" s="2">
        <v>104.39024462810427</v>
      </c>
      <c r="D304" s="2">
        <v>104.90015534681966</v>
      </c>
      <c r="E304" s="2">
        <v>106.78669595586388</v>
      </c>
    </row>
    <row r="305" spans="1:5" x14ac:dyDescent="0.2">
      <c r="A305" s="1">
        <v>43463</v>
      </c>
      <c r="B305" s="2">
        <v>105.11795857827437</v>
      </c>
      <c r="C305" s="2">
        <v>104.39024462810427</v>
      </c>
      <c r="D305" s="2">
        <v>104.90015534681966</v>
      </c>
      <c r="E305" s="2">
        <v>106.90159679868741</v>
      </c>
    </row>
    <row r="306" spans="1:5" x14ac:dyDescent="0.2">
      <c r="A306" s="1">
        <v>43464</v>
      </c>
      <c r="B306" s="2">
        <v>105.25448356734084</v>
      </c>
      <c r="C306" s="2">
        <v>104.52517116231712</v>
      </c>
      <c r="D306" s="2">
        <v>105.04354592092295</v>
      </c>
      <c r="E306" s="2">
        <v>106.9719739537441</v>
      </c>
    </row>
    <row r="307" spans="1:5" x14ac:dyDescent="0.2">
      <c r="A307" s="1">
        <v>43465</v>
      </c>
      <c r="B307" s="2">
        <v>105.25448356734084</v>
      </c>
      <c r="C307" s="2">
        <v>104.52517116231712</v>
      </c>
      <c r="D307" s="2">
        <v>105.04354592092295</v>
      </c>
      <c r="E307" s="2">
        <v>106.9803958759375</v>
      </c>
    </row>
    <row r="308" spans="1:5" x14ac:dyDescent="0.2">
      <c r="A308" s="1">
        <v>43466</v>
      </c>
      <c r="B308" s="2">
        <v>105.37292777509808</v>
      </c>
      <c r="C308" s="2">
        <v>104.60061795460116</v>
      </c>
      <c r="D308" s="2">
        <v>105.15475952450913</v>
      </c>
      <c r="E308" s="2">
        <v>106.98926495149692</v>
      </c>
    </row>
    <row r="309" spans="1:5" x14ac:dyDescent="0.2">
      <c r="A309" s="1">
        <v>43467</v>
      </c>
      <c r="B309" s="2">
        <v>105.46440171270814</v>
      </c>
      <c r="C309" s="2">
        <v>104.68434579474024</v>
      </c>
      <c r="D309" s="2">
        <v>105.23111788280534</v>
      </c>
      <c r="E309" s="2">
        <v>106.99775450002194</v>
      </c>
    </row>
    <row r="310" spans="1:5" x14ac:dyDescent="0.2">
      <c r="A310" s="1">
        <v>43468</v>
      </c>
      <c r="B310" s="2">
        <v>105.63475614540785</v>
      </c>
      <c r="C310" s="2">
        <v>104.8187020771547</v>
      </c>
      <c r="D310" s="2">
        <v>105.39802136511115</v>
      </c>
      <c r="E310" s="2">
        <v>107.00555111206131</v>
      </c>
    </row>
    <row r="311" spans="1:5" x14ac:dyDescent="0.2">
      <c r="A311" s="1">
        <v>43469</v>
      </c>
      <c r="B311" s="2">
        <v>105.63475614540785</v>
      </c>
      <c r="C311" s="2">
        <v>104.8187020771547</v>
      </c>
      <c r="D311" s="2">
        <v>105.39802136511115</v>
      </c>
      <c r="E311" s="2">
        <v>107.23309390991389</v>
      </c>
    </row>
    <row r="312" spans="1:5" x14ac:dyDescent="0.2">
      <c r="A312" s="1">
        <v>43470</v>
      </c>
      <c r="B312" s="2">
        <v>105.63475614540785</v>
      </c>
      <c r="C312" s="2">
        <v>104.8187020771547</v>
      </c>
      <c r="D312" s="2">
        <v>105.39802136511115</v>
      </c>
      <c r="E312" s="2">
        <v>107.35986783245149</v>
      </c>
    </row>
    <row r="313" spans="1:5" x14ac:dyDescent="0.2">
      <c r="A313" s="1">
        <v>43471</v>
      </c>
      <c r="B313" s="2">
        <v>105.77553382203571</v>
      </c>
      <c r="C313" s="2">
        <v>104.92266145935878</v>
      </c>
      <c r="D313" s="2">
        <v>105.53733205616783</v>
      </c>
      <c r="E313" s="2">
        <v>107.47719536770572</v>
      </c>
    </row>
    <row r="314" spans="1:5" x14ac:dyDescent="0.2">
      <c r="A314" s="1">
        <v>43472</v>
      </c>
      <c r="B314" s="2">
        <v>105.94169044056194</v>
      </c>
      <c r="C314" s="2">
        <v>105.08758819687883</v>
      </c>
      <c r="D314" s="2">
        <v>105.7116666622649</v>
      </c>
      <c r="E314" s="2">
        <v>107.48563004462119</v>
      </c>
    </row>
    <row r="315" spans="1:5" x14ac:dyDescent="0.2">
      <c r="A315" s="1">
        <v>43473</v>
      </c>
      <c r="B315" s="2">
        <v>105.76060826053005</v>
      </c>
      <c r="C315" s="2">
        <v>104.96897582281149</v>
      </c>
      <c r="D315" s="2">
        <v>105.54013987129208</v>
      </c>
      <c r="E315" s="2">
        <v>107.49481207582056</v>
      </c>
    </row>
    <row r="316" spans="1:5" x14ac:dyDescent="0.2">
      <c r="A316" s="1">
        <v>43474</v>
      </c>
      <c r="B316" s="2">
        <v>105.96783760989079</v>
      </c>
      <c r="C316" s="2">
        <v>105.11319994069397</v>
      </c>
      <c r="D316" s="2">
        <v>105.74863291329099</v>
      </c>
      <c r="E316" s="2">
        <v>107.3883766858842</v>
      </c>
    </row>
    <row r="317" spans="1:5" x14ac:dyDescent="0.2">
      <c r="A317" s="1">
        <v>43475</v>
      </c>
      <c r="B317" s="2">
        <v>105.85071036344289</v>
      </c>
      <c r="C317" s="2">
        <v>105.02280263386925</v>
      </c>
      <c r="D317" s="2">
        <v>105.62792382517705</v>
      </c>
      <c r="E317" s="2">
        <v>107.42246465947485</v>
      </c>
    </row>
    <row r="318" spans="1:5" x14ac:dyDescent="0.2">
      <c r="A318" s="1">
        <v>43476</v>
      </c>
      <c r="B318" s="2">
        <v>105.85071036344289</v>
      </c>
      <c r="C318" s="2">
        <v>105.02280263386925</v>
      </c>
      <c r="D318" s="2">
        <v>105.62792382517705</v>
      </c>
      <c r="E318" s="2">
        <v>107.32232119477597</v>
      </c>
    </row>
    <row r="319" spans="1:5" x14ac:dyDescent="0.2">
      <c r="A319" s="1">
        <v>43477</v>
      </c>
      <c r="B319" s="2">
        <v>105.85071036344289</v>
      </c>
      <c r="C319" s="2">
        <v>105.02280263386925</v>
      </c>
      <c r="D319" s="2">
        <v>105.62792382517705</v>
      </c>
      <c r="E319" s="2">
        <v>107.26594946110725</v>
      </c>
    </row>
    <row r="320" spans="1:5" x14ac:dyDescent="0.2">
      <c r="A320" s="1">
        <v>43478</v>
      </c>
      <c r="B320" s="2">
        <v>105.80329975630724</v>
      </c>
      <c r="C320" s="2">
        <v>104.99548013465892</v>
      </c>
      <c r="D320" s="2">
        <v>105.59714129255917</v>
      </c>
      <c r="E320" s="2">
        <v>107.29519399586955</v>
      </c>
    </row>
    <row r="321" spans="1:5" x14ac:dyDescent="0.2">
      <c r="A321" s="1">
        <v>43479</v>
      </c>
      <c r="B321" s="2">
        <v>105.82453575742008</v>
      </c>
      <c r="C321" s="2">
        <v>105.0212158462563</v>
      </c>
      <c r="D321" s="2">
        <v>105.61598541222692</v>
      </c>
      <c r="E321" s="2">
        <v>107.30075511598665</v>
      </c>
    </row>
    <row r="322" spans="1:5" x14ac:dyDescent="0.2">
      <c r="A322" s="1">
        <v>43480</v>
      </c>
      <c r="B322" s="2">
        <v>105.87167199761626</v>
      </c>
      <c r="C322" s="2">
        <v>105.06482771205575</v>
      </c>
      <c r="D322" s="2">
        <v>105.6655989524384</v>
      </c>
      <c r="E322" s="2">
        <v>107.30660999133588</v>
      </c>
    </row>
    <row r="323" spans="1:5" x14ac:dyDescent="0.2">
      <c r="A323" s="1">
        <v>43481</v>
      </c>
      <c r="B323" s="2">
        <v>105.9535156556519</v>
      </c>
      <c r="C323" s="2">
        <v>105.14069599479947</v>
      </c>
      <c r="D323" s="2">
        <v>105.7482529345635</v>
      </c>
      <c r="E323" s="2">
        <v>107.37666913786647</v>
      </c>
    </row>
    <row r="324" spans="1:5" x14ac:dyDescent="0.2">
      <c r="A324" s="1">
        <v>43482</v>
      </c>
      <c r="B324" s="2">
        <v>105.96556036429341</v>
      </c>
      <c r="C324" s="2">
        <v>105.14044805923494</v>
      </c>
      <c r="D324" s="2">
        <v>105.76923055250303</v>
      </c>
      <c r="E324" s="2">
        <v>107.44916137572041</v>
      </c>
    </row>
    <row r="325" spans="1:5" x14ac:dyDescent="0.2">
      <c r="A325" s="1">
        <v>43483</v>
      </c>
      <c r="B325" s="2">
        <v>105.96556036429341</v>
      </c>
      <c r="C325" s="2">
        <v>105.14044805923494</v>
      </c>
      <c r="D325" s="2">
        <v>105.76923055250303</v>
      </c>
      <c r="E325" s="2">
        <v>107.4327739592056</v>
      </c>
    </row>
    <row r="326" spans="1:5" x14ac:dyDescent="0.2">
      <c r="A326" s="1">
        <v>43484</v>
      </c>
      <c r="B326" s="2">
        <v>105.96556036429341</v>
      </c>
      <c r="C326" s="2">
        <v>105.14044805923494</v>
      </c>
      <c r="D326" s="2">
        <v>105.76923055250303</v>
      </c>
      <c r="E326" s="2">
        <v>107.36267484057463</v>
      </c>
    </row>
    <row r="327" spans="1:5" x14ac:dyDescent="0.2">
      <c r="A327" s="1">
        <v>43485</v>
      </c>
      <c r="B327" s="2">
        <v>105.84887210494863</v>
      </c>
      <c r="C327" s="2">
        <v>105.05198464981349</v>
      </c>
      <c r="D327" s="2">
        <v>105.65099380831445</v>
      </c>
      <c r="E327" s="2">
        <v>107.3305514108182</v>
      </c>
    </row>
    <row r="328" spans="1:5" x14ac:dyDescent="0.2">
      <c r="A328" s="1">
        <v>43486</v>
      </c>
      <c r="B328" s="2">
        <v>105.7987022024744</v>
      </c>
      <c r="C328" s="2">
        <v>105.04702593852306</v>
      </c>
      <c r="D328" s="2">
        <v>105.61552484181777</v>
      </c>
      <c r="E328" s="2">
        <v>107.33518686185037</v>
      </c>
    </row>
    <row r="329" spans="1:5" x14ac:dyDescent="0.2">
      <c r="A329" s="1">
        <v>43487</v>
      </c>
      <c r="B329" s="2">
        <v>105.61766308508062</v>
      </c>
      <c r="C329" s="2">
        <v>104.90865309996333</v>
      </c>
      <c r="D329" s="2">
        <v>105.44724903227217</v>
      </c>
      <c r="E329" s="2">
        <v>107.33938215632986</v>
      </c>
    </row>
    <row r="330" spans="1:5" x14ac:dyDescent="0.2">
      <c r="A330" s="1">
        <v>43488</v>
      </c>
      <c r="B330" s="2">
        <v>105.57549288648835</v>
      </c>
      <c r="C330" s="2">
        <v>104.87753718661581</v>
      </c>
      <c r="D330" s="2">
        <v>105.38598008744079</v>
      </c>
      <c r="E330" s="2">
        <v>107.17602449787708</v>
      </c>
    </row>
    <row r="331" spans="1:5" x14ac:dyDescent="0.2">
      <c r="A331" s="1">
        <v>43489</v>
      </c>
      <c r="B331" s="2">
        <v>105.71264891951557</v>
      </c>
      <c r="C331" s="2">
        <v>104.98682718345711</v>
      </c>
      <c r="D331" s="2">
        <v>105.51747947417884</v>
      </c>
      <c r="E331" s="2">
        <v>107.09415248024445</v>
      </c>
    </row>
    <row r="332" spans="1:5" x14ac:dyDescent="0.2">
      <c r="A332" s="1">
        <v>43490</v>
      </c>
      <c r="B332" s="2">
        <v>105.71264891951557</v>
      </c>
      <c r="C332" s="2">
        <v>104.98682718345711</v>
      </c>
      <c r="D332" s="2">
        <v>105.51747947417884</v>
      </c>
      <c r="E332" s="2">
        <v>107.23993412986034</v>
      </c>
    </row>
    <row r="333" spans="1:5" x14ac:dyDescent="0.2">
      <c r="A333" s="1">
        <v>43491</v>
      </c>
      <c r="B333" s="2">
        <v>105.71264891951557</v>
      </c>
      <c r="C333" s="2">
        <v>104.98682718345711</v>
      </c>
      <c r="D333" s="2">
        <v>105.51747947417884</v>
      </c>
      <c r="E333" s="2">
        <v>107.31333126412193</v>
      </c>
    </row>
    <row r="334" spans="1:5" x14ac:dyDescent="0.2">
      <c r="A334" s="1">
        <v>43492</v>
      </c>
      <c r="B334" s="2">
        <v>105.86500488098787</v>
      </c>
      <c r="C334" s="2">
        <v>105.09909240707267</v>
      </c>
      <c r="D334" s="2">
        <v>105.6564001954082</v>
      </c>
      <c r="E334" s="2">
        <v>107.46298820300908</v>
      </c>
    </row>
    <row r="335" spans="1:5" x14ac:dyDescent="0.2">
      <c r="A335" s="1">
        <v>43493</v>
      </c>
      <c r="B335" s="2">
        <v>106.06647252462034</v>
      </c>
      <c r="C335" s="2">
        <v>105.24993640452784</v>
      </c>
      <c r="D335" s="2">
        <v>105.85857347901278</v>
      </c>
      <c r="E335" s="2">
        <v>107.46660092471872</v>
      </c>
    </row>
    <row r="336" spans="1:5" x14ac:dyDescent="0.2">
      <c r="A336" s="1">
        <v>43494</v>
      </c>
      <c r="B336" s="2">
        <v>106.08872368340911</v>
      </c>
      <c r="C336" s="2">
        <v>105.25405213489891</v>
      </c>
      <c r="D336" s="2">
        <v>105.8808034296503</v>
      </c>
      <c r="E336" s="2">
        <v>107.47096121942552</v>
      </c>
    </row>
    <row r="337" spans="1:5" x14ac:dyDescent="0.2">
      <c r="A337" s="1">
        <v>43495</v>
      </c>
      <c r="B337" s="2">
        <v>106.16931767152764</v>
      </c>
      <c r="C337" s="2">
        <v>105.31206905699706</v>
      </c>
      <c r="D337" s="2">
        <v>105.95088141489897</v>
      </c>
      <c r="E337" s="2">
        <v>107.48863616347634</v>
      </c>
    </row>
    <row r="338" spans="1:5" x14ac:dyDescent="0.2">
      <c r="A338" s="1">
        <v>43496</v>
      </c>
      <c r="B338" s="2">
        <v>106.16687543822346</v>
      </c>
      <c r="C338" s="2">
        <v>105.32669725530386</v>
      </c>
      <c r="D338" s="2">
        <v>105.96044214779731</v>
      </c>
      <c r="E338" s="2">
        <v>107.56766115522073</v>
      </c>
    </row>
    <row r="339" spans="1:5" x14ac:dyDescent="0.2">
      <c r="A339" s="1">
        <v>43497</v>
      </c>
      <c r="B339" s="2">
        <v>106.16687543822346</v>
      </c>
      <c r="C339" s="2">
        <v>105.32669725530386</v>
      </c>
      <c r="D339" s="2">
        <v>105.96044214779731</v>
      </c>
      <c r="E339" s="2">
        <v>107.60077130061896</v>
      </c>
    </row>
    <row r="340" spans="1:5" x14ac:dyDescent="0.2">
      <c r="A340" s="1">
        <v>43498</v>
      </c>
      <c r="B340" s="2">
        <v>106.16687543822346</v>
      </c>
      <c r="C340" s="2">
        <v>105.32669725530386</v>
      </c>
      <c r="D340" s="2">
        <v>105.96044214779731</v>
      </c>
      <c r="E340" s="2">
        <v>107.69668527689491</v>
      </c>
    </row>
    <row r="341" spans="1:5" x14ac:dyDescent="0.2">
      <c r="A341" s="1">
        <v>43499</v>
      </c>
      <c r="B341" s="2">
        <v>106.3956312910487</v>
      </c>
      <c r="C341" s="2">
        <v>105.49328516110617</v>
      </c>
      <c r="D341" s="2">
        <v>106.17050767537008</v>
      </c>
      <c r="E341" s="2">
        <v>107.77133298784575</v>
      </c>
    </row>
    <row r="342" spans="1:5" x14ac:dyDescent="0.2">
      <c r="A342" s="1">
        <v>43500</v>
      </c>
      <c r="B342" s="2">
        <v>106.52635642425545</v>
      </c>
      <c r="C342" s="2">
        <v>105.60014538941516</v>
      </c>
      <c r="D342" s="2">
        <v>106.2850574582305</v>
      </c>
      <c r="E342" s="2">
        <v>107.77503611399959</v>
      </c>
    </row>
    <row r="343" spans="1:5" x14ac:dyDescent="0.2">
      <c r="A343" s="1">
        <v>43501</v>
      </c>
      <c r="B343" s="2">
        <v>106.66044291082713</v>
      </c>
      <c r="C343" s="2">
        <v>105.68875756017535</v>
      </c>
      <c r="D343" s="2">
        <v>106.4134032816978</v>
      </c>
      <c r="E343" s="2">
        <v>107.77936017335961</v>
      </c>
    </row>
    <row r="344" spans="1:5" x14ac:dyDescent="0.2">
      <c r="A344" s="1">
        <v>43502</v>
      </c>
      <c r="B344" s="2">
        <v>106.74056391954825</v>
      </c>
      <c r="C344" s="2">
        <v>105.74263395834598</v>
      </c>
      <c r="D344" s="2">
        <v>106.48953950356947</v>
      </c>
      <c r="E344" s="2">
        <v>107.96002613927094</v>
      </c>
    </row>
    <row r="345" spans="1:5" x14ac:dyDescent="0.2">
      <c r="A345" s="1">
        <v>43503</v>
      </c>
      <c r="B345" s="2">
        <v>106.72853125985462</v>
      </c>
      <c r="C345" s="2">
        <v>105.71865858925671</v>
      </c>
      <c r="D345" s="2">
        <v>106.47099116009032</v>
      </c>
      <c r="E345" s="2">
        <v>108.03194244717444</v>
      </c>
    </row>
    <row r="346" spans="1:5" x14ac:dyDescent="0.2">
      <c r="A346" s="1">
        <v>43504</v>
      </c>
      <c r="B346" s="2">
        <v>106.72853125985462</v>
      </c>
      <c r="C346" s="2">
        <v>105.71865858925671</v>
      </c>
      <c r="D346" s="2">
        <v>106.47099116009032</v>
      </c>
      <c r="E346" s="2">
        <v>108.02264305321816</v>
      </c>
    </row>
    <row r="347" spans="1:5" x14ac:dyDescent="0.2">
      <c r="A347" s="1">
        <v>43505</v>
      </c>
      <c r="B347" s="2">
        <v>106.72853125985462</v>
      </c>
      <c r="C347" s="2">
        <v>105.71865858925671</v>
      </c>
      <c r="D347" s="2">
        <v>106.47099116009032</v>
      </c>
      <c r="E347" s="2">
        <v>107.97896680945868</v>
      </c>
    </row>
    <row r="348" spans="1:5" x14ac:dyDescent="0.2">
      <c r="A348" s="1">
        <v>43506</v>
      </c>
      <c r="B348" s="2">
        <v>106.6453987635517</v>
      </c>
      <c r="C348" s="2">
        <v>105.65987306690855</v>
      </c>
      <c r="D348" s="2">
        <v>106.40178662685997</v>
      </c>
      <c r="E348" s="2">
        <v>107.90481587544622</v>
      </c>
    </row>
    <row r="349" spans="1:5" x14ac:dyDescent="0.2">
      <c r="A349" s="1">
        <v>43507</v>
      </c>
      <c r="B349" s="2">
        <v>106.73187166983121</v>
      </c>
      <c r="C349" s="2">
        <v>105.70908827646615</v>
      </c>
      <c r="D349" s="2">
        <v>106.4798299195068</v>
      </c>
      <c r="E349" s="2">
        <v>107.90870390631216</v>
      </c>
    </row>
    <row r="350" spans="1:5" x14ac:dyDescent="0.2">
      <c r="A350" s="1">
        <v>43508</v>
      </c>
      <c r="B350" s="2">
        <v>106.97919458617817</v>
      </c>
      <c r="C350" s="2">
        <v>105.86556041123598</v>
      </c>
      <c r="D350" s="2">
        <v>106.69917818617712</v>
      </c>
      <c r="E350" s="2">
        <v>107.91907540424663</v>
      </c>
    </row>
    <row r="351" spans="1:5" x14ac:dyDescent="0.2">
      <c r="A351" s="1">
        <v>43509</v>
      </c>
      <c r="B351" s="2">
        <v>106.90211609490225</v>
      </c>
      <c r="C351" s="2">
        <v>105.81443609783155</v>
      </c>
      <c r="D351" s="2">
        <v>106.62840643050872</v>
      </c>
      <c r="E351" s="2">
        <v>108.07118423208193</v>
      </c>
    </row>
    <row r="352" spans="1:5" x14ac:dyDescent="0.2">
      <c r="A352" s="1">
        <v>43510</v>
      </c>
      <c r="B352" s="2">
        <v>106.88943020255017</v>
      </c>
      <c r="C352" s="2">
        <v>105.80308064897646</v>
      </c>
      <c r="D352" s="2">
        <v>106.61517679203787</v>
      </c>
      <c r="E352" s="2">
        <v>108.04807456589289</v>
      </c>
    </row>
    <row r="353" spans="1:6" x14ac:dyDescent="0.2">
      <c r="A353" s="1">
        <v>43511</v>
      </c>
      <c r="B353" s="2">
        <v>106.88943020255017</v>
      </c>
      <c r="C353" s="2">
        <v>105.80308064897646</v>
      </c>
      <c r="D353" s="2">
        <v>106.61517679203787</v>
      </c>
      <c r="E353" s="2">
        <v>108.03610816775652</v>
      </c>
    </row>
    <row r="354" spans="1:6" x14ac:dyDescent="0.2">
      <c r="A354" s="1">
        <v>43512</v>
      </c>
      <c r="B354" s="2">
        <v>106.88943020255017</v>
      </c>
      <c r="C354" s="2">
        <v>105.80308064897646</v>
      </c>
      <c r="D354" s="2">
        <v>106.61517679203787</v>
      </c>
      <c r="E354" s="2">
        <v>108.16091063100816</v>
      </c>
    </row>
    <row r="355" spans="1:6" x14ac:dyDescent="0.2">
      <c r="A355" s="1">
        <v>43513</v>
      </c>
      <c r="B355" s="2">
        <v>107.04355966689731</v>
      </c>
      <c r="C355" s="2">
        <v>105.91051112908383</v>
      </c>
      <c r="D355" s="2">
        <v>106.75250374422802</v>
      </c>
      <c r="E355" s="2">
        <v>108.20438881848915</v>
      </c>
    </row>
    <row r="356" spans="1:6" x14ac:dyDescent="0.2">
      <c r="A356" s="1">
        <v>43514</v>
      </c>
      <c r="B356" s="2">
        <v>106.96028957957104</v>
      </c>
      <c r="C356" s="2">
        <v>105.88147787447831</v>
      </c>
      <c r="D356" s="2">
        <v>106.69133714523029</v>
      </c>
      <c r="E356" s="2">
        <v>108.13635477152172</v>
      </c>
    </row>
    <row r="357" spans="1:6" x14ac:dyDescent="0.2">
      <c r="A357" s="1">
        <v>43515</v>
      </c>
      <c r="B357" s="2">
        <v>106.92426824966026</v>
      </c>
      <c r="C357" s="2">
        <v>105.8633785782682</v>
      </c>
      <c r="D357" s="2">
        <v>106.66288640694597</v>
      </c>
      <c r="E357" s="2">
        <v>108.14620151501819</v>
      </c>
    </row>
    <row r="358" spans="1:6" x14ac:dyDescent="0.2">
      <c r="A358" s="1">
        <v>43516</v>
      </c>
      <c r="B358" s="2">
        <v>107.10110023285873</v>
      </c>
      <c r="C358" s="2">
        <v>105.970065251682</v>
      </c>
      <c r="D358" s="2">
        <v>106.80778117027182</v>
      </c>
      <c r="E358" s="2">
        <v>108.12787756142814</v>
      </c>
    </row>
    <row r="359" spans="1:6" x14ac:dyDescent="0.2">
      <c r="A359" s="1">
        <v>43517</v>
      </c>
      <c r="B359" s="2">
        <v>107.11287802445679</v>
      </c>
      <c r="C359" s="2">
        <v>105.98739594764209</v>
      </c>
      <c r="D359" s="2">
        <v>106.81679413554839</v>
      </c>
      <c r="E359" s="2">
        <v>108.1806840813021</v>
      </c>
      <c r="F359" s="14"/>
    </row>
    <row r="360" spans="1:6" x14ac:dyDescent="0.2">
      <c r="A360" s="1">
        <v>43518</v>
      </c>
      <c r="B360" s="2">
        <v>107.11287802445679</v>
      </c>
      <c r="C360" s="2">
        <v>105.98739594764209</v>
      </c>
      <c r="D360" s="2">
        <v>106.81679413554839</v>
      </c>
      <c r="E360" s="2">
        <v>108.21154602351525</v>
      </c>
      <c r="F360" s="14"/>
    </row>
    <row r="361" spans="1:6" x14ac:dyDescent="0.2">
      <c r="A361" s="1">
        <v>43519</v>
      </c>
      <c r="B361" s="2">
        <v>107.11287802445679</v>
      </c>
      <c r="C361" s="2">
        <v>105.98739594764209</v>
      </c>
      <c r="D361" s="2">
        <v>106.81679413554839</v>
      </c>
      <c r="E361" s="2">
        <v>108.23774100163088</v>
      </c>
      <c r="F361" s="14"/>
    </row>
    <row r="362" spans="1:6" x14ac:dyDescent="0.2">
      <c r="A362" s="1">
        <v>43520</v>
      </c>
      <c r="B362" s="2">
        <v>107.09559659192507</v>
      </c>
      <c r="C362" s="2">
        <v>105.99761089290038</v>
      </c>
      <c r="D362" s="2">
        <v>106.81444402805204</v>
      </c>
      <c r="E362" s="2">
        <v>108.29915997597976</v>
      </c>
      <c r="F362" s="14"/>
    </row>
    <row r="363" spans="1:6" x14ac:dyDescent="0.2">
      <c r="A363" s="1">
        <v>43521</v>
      </c>
      <c r="B363" s="2">
        <v>107.14950475487028</v>
      </c>
      <c r="C363" s="2">
        <v>106.05686749282115</v>
      </c>
      <c r="D363" s="2">
        <v>106.86777096185374</v>
      </c>
      <c r="E363" s="2">
        <v>108.30725681973641</v>
      </c>
      <c r="F363" s="14"/>
    </row>
    <row r="364" spans="1:6" x14ac:dyDescent="0.2">
      <c r="A364" s="1">
        <v>43522</v>
      </c>
      <c r="B364" s="2">
        <v>107.18398506531967</v>
      </c>
      <c r="C364" s="2">
        <v>106.07910731295875</v>
      </c>
      <c r="D364" s="2">
        <v>106.89566069590309</v>
      </c>
      <c r="E364" s="2">
        <v>108.31479963827539</v>
      </c>
      <c r="F364" s="14"/>
    </row>
    <row r="365" spans="1:6" x14ac:dyDescent="0.2">
      <c r="A365" s="1">
        <v>43523</v>
      </c>
      <c r="B365" s="2">
        <v>107.14003849246441</v>
      </c>
      <c r="C365" s="2">
        <v>106.06142950720835</v>
      </c>
      <c r="D365" s="2">
        <v>106.86458152243036</v>
      </c>
      <c r="E365" s="2">
        <v>108.38023557717098</v>
      </c>
      <c r="F365" s="14"/>
    </row>
    <row r="366" spans="1:6" x14ac:dyDescent="0.2">
      <c r="A366" s="1">
        <v>43524</v>
      </c>
      <c r="B366" s="2">
        <v>106.9837630876133</v>
      </c>
      <c r="C366" s="2">
        <v>105.95367671086709</v>
      </c>
      <c r="D366" s="2">
        <v>106.72045457980698</v>
      </c>
      <c r="E366" s="2">
        <v>108.39092070045511</v>
      </c>
      <c r="F366" s="14"/>
    </row>
    <row r="367" spans="1:6" x14ac:dyDescent="0.2">
      <c r="A367" s="1">
        <v>43158</v>
      </c>
      <c r="B367" s="2">
        <v>100</v>
      </c>
      <c r="C367" s="2">
        <v>100</v>
      </c>
      <c r="D367" s="2">
        <v>100</v>
      </c>
      <c r="E367" s="2">
        <v>100</v>
      </c>
      <c r="F367" s="14"/>
    </row>
    <row r="368" spans="1:6" x14ac:dyDescent="0.2">
      <c r="A36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EPlus_YTD</vt:lpstr>
      <vt:lpstr>EPlus_12</vt:lpstr>
      <vt:lpstr>Macro_3</vt:lpstr>
      <vt:lpstr>Macro_15</vt:lpstr>
      <vt:lpstr>Renta_YTD</vt:lpstr>
      <vt:lpstr>Renta_1A</vt:lpstr>
      <vt:lpstr>eplus_yld</vt:lpstr>
      <vt:lpstr>afp_yld</vt:lpstr>
      <vt:lpstr>eplus_yld_12m</vt:lpstr>
      <vt:lpstr>afp_yld_12m</vt:lpstr>
      <vt:lpstr>m15_yld</vt:lpstr>
      <vt:lpstr>m15_yld_month</vt:lpstr>
      <vt:lpstr>m3_yld</vt:lpstr>
      <vt:lpstr>m3_yld_month</vt:lpstr>
      <vt:lpstr>renta_yld</vt:lpstr>
      <vt:lpstr>renta_yld_1y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2019-03-06T22:00:53Z</dcterms:modified>
</cp:coreProperties>
</file>