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Yi\Desktop\763\"/>
    </mc:Choice>
  </mc:AlternateContent>
  <xr:revisionPtr revIDLastSave="0" documentId="10_ncr:100000_{8A671EDD-91E0-4AF8-BE47-6DF537AF3074}" xr6:coauthVersionLast="31" xr6:coauthVersionMax="31" xr10:uidLastSave="{00000000-0000-0000-0000-000000000000}"/>
  <bookViews>
    <workbookView xWindow="0" yWindow="0" windowWidth="28800" windowHeight="12225" xr2:uid="{4D05D028-09BF-4CF0-8D03-423D8F522D8A}"/>
  </bookViews>
  <sheets>
    <sheet name="Sheet1" sheetId="1" r:id="rId1"/>
    <sheet name="Sheet2" sheetId="2" r:id="rId2"/>
  </sheets>
  <definedNames>
    <definedName name="_xlchart.v1.0" hidden="1">Sheet1!$A$1:$A$154</definedName>
    <definedName name="_xlchart.v1.1" hidden="1">Sheet2!$A$1:$A$1000</definedName>
    <definedName name="_xlchart.v1.2" hidden="1">Sheet2!$A$1:$A$1000</definedName>
    <definedName name="randsamp">Sheet2!$A$1:$A$1000</definedName>
    <definedName name="samples">Sheet1!$A$1:$A$154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2" l="1"/>
  <c r="Q35" i="2"/>
  <c r="R35" i="2"/>
  <c r="S35" i="2"/>
  <c r="T35" i="2"/>
  <c r="U35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G33" i="2"/>
  <c r="H30" i="2"/>
  <c r="I30" i="2"/>
  <c r="J30" i="2"/>
  <c r="K30" i="2"/>
  <c r="L30" i="2"/>
  <c r="M30" i="2"/>
  <c r="N30" i="2"/>
  <c r="O30" i="2"/>
  <c r="P30" i="2"/>
  <c r="Q30" i="2"/>
  <c r="Q31" i="2" s="1"/>
  <c r="Q32" i="2" s="1"/>
  <c r="R30" i="2"/>
  <c r="R31" i="2" s="1"/>
  <c r="R32" i="2" s="1"/>
  <c r="S30" i="2"/>
  <c r="T30" i="2"/>
  <c r="U31" i="2" s="1"/>
  <c r="U32" i="2" s="1"/>
  <c r="U30" i="2"/>
  <c r="G30" i="2"/>
  <c r="G31" i="2" s="1"/>
  <c r="G32" i="2" s="1"/>
  <c r="D29" i="2"/>
  <c r="D28" i="2"/>
  <c r="Q27" i="2"/>
  <c r="R27" i="2"/>
  <c r="S27" i="2"/>
  <c r="T27" i="2"/>
  <c r="U27" i="2"/>
  <c r="H28" i="2"/>
  <c r="I28" i="2"/>
  <c r="J28" i="2"/>
  <c r="K28" i="2"/>
  <c r="L28" i="2"/>
  <c r="M28" i="2"/>
  <c r="N27" i="2" s="1"/>
  <c r="N28" i="2"/>
  <c r="O27" i="2" s="1"/>
  <c r="O28" i="2"/>
  <c r="P27" i="2" s="1"/>
  <c r="P28" i="2"/>
  <c r="Q28" i="2"/>
  <c r="R28" i="2"/>
  <c r="S28" i="2"/>
  <c r="T28" i="2"/>
  <c r="U28" i="2"/>
  <c r="G28" i="2"/>
  <c r="M27" i="2"/>
  <c r="L27" i="2"/>
  <c r="K27" i="2"/>
  <c r="J27" i="2"/>
  <c r="I27" i="2"/>
  <c r="H27" i="2"/>
  <c r="D26" i="2"/>
  <c r="D25" i="2"/>
  <c r="D24" i="2"/>
  <c r="I38" i="1"/>
  <c r="J36" i="1"/>
  <c r="K36" i="1"/>
  <c r="L36" i="1"/>
  <c r="M36" i="1"/>
  <c r="N36" i="1"/>
  <c r="O36" i="1"/>
  <c r="P36" i="1"/>
  <c r="Q36" i="1"/>
  <c r="R36" i="1"/>
  <c r="I36" i="1"/>
  <c r="J34" i="1"/>
  <c r="K34" i="1"/>
  <c r="L34" i="1"/>
  <c r="M34" i="1"/>
  <c r="N34" i="1"/>
  <c r="O34" i="1"/>
  <c r="P34" i="1"/>
  <c r="Q34" i="1"/>
  <c r="R34" i="1"/>
  <c r="I34" i="1"/>
  <c r="J33" i="1"/>
  <c r="K33" i="1"/>
  <c r="L33" i="1"/>
  <c r="M33" i="1"/>
  <c r="N33" i="1"/>
  <c r="O33" i="1"/>
  <c r="P33" i="1"/>
  <c r="Q33" i="1"/>
  <c r="R33" i="1"/>
  <c r="I33" i="1"/>
  <c r="D26" i="1"/>
  <c r="J32" i="1"/>
  <c r="K32" i="1"/>
  <c r="L32" i="1"/>
  <c r="M32" i="1"/>
  <c r="N32" i="1"/>
  <c r="O32" i="1"/>
  <c r="P32" i="1"/>
  <c r="Q32" i="1"/>
  <c r="R32" i="1"/>
  <c r="I32" i="1"/>
  <c r="R31" i="1"/>
  <c r="J31" i="1"/>
  <c r="K31" i="1"/>
  <c r="L31" i="1"/>
  <c r="M31" i="1"/>
  <c r="N31" i="1"/>
  <c r="O31" i="1"/>
  <c r="P31" i="1"/>
  <c r="Q31" i="1"/>
  <c r="I31" i="1"/>
  <c r="K28" i="1"/>
  <c r="L28" i="1"/>
  <c r="M28" i="1"/>
  <c r="N28" i="1"/>
  <c r="O28" i="1"/>
  <c r="P28" i="1"/>
  <c r="Q28" i="1"/>
  <c r="R28" i="1"/>
  <c r="J28" i="1"/>
  <c r="D25" i="1"/>
  <c r="D24" i="1"/>
  <c r="T31" i="2" l="1"/>
  <c r="T32" i="2" s="1"/>
  <c r="S31" i="2"/>
  <c r="S32" i="2" s="1"/>
  <c r="K31" i="2"/>
  <c r="K32" i="2" s="1"/>
  <c r="K35" i="2" s="1"/>
  <c r="L31" i="2"/>
  <c r="L32" i="2" s="1"/>
  <c r="L35" i="2" s="1"/>
  <c r="J31" i="2"/>
  <c r="J32" i="2" s="1"/>
  <c r="J35" i="2" s="1"/>
  <c r="M31" i="2"/>
  <c r="M32" i="2" s="1"/>
  <c r="M35" i="2" s="1"/>
  <c r="O31" i="2"/>
  <c r="O32" i="2" s="1"/>
  <c r="O35" i="2" s="1"/>
  <c r="N31" i="2"/>
  <c r="N32" i="2" s="1"/>
  <c r="N35" i="2" s="1"/>
  <c r="I31" i="2"/>
  <c r="I32" i="2" s="1"/>
  <c r="I35" i="2" s="1"/>
  <c r="H31" i="2"/>
  <c r="H32" i="2" s="1"/>
  <c r="H35" i="2" s="1"/>
  <c r="G35" i="2"/>
  <c r="P31" i="2" l="1"/>
  <c r="P32" i="2" s="1"/>
  <c r="P35" i="2" s="1"/>
</calcChain>
</file>

<file path=xl/sharedStrings.xml><?xml version="1.0" encoding="utf-8"?>
<sst xmlns="http://schemas.openxmlformats.org/spreadsheetml/2006/main" count="22" uniqueCount="13">
  <si>
    <t>mean</t>
  </si>
  <si>
    <t>var</t>
  </si>
  <si>
    <t>k = 10</t>
  </si>
  <si>
    <t>count</t>
  </si>
  <si>
    <t>estimated n</t>
  </si>
  <si>
    <t>actual n</t>
  </si>
  <si>
    <t>X^2</t>
  </si>
  <si>
    <t>X^2_k-1,1-a</t>
  </si>
  <si>
    <t>a = 0.95</t>
  </si>
  <si>
    <t>k = 15</t>
  </si>
  <si>
    <t>alpha</t>
  </si>
  <si>
    <t>beta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</si>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</sst>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99B559A5-35C1-4455-B9A7-25C942875B11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BA6D34C0-FDA0-441E-A47C-ECEFEF692F7E}"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</xdr:row>
      <xdr:rowOff>128586</xdr:rowOff>
    </xdr:from>
    <xdr:to>
      <xdr:col>18</xdr:col>
      <xdr:colOff>428625</xdr:colOff>
      <xdr:row>20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8DE81C-9DBA-41BF-A951-92D8A6DCA0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3975" y="338136"/>
              <a:ext cx="10077450" cy="40433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0</xdr:row>
      <xdr:rowOff>38101</xdr:rowOff>
    </xdr:from>
    <xdr:to>
      <xdr:col>21</xdr:col>
      <xdr:colOff>304800</xdr:colOff>
      <xdr:row>21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DAB1EE6-B340-45E8-BEBE-5E5B802C49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749" y="38101"/>
              <a:ext cx="12458701" cy="39909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1341-2052-4509-B4BC-0E514013EFB4}">
  <dimension ref="A1:R154"/>
  <sheetViews>
    <sheetView tabSelected="1" workbookViewId="0">
      <selection activeCell="K39" sqref="K39"/>
    </sheetView>
  </sheetViews>
  <sheetFormatPr defaultRowHeight="15" x14ac:dyDescent="0.25"/>
  <cols>
    <col min="8" max="8" width="12.5703125" customWidth="1"/>
  </cols>
  <sheetData>
    <row r="1" spans="1:1" ht="16.5" x14ac:dyDescent="0.25">
      <c r="A1" s="1">
        <v>2.31</v>
      </c>
    </row>
    <row r="2" spans="1:1" ht="16.5" x14ac:dyDescent="0.25">
      <c r="A2" s="1">
        <v>0.94</v>
      </c>
    </row>
    <row r="3" spans="1:1" ht="16.5" x14ac:dyDescent="0.25">
      <c r="A3" s="1">
        <v>1.55</v>
      </c>
    </row>
    <row r="4" spans="1:1" ht="16.5" x14ac:dyDescent="0.25">
      <c r="A4" s="1">
        <v>1.1000000000000001</v>
      </c>
    </row>
    <row r="5" spans="1:1" ht="16.5" x14ac:dyDescent="0.25">
      <c r="A5" s="1">
        <v>1.68</v>
      </c>
    </row>
    <row r="6" spans="1:1" ht="16.5" x14ac:dyDescent="0.25">
      <c r="A6" s="1">
        <v>-0.16</v>
      </c>
    </row>
    <row r="7" spans="1:1" ht="16.5" x14ac:dyDescent="0.25">
      <c r="A7" s="1">
        <v>0.48</v>
      </c>
    </row>
    <row r="8" spans="1:1" ht="16.5" x14ac:dyDescent="0.25">
      <c r="A8" s="1">
        <v>1.49</v>
      </c>
    </row>
    <row r="9" spans="1:1" ht="16.5" x14ac:dyDescent="0.25">
      <c r="A9" s="1">
        <v>1.2</v>
      </c>
    </row>
    <row r="10" spans="1:1" ht="16.5" x14ac:dyDescent="0.25">
      <c r="A10" s="1">
        <v>1.48</v>
      </c>
    </row>
    <row r="11" spans="1:1" ht="16.5" x14ac:dyDescent="0.25">
      <c r="A11" s="1">
        <v>0.85</v>
      </c>
    </row>
    <row r="12" spans="1:1" ht="16.5" x14ac:dyDescent="0.25">
      <c r="A12" s="1">
        <v>3.21</v>
      </c>
    </row>
    <row r="13" spans="1:1" ht="16.5" x14ac:dyDescent="0.25">
      <c r="A13" s="1">
        <v>1.71</v>
      </c>
    </row>
    <row r="14" spans="1:1" ht="16.5" x14ac:dyDescent="0.25">
      <c r="A14" s="1">
        <v>4.01</v>
      </c>
    </row>
    <row r="15" spans="1:1" ht="16.5" x14ac:dyDescent="0.25">
      <c r="A15" s="1">
        <v>2.1</v>
      </c>
    </row>
    <row r="16" spans="1:1" ht="16.5" x14ac:dyDescent="0.25">
      <c r="A16" s="1">
        <v>0.26</v>
      </c>
    </row>
    <row r="17" spans="1:18" ht="16.5" x14ac:dyDescent="0.25">
      <c r="A17" s="1">
        <v>1.97</v>
      </c>
    </row>
    <row r="18" spans="1:18" ht="16.5" x14ac:dyDescent="0.25">
      <c r="A18" s="1">
        <v>1.0900000000000001</v>
      </c>
    </row>
    <row r="19" spans="1:18" ht="16.5" x14ac:dyDescent="0.25">
      <c r="A19" s="1">
        <v>2.72</v>
      </c>
    </row>
    <row r="20" spans="1:18" ht="16.5" x14ac:dyDescent="0.25">
      <c r="A20" s="1">
        <v>1.18</v>
      </c>
    </row>
    <row r="21" spans="1:18" ht="16.5" x14ac:dyDescent="0.25">
      <c r="A21" s="1">
        <v>0.28000000000000003</v>
      </c>
    </row>
    <row r="22" spans="1:18" ht="16.5" x14ac:dyDescent="0.25">
      <c r="A22" s="1">
        <v>0.3</v>
      </c>
    </row>
    <row r="23" spans="1:18" ht="16.5" x14ac:dyDescent="0.25">
      <c r="A23" s="1">
        <v>1.4</v>
      </c>
    </row>
    <row r="24" spans="1:18" ht="16.5" x14ac:dyDescent="0.25">
      <c r="A24" s="1">
        <v>0.59</v>
      </c>
      <c r="C24" t="s">
        <v>0</v>
      </c>
      <c r="D24">
        <f>AVERAGE(samples)</f>
        <v>1.2303896103896099</v>
      </c>
    </row>
    <row r="25" spans="1:18" ht="16.5" x14ac:dyDescent="0.25">
      <c r="A25" s="1">
        <v>1.99</v>
      </c>
      <c r="C25" t="s">
        <v>1</v>
      </c>
      <c r="D25">
        <f>_xlfn.VAR.P(samples)</f>
        <v>0.84673880924270706</v>
      </c>
    </row>
    <row r="26" spans="1:18" ht="16.5" x14ac:dyDescent="0.25">
      <c r="A26" s="1">
        <v>2.14</v>
      </c>
      <c r="C26" t="s">
        <v>3</v>
      </c>
      <c r="D26">
        <f>COUNT(samples)</f>
        <v>154</v>
      </c>
      <c r="I26" t="s">
        <v>2</v>
      </c>
    </row>
    <row r="27" spans="1:18" ht="16.5" x14ac:dyDescent="0.25">
      <c r="A27" s="1">
        <v>1.59</v>
      </c>
      <c r="I27">
        <v>1</v>
      </c>
      <c r="J27">
        <v>2</v>
      </c>
      <c r="K27">
        <v>3</v>
      </c>
      <c r="L27">
        <v>4</v>
      </c>
      <c r="M27">
        <v>5</v>
      </c>
      <c r="N27">
        <v>6</v>
      </c>
      <c r="O27">
        <v>7</v>
      </c>
      <c r="P27">
        <v>8</v>
      </c>
      <c r="Q27">
        <v>9</v>
      </c>
      <c r="R27">
        <v>10</v>
      </c>
    </row>
    <row r="28" spans="1:18" ht="16.5" x14ac:dyDescent="0.25">
      <c r="A28" s="1">
        <v>1.5</v>
      </c>
      <c r="I28" s="2">
        <v>-1000000000</v>
      </c>
      <c r="J28">
        <f>I29</f>
        <v>-1.147</v>
      </c>
      <c r="K28">
        <f t="shared" ref="K28:R28" si="0">J29</f>
        <v>-0.57399999999999995</v>
      </c>
      <c r="L28">
        <f t="shared" si="0"/>
        <v>-1E-3</v>
      </c>
      <c r="M28">
        <f t="shared" si="0"/>
        <v>0.57199999999999995</v>
      </c>
      <c r="N28">
        <f t="shared" si="0"/>
        <v>1.145</v>
      </c>
      <c r="O28">
        <f t="shared" si="0"/>
        <v>1.718</v>
      </c>
      <c r="P28">
        <f t="shared" si="0"/>
        <v>2.2909999999999999</v>
      </c>
      <c r="Q28">
        <f t="shared" si="0"/>
        <v>2.8639999999999999</v>
      </c>
      <c r="R28">
        <f t="shared" si="0"/>
        <v>3.4369999999999998</v>
      </c>
    </row>
    <row r="29" spans="1:18" ht="16.5" x14ac:dyDescent="0.25">
      <c r="A29" s="1">
        <v>0.48</v>
      </c>
      <c r="I29">
        <v>-1.147</v>
      </c>
      <c r="J29">
        <v>-0.57399999999999995</v>
      </c>
      <c r="K29">
        <v>-1E-3</v>
      </c>
      <c r="L29">
        <v>0.57199999999999995</v>
      </c>
      <c r="M29">
        <v>1.145</v>
      </c>
      <c r="N29">
        <v>1.718</v>
      </c>
      <c r="O29">
        <v>2.2909999999999999</v>
      </c>
      <c r="P29">
        <v>2.8639999999999999</v>
      </c>
      <c r="Q29">
        <v>3.4369999999999998</v>
      </c>
      <c r="R29" s="2">
        <v>1000000000</v>
      </c>
    </row>
    <row r="30" spans="1:18" ht="16.5" x14ac:dyDescent="0.25">
      <c r="A30" s="1">
        <v>2.12</v>
      </c>
    </row>
    <row r="31" spans="1:18" ht="16.5" x14ac:dyDescent="0.25">
      <c r="A31" s="1">
        <v>1.1499999999999999</v>
      </c>
      <c r="I31">
        <f>_xlfn.NORM.DIST(I29, $D$24, SQRT($D$25), TRUE)</f>
        <v>4.8887262371770154E-3</v>
      </c>
      <c r="J31">
        <f t="shared" ref="J31:R31" si="1">_xlfn.NORM.DIST(J29, $D$24, SQRT($D$25), TRUE)</f>
        <v>2.49453081958864E-2</v>
      </c>
      <c r="K31">
        <f t="shared" si="1"/>
        <v>9.0415761806621031E-2</v>
      </c>
      <c r="L31">
        <f t="shared" si="1"/>
        <v>0.237150783770673</v>
      </c>
      <c r="M31">
        <f t="shared" si="1"/>
        <v>0.4630327258956598</v>
      </c>
      <c r="N31">
        <f t="shared" si="1"/>
        <v>0.70191118514026973</v>
      </c>
      <c r="O31">
        <f t="shared" si="1"/>
        <v>0.87546407649910607</v>
      </c>
      <c r="P31">
        <f t="shared" si="1"/>
        <v>0.96207649221150193</v>
      </c>
      <c r="Q31">
        <f t="shared" si="1"/>
        <v>0.99175778445407514</v>
      </c>
      <c r="R31">
        <f>_xlfn.NORM.DIST(1000000000, $D$24, SQRT($D$25), TRUE)</f>
        <v>1</v>
      </c>
    </row>
    <row r="32" spans="1:18" ht="16.5" x14ac:dyDescent="0.25">
      <c r="A32" s="1">
        <v>2.54</v>
      </c>
      <c r="I32">
        <f>I31-H31</f>
        <v>4.8887262371770154E-3</v>
      </c>
      <c r="J32">
        <f t="shared" ref="J32:R32" si="2">J31-I31</f>
        <v>2.0056581958709387E-2</v>
      </c>
      <c r="K32">
        <f t="shared" si="2"/>
        <v>6.5470453610734627E-2</v>
      </c>
      <c r="L32">
        <f t="shared" si="2"/>
        <v>0.14673502196405197</v>
      </c>
      <c r="M32">
        <f t="shared" si="2"/>
        <v>0.2258819421249868</v>
      </c>
      <c r="N32">
        <f t="shared" si="2"/>
        <v>0.23887845924460993</v>
      </c>
      <c r="O32">
        <f t="shared" si="2"/>
        <v>0.17355289135883634</v>
      </c>
      <c r="P32">
        <f t="shared" si="2"/>
        <v>8.6612415712395863E-2</v>
      </c>
      <c r="Q32">
        <f t="shared" si="2"/>
        <v>2.968129224257321E-2</v>
      </c>
      <c r="R32">
        <f t="shared" si="2"/>
        <v>8.2422155459248581E-3</v>
      </c>
    </row>
    <row r="33" spans="1:18" ht="16.5" x14ac:dyDescent="0.25">
      <c r="A33" s="1">
        <v>0.7</v>
      </c>
      <c r="H33" t="s">
        <v>4</v>
      </c>
      <c r="I33">
        <f>I32*$D$26</f>
        <v>0.75286384052526034</v>
      </c>
      <c r="J33">
        <f t="shared" ref="J33:R33" si="3">J32*$D$26</f>
        <v>3.0887136216412454</v>
      </c>
      <c r="K33">
        <f t="shared" si="3"/>
        <v>10.082449856053133</v>
      </c>
      <c r="L33">
        <f t="shared" si="3"/>
        <v>22.597193382464003</v>
      </c>
      <c r="M33">
        <f t="shared" si="3"/>
        <v>34.785819087247965</v>
      </c>
      <c r="N33">
        <f t="shared" si="3"/>
        <v>36.787282723669932</v>
      </c>
      <c r="O33">
        <f t="shared" si="3"/>
        <v>26.727145269260795</v>
      </c>
      <c r="P33">
        <f t="shared" si="3"/>
        <v>13.338312019708964</v>
      </c>
      <c r="Q33">
        <f t="shared" si="3"/>
        <v>4.5709190053562745</v>
      </c>
      <c r="R33">
        <f t="shared" si="3"/>
        <v>1.2693011940724281</v>
      </c>
    </row>
    <row r="34" spans="1:18" ht="16.5" x14ac:dyDescent="0.25">
      <c r="A34" s="1">
        <v>1.63</v>
      </c>
      <c r="H34" t="s">
        <v>5</v>
      </c>
      <c r="I34">
        <f>COUNTIF(samples,"&lt;"&amp;I29) - COUNTIF(samples,"&lt;="&amp;I28)</f>
        <v>3</v>
      </c>
      <c r="J34">
        <f>COUNTIF(samples,"&lt;"&amp;J29) - COUNTIF(samples,"&lt;="&amp;J28)</f>
        <v>1</v>
      </c>
      <c r="K34">
        <f>COUNTIF(samples,"&lt;"&amp;K29) - COUNTIF(samples,"&lt;="&amp;K28)</f>
        <v>5</v>
      </c>
      <c r="L34">
        <f>COUNTIF(samples,"&lt;"&amp;L29) - COUNTIF(samples,"&lt;="&amp;L28)</f>
        <v>29</v>
      </c>
      <c r="M34">
        <f>COUNTIF(samples,"&lt;"&amp;M29) - COUNTIF(samples,"&lt;="&amp;M28)</f>
        <v>34</v>
      </c>
      <c r="N34">
        <f>COUNTIF(samples,"&lt;"&amp;N29) - COUNTIF(samples,"&lt;="&amp;N28)</f>
        <v>40</v>
      </c>
      <c r="O34">
        <f>COUNTIF(samples,"&lt;"&amp;O29) - COUNTIF(samples,"&lt;="&amp;O28)</f>
        <v>26</v>
      </c>
      <c r="P34">
        <f>COUNTIF(samples,"&lt;"&amp;P29) - COUNTIF(samples,"&lt;="&amp;P28)</f>
        <v>12</v>
      </c>
      <c r="Q34">
        <f>COUNTIF(samples,"&lt;"&amp;Q29) - COUNTIF(samples,"&lt;="&amp;Q28)</f>
        <v>3</v>
      </c>
      <c r="R34">
        <f>COUNTIF(samples,"&lt;"&amp;R29) - COUNTIF(samples,"&lt;="&amp;R28)</f>
        <v>1</v>
      </c>
    </row>
    <row r="35" spans="1:18" ht="16.5" x14ac:dyDescent="0.25">
      <c r="A35" s="1">
        <v>1.47</v>
      </c>
    </row>
    <row r="36" spans="1:18" ht="16.5" x14ac:dyDescent="0.25">
      <c r="A36" s="1">
        <v>1.71</v>
      </c>
      <c r="I36">
        <f>(I34-I33)^2/I33</f>
        <v>6.7072166936531934</v>
      </c>
      <c r="J36">
        <f t="shared" ref="J36:R36" si="4">(J34-J33)^2/J33</f>
        <v>1.4124729993295633</v>
      </c>
      <c r="K36">
        <f t="shared" si="4"/>
        <v>2.5620059517366554</v>
      </c>
      <c r="L36">
        <f t="shared" si="4"/>
        <v>1.8142046177016236</v>
      </c>
      <c r="M36">
        <f t="shared" si="4"/>
        <v>1.7751821118094563E-2</v>
      </c>
      <c r="N36">
        <f t="shared" si="4"/>
        <v>0.28057392483051002</v>
      </c>
      <c r="O36">
        <f t="shared" si="4"/>
        <v>1.9782892534223051E-2</v>
      </c>
      <c r="P36">
        <f t="shared" si="4"/>
        <v>0.13428078901220411</v>
      </c>
      <c r="Q36">
        <f t="shared" si="4"/>
        <v>0.53988848161556924</v>
      </c>
      <c r="R36">
        <f t="shared" si="4"/>
        <v>5.7136267946106836E-2</v>
      </c>
    </row>
    <row r="37" spans="1:18" ht="16.5" x14ac:dyDescent="0.25">
      <c r="A37" s="1">
        <v>1.41</v>
      </c>
    </row>
    <row r="38" spans="1:18" ht="16.5" x14ac:dyDescent="0.25">
      <c r="A38" s="1">
        <v>0.95</v>
      </c>
      <c r="H38" t="s">
        <v>6</v>
      </c>
      <c r="I38">
        <f>SUM(I36:R36)</f>
        <v>13.545314439477742</v>
      </c>
      <c r="K38" t="s">
        <v>12</v>
      </c>
    </row>
    <row r="39" spans="1:18" ht="16.5" x14ac:dyDescent="0.25">
      <c r="A39" s="1">
        <v>1.55</v>
      </c>
      <c r="H39" t="s">
        <v>7</v>
      </c>
      <c r="I39">
        <v>16.920000000000002</v>
      </c>
    </row>
    <row r="40" spans="1:18" ht="16.5" x14ac:dyDescent="0.25">
      <c r="A40" s="1">
        <v>1.28</v>
      </c>
      <c r="H40" t="s">
        <v>8</v>
      </c>
    </row>
    <row r="41" spans="1:18" ht="16.5" x14ac:dyDescent="0.25">
      <c r="A41" s="1">
        <v>0.44</v>
      </c>
    </row>
    <row r="42" spans="1:18" ht="16.5" x14ac:dyDescent="0.25">
      <c r="A42" s="1">
        <v>-1.72</v>
      </c>
    </row>
    <row r="43" spans="1:18" ht="16.5" x14ac:dyDescent="0.25">
      <c r="A43" s="1">
        <v>0.19</v>
      </c>
    </row>
    <row r="44" spans="1:18" ht="16.5" x14ac:dyDescent="0.25">
      <c r="A44" s="1">
        <v>2.73</v>
      </c>
    </row>
    <row r="45" spans="1:18" ht="16.5" x14ac:dyDescent="0.25">
      <c r="A45" s="1">
        <v>0.45</v>
      </c>
    </row>
    <row r="46" spans="1:18" ht="16.5" x14ac:dyDescent="0.25">
      <c r="A46" s="1">
        <v>0.49</v>
      </c>
    </row>
    <row r="47" spans="1:18" ht="16.5" x14ac:dyDescent="0.25">
      <c r="A47" s="1">
        <v>1.23</v>
      </c>
    </row>
    <row r="48" spans="1:18" ht="16.5" x14ac:dyDescent="0.25">
      <c r="A48" s="1">
        <v>2.44</v>
      </c>
    </row>
    <row r="49" spans="1:1" ht="16.5" x14ac:dyDescent="0.25">
      <c r="A49" s="1">
        <v>-1.62</v>
      </c>
    </row>
    <row r="50" spans="1:1" ht="16.5" x14ac:dyDescent="0.25">
      <c r="A50" s="1">
        <v>0</v>
      </c>
    </row>
    <row r="51" spans="1:1" ht="16.5" x14ac:dyDescent="0.25">
      <c r="A51" s="1">
        <v>1.33</v>
      </c>
    </row>
    <row r="52" spans="1:1" ht="16.5" x14ac:dyDescent="0.25">
      <c r="A52" s="1">
        <v>-0.51</v>
      </c>
    </row>
    <row r="53" spans="1:1" ht="16.5" x14ac:dyDescent="0.25">
      <c r="A53" s="1">
        <v>1.62</v>
      </c>
    </row>
    <row r="54" spans="1:1" ht="16.5" x14ac:dyDescent="0.25">
      <c r="A54" s="1">
        <v>0.06</v>
      </c>
    </row>
    <row r="55" spans="1:1" ht="16.5" x14ac:dyDescent="0.25">
      <c r="A55" s="1">
        <v>2.2000000000000002</v>
      </c>
    </row>
    <row r="56" spans="1:1" ht="16.5" x14ac:dyDescent="0.25">
      <c r="A56" s="1">
        <v>1.87</v>
      </c>
    </row>
    <row r="57" spans="1:1" ht="16.5" x14ac:dyDescent="0.25">
      <c r="A57" s="1">
        <v>0.66</v>
      </c>
    </row>
    <row r="58" spans="1:1" ht="16.5" x14ac:dyDescent="0.25">
      <c r="A58" s="1">
        <v>0.26</v>
      </c>
    </row>
    <row r="59" spans="1:1" ht="16.5" x14ac:dyDescent="0.25">
      <c r="A59" s="1">
        <v>2.36</v>
      </c>
    </row>
    <row r="60" spans="1:1" ht="16.5" x14ac:dyDescent="0.25">
      <c r="A60" s="1">
        <v>2.4</v>
      </c>
    </row>
    <row r="61" spans="1:1" ht="16.5" x14ac:dyDescent="0.25">
      <c r="A61" s="1">
        <v>1</v>
      </c>
    </row>
    <row r="62" spans="1:1" ht="16.5" x14ac:dyDescent="0.25">
      <c r="A62" s="1">
        <v>2.2999999999999998</v>
      </c>
    </row>
    <row r="63" spans="1:1" ht="16.5" x14ac:dyDescent="0.25">
      <c r="A63" s="1">
        <v>1.74</v>
      </c>
    </row>
    <row r="64" spans="1:1" ht="16.5" x14ac:dyDescent="0.25">
      <c r="A64" s="1">
        <v>-1.27</v>
      </c>
    </row>
    <row r="65" spans="1:1" ht="16.5" x14ac:dyDescent="0.25">
      <c r="A65" s="1">
        <v>3.11</v>
      </c>
    </row>
    <row r="66" spans="1:1" ht="16.5" x14ac:dyDescent="0.25">
      <c r="A66" s="1">
        <v>1.03</v>
      </c>
    </row>
    <row r="67" spans="1:1" ht="16.5" x14ac:dyDescent="0.25">
      <c r="A67" s="1">
        <v>0.59</v>
      </c>
    </row>
    <row r="68" spans="1:1" ht="16.5" x14ac:dyDescent="0.25">
      <c r="A68" s="1">
        <v>1.37</v>
      </c>
    </row>
    <row r="69" spans="1:1" ht="16.5" x14ac:dyDescent="0.25">
      <c r="A69" s="1">
        <v>1.3</v>
      </c>
    </row>
    <row r="70" spans="1:1" ht="16.5" x14ac:dyDescent="0.25">
      <c r="A70" s="1">
        <v>0.78</v>
      </c>
    </row>
    <row r="71" spans="1:1" ht="16.5" x14ac:dyDescent="0.25">
      <c r="A71" s="1">
        <v>1.01</v>
      </c>
    </row>
    <row r="72" spans="1:1" ht="16.5" x14ac:dyDescent="0.25">
      <c r="A72" s="1">
        <v>0.99</v>
      </c>
    </row>
    <row r="73" spans="1:1" ht="16.5" x14ac:dyDescent="0.25">
      <c r="A73" s="1">
        <v>0.24</v>
      </c>
    </row>
    <row r="74" spans="1:1" ht="16.5" x14ac:dyDescent="0.25">
      <c r="A74" s="1">
        <v>2.1800000000000002</v>
      </c>
    </row>
    <row r="75" spans="1:1" ht="16.5" x14ac:dyDescent="0.25">
      <c r="A75" s="1">
        <v>2.2400000000000002</v>
      </c>
    </row>
    <row r="76" spans="1:1" ht="16.5" x14ac:dyDescent="0.25">
      <c r="A76" s="1">
        <v>0.22</v>
      </c>
    </row>
    <row r="77" spans="1:1" ht="16.5" x14ac:dyDescent="0.25">
      <c r="A77" s="1">
        <v>1.01</v>
      </c>
    </row>
    <row r="78" spans="1:1" ht="16.5" x14ac:dyDescent="0.25">
      <c r="A78" s="1">
        <v>-0.54</v>
      </c>
    </row>
    <row r="79" spans="1:1" ht="16.5" x14ac:dyDescent="0.25">
      <c r="A79" s="1">
        <v>0.24</v>
      </c>
    </row>
    <row r="80" spans="1:1" ht="16.5" x14ac:dyDescent="0.25">
      <c r="A80" s="1">
        <v>2.66</v>
      </c>
    </row>
    <row r="81" spans="1:1" ht="16.5" x14ac:dyDescent="0.25">
      <c r="A81" s="1">
        <v>1.1399999999999999</v>
      </c>
    </row>
    <row r="82" spans="1:1" ht="16.5" x14ac:dyDescent="0.25">
      <c r="A82" s="1">
        <v>1.06</v>
      </c>
    </row>
    <row r="83" spans="1:1" ht="16.5" x14ac:dyDescent="0.25">
      <c r="A83" s="1">
        <v>1.0900000000000001</v>
      </c>
    </row>
    <row r="84" spans="1:1" ht="16.5" x14ac:dyDescent="0.25">
      <c r="A84" s="1">
        <v>1.63</v>
      </c>
    </row>
    <row r="85" spans="1:1" ht="16.5" x14ac:dyDescent="0.25">
      <c r="A85" s="1">
        <v>1.7</v>
      </c>
    </row>
    <row r="86" spans="1:1" ht="16.5" x14ac:dyDescent="0.25">
      <c r="A86" s="1">
        <v>1.35</v>
      </c>
    </row>
    <row r="87" spans="1:1" ht="16.5" x14ac:dyDescent="0.25">
      <c r="A87" s="1">
        <v>1</v>
      </c>
    </row>
    <row r="88" spans="1:1" ht="16.5" x14ac:dyDescent="0.25">
      <c r="A88" s="1">
        <v>1.21</v>
      </c>
    </row>
    <row r="89" spans="1:1" ht="16.5" x14ac:dyDescent="0.25">
      <c r="A89" s="1">
        <v>1.75</v>
      </c>
    </row>
    <row r="90" spans="1:1" ht="16.5" x14ac:dyDescent="0.25">
      <c r="A90" s="1">
        <v>3.27</v>
      </c>
    </row>
    <row r="91" spans="1:1" ht="16.5" x14ac:dyDescent="0.25">
      <c r="A91" s="1">
        <v>1.62</v>
      </c>
    </row>
    <row r="92" spans="1:1" ht="16.5" x14ac:dyDescent="0.25">
      <c r="A92" s="1">
        <v>2.58</v>
      </c>
    </row>
    <row r="93" spans="1:1" ht="16.5" x14ac:dyDescent="0.25">
      <c r="A93" s="1">
        <v>0.6</v>
      </c>
    </row>
    <row r="94" spans="1:1" ht="16.5" x14ac:dyDescent="0.25">
      <c r="A94" s="1">
        <v>0.19</v>
      </c>
    </row>
    <row r="95" spans="1:1" ht="16.5" x14ac:dyDescent="0.25">
      <c r="A95" s="1">
        <v>1.43</v>
      </c>
    </row>
    <row r="96" spans="1:1" ht="16.5" x14ac:dyDescent="0.25">
      <c r="A96" s="1">
        <v>2.21</v>
      </c>
    </row>
    <row r="97" spans="1:1" ht="16.5" x14ac:dyDescent="0.25">
      <c r="A97" s="1">
        <v>0.49</v>
      </c>
    </row>
    <row r="98" spans="1:1" ht="16.5" x14ac:dyDescent="0.25">
      <c r="A98" s="1">
        <v>0.46</v>
      </c>
    </row>
    <row r="99" spans="1:1" ht="16.5" x14ac:dyDescent="0.25">
      <c r="A99" s="1">
        <v>0.56000000000000005</v>
      </c>
    </row>
    <row r="100" spans="1:1" ht="16.5" x14ac:dyDescent="0.25">
      <c r="A100" s="1">
        <v>1.17</v>
      </c>
    </row>
    <row r="101" spans="1:1" ht="16.5" x14ac:dyDescent="0.25">
      <c r="A101" s="1">
        <v>2.2799999999999998</v>
      </c>
    </row>
    <row r="102" spans="1:1" ht="16.5" x14ac:dyDescent="0.25">
      <c r="A102" s="1">
        <v>2.02</v>
      </c>
    </row>
    <row r="103" spans="1:1" ht="16.5" x14ac:dyDescent="0.25">
      <c r="A103" s="1">
        <v>1.71</v>
      </c>
    </row>
    <row r="104" spans="1:1" ht="16.5" x14ac:dyDescent="0.25">
      <c r="A104" s="1">
        <v>1.08</v>
      </c>
    </row>
    <row r="105" spans="1:1" ht="16.5" x14ac:dyDescent="0.25">
      <c r="A105" s="1">
        <v>2.08</v>
      </c>
    </row>
    <row r="106" spans="1:1" ht="16.5" x14ac:dyDescent="0.25">
      <c r="A106" s="1">
        <v>0.38</v>
      </c>
    </row>
    <row r="107" spans="1:1" ht="16.5" x14ac:dyDescent="0.25">
      <c r="A107" s="1">
        <v>1.1200000000000001</v>
      </c>
    </row>
    <row r="108" spans="1:1" ht="16.5" x14ac:dyDescent="0.25">
      <c r="A108" s="1">
        <v>0.01</v>
      </c>
    </row>
    <row r="109" spans="1:1" ht="16.5" x14ac:dyDescent="0.25">
      <c r="A109" s="1">
        <v>1.82</v>
      </c>
    </row>
    <row r="110" spans="1:1" ht="16.5" x14ac:dyDescent="0.25">
      <c r="A110" s="1">
        <v>1.96</v>
      </c>
    </row>
    <row r="111" spans="1:1" ht="16.5" x14ac:dyDescent="0.25">
      <c r="A111" s="1">
        <v>0.77</v>
      </c>
    </row>
    <row r="112" spans="1:1" ht="16.5" x14ac:dyDescent="0.25">
      <c r="A112" s="1">
        <v>1.7</v>
      </c>
    </row>
    <row r="113" spans="1:1" ht="16.5" x14ac:dyDescent="0.25">
      <c r="A113" s="1">
        <v>0.77</v>
      </c>
    </row>
    <row r="114" spans="1:1" ht="16.5" x14ac:dyDescent="0.25">
      <c r="A114" s="1">
        <v>2.79</v>
      </c>
    </row>
    <row r="115" spans="1:1" ht="16.5" x14ac:dyDescent="0.25">
      <c r="A115" s="1">
        <v>0.31</v>
      </c>
    </row>
    <row r="116" spans="1:1" ht="16.5" x14ac:dyDescent="0.25">
      <c r="A116" s="1">
        <v>1.1100000000000001</v>
      </c>
    </row>
    <row r="117" spans="1:1" ht="16.5" x14ac:dyDescent="0.25">
      <c r="A117" s="1">
        <v>1.69</v>
      </c>
    </row>
    <row r="118" spans="1:1" ht="16.5" x14ac:dyDescent="0.25">
      <c r="A118" s="1">
        <v>1.23</v>
      </c>
    </row>
    <row r="119" spans="1:1" ht="16.5" x14ac:dyDescent="0.25">
      <c r="A119" s="1">
        <v>2.0499999999999998</v>
      </c>
    </row>
    <row r="120" spans="1:1" ht="16.5" x14ac:dyDescent="0.25">
      <c r="A120" s="1">
        <v>2.29</v>
      </c>
    </row>
    <row r="121" spans="1:1" ht="16.5" x14ac:dyDescent="0.25">
      <c r="A121" s="1">
        <v>0.17</v>
      </c>
    </row>
    <row r="122" spans="1:1" ht="16.5" x14ac:dyDescent="0.25">
      <c r="A122" s="1">
        <v>-0.12</v>
      </c>
    </row>
    <row r="123" spans="1:1" ht="16.5" x14ac:dyDescent="0.25">
      <c r="A123" s="1">
        <v>2.69</v>
      </c>
    </row>
    <row r="124" spans="1:1" ht="16.5" x14ac:dyDescent="0.25">
      <c r="A124" s="1">
        <v>1.78</v>
      </c>
    </row>
    <row r="125" spans="1:1" ht="16.5" x14ac:dyDescent="0.25">
      <c r="A125" s="1">
        <v>2.2599999999999998</v>
      </c>
    </row>
    <row r="126" spans="1:1" ht="16.5" x14ac:dyDescent="0.25">
      <c r="A126" s="1">
        <v>0.02</v>
      </c>
    </row>
    <row r="127" spans="1:1" ht="16.5" x14ac:dyDescent="0.25">
      <c r="A127" s="1">
        <v>1.55</v>
      </c>
    </row>
    <row r="128" spans="1:1" ht="16.5" x14ac:dyDescent="0.25">
      <c r="A128" s="1">
        <v>0.44</v>
      </c>
    </row>
    <row r="129" spans="1:1" ht="16.5" x14ac:dyDescent="0.25">
      <c r="A129" s="1">
        <v>0.89</v>
      </c>
    </row>
    <row r="130" spans="1:1" ht="16.5" x14ac:dyDescent="0.25">
      <c r="A130" s="1">
        <v>1.51</v>
      </c>
    </row>
    <row r="131" spans="1:1" ht="16.5" x14ac:dyDescent="0.25">
      <c r="A131" s="1">
        <v>-0.67</v>
      </c>
    </row>
    <row r="132" spans="1:1" ht="16.5" x14ac:dyDescent="0.25">
      <c r="A132" s="1">
        <v>1.06</v>
      </c>
    </row>
    <row r="133" spans="1:1" ht="16.5" x14ac:dyDescent="0.25">
      <c r="A133" s="1">
        <v>-0.05</v>
      </c>
    </row>
    <row r="134" spans="1:1" ht="16.5" x14ac:dyDescent="0.25">
      <c r="A134" s="1">
        <v>0.27</v>
      </c>
    </row>
    <row r="135" spans="1:1" ht="16.5" x14ac:dyDescent="0.25">
      <c r="A135" s="1">
        <v>0.78</v>
      </c>
    </row>
    <row r="136" spans="1:1" ht="16.5" x14ac:dyDescent="0.25">
      <c r="A136" s="1">
        <v>0.6</v>
      </c>
    </row>
    <row r="137" spans="1:1" ht="16.5" x14ac:dyDescent="0.25">
      <c r="A137" s="1">
        <v>1.06</v>
      </c>
    </row>
    <row r="138" spans="1:1" ht="16.5" x14ac:dyDescent="0.25">
      <c r="A138" s="1">
        <v>2.29</v>
      </c>
    </row>
    <row r="139" spans="1:1" ht="16.5" x14ac:dyDescent="0.25">
      <c r="A139" s="1">
        <v>1.1299999999999999</v>
      </c>
    </row>
    <row r="140" spans="1:1" ht="16.5" x14ac:dyDescent="0.25">
      <c r="A140" s="1">
        <v>1.85</v>
      </c>
    </row>
    <row r="141" spans="1:1" ht="16.5" x14ac:dyDescent="0.25">
      <c r="A141" s="1">
        <v>1.62</v>
      </c>
    </row>
    <row r="142" spans="1:1" ht="16.5" x14ac:dyDescent="0.25">
      <c r="A142" s="1">
        <v>1.5</v>
      </c>
    </row>
    <row r="143" spans="1:1" ht="16.5" x14ac:dyDescent="0.25">
      <c r="A143" s="1">
        <v>0.21</v>
      </c>
    </row>
    <row r="144" spans="1:1" ht="16.5" x14ac:dyDescent="0.25">
      <c r="A144" s="1">
        <v>2.04</v>
      </c>
    </row>
    <row r="145" spans="1:1" ht="16.5" x14ac:dyDescent="0.25">
      <c r="A145" s="1">
        <v>1.26</v>
      </c>
    </row>
    <row r="146" spans="1:1" ht="16.5" x14ac:dyDescent="0.25">
      <c r="A146" s="1">
        <v>1.98</v>
      </c>
    </row>
    <row r="147" spans="1:1" ht="16.5" x14ac:dyDescent="0.25">
      <c r="A147" s="1">
        <v>1.5</v>
      </c>
    </row>
    <row r="148" spans="1:1" ht="16.5" x14ac:dyDescent="0.25">
      <c r="A148" s="1">
        <v>0.94</v>
      </c>
    </row>
    <row r="149" spans="1:1" ht="16.5" x14ac:dyDescent="0.25">
      <c r="A149" s="1">
        <v>0.17</v>
      </c>
    </row>
    <row r="150" spans="1:1" ht="16.5" x14ac:dyDescent="0.25">
      <c r="A150" s="1">
        <v>1.9</v>
      </c>
    </row>
    <row r="151" spans="1:1" ht="16.5" x14ac:dyDescent="0.25">
      <c r="A151" s="1">
        <v>1.64</v>
      </c>
    </row>
    <row r="152" spans="1:1" ht="16.5" x14ac:dyDescent="0.25">
      <c r="A152" s="1">
        <v>1.1200000000000001</v>
      </c>
    </row>
    <row r="153" spans="1:1" ht="16.5" x14ac:dyDescent="0.25">
      <c r="A153" s="1">
        <v>0.89</v>
      </c>
    </row>
    <row r="154" spans="1:1" ht="16.5" x14ac:dyDescent="0.25">
      <c r="A154" s="1">
        <v>0.49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7157-B773-43F0-ABAA-90103FA26ADF}">
  <dimension ref="A1:U1003"/>
  <sheetViews>
    <sheetView workbookViewId="0">
      <selection activeCell="L39" sqref="L39"/>
    </sheetView>
  </sheetViews>
  <sheetFormatPr defaultRowHeight="15" x14ac:dyDescent="0.25"/>
  <cols>
    <col min="1" max="1" width="15.140625" customWidth="1"/>
    <col min="6" max="6" width="12.140625" customWidth="1"/>
    <col min="7" max="7" width="12" bestFit="1" customWidth="1"/>
  </cols>
  <sheetData>
    <row r="1" spans="1:1" x14ac:dyDescent="0.25">
      <c r="A1" s="3">
        <v>0.39439226042287201</v>
      </c>
    </row>
    <row r="2" spans="1:1" x14ac:dyDescent="0.25">
      <c r="A2" s="3">
        <v>0.338561802772467</v>
      </c>
    </row>
    <row r="3" spans="1:1" x14ac:dyDescent="0.25">
      <c r="A3" s="3">
        <v>0.42849267563719301</v>
      </c>
    </row>
    <row r="4" spans="1:1" x14ac:dyDescent="0.25">
      <c r="A4" s="3">
        <v>0.297888527782111</v>
      </c>
    </row>
    <row r="5" spans="1:1" x14ac:dyDescent="0.25">
      <c r="A5" s="3">
        <v>0.597568577780207</v>
      </c>
    </row>
    <row r="6" spans="1:1" x14ac:dyDescent="0.25">
      <c r="A6" s="3">
        <v>0.44261438753802701</v>
      </c>
    </row>
    <row r="7" spans="1:1" x14ac:dyDescent="0.25">
      <c r="A7" s="3">
        <v>0.37720076865414698</v>
      </c>
    </row>
    <row r="8" spans="1:1" x14ac:dyDescent="0.25">
      <c r="A8" s="3">
        <v>0.48207345523850198</v>
      </c>
    </row>
    <row r="9" spans="1:1" x14ac:dyDescent="0.25">
      <c r="A9" s="3">
        <v>0.45401710575576898</v>
      </c>
    </row>
    <row r="10" spans="1:1" x14ac:dyDescent="0.25">
      <c r="A10" s="3">
        <v>0.47518452457600902</v>
      </c>
    </row>
    <row r="11" spans="1:1" x14ac:dyDescent="0.25">
      <c r="A11" s="3">
        <v>0.56144495771816605</v>
      </c>
    </row>
    <row r="12" spans="1:1" x14ac:dyDescent="0.25">
      <c r="A12" s="3">
        <v>0.42063583786159398</v>
      </c>
    </row>
    <row r="13" spans="1:1" x14ac:dyDescent="0.25">
      <c r="A13" s="3">
        <v>0.62566356887601704</v>
      </c>
    </row>
    <row r="14" spans="1:1" x14ac:dyDescent="0.25">
      <c r="A14" s="3">
        <v>0.56796245587855598</v>
      </c>
    </row>
    <row r="15" spans="1:1" x14ac:dyDescent="0.25">
      <c r="A15" s="3">
        <v>0.53654258102680796</v>
      </c>
    </row>
    <row r="16" spans="1:1" x14ac:dyDescent="0.25">
      <c r="A16" s="3">
        <v>0.44674486355218601</v>
      </c>
    </row>
    <row r="17" spans="1:21" x14ac:dyDescent="0.25">
      <c r="A17" s="3">
        <v>0.460426388694753</v>
      </c>
    </row>
    <row r="18" spans="1:21" x14ac:dyDescent="0.25">
      <c r="A18" s="3">
        <v>0.395822468624968</v>
      </c>
    </row>
    <row r="19" spans="1:21" x14ac:dyDescent="0.25">
      <c r="A19" s="3">
        <v>0.41249762116229299</v>
      </c>
    </row>
    <row r="20" spans="1:21" x14ac:dyDescent="0.25">
      <c r="A20" s="3">
        <v>0.396864986989799</v>
      </c>
    </row>
    <row r="21" spans="1:21" x14ac:dyDescent="0.25">
      <c r="A21" s="3">
        <v>0.40631920447410103</v>
      </c>
    </row>
    <row r="22" spans="1:21" x14ac:dyDescent="0.25">
      <c r="A22" s="3">
        <v>0.48049758599425502</v>
      </c>
    </row>
    <row r="23" spans="1:21" x14ac:dyDescent="0.25">
      <c r="A23" s="3">
        <v>0.51916809334458702</v>
      </c>
    </row>
    <row r="24" spans="1:21" x14ac:dyDescent="0.25">
      <c r="A24" s="3">
        <v>0.25127051346574802</v>
      </c>
      <c r="C24" t="s">
        <v>0</v>
      </c>
      <c r="D24">
        <f>AVERAGE(randsamp)</f>
        <v>0.45144028997561275</v>
      </c>
    </row>
    <row r="25" spans="1:21" x14ac:dyDescent="0.25">
      <c r="A25" s="3">
        <v>0.39550643943168501</v>
      </c>
      <c r="C25" t="s">
        <v>1</v>
      </c>
      <c r="D25">
        <f>_xlfn.VAR.P(randsamp)</f>
        <v>1.2903081751571241E-2</v>
      </c>
      <c r="G25" t="s">
        <v>9</v>
      </c>
    </row>
    <row r="26" spans="1:21" x14ac:dyDescent="0.25">
      <c r="A26" s="3">
        <v>0.40700550665248503</v>
      </c>
      <c r="C26" t="s">
        <v>3</v>
      </c>
      <c r="D26">
        <f>COUNT(randsamp)</f>
        <v>1000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8</v>
      </c>
      <c r="O26">
        <v>9</v>
      </c>
      <c r="P26">
        <v>10</v>
      </c>
      <c r="Q26">
        <v>11</v>
      </c>
      <c r="R26">
        <v>12</v>
      </c>
      <c r="S26">
        <v>13</v>
      </c>
      <c r="T26">
        <v>14</v>
      </c>
      <c r="U26">
        <v>15</v>
      </c>
    </row>
    <row r="27" spans="1:21" x14ac:dyDescent="0.25">
      <c r="A27" s="3">
        <v>0.53367657064649099</v>
      </c>
      <c r="G27" s="2">
        <v>0</v>
      </c>
      <c r="H27">
        <f>G28</f>
        <v>6.6666666666666666E-2</v>
      </c>
      <c r="I27">
        <f t="shared" ref="I27:U27" si="0">H28</f>
        <v>0.13333333333333333</v>
      </c>
      <c r="J27">
        <f t="shared" si="0"/>
        <v>0.2</v>
      </c>
      <c r="K27">
        <f t="shared" si="0"/>
        <v>0.26666666666666666</v>
      </c>
      <c r="L27">
        <f t="shared" si="0"/>
        <v>0.33333333333333331</v>
      </c>
      <c r="M27">
        <f t="shared" si="0"/>
        <v>0.4</v>
      </c>
      <c r="N27">
        <f t="shared" si="0"/>
        <v>0.46666666666666667</v>
      </c>
      <c r="O27">
        <f t="shared" si="0"/>
        <v>0.53333333333333333</v>
      </c>
      <c r="P27">
        <f t="shared" si="0"/>
        <v>0.6</v>
      </c>
      <c r="Q27">
        <f>P28</f>
        <v>0.66666666666666663</v>
      </c>
      <c r="R27">
        <f t="shared" si="0"/>
        <v>0.73333333333333328</v>
      </c>
      <c r="S27">
        <f t="shared" si="0"/>
        <v>0.8</v>
      </c>
      <c r="T27">
        <f t="shared" si="0"/>
        <v>0.8666666666666667</v>
      </c>
      <c r="U27">
        <f t="shared" si="0"/>
        <v>0.93333333333333335</v>
      </c>
    </row>
    <row r="28" spans="1:21" x14ac:dyDescent="0.25">
      <c r="A28" s="3">
        <v>0.49585563872078098</v>
      </c>
      <c r="C28" t="s">
        <v>10</v>
      </c>
      <c r="D28">
        <f>D24*(D24*(1-D24)/D25-1)</f>
        <v>8.2128120127070403</v>
      </c>
      <c r="G28">
        <f>G26/15</f>
        <v>6.6666666666666666E-2</v>
      </c>
      <c r="H28">
        <f t="shared" ref="H28:U28" si="1">H26/15</f>
        <v>0.13333333333333333</v>
      </c>
      <c r="I28">
        <f t="shared" si="1"/>
        <v>0.2</v>
      </c>
      <c r="J28">
        <f t="shared" si="1"/>
        <v>0.26666666666666666</v>
      </c>
      <c r="K28">
        <f t="shared" si="1"/>
        <v>0.33333333333333331</v>
      </c>
      <c r="L28">
        <f t="shared" si="1"/>
        <v>0.4</v>
      </c>
      <c r="M28">
        <f t="shared" si="1"/>
        <v>0.46666666666666667</v>
      </c>
      <c r="N28">
        <f t="shared" si="1"/>
        <v>0.53333333333333333</v>
      </c>
      <c r="O28">
        <f t="shared" si="1"/>
        <v>0.6</v>
      </c>
      <c r="P28">
        <f t="shared" si="1"/>
        <v>0.66666666666666663</v>
      </c>
      <c r="Q28">
        <f t="shared" si="1"/>
        <v>0.73333333333333328</v>
      </c>
      <c r="R28">
        <f t="shared" si="1"/>
        <v>0.8</v>
      </c>
      <c r="S28">
        <f t="shared" si="1"/>
        <v>0.8666666666666667</v>
      </c>
      <c r="T28">
        <f t="shared" si="1"/>
        <v>0.93333333333333335</v>
      </c>
      <c r="U28">
        <f t="shared" si="1"/>
        <v>1</v>
      </c>
    </row>
    <row r="29" spans="1:21" x14ac:dyDescent="0.25">
      <c r="A29" s="3">
        <v>0.48748999305590102</v>
      </c>
      <c r="C29" t="s">
        <v>11</v>
      </c>
      <c r="D29">
        <f>D28*(1-D24)/D24</f>
        <v>9.9796537354225858</v>
      </c>
    </row>
    <row r="30" spans="1:21" x14ac:dyDescent="0.25">
      <c r="A30" s="3">
        <v>0.268099536873184</v>
      </c>
      <c r="G30">
        <f>_xlfn.BETA.DIST(G28,$D$28,$D$29,TRUE)</f>
        <v>3.5415587614411846E-6</v>
      </c>
      <c r="H30">
        <f t="shared" ref="H30:U30" si="2">_xlfn.BETA.DIST(H28,$D$28,$D$29,TRUE)</f>
        <v>5.8849128200115356E-4</v>
      </c>
      <c r="I30">
        <f t="shared" si="2"/>
        <v>8.9022697453847253E-3</v>
      </c>
      <c r="J30">
        <f t="shared" si="2"/>
        <v>4.9369812724167787E-2</v>
      </c>
      <c r="K30">
        <f t="shared" si="2"/>
        <v>0.15518134395299227</v>
      </c>
      <c r="L30">
        <f t="shared" si="2"/>
        <v>0.33590627686266794</v>
      </c>
      <c r="M30">
        <f t="shared" si="2"/>
        <v>0.55719528833263365</v>
      </c>
      <c r="N30">
        <f t="shared" si="2"/>
        <v>0.75958146939549653</v>
      </c>
      <c r="O30">
        <f t="shared" si="2"/>
        <v>0.89884682439900332</v>
      </c>
      <c r="P30">
        <f t="shared" si="2"/>
        <v>0.96933922592753996</v>
      </c>
      <c r="Q30">
        <f t="shared" si="2"/>
        <v>0.99407613675185869</v>
      </c>
      <c r="R30">
        <f t="shared" si="2"/>
        <v>0.99942183411008856</v>
      </c>
      <c r="S30">
        <f t="shared" si="2"/>
        <v>0.99998317765471245</v>
      </c>
      <c r="T30">
        <f t="shared" si="2"/>
        <v>0.9999999731265512</v>
      </c>
      <c r="U30">
        <f t="shared" si="2"/>
        <v>1</v>
      </c>
    </row>
    <row r="31" spans="1:21" x14ac:dyDescent="0.25">
      <c r="A31" s="3">
        <v>0.400783088745232</v>
      </c>
      <c r="G31">
        <f>G30-F30</f>
        <v>3.5415587614411846E-6</v>
      </c>
      <c r="H31">
        <f t="shared" ref="H31:P31" si="3">H30-G30</f>
        <v>5.8494972323971234E-4</v>
      </c>
      <c r="I31">
        <f t="shared" si="3"/>
        <v>8.3137784633835719E-3</v>
      </c>
      <c r="J31">
        <f t="shared" si="3"/>
        <v>4.0467542978783064E-2</v>
      </c>
      <c r="K31">
        <f t="shared" si="3"/>
        <v>0.10581153122882447</v>
      </c>
      <c r="L31">
        <f t="shared" si="3"/>
        <v>0.18072493290967567</v>
      </c>
      <c r="M31">
        <f t="shared" si="3"/>
        <v>0.22128901146996571</v>
      </c>
      <c r="N31">
        <f t="shared" si="3"/>
        <v>0.20238618106286288</v>
      </c>
      <c r="O31">
        <f t="shared" si="3"/>
        <v>0.13926535500350679</v>
      </c>
      <c r="P31">
        <f t="shared" si="3"/>
        <v>7.0492401528536641E-2</v>
      </c>
      <c r="Q31">
        <f>Q30-P30</f>
        <v>2.4736910824318725E-2</v>
      </c>
      <c r="R31">
        <f t="shared" ref="R31" si="4">R30-Q30</f>
        <v>5.3456973582298728E-3</v>
      </c>
      <c r="S31">
        <f t="shared" ref="S31" si="5">S30-R30</f>
        <v>5.6134354462389346E-4</v>
      </c>
      <c r="T31">
        <f t="shared" ref="T31" si="6">T30-S30</f>
        <v>1.6795471838748632E-5</v>
      </c>
      <c r="U31">
        <f t="shared" ref="U31" si="7">U30-T30</f>
        <v>2.6873448799591415E-8</v>
      </c>
    </row>
    <row r="32" spans="1:21" x14ac:dyDescent="0.25">
      <c r="A32" s="3">
        <v>0.41240429434262199</v>
      </c>
      <c r="F32" t="s">
        <v>4</v>
      </c>
      <c r="G32">
        <f>G31*$D$26</f>
        <v>3.5415587614411846E-3</v>
      </c>
      <c r="H32">
        <f t="shared" ref="H32:P32" si="8">H31*$D$26</f>
        <v>0.58494972323971239</v>
      </c>
      <c r="I32">
        <f t="shared" si="8"/>
        <v>8.3137784633835725</v>
      </c>
      <c r="J32">
        <f t="shared" si="8"/>
        <v>40.467542978783065</v>
      </c>
      <c r="K32">
        <f t="shared" si="8"/>
        <v>105.81153122882448</v>
      </c>
      <c r="L32">
        <f t="shared" si="8"/>
        <v>180.72493290967569</v>
      </c>
      <c r="M32">
        <f t="shared" si="8"/>
        <v>221.28901146996571</v>
      </c>
      <c r="N32">
        <f t="shared" si="8"/>
        <v>202.38618106286287</v>
      </c>
      <c r="O32">
        <f t="shared" si="8"/>
        <v>139.26535500350678</v>
      </c>
      <c r="P32">
        <f t="shared" si="8"/>
        <v>70.492401528536647</v>
      </c>
      <c r="Q32">
        <f>Q31*$D$26</f>
        <v>24.736910824318727</v>
      </c>
      <c r="R32">
        <f t="shared" ref="R32" si="9">R31*$D$26</f>
        <v>5.3456973582298728</v>
      </c>
      <c r="S32">
        <f t="shared" ref="S32" si="10">S31*$D$26</f>
        <v>0.56134354462389346</v>
      </c>
      <c r="T32">
        <f t="shared" ref="T32" si="11">T31*$D$26</f>
        <v>1.6795471838748632E-2</v>
      </c>
      <c r="U32">
        <f t="shared" ref="U32" si="12">U31*$D$26</f>
        <v>2.6873448799591415E-5</v>
      </c>
    </row>
    <row r="33" spans="1:21" x14ac:dyDescent="0.25">
      <c r="A33" s="3">
        <v>0.50523737757238196</v>
      </c>
      <c r="F33" t="s">
        <v>5</v>
      </c>
      <c r="G33">
        <f>COUNTIF(randsamp,"&lt;"&amp;G28) - COUNTIF(randsamp,"&lt;="&amp;G27)</f>
        <v>0</v>
      </c>
      <c r="H33">
        <f>COUNTIF(randsamp,"&lt;"&amp;H28) - COUNTIF(randsamp,"&lt;="&amp;H27)</f>
        <v>0</v>
      </c>
      <c r="I33">
        <f>COUNTIF(randsamp,"&lt;"&amp;I28) - COUNTIF(randsamp,"&lt;="&amp;I27)</f>
        <v>7</v>
      </c>
      <c r="J33">
        <f>COUNTIF(randsamp,"&lt;"&amp;J28) - COUNTIF(randsamp,"&lt;="&amp;J27)</f>
        <v>42</v>
      </c>
      <c r="K33">
        <f>COUNTIF(randsamp,"&lt;"&amp;K28) - COUNTIF(randsamp,"&lt;="&amp;K27)</f>
        <v>107</v>
      </c>
      <c r="L33">
        <f>COUNTIF(randsamp,"&lt;"&amp;L28) - COUNTIF(randsamp,"&lt;="&amp;L27)</f>
        <v>170</v>
      </c>
      <c r="M33">
        <f>COUNTIF(randsamp,"&lt;"&amp;M28) - COUNTIF(randsamp,"&lt;="&amp;M27)</f>
        <v>239</v>
      </c>
      <c r="N33">
        <f>COUNTIF(randsamp,"&lt;"&amp;N28) - COUNTIF(randsamp,"&lt;="&amp;N27)</f>
        <v>194</v>
      </c>
      <c r="O33">
        <f>COUNTIF(randsamp,"&lt;"&amp;O28) - COUNTIF(randsamp,"&lt;="&amp;O27)</f>
        <v>137</v>
      </c>
      <c r="P33">
        <f>COUNTIF(randsamp,"&lt;"&amp;P28) - COUNTIF(randsamp,"&lt;="&amp;P27)</f>
        <v>70</v>
      </c>
      <c r="Q33">
        <f>COUNTIF(randsamp,"&lt;"&amp;Q28) - COUNTIF(randsamp,"&lt;="&amp;Q27)</f>
        <v>27</v>
      </c>
      <c r="R33">
        <f>COUNTIF(randsamp,"&lt;"&amp;R28) - COUNTIF(randsamp,"&lt;="&amp;R27)</f>
        <v>5</v>
      </c>
      <c r="S33">
        <f>COUNTIF(randsamp,"&lt;"&amp;S28) - COUNTIF(randsamp,"&lt;="&amp;S27)</f>
        <v>2</v>
      </c>
      <c r="T33">
        <f>COUNTIF(randsamp,"&lt;"&amp;T28) - COUNTIF(randsamp,"&lt;="&amp;T27)</f>
        <v>0</v>
      </c>
      <c r="U33">
        <f>COUNTIF(randsamp,"&lt;"&amp;U28) - COUNTIF(randsamp,"&lt;="&amp;U27)</f>
        <v>0</v>
      </c>
    </row>
    <row r="34" spans="1:21" x14ac:dyDescent="0.25">
      <c r="A34" s="3">
        <v>0.53119454391756205</v>
      </c>
    </row>
    <row r="35" spans="1:21" x14ac:dyDescent="0.25">
      <c r="A35" s="3">
        <v>0.28098367765693799</v>
      </c>
      <c r="G35">
        <f>(G33-G32)^2/G32</f>
        <v>3.5415587614411846E-3</v>
      </c>
      <c r="H35">
        <f t="shared" ref="H35:U35" si="13">(H33-H32)^2/H32</f>
        <v>0.58494972323971239</v>
      </c>
      <c r="I35">
        <f t="shared" si="13"/>
        <v>0.20760883375139172</v>
      </c>
      <c r="J35">
        <f t="shared" si="13"/>
        <v>5.8032298207685816E-2</v>
      </c>
      <c r="K35">
        <f t="shared" si="13"/>
        <v>1.3348809942131171E-2</v>
      </c>
      <c r="L35">
        <f t="shared" si="13"/>
        <v>0.63645997298298851</v>
      </c>
      <c r="M35">
        <f t="shared" si="13"/>
        <v>1.4175087711193464</v>
      </c>
      <c r="N35">
        <f t="shared" si="13"/>
        <v>0.34749424318291477</v>
      </c>
      <c r="O35">
        <f t="shared" si="13"/>
        <v>3.6849317562031116E-2</v>
      </c>
      <c r="P35">
        <f t="shared" si="13"/>
        <v>3.4395092243675921E-3</v>
      </c>
      <c r="Q35">
        <f>(Q33-Q32)^2/Q32</f>
        <v>0.20704172212363528</v>
      </c>
      <c r="R35">
        <f t="shared" si="13"/>
        <v>2.2355673259940288E-2</v>
      </c>
      <c r="S35">
        <f t="shared" si="13"/>
        <v>3.6871046552821545</v>
      </c>
      <c r="T35">
        <f t="shared" si="13"/>
        <v>1.6795471838748632E-2</v>
      </c>
      <c r="U35">
        <f t="shared" si="13"/>
        <v>2.6873448799591415E-5</v>
      </c>
    </row>
    <row r="36" spans="1:21" x14ac:dyDescent="0.25">
      <c r="A36" s="3">
        <v>0.56201149786385596</v>
      </c>
    </row>
    <row r="37" spans="1:21" x14ac:dyDescent="0.25">
      <c r="A37" s="3">
        <v>0.42623115802629902</v>
      </c>
      <c r="F37" t="s">
        <v>6</v>
      </c>
      <c r="G37">
        <f>SUM(G35:U35)</f>
        <v>7.2425574339272893</v>
      </c>
      <c r="I37" t="s">
        <v>12</v>
      </c>
    </row>
    <row r="38" spans="1:21" x14ac:dyDescent="0.25">
      <c r="A38" s="3">
        <v>0.424643615562531</v>
      </c>
      <c r="F38" t="s">
        <v>7</v>
      </c>
      <c r="G38">
        <v>23.68</v>
      </c>
    </row>
    <row r="39" spans="1:21" x14ac:dyDescent="0.25">
      <c r="A39" s="3">
        <v>0.40918386660962702</v>
      </c>
      <c r="F39" t="s">
        <v>8</v>
      </c>
    </row>
    <row r="40" spans="1:21" x14ac:dyDescent="0.25">
      <c r="A40" s="3">
        <v>0.56509348472313703</v>
      </c>
    </row>
    <row r="41" spans="1:21" x14ac:dyDescent="0.25">
      <c r="A41" s="3">
        <v>0.47069041134516898</v>
      </c>
    </row>
    <row r="42" spans="1:21" x14ac:dyDescent="0.25">
      <c r="A42" s="3">
        <v>0.622466916107555</v>
      </c>
    </row>
    <row r="43" spans="1:21" x14ac:dyDescent="0.25">
      <c r="A43" s="3">
        <v>0.42077959118429198</v>
      </c>
    </row>
    <row r="44" spans="1:21" x14ac:dyDescent="0.25">
      <c r="A44" s="3">
        <v>0.45116182055219101</v>
      </c>
    </row>
    <row r="45" spans="1:21" x14ac:dyDescent="0.25">
      <c r="A45" s="3">
        <v>0.48446331954121302</v>
      </c>
    </row>
    <row r="46" spans="1:21" x14ac:dyDescent="0.25">
      <c r="A46" s="3">
        <v>0.64912668190636302</v>
      </c>
    </row>
    <row r="47" spans="1:21" x14ac:dyDescent="0.25">
      <c r="A47" s="3">
        <v>0.53818995798854696</v>
      </c>
    </row>
    <row r="48" spans="1:21" x14ac:dyDescent="0.25">
      <c r="A48" s="3">
        <v>0.41857069272457598</v>
      </c>
    </row>
    <row r="49" spans="1:1" x14ac:dyDescent="0.25">
      <c r="A49" s="3">
        <v>0.29774489406819998</v>
      </c>
    </row>
    <row r="50" spans="1:1" x14ac:dyDescent="0.25">
      <c r="A50" s="3">
        <v>0.41929144689185599</v>
      </c>
    </row>
    <row r="51" spans="1:1" x14ac:dyDescent="0.25">
      <c r="A51" s="3">
        <v>0.34204921328875099</v>
      </c>
    </row>
    <row r="52" spans="1:1" x14ac:dyDescent="0.25">
      <c r="A52" s="3">
        <v>0.31578476652271498</v>
      </c>
    </row>
    <row r="53" spans="1:1" x14ac:dyDescent="0.25">
      <c r="A53" s="3">
        <v>0.329931942818387</v>
      </c>
    </row>
    <row r="54" spans="1:1" x14ac:dyDescent="0.25">
      <c r="A54" s="3">
        <v>0.365715495230443</v>
      </c>
    </row>
    <row r="55" spans="1:1" x14ac:dyDescent="0.25">
      <c r="A55" s="3">
        <v>0.54123851034162895</v>
      </c>
    </row>
    <row r="56" spans="1:1" x14ac:dyDescent="0.25">
      <c r="A56" s="3">
        <v>0.62880497018191295</v>
      </c>
    </row>
    <row r="57" spans="1:1" x14ac:dyDescent="0.25">
      <c r="A57" s="3">
        <v>0.54510603150471604</v>
      </c>
    </row>
    <row r="58" spans="1:1" x14ac:dyDescent="0.25">
      <c r="A58" s="3">
        <v>0.67299076714250206</v>
      </c>
    </row>
    <row r="59" spans="1:1" x14ac:dyDescent="0.25">
      <c r="A59" s="3">
        <v>0.36571065376655598</v>
      </c>
    </row>
    <row r="60" spans="1:1" x14ac:dyDescent="0.25">
      <c r="A60" s="3">
        <v>0.36157369377791598</v>
      </c>
    </row>
    <row r="61" spans="1:1" x14ac:dyDescent="0.25">
      <c r="A61" s="3">
        <v>0.477858834016606</v>
      </c>
    </row>
    <row r="62" spans="1:1" x14ac:dyDescent="0.25">
      <c r="A62" s="3">
        <v>0.69724287076746905</v>
      </c>
    </row>
    <row r="63" spans="1:1" x14ac:dyDescent="0.25">
      <c r="A63" s="3">
        <v>0.649616430914979</v>
      </c>
    </row>
    <row r="64" spans="1:1" x14ac:dyDescent="0.25">
      <c r="A64" s="3">
        <v>0.49626305790972502</v>
      </c>
    </row>
    <row r="65" spans="1:1" x14ac:dyDescent="0.25">
      <c r="A65" s="3">
        <v>0.41495823419188799</v>
      </c>
    </row>
    <row r="66" spans="1:1" x14ac:dyDescent="0.25">
      <c r="A66" s="3">
        <v>0.37291900894401903</v>
      </c>
    </row>
    <row r="67" spans="1:1" x14ac:dyDescent="0.25">
      <c r="A67" s="3">
        <v>0.31914831696435803</v>
      </c>
    </row>
    <row r="68" spans="1:1" x14ac:dyDescent="0.25">
      <c r="A68" s="3">
        <v>0.35059109510925601</v>
      </c>
    </row>
    <row r="69" spans="1:1" x14ac:dyDescent="0.25">
      <c r="A69" s="3">
        <v>0.55012087440695601</v>
      </c>
    </row>
    <row r="70" spans="1:1" x14ac:dyDescent="0.25">
      <c r="A70" s="3">
        <v>0.45223566064409898</v>
      </c>
    </row>
    <row r="71" spans="1:1" x14ac:dyDescent="0.25">
      <c r="A71" s="3">
        <v>0.58853164045293604</v>
      </c>
    </row>
    <row r="72" spans="1:1" x14ac:dyDescent="0.25">
      <c r="A72" s="3">
        <v>0.56576230117793302</v>
      </c>
    </row>
    <row r="73" spans="1:1" x14ac:dyDescent="0.25">
      <c r="A73" s="3">
        <v>0.52149029221179299</v>
      </c>
    </row>
    <row r="74" spans="1:1" x14ac:dyDescent="0.25">
      <c r="A74" s="3">
        <v>0.64605640942561104</v>
      </c>
    </row>
    <row r="75" spans="1:1" x14ac:dyDescent="0.25">
      <c r="A75" s="3">
        <v>0.49542469695784103</v>
      </c>
    </row>
    <row r="76" spans="1:1" x14ac:dyDescent="0.25">
      <c r="A76" s="3">
        <v>0.50222517942174305</v>
      </c>
    </row>
    <row r="77" spans="1:1" x14ac:dyDescent="0.25">
      <c r="A77" s="3">
        <v>0.45510957261822099</v>
      </c>
    </row>
    <row r="78" spans="1:1" x14ac:dyDescent="0.25">
      <c r="A78" s="3">
        <v>0.46427753134086103</v>
      </c>
    </row>
    <row r="79" spans="1:1" x14ac:dyDescent="0.25">
      <c r="A79" s="3">
        <v>0.48707948633492698</v>
      </c>
    </row>
    <row r="80" spans="1:1" x14ac:dyDescent="0.25">
      <c r="A80" s="3">
        <v>0.33242698865522302</v>
      </c>
    </row>
    <row r="81" spans="1:1" x14ac:dyDescent="0.25">
      <c r="A81" s="3">
        <v>0.41114739938919997</v>
      </c>
    </row>
    <row r="82" spans="1:1" x14ac:dyDescent="0.25">
      <c r="A82" s="3">
        <v>0.54231417126672898</v>
      </c>
    </row>
    <row r="83" spans="1:1" x14ac:dyDescent="0.25">
      <c r="A83" s="3">
        <v>0.46101234743737202</v>
      </c>
    </row>
    <row r="84" spans="1:1" x14ac:dyDescent="0.25">
      <c r="A84" s="3">
        <v>0.405485084595476</v>
      </c>
    </row>
    <row r="85" spans="1:1" x14ac:dyDescent="0.25">
      <c r="A85" s="3">
        <v>0.37024078835906299</v>
      </c>
    </row>
    <row r="86" spans="1:1" x14ac:dyDescent="0.25">
      <c r="A86" s="3">
        <v>0.50770872233097597</v>
      </c>
    </row>
    <row r="87" spans="1:1" x14ac:dyDescent="0.25">
      <c r="A87" s="3">
        <v>0.39336431540154998</v>
      </c>
    </row>
    <row r="88" spans="1:1" x14ac:dyDescent="0.25">
      <c r="A88" s="3">
        <v>0.337280939852873</v>
      </c>
    </row>
    <row r="89" spans="1:1" x14ac:dyDescent="0.25">
      <c r="A89" s="3">
        <v>0.68886891279832396</v>
      </c>
    </row>
    <row r="90" spans="1:1" x14ac:dyDescent="0.25">
      <c r="A90" s="3">
        <v>0.16708685512750501</v>
      </c>
    </row>
    <row r="91" spans="1:1" x14ac:dyDescent="0.25">
      <c r="A91" s="3">
        <v>0.46072986654044801</v>
      </c>
    </row>
    <row r="92" spans="1:1" x14ac:dyDescent="0.25">
      <c r="A92" s="3">
        <v>0.33115349631533503</v>
      </c>
    </row>
    <row r="93" spans="1:1" x14ac:dyDescent="0.25">
      <c r="A93" s="3">
        <v>0.38741507822181998</v>
      </c>
    </row>
    <row r="94" spans="1:1" x14ac:dyDescent="0.25">
      <c r="A94" s="3">
        <v>0.384472990013907</v>
      </c>
    </row>
    <row r="95" spans="1:1" x14ac:dyDescent="0.25">
      <c r="A95" s="3">
        <v>0.4740438026578</v>
      </c>
    </row>
    <row r="96" spans="1:1" x14ac:dyDescent="0.25">
      <c r="A96" s="3">
        <v>0.29360981936729402</v>
      </c>
    </row>
    <row r="97" spans="1:1" x14ac:dyDescent="0.25">
      <c r="A97" s="3">
        <v>0.32669420327787002</v>
      </c>
    </row>
    <row r="98" spans="1:1" x14ac:dyDescent="0.25">
      <c r="A98" s="3">
        <v>0.43236862063553499</v>
      </c>
    </row>
    <row r="99" spans="1:1" x14ac:dyDescent="0.25">
      <c r="A99" s="3">
        <v>0.52859907911584603</v>
      </c>
    </row>
    <row r="100" spans="1:1" x14ac:dyDescent="0.25">
      <c r="A100" s="3">
        <v>0.67352996971235302</v>
      </c>
    </row>
    <row r="101" spans="1:1" x14ac:dyDescent="0.25">
      <c r="A101" s="3">
        <v>0.47739163698479697</v>
      </c>
    </row>
    <row r="102" spans="1:1" x14ac:dyDescent="0.25">
      <c r="A102" s="3">
        <v>0.42116648254385403</v>
      </c>
    </row>
    <row r="103" spans="1:1" x14ac:dyDescent="0.25">
      <c r="A103" s="3">
        <v>0.44789326947777103</v>
      </c>
    </row>
    <row r="104" spans="1:1" x14ac:dyDescent="0.25">
      <c r="A104" s="3">
        <v>0.66141174250213797</v>
      </c>
    </row>
    <row r="105" spans="1:1" x14ac:dyDescent="0.25">
      <c r="A105" s="3">
        <v>0.43718536251143197</v>
      </c>
    </row>
    <row r="106" spans="1:1" x14ac:dyDescent="0.25">
      <c r="A106" s="3">
        <v>0.351086313732897</v>
      </c>
    </row>
    <row r="107" spans="1:1" x14ac:dyDescent="0.25">
      <c r="A107" s="3">
        <v>0.45233220025913101</v>
      </c>
    </row>
    <row r="108" spans="1:1" x14ac:dyDescent="0.25">
      <c r="A108" s="3">
        <v>0.440689482125036</v>
      </c>
    </row>
    <row r="109" spans="1:1" x14ac:dyDescent="0.25">
      <c r="A109" s="3">
        <v>0.419714670205595</v>
      </c>
    </row>
    <row r="110" spans="1:1" x14ac:dyDescent="0.25">
      <c r="A110" s="3">
        <v>0.38342140787361001</v>
      </c>
    </row>
    <row r="111" spans="1:1" x14ac:dyDescent="0.25">
      <c r="A111" s="3">
        <v>0.317709128477694</v>
      </c>
    </row>
    <row r="112" spans="1:1" x14ac:dyDescent="0.25">
      <c r="A112" s="3">
        <v>0.315943540919499</v>
      </c>
    </row>
    <row r="113" spans="1:1" x14ac:dyDescent="0.25">
      <c r="A113" s="3">
        <v>0.56122583851318497</v>
      </c>
    </row>
    <row r="114" spans="1:1" x14ac:dyDescent="0.25">
      <c r="A114" s="3">
        <v>0.53844148026278205</v>
      </c>
    </row>
    <row r="115" spans="1:1" x14ac:dyDescent="0.25">
      <c r="A115" s="3">
        <v>0.45830648077664499</v>
      </c>
    </row>
    <row r="116" spans="1:1" x14ac:dyDescent="0.25">
      <c r="A116" s="3">
        <v>0.42200270930871803</v>
      </c>
    </row>
    <row r="117" spans="1:1" x14ac:dyDescent="0.25">
      <c r="A117" s="3">
        <v>0.55566751469647502</v>
      </c>
    </row>
    <row r="118" spans="1:1" x14ac:dyDescent="0.25">
      <c r="A118" s="3">
        <v>0.36257988498766403</v>
      </c>
    </row>
    <row r="119" spans="1:1" x14ac:dyDescent="0.25">
      <c r="A119" s="3">
        <v>0.45131448690449699</v>
      </c>
    </row>
    <row r="120" spans="1:1" x14ac:dyDescent="0.25">
      <c r="A120" s="3">
        <v>0.24426803212239501</v>
      </c>
    </row>
    <row r="121" spans="1:1" x14ac:dyDescent="0.25">
      <c r="A121" s="3">
        <v>0.39805870034214103</v>
      </c>
    </row>
    <row r="122" spans="1:1" x14ac:dyDescent="0.25">
      <c r="A122" s="3">
        <v>0.370452474339515</v>
      </c>
    </row>
    <row r="123" spans="1:1" x14ac:dyDescent="0.25">
      <c r="A123" s="3">
        <v>0.37865426145340902</v>
      </c>
    </row>
    <row r="124" spans="1:1" x14ac:dyDescent="0.25">
      <c r="A124" s="3">
        <v>0.468417041958192</v>
      </c>
    </row>
    <row r="125" spans="1:1" x14ac:dyDescent="0.25">
      <c r="A125" s="3">
        <v>0.530626472400196</v>
      </c>
    </row>
    <row r="126" spans="1:1" x14ac:dyDescent="0.25">
      <c r="A126" s="3">
        <v>0.56730044405920899</v>
      </c>
    </row>
    <row r="127" spans="1:1" x14ac:dyDescent="0.25">
      <c r="A127" s="3">
        <v>0.52985233470346804</v>
      </c>
    </row>
    <row r="128" spans="1:1" x14ac:dyDescent="0.25">
      <c r="A128" s="3">
        <v>0.282490324545497</v>
      </c>
    </row>
    <row r="129" spans="1:1" x14ac:dyDescent="0.25">
      <c r="A129" s="3">
        <v>0.47832475109710398</v>
      </c>
    </row>
    <row r="130" spans="1:1" x14ac:dyDescent="0.25">
      <c r="A130" s="3">
        <v>0.31260386326689998</v>
      </c>
    </row>
    <row r="131" spans="1:1" x14ac:dyDescent="0.25">
      <c r="A131" s="3">
        <v>0.43672800659008598</v>
      </c>
    </row>
    <row r="132" spans="1:1" x14ac:dyDescent="0.25">
      <c r="A132" s="3">
        <v>0.56650615045484098</v>
      </c>
    </row>
    <row r="133" spans="1:1" x14ac:dyDescent="0.25">
      <c r="A133" s="3">
        <v>0.66928016929312695</v>
      </c>
    </row>
    <row r="134" spans="1:1" x14ac:dyDescent="0.25">
      <c r="A134" s="3">
        <v>0.57252165095924801</v>
      </c>
    </row>
    <row r="135" spans="1:1" x14ac:dyDescent="0.25">
      <c r="A135" s="3">
        <v>0.46447787650848799</v>
      </c>
    </row>
    <row r="136" spans="1:1" x14ac:dyDescent="0.25">
      <c r="A136" s="3">
        <v>0.55317309533061598</v>
      </c>
    </row>
    <row r="137" spans="1:1" x14ac:dyDescent="0.25">
      <c r="A137" s="3">
        <v>0.27268464805480802</v>
      </c>
    </row>
    <row r="138" spans="1:1" x14ac:dyDescent="0.25">
      <c r="A138" s="3">
        <v>0.46660973484886797</v>
      </c>
    </row>
    <row r="139" spans="1:1" x14ac:dyDescent="0.25">
      <c r="A139" s="3">
        <v>0.41629683055338701</v>
      </c>
    </row>
    <row r="140" spans="1:1" x14ac:dyDescent="0.25">
      <c r="A140" s="3">
        <v>0.55305392425567701</v>
      </c>
    </row>
    <row r="141" spans="1:1" x14ac:dyDescent="0.25">
      <c r="A141" s="3">
        <v>0.48430558634197401</v>
      </c>
    </row>
    <row r="142" spans="1:1" x14ac:dyDescent="0.25">
      <c r="A142" s="3">
        <v>0.281400208366055</v>
      </c>
    </row>
    <row r="143" spans="1:1" x14ac:dyDescent="0.25">
      <c r="A143" s="3">
        <v>0.40884655700632</v>
      </c>
    </row>
    <row r="144" spans="1:1" x14ac:dyDescent="0.25">
      <c r="A144" s="3">
        <v>0.55612274975985398</v>
      </c>
    </row>
    <row r="145" spans="1:1" x14ac:dyDescent="0.25">
      <c r="A145" s="3">
        <v>0.521500998777914</v>
      </c>
    </row>
    <row r="146" spans="1:1" x14ac:dyDescent="0.25">
      <c r="A146" s="3">
        <v>0.322110193753671</v>
      </c>
    </row>
    <row r="147" spans="1:1" x14ac:dyDescent="0.25">
      <c r="A147" s="3">
        <v>0.61569025038338299</v>
      </c>
    </row>
    <row r="148" spans="1:1" x14ac:dyDescent="0.25">
      <c r="A148" s="3">
        <v>0.43949079235178201</v>
      </c>
    </row>
    <row r="149" spans="1:1" x14ac:dyDescent="0.25">
      <c r="A149" s="3">
        <v>0.32389553788616199</v>
      </c>
    </row>
    <row r="150" spans="1:1" x14ac:dyDescent="0.25">
      <c r="A150" s="3">
        <v>0.60617327056470405</v>
      </c>
    </row>
    <row r="151" spans="1:1" x14ac:dyDescent="0.25">
      <c r="A151" s="3">
        <v>0.446540147424837</v>
      </c>
    </row>
    <row r="152" spans="1:1" x14ac:dyDescent="0.25">
      <c r="A152" s="3">
        <v>0.58136407937045398</v>
      </c>
    </row>
    <row r="153" spans="1:1" x14ac:dyDescent="0.25">
      <c r="A153" s="3">
        <v>0.51206356155028299</v>
      </c>
    </row>
    <row r="154" spans="1:1" x14ac:dyDescent="0.25">
      <c r="A154" s="3">
        <v>0.46375555936309798</v>
      </c>
    </row>
    <row r="155" spans="1:1" x14ac:dyDescent="0.25">
      <c r="A155" s="3">
        <v>0.54747190892359998</v>
      </c>
    </row>
    <row r="156" spans="1:1" x14ac:dyDescent="0.25">
      <c r="A156" s="3">
        <v>0.58376917569157105</v>
      </c>
    </row>
    <row r="157" spans="1:1" x14ac:dyDescent="0.25">
      <c r="A157" s="3">
        <v>0.50229176551043697</v>
      </c>
    </row>
    <row r="158" spans="1:1" x14ac:dyDescent="0.25">
      <c r="A158" s="3">
        <v>0.27861502534316601</v>
      </c>
    </row>
    <row r="159" spans="1:1" x14ac:dyDescent="0.25">
      <c r="A159" s="3">
        <v>0.56581159387837698</v>
      </c>
    </row>
    <row r="160" spans="1:1" x14ac:dyDescent="0.25">
      <c r="A160" s="3">
        <v>0.59214711142875598</v>
      </c>
    </row>
    <row r="161" spans="1:1" x14ac:dyDescent="0.25">
      <c r="A161" s="3">
        <v>0.43795571261746702</v>
      </c>
    </row>
    <row r="162" spans="1:1" x14ac:dyDescent="0.25">
      <c r="A162" s="3">
        <v>0.52113548661400499</v>
      </c>
    </row>
    <row r="163" spans="1:1" x14ac:dyDescent="0.25">
      <c r="A163" s="3">
        <v>0.43252175776139601</v>
      </c>
    </row>
    <row r="164" spans="1:1" x14ac:dyDescent="0.25">
      <c r="A164" s="3">
        <v>0.43764463696585498</v>
      </c>
    </row>
    <row r="165" spans="1:1" x14ac:dyDescent="0.25">
      <c r="A165" s="3">
        <v>0.47422725444252101</v>
      </c>
    </row>
    <row r="166" spans="1:1" x14ac:dyDescent="0.25">
      <c r="A166" s="3">
        <v>0.56109798975395797</v>
      </c>
    </row>
    <row r="167" spans="1:1" x14ac:dyDescent="0.25">
      <c r="A167" s="3">
        <v>0.44991370277603099</v>
      </c>
    </row>
    <row r="168" spans="1:1" x14ac:dyDescent="0.25">
      <c r="A168" s="3">
        <v>0.230753846366131</v>
      </c>
    </row>
    <row r="169" spans="1:1" x14ac:dyDescent="0.25">
      <c r="A169" s="3">
        <v>0.30508637600993899</v>
      </c>
    </row>
    <row r="170" spans="1:1" x14ac:dyDescent="0.25">
      <c r="A170" s="3">
        <v>0.36022596729288803</v>
      </c>
    </row>
    <row r="171" spans="1:1" x14ac:dyDescent="0.25">
      <c r="A171" s="3">
        <v>0.39924136996166099</v>
      </c>
    </row>
    <row r="172" spans="1:1" x14ac:dyDescent="0.25">
      <c r="A172" s="3">
        <v>0.51134765963072903</v>
      </c>
    </row>
    <row r="173" spans="1:1" x14ac:dyDescent="0.25">
      <c r="A173" s="3">
        <v>0.46394266856209199</v>
      </c>
    </row>
    <row r="174" spans="1:1" x14ac:dyDescent="0.25">
      <c r="A174" s="3">
        <v>0.46316027916497898</v>
      </c>
    </row>
    <row r="175" spans="1:1" x14ac:dyDescent="0.25">
      <c r="A175" s="3">
        <v>0.43245040866566797</v>
      </c>
    </row>
    <row r="176" spans="1:1" x14ac:dyDescent="0.25">
      <c r="A176" s="3">
        <v>0.486635538146521</v>
      </c>
    </row>
    <row r="177" spans="1:1" x14ac:dyDescent="0.25">
      <c r="A177" s="3">
        <v>0.50639846973835601</v>
      </c>
    </row>
    <row r="178" spans="1:1" x14ac:dyDescent="0.25">
      <c r="A178" s="3">
        <v>0.54696339979193298</v>
      </c>
    </row>
    <row r="179" spans="1:1" x14ac:dyDescent="0.25">
      <c r="A179" s="3">
        <v>0.408333755542171</v>
      </c>
    </row>
    <row r="180" spans="1:1" x14ac:dyDescent="0.25">
      <c r="A180" s="3">
        <v>0.52634457406636503</v>
      </c>
    </row>
    <row r="181" spans="1:1" x14ac:dyDescent="0.25">
      <c r="A181" s="3">
        <v>0.70264493326093402</v>
      </c>
    </row>
    <row r="182" spans="1:1" x14ac:dyDescent="0.25">
      <c r="A182" s="3">
        <v>0.40084689352988301</v>
      </c>
    </row>
    <row r="183" spans="1:1" x14ac:dyDescent="0.25">
      <c r="A183" s="3">
        <v>0.43367642713204602</v>
      </c>
    </row>
    <row r="184" spans="1:1" x14ac:dyDescent="0.25">
      <c r="A184" s="3">
        <v>0.40024185884206498</v>
      </c>
    </row>
    <row r="185" spans="1:1" x14ac:dyDescent="0.25">
      <c r="A185" s="3">
        <v>0.51838541502975</v>
      </c>
    </row>
    <row r="186" spans="1:1" x14ac:dyDescent="0.25">
      <c r="A186" s="3">
        <v>0.44730329142115399</v>
      </c>
    </row>
    <row r="187" spans="1:1" x14ac:dyDescent="0.25">
      <c r="A187" s="3">
        <v>0.43112888412896999</v>
      </c>
    </row>
    <row r="188" spans="1:1" x14ac:dyDescent="0.25">
      <c r="A188" s="3">
        <v>0.59577280209055605</v>
      </c>
    </row>
    <row r="189" spans="1:1" x14ac:dyDescent="0.25">
      <c r="A189" s="3">
        <v>0.41185824188343201</v>
      </c>
    </row>
    <row r="190" spans="1:1" x14ac:dyDescent="0.25">
      <c r="A190" s="3">
        <v>0.54933168491918105</v>
      </c>
    </row>
    <row r="191" spans="1:1" x14ac:dyDescent="0.25">
      <c r="A191" s="3">
        <v>0.53674774658641899</v>
      </c>
    </row>
    <row r="192" spans="1:1" x14ac:dyDescent="0.25">
      <c r="A192" s="3">
        <v>0.34649850080036498</v>
      </c>
    </row>
    <row r="193" spans="1:1" x14ac:dyDescent="0.25">
      <c r="A193" s="3">
        <v>0.21406381049092499</v>
      </c>
    </row>
    <row r="194" spans="1:1" x14ac:dyDescent="0.25">
      <c r="A194" s="3">
        <v>0.45554699148349798</v>
      </c>
    </row>
    <row r="195" spans="1:1" x14ac:dyDescent="0.25">
      <c r="A195" s="3">
        <v>0.55177276667087505</v>
      </c>
    </row>
    <row r="196" spans="1:1" x14ac:dyDescent="0.25">
      <c r="A196" s="3">
        <v>0.40140036222780501</v>
      </c>
    </row>
    <row r="197" spans="1:1" x14ac:dyDescent="0.25">
      <c r="A197" s="3">
        <v>0.35878747720576998</v>
      </c>
    </row>
    <row r="198" spans="1:1" x14ac:dyDescent="0.25">
      <c r="A198" s="3">
        <v>0.51448993809003896</v>
      </c>
    </row>
    <row r="199" spans="1:1" x14ac:dyDescent="0.25">
      <c r="A199" s="3">
        <v>0.34696954932853702</v>
      </c>
    </row>
    <row r="200" spans="1:1" x14ac:dyDescent="0.25">
      <c r="A200" s="3">
        <v>0.177802778232313</v>
      </c>
    </row>
    <row r="201" spans="1:1" x14ac:dyDescent="0.25">
      <c r="A201" s="3">
        <v>0.36851385532843001</v>
      </c>
    </row>
    <row r="202" spans="1:1" x14ac:dyDescent="0.25">
      <c r="A202" s="3">
        <v>0.46061965433229601</v>
      </c>
    </row>
    <row r="203" spans="1:1" x14ac:dyDescent="0.25">
      <c r="A203" s="3">
        <v>0.48274864490326003</v>
      </c>
    </row>
    <row r="204" spans="1:1" x14ac:dyDescent="0.25">
      <c r="A204" s="3">
        <v>0.61076394019716096</v>
      </c>
    </row>
    <row r="205" spans="1:1" x14ac:dyDescent="0.25">
      <c r="A205" s="3">
        <v>0.21277509622893701</v>
      </c>
    </row>
    <row r="206" spans="1:1" x14ac:dyDescent="0.25">
      <c r="A206" s="3">
        <v>0.299617666841477</v>
      </c>
    </row>
    <row r="207" spans="1:1" x14ac:dyDescent="0.25">
      <c r="A207" s="3">
        <v>0.4685151087221</v>
      </c>
    </row>
    <row r="208" spans="1:1" x14ac:dyDescent="0.25">
      <c r="A208" s="3">
        <v>0.308592791884294</v>
      </c>
    </row>
    <row r="209" spans="1:1" x14ac:dyDescent="0.25">
      <c r="A209" s="3">
        <v>0.321872117642925</v>
      </c>
    </row>
    <row r="210" spans="1:1" x14ac:dyDescent="0.25">
      <c r="A210" s="3">
        <v>0.390282955849024</v>
      </c>
    </row>
    <row r="211" spans="1:1" x14ac:dyDescent="0.25">
      <c r="A211" s="3">
        <v>0.45682403700502999</v>
      </c>
    </row>
    <row r="212" spans="1:1" x14ac:dyDescent="0.25">
      <c r="A212" s="3">
        <v>0.41843351617080898</v>
      </c>
    </row>
    <row r="213" spans="1:1" x14ac:dyDescent="0.25">
      <c r="A213" s="3">
        <v>0.39592231570800002</v>
      </c>
    </row>
    <row r="214" spans="1:1" x14ac:dyDescent="0.25">
      <c r="A214" s="3">
        <v>0.37700708682923001</v>
      </c>
    </row>
    <row r="215" spans="1:1" x14ac:dyDescent="0.25">
      <c r="A215" s="3">
        <v>0.46310925821792598</v>
      </c>
    </row>
    <row r="216" spans="1:1" x14ac:dyDescent="0.25">
      <c r="A216" s="3">
        <v>0.49010509804157598</v>
      </c>
    </row>
    <row r="217" spans="1:1" x14ac:dyDescent="0.25">
      <c r="A217" s="3">
        <v>0.56866180927065402</v>
      </c>
    </row>
    <row r="218" spans="1:1" x14ac:dyDescent="0.25">
      <c r="A218" s="3">
        <v>0.53260687332361401</v>
      </c>
    </row>
    <row r="219" spans="1:1" x14ac:dyDescent="0.25">
      <c r="A219" s="3">
        <v>0.60582399931023001</v>
      </c>
    </row>
    <row r="220" spans="1:1" x14ac:dyDescent="0.25">
      <c r="A220" s="3">
        <v>0.33104128431597901</v>
      </c>
    </row>
    <row r="221" spans="1:1" x14ac:dyDescent="0.25">
      <c r="A221" s="3">
        <v>0.20346256116869599</v>
      </c>
    </row>
    <row r="222" spans="1:1" x14ac:dyDescent="0.25">
      <c r="A222" s="3">
        <v>0.53382871778315899</v>
      </c>
    </row>
    <row r="223" spans="1:1" x14ac:dyDescent="0.25">
      <c r="A223" s="3">
        <v>0.54830683384918699</v>
      </c>
    </row>
    <row r="224" spans="1:1" x14ac:dyDescent="0.25">
      <c r="A224" s="3">
        <v>0.57085436828112301</v>
      </c>
    </row>
    <row r="225" spans="1:1" x14ac:dyDescent="0.25">
      <c r="A225" s="3">
        <v>0.40960779012599402</v>
      </c>
    </row>
    <row r="226" spans="1:1" x14ac:dyDescent="0.25">
      <c r="A226" s="3">
        <v>0.57751506922489504</v>
      </c>
    </row>
    <row r="227" spans="1:1" x14ac:dyDescent="0.25">
      <c r="A227" s="3">
        <v>0.54167217260557399</v>
      </c>
    </row>
    <row r="228" spans="1:1" x14ac:dyDescent="0.25">
      <c r="A228" s="3">
        <v>0.28319059618832698</v>
      </c>
    </row>
    <row r="229" spans="1:1" x14ac:dyDescent="0.25">
      <c r="A229" s="3">
        <v>0.39697516377042602</v>
      </c>
    </row>
    <row r="230" spans="1:1" x14ac:dyDescent="0.25">
      <c r="A230" s="3">
        <v>0.73540510704282303</v>
      </c>
    </row>
    <row r="231" spans="1:1" x14ac:dyDescent="0.25">
      <c r="A231" s="3">
        <v>0.34059134973739402</v>
      </c>
    </row>
    <row r="232" spans="1:1" x14ac:dyDescent="0.25">
      <c r="A232" s="3">
        <v>0.398367178862709</v>
      </c>
    </row>
    <row r="233" spans="1:1" x14ac:dyDescent="0.25">
      <c r="A233" s="3">
        <v>0.39442712558328002</v>
      </c>
    </row>
    <row r="234" spans="1:1" x14ac:dyDescent="0.25">
      <c r="A234" s="3">
        <v>0.474529412754437</v>
      </c>
    </row>
    <row r="235" spans="1:1" x14ac:dyDescent="0.25">
      <c r="A235" s="3">
        <v>0.37061542137999998</v>
      </c>
    </row>
    <row r="236" spans="1:1" x14ac:dyDescent="0.25">
      <c r="A236" s="3">
        <v>0.66831155541693799</v>
      </c>
    </row>
    <row r="237" spans="1:1" x14ac:dyDescent="0.25">
      <c r="A237" s="3">
        <v>0.20817769765094399</v>
      </c>
    </row>
    <row r="238" spans="1:1" x14ac:dyDescent="0.25">
      <c r="A238" s="3">
        <v>0.55224832753707598</v>
      </c>
    </row>
    <row r="239" spans="1:1" x14ac:dyDescent="0.25">
      <c r="A239" s="3">
        <v>0.49328336670386003</v>
      </c>
    </row>
    <row r="240" spans="1:1" x14ac:dyDescent="0.25">
      <c r="A240" s="3">
        <v>0.47524967225828402</v>
      </c>
    </row>
    <row r="241" spans="1:1" x14ac:dyDescent="0.25">
      <c r="A241" s="3">
        <v>0.51814108072559795</v>
      </c>
    </row>
    <row r="242" spans="1:1" x14ac:dyDescent="0.25">
      <c r="A242" s="3">
        <v>0.29839964113946998</v>
      </c>
    </row>
    <row r="243" spans="1:1" x14ac:dyDescent="0.25">
      <c r="A243" s="3">
        <v>0.44421821651172799</v>
      </c>
    </row>
    <row r="244" spans="1:1" x14ac:dyDescent="0.25">
      <c r="A244" s="3">
        <v>0.20094055614994599</v>
      </c>
    </row>
    <row r="245" spans="1:1" x14ac:dyDescent="0.25">
      <c r="A245" s="3">
        <v>0.46247468541262399</v>
      </c>
    </row>
    <row r="246" spans="1:1" x14ac:dyDescent="0.25">
      <c r="A246" s="3">
        <v>0.44228388133667601</v>
      </c>
    </row>
    <row r="247" spans="1:1" x14ac:dyDescent="0.25">
      <c r="A247" s="3">
        <v>0.58744135240624296</v>
      </c>
    </row>
    <row r="248" spans="1:1" x14ac:dyDescent="0.25">
      <c r="A248" s="3">
        <v>0.18994803449068101</v>
      </c>
    </row>
    <row r="249" spans="1:1" x14ac:dyDescent="0.25">
      <c r="A249" s="3">
        <v>0.49658124930848102</v>
      </c>
    </row>
    <row r="250" spans="1:1" x14ac:dyDescent="0.25">
      <c r="A250" s="3">
        <v>0.39502565170168102</v>
      </c>
    </row>
    <row r="251" spans="1:1" x14ac:dyDescent="0.25">
      <c r="A251" s="3">
        <v>0.387364245512202</v>
      </c>
    </row>
    <row r="252" spans="1:1" x14ac:dyDescent="0.25">
      <c r="A252" s="3">
        <v>0.653737025609192</v>
      </c>
    </row>
    <row r="253" spans="1:1" x14ac:dyDescent="0.25">
      <c r="A253" s="3">
        <v>0.47513283632095099</v>
      </c>
    </row>
    <row r="254" spans="1:1" x14ac:dyDescent="0.25">
      <c r="A254" s="3">
        <v>0.43074218707440198</v>
      </c>
    </row>
    <row r="255" spans="1:1" x14ac:dyDescent="0.25">
      <c r="A255" s="3">
        <v>0.45237276208008798</v>
      </c>
    </row>
    <row r="256" spans="1:1" x14ac:dyDescent="0.25">
      <c r="A256" s="3">
        <v>0.42217044463206999</v>
      </c>
    </row>
    <row r="257" spans="1:1" x14ac:dyDescent="0.25">
      <c r="A257" s="3">
        <v>0.45936851482852697</v>
      </c>
    </row>
    <row r="258" spans="1:1" x14ac:dyDescent="0.25">
      <c r="A258" s="3">
        <v>0.45675368269039901</v>
      </c>
    </row>
    <row r="259" spans="1:1" x14ac:dyDescent="0.25">
      <c r="A259" s="3">
        <v>0.43084397839504901</v>
      </c>
    </row>
    <row r="260" spans="1:1" x14ac:dyDescent="0.25">
      <c r="A260" s="3">
        <v>0.32562527217185699</v>
      </c>
    </row>
    <row r="261" spans="1:1" x14ac:dyDescent="0.25">
      <c r="A261" s="3">
        <v>0.36829401657146799</v>
      </c>
    </row>
    <row r="262" spans="1:1" x14ac:dyDescent="0.25">
      <c r="A262" s="3">
        <v>0.48721293517708902</v>
      </c>
    </row>
    <row r="263" spans="1:1" x14ac:dyDescent="0.25">
      <c r="A263" s="3">
        <v>0.43619879428023201</v>
      </c>
    </row>
    <row r="264" spans="1:1" x14ac:dyDescent="0.25">
      <c r="A264" s="3">
        <v>0.61936191455629697</v>
      </c>
    </row>
    <row r="265" spans="1:1" x14ac:dyDescent="0.25">
      <c r="A265" s="3">
        <v>0.531673725235978</v>
      </c>
    </row>
    <row r="266" spans="1:1" x14ac:dyDescent="0.25">
      <c r="A266" s="3">
        <v>0.55629907188651995</v>
      </c>
    </row>
    <row r="267" spans="1:1" x14ac:dyDescent="0.25">
      <c r="A267" s="3">
        <v>0.53188856535526596</v>
      </c>
    </row>
    <row r="268" spans="1:1" x14ac:dyDescent="0.25">
      <c r="A268" s="3">
        <v>0.38228434684283302</v>
      </c>
    </row>
    <row r="269" spans="1:1" x14ac:dyDescent="0.25">
      <c r="A269" s="3">
        <v>0.229718132996588</v>
      </c>
    </row>
    <row r="270" spans="1:1" x14ac:dyDescent="0.25">
      <c r="A270" s="3">
        <v>0.60570259891765998</v>
      </c>
    </row>
    <row r="271" spans="1:1" x14ac:dyDescent="0.25">
      <c r="A271" s="3">
        <v>0.65016929291384196</v>
      </c>
    </row>
    <row r="272" spans="1:1" x14ac:dyDescent="0.25">
      <c r="A272" s="3">
        <v>0.32203865117152602</v>
      </c>
    </row>
    <row r="273" spans="1:1" x14ac:dyDescent="0.25">
      <c r="A273" s="3">
        <v>0.41207213871162901</v>
      </c>
    </row>
    <row r="274" spans="1:1" x14ac:dyDescent="0.25">
      <c r="A274" s="3">
        <v>0.45392888201729797</v>
      </c>
    </row>
    <row r="275" spans="1:1" x14ac:dyDescent="0.25">
      <c r="A275" s="3">
        <v>0.42012072988781402</v>
      </c>
    </row>
    <row r="276" spans="1:1" x14ac:dyDescent="0.25">
      <c r="A276" s="3">
        <v>0.49738162767759803</v>
      </c>
    </row>
    <row r="277" spans="1:1" x14ac:dyDescent="0.25">
      <c r="A277" s="3">
        <v>0.531378239847484</v>
      </c>
    </row>
    <row r="278" spans="1:1" x14ac:dyDescent="0.25">
      <c r="A278" s="3">
        <v>0.31514803114477702</v>
      </c>
    </row>
    <row r="279" spans="1:1" x14ac:dyDescent="0.25">
      <c r="A279" s="3">
        <v>0.316708435644113</v>
      </c>
    </row>
    <row r="280" spans="1:1" x14ac:dyDescent="0.25">
      <c r="A280" s="3">
        <v>0.55805680556536097</v>
      </c>
    </row>
    <row r="281" spans="1:1" x14ac:dyDescent="0.25">
      <c r="A281" s="3">
        <v>0.676483494309157</v>
      </c>
    </row>
    <row r="282" spans="1:1" x14ac:dyDescent="0.25">
      <c r="A282" s="3">
        <v>0.362132691742587</v>
      </c>
    </row>
    <row r="283" spans="1:1" x14ac:dyDescent="0.25">
      <c r="A283" s="3">
        <v>0.47915499978380099</v>
      </c>
    </row>
    <row r="284" spans="1:1" x14ac:dyDescent="0.25">
      <c r="A284" s="3">
        <v>0.56779061553005505</v>
      </c>
    </row>
    <row r="285" spans="1:1" x14ac:dyDescent="0.25">
      <c r="A285" s="3">
        <v>0.41683523024438601</v>
      </c>
    </row>
    <row r="286" spans="1:1" x14ac:dyDescent="0.25">
      <c r="A286" s="3">
        <v>0.39112927165900901</v>
      </c>
    </row>
    <row r="287" spans="1:1" x14ac:dyDescent="0.25">
      <c r="A287" s="3">
        <v>0.497943354389075</v>
      </c>
    </row>
    <row r="288" spans="1:1" x14ac:dyDescent="0.25">
      <c r="A288" s="3">
        <v>0.49801640246853401</v>
      </c>
    </row>
    <row r="289" spans="1:1" x14ac:dyDescent="0.25">
      <c r="A289" s="3">
        <v>0.348076068606469</v>
      </c>
    </row>
    <row r="290" spans="1:1" x14ac:dyDescent="0.25">
      <c r="A290" s="3">
        <v>0.42131735477922799</v>
      </c>
    </row>
    <row r="291" spans="1:1" x14ac:dyDescent="0.25">
      <c r="A291" s="3">
        <v>0.53578565903289399</v>
      </c>
    </row>
    <row r="292" spans="1:1" x14ac:dyDescent="0.25">
      <c r="A292" s="3">
        <v>0.30864231149972299</v>
      </c>
    </row>
    <row r="293" spans="1:1" x14ac:dyDescent="0.25">
      <c r="A293" s="3">
        <v>0.56200322874504405</v>
      </c>
    </row>
    <row r="294" spans="1:1" x14ac:dyDescent="0.25">
      <c r="A294" s="3">
        <v>0.54797289098262403</v>
      </c>
    </row>
    <row r="295" spans="1:1" x14ac:dyDescent="0.25">
      <c r="A295" s="3">
        <v>0.63466590781681897</v>
      </c>
    </row>
    <row r="296" spans="1:1" x14ac:dyDescent="0.25">
      <c r="A296" s="3">
        <v>0.61318132508767298</v>
      </c>
    </row>
    <row r="297" spans="1:1" x14ac:dyDescent="0.25">
      <c r="A297" s="3">
        <v>0.47391207087248699</v>
      </c>
    </row>
    <row r="298" spans="1:1" x14ac:dyDescent="0.25">
      <c r="A298" s="3">
        <v>0.22977866562721599</v>
      </c>
    </row>
    <row r="299" spans="1:1" x14ac:dyDescent="0.25">
      <c r="A299" s="3">
        <v>0.31872966271527797</v>
      </c>
    </row>
    <row r="300" spans="1:1" x14ac:dyDescent="0.25">
      <c r="A300" s="3">
        <v>0.31304268153904702</v>
      </c>
    </row>
    <row r="301" spans="1:1" x14ac:dyDescent="0.25">
      <c r="A301" s="3">
        <v>0.506540899659912</v>
      </c>
    </row>
    <row r="302" spans="1:1" x14ac:dyDescent="0.25">
      <c r="A302" s="3">
        <v>0.62840897772690296</v>
      </c>
    </row>
    <row r="303" spans="1:1" x14ac:dyDescent="0.25">
      <c r="A303" s="3">
        <v>0.40693849468404902</v>
      </c>
    </row>
    <row r="304" spans="1:1" x14ac:dyDescent="0.25">
      <c r="A304" s="3">
        <v>0.26058731540868701</v>
      </c>
    </row>
    <row r="305" spans="1:1" x14ac:dyDescent="0.25">
      <c r="A305" s="3">
        <v>0.43706835529253102</v>
      </c>
    </row>
    <row r="306" spans="1:1" x14ac:dyDescent="0.25">
      <c r="A306" s="3">
        <v>0.52512133265690897</v>
      </c>
    </row>
    <row r="307" spans="1:1" x14ac:dyDescent="0.25">
      <c r="A307" s="3">
        <v>0.37157618539943399</v>
      </c>
    </row>
    <row r="308" spans="1:1" x14ac:dyDescent="0.25">
      <c r="A308" s="3">
        <v>0.458182745907246</v>
      </c>
    </row>
    <row r="309" spans="1:1" x14ac:dyDescent="0.25">
      <c r="A309" s="3">
        <v>0.55140977093559196</v>
      </c>
    </row>
    <row r="310" spans="1:1" x14ac:dyDescent="0.25">
      <c r="A310" s="3">
        <v>0.62806118397135702</v>
      </c>
    </row>
    <row r="311" spans="1:1" x14ac:dyDescent="0.25">
      <c r="A311" s="3">
        <v>0.274829121011962</v>
      </c>
    </row>
    <row r="312" spans="1:1" x14ac:dyDescent="0.25">
      <c r="A312" s="3">
        <v>0.40497877926959802</v>
      </c>
    </row>
    <row r="313" spans="1:1" x14ac:dyDescent="0.25">
      <c r="A313" s="3">
        <v>0.38064623287458099</v>
      </c>
    </row>
    <row r="314" spans="1:1" x14ac:dyDescent="0.25">
      <c r="A314" s="3">
        <v>0.27867510261509898</v>
      </c>
    </row>
    <row r="315" spans="1:1" x14ac:dyDescent="0.25">
      <c r="A315" s="3">
        <v>0.42693155970618901</v>
      </c>
    </row>
    <row r="316" spans="1:1" x14ac:dyDescent="0.25">
      <c r="A316" s="3">
        <v>0.72098529229775998</v>
      </c>
    </row>
    <row r="317" spans="1:1" x14ac:dyDescent="0.25">
      <c r="A317" s="3">
        <v>0.48695124734301498</v>
      </c>
    </row>
    <row r="318" spans="1:1" x14ac:dyDescent="0.25">
      <c r="A318" s="3">
        <v>0.40777916187381202</v>
      </c>
    </row>
    <row r="319" spans="1:1" x14ac:dyDescent="0.25">
      <c r="A319" s="3">
        <v>0.51215786366779903</v>
      </c>
    </row>
    <row r="320" spans="1:1" x14ac:dyDescent="0.25">
      <c r="A320" s="3">
        <v>0.288909220384032</v>
      </c>
    </row>
    <row r="321" spans="1:1" x14ac:dyDescent="0.25">
      <c r="A321" s="3">
        <v>0.368467617975825</v>
      </c>
    </row>
    <row r="322" spans="1:1" x14ac:dyDescent="0.25">
      <c r="A322" s="3">
        <v>0.45600704832078298</v>
      </c>
    </row>
    <row r="323" spans="1:1" x14ac:dyDescent="0.25">
      <c r="A323" s="3">
        <v>0.41141217693704601</v>
      </c>
    </row>
    <row r="324" spans="1:1" x14ac:dyDescent="0.25">
      <c r="A324" s="3">
        <v>0.259680053609743</v>
      </c>
    </row>
    <row r="325" spans="1:1" x14ac:dyDescent="0.25">
      <c r="A325" s="3">
        <v>0.193230750182912</v>
      </c>
    </row>
    <row r="326" spans="1:1" x14ac:dyDescent="0.25">
      <c r="A326" s="3">
        <v>0.29887038983674002</v>
      </c>
    </row>
    <row r="327" spans="1:1" x14ac:dyDescent="0.25">
      <c r="A327" s="3">
        <v>0.38081075412597898</v>
      </c>
    </row>
    <row r="328" spans="1:1" x14ac:dyDescent="0.25">
      <c r="A328" s="3">
        <v>0.25543620356437602</v>
      </c>
    </row>
    <row r="329" spans="1:1" x14ac:dyDescent="0.25">
      <c r="A329" s="3">
        <v>0.38362503456976199</v>
      </c>
    </row>
    <row r="330" spans="1:1" x14ac:dyDescent="0.25">
      <c r="A330" s="3">
        <v>0.32587715993588301</v>
      </c>
    </row>
    <row r="331" spans="1:1" x14ac:dyDescent="0.25">
      <c r="A331" s="3">
        <v>0.272868559591606</v>
      </c>
    </row>
    <row r="332" spans="1:1" x14ac:dyDescent="0.25">
      <c r="A332" s="3">
        <v>0.41233284636207101</v>
      </c>
    </row>
    <row r="333" spans="1:1" x14ac:dyDescent="0.25">
      <c r="A333" s="3">
        <v>0.37490017888300498</v>
      </c>
    </row>
    <row r="334" spans="1:1" x14ac:dyDescent="0.25">
      <c r="A334" s="3">
        <v>0.39962713272725198</v>
      </c>
    </row>
    <row r="335" spans="1:1" x14ac:dyDescent="0.25">
      <c r="A335" s="3">
        <v>0.43018670056079</v>
      </c>
    </row>
    <row r="336" spans="1:1" x14ac:dyDescent="0.25">
      <c r="A336" s="3">
        <v>0.36849719746114801</v>
      </c>
    </row>
    <row r="337" spans="1:1" x14ac:dyDescent="0.25">
      <c r="A337" s="3">
        <v>0.31608869895748998</v>
      </c>
    </row>
    <row r="338" spans="1:1" x14ac:dyDescent="0.25">
      <c r="A338" s="3">
        <v>0.31694842818283497</v>
      </c>
    </row>
    <row r="339" spans="1:1" x14ac:dyDescent="0.25">
      <c r="A339" s="3">
        <v>0.40161497628913101</v>
      </c>
    </row>
    <row r="340" spans="1:1" x14ac:dyDescent="0.25">
      <c r="A340" s="3">
        <v>0.36006342063624103</v>
      </c>
    </row>
    <row r="341" spans="1:1" x14ac:dyDescent="0.25">
      <c r="A341" s="3">
        <v>0.46562296984535301</v>
      </c>
    </row>
    <row r="342" spans="1:1" x14ac:dyDescent="0.25">
      <c r="A342" s="3">
        <v>0.38884976798124798</v>
      </c>
    </row>
    <row r="343" spans="1:1" x14ac:dyDescent="0.25">
      <c r="A343" s="3">
        <v>0.46796166541359202</v>
      </c>
    </row>
    <row r="344" spans="1:1" x14ac:dyDescent="0.25">
      <c r="A344" s="3">
        <v>0.40309447711389901</v>
      </c>
    </row>
    <row r="345" spans="1:1" x14ac:dyDescent="0.25">
      <c r="A345" s="3">
        <v>0.54193210184638496</v>
      </c>
    </row>
    <row r="346" spans="1:1" x14ac:dyDescent="0.25">
      <c r="A346" s="3">
        <v>0.61465362524962297</v>
      </c>
    </row>
    <row r="347" spans="1:1" x14ac:dyDescent="0.25">
      <c r="A347" s="3">
        <v>0.29158974444469898</v>
      </c>
    </row>
    <row r="348" spans="1:1" x14ac:dyDescent="0.25">
      <c r="A348" s="3">
        <v>0.640663147748187</v>
      </c>
    </row>
    <row r="349" spans="1:1" x14ac:dyDescent="0.25">
      <c r="A349" s="3">
        <v>0.49647622447404799</v>
      </c>
    </row>
    <row r="350" spans="1:1" x14ac:dyDescent="0.25">
      <c r="A350" s="3">
        <v>0.367019952764218</v>
      </c>
    </row>
    <row r="351" spans="1:1" x14ac:dyDescent="0.25">
      <c r="A351" s="3">
        <v>0.34882089337937899</v>
      </c>
    </row>
    <row r="352" spans="1:1" x14ac:dyDescent="0.25">
      <c r="A352" s="3">
        <v>0.69440647976852798</v>
      </c>
    </row>
    <row r="353" spans="1:1" x14ac:dyDescent="0.25">
      <c r="A353" s="3">
        <v>0.60176553020605295</v>
      </c>
    </row>
    <row r="354" spans="1:1" x14ac:dyDescent="0.25">
      <c r="A354" s="3">
        <v>0.37542023089747401</v>
      </c>
    </row>
    <row r="355" spans="1:1" x14ac:dyDescent="0.25">
      <c r="A355" s="3">
        <v>0.36963006486004502</v>
      </c>
    </row>
    <row r="356" spans="1:1" x14ac:dyDescent="0.25">
      <c r="A356" s="3">
        <v>0.24430970793866399</v>
      </c>
    </row>
    <row r="357" spans="1:1" x14ac:dyDescent="0.25">
      <c r="A357" s="3">
        <v>0.37923978953437099</v>
      </c>
    </row>
    <row r="358" spans="1:1" x14ac:dyDescent="0.25">
      <c r="A358" s="3">
        <v>0.60934765758826903</v>
      </c>
    </row>
    <row r="359" spans="1:1" x14ac:dyDescent="0.25">
      <c r="A359" s="3">
        <v>0.59574227457741802</v>
      </c>
    </row>
    <row r="360" spans="1:1" x14ac:dyDescent="0.25">
      <c r="A360" s="3">
        <v>0.37900063621351099</v>
      </c>
    </row>
    <row r="361" spans="1:1" x14ac:dyDescent="0.25">
      <c r="A361" s="3">
        <v>0.35510828075506601</v>
      </c>
    </row>
    <row r="362" spans="1:1" x14ac:dyDescent="0.25">
      <c r="A362" s="3">
        <v>0.38773240086098099</v>
      </c>
    </row>
    <row r="363" spans="1:1" x14ac:dyDescent="0.25">
      <c r="A363" s="3">
        <v>0.622438016041577</v>
      </c>
    </row>
    <row r="364" spans="1:1" x14ac:dyDescent="0.25">
      <c r="A364" s="3">
        <v>0.47046507395154902</v>
      </c>
    </row>
    <row r="365" spans="1:1" x14ac:dyDescent="0.25">
      <c r="A365" s="3">
        <v>0.34388087558917502</v>
      </c>
    </row>
    <row r="366" spans="1:1" x14ac:dyDescent="0.25">
      <c r="A366" s="3">
        <v>0.26295065116268801</v>
      </c>
    </row>
    <row r="367" spans="1:1" x14ac:dyDescent="0.25">
      <c r="A367" s="3">
        <v>0.476301416417446</v>
      </c>
    </row>
    <row r="368" spans="1:1" x14ac:dyDescent="0.25">
      <c r="A368" s="3">
        <v>0.35560480536774502</v>
      </c>
    </row>
    <row r="369" spans="1:1" x14ac:dyDescent="0.25">
      <c r="A369" s="3">
        <v>0.548108974497998</v>
      </c>
    </row>
    <row r="370" spans="1:1" x14ac:dyDescent="0.25">
      <c r="A370" s="3">
        <v>0.37654563385067003</v>
      </c>
    </row>
    <row r="371" spans="1:1" x14ac:dyDescent="0.25">
      <c r="A371" s="3">
        <v>0.55923418858894502</v>
      </c>
    </row>
    <row r="372" spans="1:1" x14ac:dyDescent="0.25">
      <c r="A372" s="3">
        <v>0.48516348157185202</v>
      </c>
    </row>
    <row r="373" spans="1:1" x14ac:dyDescent="0.25">
      <c r="A373" s="3">
        <v>0.47722377860480503</v>
      </c>
    </row>
    <row r="374" spans="1:1" x14ac:dyDescent="0.25">
      <c r="A374" s="3">
        <v>0.347461156273496</v>
      </c>
    </row>
    <row r="375" spans="1:1" x14ac:dyDescent="0.25">
      <c r="A375" s="3">
        <v>0.32140441574162198</v>
      </c>
    </row>
    <row r="376" spans="1:1" x14ac:dyDescent="0.25">
      <c r="A376" s="3">
        <v>0.390852033356756</v>
      </c>
    </row>
    <row r="377" spans="1:1" x14ac:dyDescent="0.25">
      <c r="A377" s="3">
        <v>0.34299074393203199</v>
      </c>
    </row>
    <row r="378" spans="1:1" x14ac:dyDescent="0.25">
      <c r="A378" s="3">
        <v>0.48721825005789798</v>
      </c>
    </row>
    <row r="379" spans="1:1" x14ac:dyDescent="0.25">
      <c r="A379" s="3">
        <v>0.38176239034596199</v>
      </c>
    </row>
    <row r="380" spans="1:1" x14ac:dyDescent="0.25">
      <c r="A380" s="3">
        <v>0.45337881323690599</v>
      </c>
    </row>
    <row r="381" spans="1:1" x14ac:dyDescent="0.25">
      <c r="A381" s="3">
        <v>0.57625172883602205</v>
      </c>
    </row>
    <row r="382" spans="1:1" x14ac:dyDescent="0.25">
      <c r="A382" s="3">
        <v>0.41805222252419899</v>
      </c>
    </row>
    <row r="383" spans="1:1" x14ac:dyDescent="0.25">
      <c r="A383" s="3">
        <v>0.46791979779030302</v>
      </c>
    </row>
    <row r="384" spans="1:1" x14ac:dyDescent="0.25">
      <c r="A384" s="3">
        <v>0.36115790018730198</v>
      </c>
    </row>
    <row r="385" spans="1:1" x14ac:dyDescent="0.25">
      <c r="A385" s="3">
        <v>0.48824730514613601</v>
      </c>
    </row>
    <row r="386" spans="1:1" x14ac:dyDescent="0.25">
      <c r="A386" s="3">
        <v>0.30821462204688999</v>
      </c>
    </row>
    <row r="387" spans="1:1" x14ac:dyDescent="0.25">
      <c r="A387" s="3">
        <v>0.44536672319349402</v>
      </c>
    </row>
    <row r="388" spans="1:1" x14ac:dyDescent="0.25">
      <c r="A388" s="3">
        <v>0.484347900083482</v>
      </c>
    </row>
    <row r="389" spans="1:1" x14ac:dyDescent="0.25">
      <c r="A389" s="3">
        <v>0.61569301454085901</v>
      </c>
    </row>
    <row r="390" spans="1:1" x14ac:dyDescent="0.25">
      <c r="A390" s="3">
        <v>0.31665077045854301</v>
      </c>
    </row>
    <row r="391" spans="1:1" x14ac:dyDescent="0.25">
      <c r="A391" s="3">
        <v>0.25874014492453401</v>
      </c>
    </row>
    <row r="392" spans="1:1" x14ac:dyDescent="0.25">
      <c r="A392" s="3">
        <v>0.33802366754591301</v>
      </c>
    </row>
    <row r="393" spans="1:1" x14ac:dyDescent="0.25">
      <c r="A393" s="3">
        <v>0.38213282890473399</v>
      </c>
    </row>
    <row r="394" spans="1:1" x14ac:dyDescent="0.25">
      <c r="A394" s="3">
        <v>0.33265628952452803</v>
      </c>
    </row>
    <row r="395" spans="1:1" x14ac:dyDescent="0.25">
      <c r="A395" s="3">
        <v>0.46503176163086601</v>
      </c>
    </row>
    <row r="396" spans="1:1" x14ac:dyDescent="0.25">
      <c r="A396" s="3">
        <v>0.46372041556626997</v>
      </c>
    </row>
    <row r="397" spans="1:1" x14ac:dyDescent="0.25">
      <c r="A397" s="3">
        <v>0.49062360730927801</v>
      </c>
    </row>
    <row r="398" spans="1:1" x14ac:dyDescent="0.25">
      <c r="A398" s="3">
        <v>0.54927901957727998</v>
      </c>
    </row>
    <row r="399" spans="1:1" x14ac:dyDescent="0.25">
      <c r="A399" s="3">
        <v>0.379495156254605</v>
      </c>
    </row>
    <row r="400" spans="1:1" x14ac:dyDescent="0.25">
      <c r="A400" s="3">
        <v>0.24245962410737301</v>
      </c>
    </row>
    <row r="401" spans="1:1" x14ac:dyDescent="0.25">
      <c r="A401" s="3">
        <v>0.29150316718329899</v>
      </c>
    </row>
    <row r="402" spans="1:1" x14ac:dyDescent="0.25">
      <c r="A402" s="3">
        <v>0.48920327712468598</v>
      </c>
    </row>
    <row r="403" spans="1:1" x14ac:dyDescent="0.25">
      <c r="A403" s="3">
        <v>0.39274135653001002</v>
      </c>
    </row>
    <row r="404" spans="1:1" x14ac:dyDescent="0.25">
      <c r="A404" s="3">
        <v>0.32771960305474301</v>
      </c>
    </row>
    <row r="405" spans="1:1" x14ac:dyDescent="0.25">
      <c r="A405" s="3">
        <v>0.59961026293280895</v>
      </c>
    </row>
    <row r="406" spans="1:1" x14ac:dyDescent="0.25">
      <c r="A406" s="3">
        <v>0.492719517680962</v>
      </c>
    </row>
    <row r="407" spans="1:1" x14ac:dyDescent="0.25">
      <c r="A407" s="3">
        <v>0.46592567975926202</v>
      </c>
    </row>
    <row r="408" spans="1:1" x14ac:dyDescent="0.25">
      <c r="A408" s="3">
        <v>0.50046904656658697</v>
      </c>
    </row>
    <row r="409" spans="1:1" x14ac:dyDescent="0.25">
      <c r="A409" s="3">
        <v>0.55129244390743504</v>
      </c>
    </row>
    <row r="410" spans="1:1" x14ac:dyDescent="0.25">
      <c r="A410" s="3">
        <v>0.466969597368669</v>
      </c>
    </row>
    <row r="411" spans="1:1" x14ac:dyDescent="0.25">
      <c r="A411" s="3">
        <v>0.24898848173503901</v>
      </c>
    </row>
    <row r="412" spans="1:1" x14ac:dyDescent="0.25">
      <c r="A412" s="3">
        <v>0.41264224542504002</v>
      </c>
    </row>
    <row r="413" spans="1:1" x14ac:dyDescent="0.25">
      <c r="A413" s="3">
        <v>0.45696648011194402</v>
      </c>
    </row>
    <row r="414" spans="1:1" x14ac:dyDescent="0.25">
      <c r="A414" s="3">
        <v>0.48400903041475901</v>
      </c>
    </row>
    <row r="415" spans="1:1" x14ac:dyDescent="0.25">
      <c r="A415" s="3">
        <v>0.55822485879092698</v>
      </c>
    </row>
    <row r="416" spans="1:1" x14ac:dyDescent="0.25">
      <c r="A416" s="3">
        <v>0.48393095675042502</v>
      </c>
    </row>
    <row r="417" spans="1:1" x14ac:dyDescent="0.25">
      <c r="A417" s="3">
        <v>0.46310568292427001</v>
      </c>
    </row>
    <row r="418" spans="1:1" x14ac:dyDescent="0.25">
      <c r="A418" s="3">
        <v>0.52103487347168598</v>
      </c>
    </row>
    <row r="419" spans="1:1" x14ac:dyDescent="0.25">
      <c r="A419" s="3">
        <v>0.36239200883602002</v>
      </c>
    </row>
    <row r="420" spans="1:1" x14ac:dyDescent="0.25">
      <c r="A420" s="3">
        <v>0.56572333099363503</v>
      </c>
    </row>
    <row r="421" spans="1:1" x14ac:dyDescent="0.25">
      <c r="A421" s="3">
        <v>0.50336818427062702</v>
      </c>
    </row>
    <row r="422" spans="1:1" x14ac:dyDescent="0.25">
      <c r="A422" s="3">
        <v>0.312532024269572</v>
      </c>
    </row>
    <row r="423" spans="1:1" x14ac:dyDescent="0.25">
      <c r="A423" s="3">
        <v>0.46127097920705701</v>
      </c>
    </row>
    <row r="424" spans="1:1" x14ac:dyDescent="0.25">
      <c r="A424" s="3">
        <v>0.45002712117544502</v>
      </c>
    </row>
    <row r="425" spans="1:1" x14ac:dyDescent="0.25">
      <c r="A425" s="3">
        <v>0.54510747500078804</v>
      </c>
    </row>
    <row r="426" spans="1:1" x14ac:dyDescent="0.25">
      <c r="A426" s="3">
        <v>0.308970651451136</v>
      </c>
    </row>
    <row r="427" spans="1:1" x14ac:dyDescent="0.25">
      <c r="A427" s="3">
        <v>0.291284949663207</v>
      </c>
    </row>
    <row r="428" spans="1:1" x14ac:dyDescent="0.25">
      <c r="A428" s="3">
        <v>0.38377813728730298</v>
      </c>
    </row>
    <row r="429" spans="1:1" x14ac:dyDescent="0.25">
      <c r="A429" s="3">
        <v>0.41386217400491099</v>
      </c>
    </row>
    <row r="430" spans="1:1" x14ac:dyDescent="0.25">
      <c r="A430" s="3">
        <v>0.47130205776988898</v>
      </c>
    </row>
    <row r="431" spans="1:1" x14ac:dyDescent="0.25">
      <c r="A431" s="3">
        <v>0.360035800811213</v>
      </c>
    </row>
    <row r="432" spans="1:1" x14ac:dyDescent="0.25">
      <c r="A432" s="3">
        <v>0.47743572234043602</v>
      </c>
    </row>
    <row r="433" spans="1:1" x14ac:dyDescent="0.25">
      <c r="A433" s="3">
        <v>0.32401336645276801</v>
      </c>
    </row>
    <row r="434" spans="1:1" x14ac:dyDescent="0.25">
      <c r="A434" s="3">
        <v>0.47292761297146602</v>
      </c>
    </row>
    <row r="435" spans="1:1" x14ac:dyDescent="0.25">
      <c r="A435" s="3">
        <v>0.780940040848353</v>
      </c>
    </row>
    <row r="436" spans="1:1" x14ac:dyDescent="0.25">
      <c r="A436" s="3">
        <v>0.31936490244680699</v>
      </c>
    </row>
    <row r="437" spans="1:1" x14ac:dyDescent="0.25">
      <c r="A437" s="3">
        <v>0.487880853738621</v>
      </c>
    </row>
    <row r="438" spans="1:1" x14ac:dyDescent="0.25">
      <c r="A438" s="3">
        <v>0.61073481069407398</v>
      </c>
    </row>
    <row r="439" spans="1:1" x14ac:dyDescent="0.25">
      <c r="A439" s="3">
        <v>0.32728072134049702</v>
      </c>
    </row>
    <row r="440" spans="1:1" x14ac:dyDescent="0.25">
      <c r="A440" s="3">
        <v>0.47609422118156097</v>
      </c>
    </row>
    <row r="441" spans="1:1" x14ac:dyDescent="0.25">
      <c r="A441" s="3">
        <v>0.48463709147622003</v>
      </c>
    </row>
    <row r="442" spans="1:1" x14ac:dyDescent="0.25">
      <c r="A442" s="3">
        <v>0.47164434221058499</v>
      </c>
    </row>
    <row r="443" spans="1:1" x14ac:dyDescent="0.25">
      <c r="A443" s="3">
        <v>0.50276585320645795</v>
      </c>
    </row>
    <row r="444" spans="1:1" x14ac:dyDescent="0.25">
      <c r="A444" s="3">
        <v>0.67782508944034103</v>
      </c>
    </row>
    <row r="445" spans="1:1" x14ac:dyDescent="0.25">
      <c r="A445" s="3">
        <v>0.66841679760985295</v>
      </c>
    </row>
    <row r="446" spans="1:1" x14ac:dyDescent="0.25">
      <c r="A446" s="3">
        <v>0.50313716737708702</v>
      </c>
    </row>
    <row r="447" spans="1:1" x14ac:dyDescent="0.25">
      <c r="A447" s="3">
        <v>0.43912135631926102</v>
      </c>
    </row>
    <row r="448" spans="1:1" x14ac:dyDescent="0.25">
      <c r="A448" s="3">
        <v>0.544428029069707</v>
      </c>
    </row>
    <row r="449" spans="1:1" x14ac:dyDescent="0.25">
      <c r="A449" s="3">
        <v>0.49282409426608198</v>
      </c>
    </row>
    <row r="450" spans="1:1" x14ac:dyDescent="0.25">
      <c r="A450" s="3">
        <v>0.55478922088245897</v>
      </c>
    </row>
    <row r="451" spans="1:1" x14ac:dyDescent="0.25">
      <c r="A451" s="3">
        <v>0.57224218093559598</v>
      </c>
    </row>
    <row r="452" spans="1:1" x14ac:dyDescent="0.25">
      <c r="A452" s="3">
        <v>0.64761104802927905</v>
      </c>
    </row>
    <row r="453" spans="1:1" x14ac:dyDescent="0.25">
      <c r="A453" s="3">
        <v>0.44709751859756902</v>
      </c>
    </row>
    <row r="454" spans="1:1" x14ac:dyDescent="0.25">
      <c r="A454" s="3">
        <v>0.33427192311859599</v>
      </c>
    </row>
    <row r="455" spans="1:1" x14ac:dyDescent="0.25">
      <c r="A455" s="3">
        <v>0.222623741936395</v>
      </c>
    </row>
    <row r="456" spans="1:1" x14ac:dyDescent="0.25">
      <c r="A456" s="3">
        <v>0.58577621719499495</v>
      </c>
    </row>
    <row r="457" spans="1:1" x14ac:dyDescent="0.25">
      <c r="A457" s="3">
        <v>0.47940382810590798</v>
      </c>
    </row>
    <row r="458" spans="1:1" x14ac:dyDescent="0.25">
      <c r="A458" s="3">
        <v>0.53751253862790305</v>
      </c>
    </row>
    <row r="459" spans="1:1" x14ac:dyDescent="0.25">
      <c r="A459" s="3">
        <v>0.56938432417620499</v>
      </c>
    </row>
    <row r="460" spans="1:1" x14ac:dyDescent="0.25">
      <c r="A460" s="3">
        <v>0.44430747099398499</v>
      </c>
    </row>
    <row r="461" spans="1:1" x14ac:dyDescent="0.25">
      <c r="A461" s="3">
        <v>0.22426385005226199</v>
      </c>
    </row>
    <row r="462" spans="1:1" x14ac:dyDescent="0.25">
      <c r="A462" s="3">
        <v>0.65531533363809302</v>
      </c>
    </row>
    <row r="463" spans="1:1" x14ac:dyDescent="0.25">
      <c r="A463" s="3">
        <v>0.61691945361725398</v>
      </c>
    </row>
    <row r="464" spans="1:1" x14ac:dyDescent="0.25">
      <c r="A464" s="3">
        <v>0.54951837389778202</v>
      </c>
    </row>
    <row r="465" spans="1:1" x14ac:dyDescent="0.25">
      <c r="A465" s="3">
        <v>0.367924411176411</v>
      </c>
    </row>
    <row r="466" spans="1:1" x14ac:dyDescent="0.25">
      <c r="A466" s="3">
        <v>0.40417793704731902</v>
      </c>
    </row>
    <row r="467" spans="1:1" x14ac:dyDescent="0.25">
      <c r="A467" s="3">
        <v>0.67588925398366195</v>
      </c>
    </row>
    <row r="468" spans="1:1" x14ac:dyDescent="0.25">
      <c r="A468" s="3">
        <v>0.20519116685434599</v>
      </c>
    </row>
    <row r="469" spans="1:1" x14ac:dyDescent="0.25">
      <c r="A469" s="3">
        <v>0.22005627029807601</v>
      </c>
    </row>
    <row r="470" spans="1:1" x14ac:dyDescent="0.25">
      <c r="A470" s="3">
        <v>0.55560650816161306</v>
      </c>
    </row>
    <row r="471" spans="1:1" x14ac:dyDescent="0.25">
      <c r="A471" s="3">
        <v>0.56671448111595102</v>
      </c>
    </row>
    <row r="472" spans="1:1" x14ac:dyDescent="0.25">
      <c r="A472" s="3">
        <v>0.56482612498187301</v>
      </c>
    </row>
    <row r="473" spans="1:1" x14ac:dyDescent="0.25">
      <c r="A473" s="3">
        <v>0.29064750607728101</v>
      </c>
    </row>
    <row r="474" spans="1:1" x14ac:dyDescent="0.25">
      <c r="A474" s="3">
        <v>0.59947445911897301</v>
      </c>
    </row>
    <row r="475" spans="1:1" x14ac:dyDescent="0.25">
      <c r="A475" s="3">
        <v>0.56838979188151795</v>
      </c>
    </row>
    <row r="476" spans="1:1" x14ac:dyDescent="0.25">
      <c r="A476" s="3">
        <v>0.49254023552339898</v>
      </c>
    </row>
    <row r="477" spans="1:1" x14ac:dyDescent="0.25">
      <c r="A477" s="3">
        <v>0.73903238178602704</v>
      </c>
    </row>
    <row r="478" spans="1:1" x14ac:dyDescent="0.25">
      <c r="A478" s="3">
        <v>0.42039766100937997</v>
      </c>
    </row>
    <row r="479" spans="1:1" x14ac:dyDescent="0.25">
      <c r="A479" s="3">
        <v>0.38765990307692899</v>
      </c>
    </row>
    <row r="480" spans="1:1" x14ac:dyDescent="0.25">
      <c r="A480" s="3">
        <v>0.48571741838400101</v>
      </c>
    </row>
    <row r="481" spans="1:1" x14ac:dyDescent="0.25">
      <c r="A481" s="3">
        <v>0.55638359859466302</v>
      </c>
    </row>
    <row r="482" spans="1:1" x14ac:dyDescent="0.25">
      <c r="A482" s="3">
        <v>0.35578377908542802</v>
      </c>
    </row>
    <row r="483" spans="1:1" x14ac:dyDescent="0.25">
      <c r="A483" s="3">
        <v>0.366184792685811</v>
      </c>
    </row>
    <row r="484" spans="1:1" x14ac:dyDescent="0.25">
      <c r="A484" s="3">
        <v>0.63780318221329602</v>
      </c>
    </row>
    <row r="485" spans="1:1" x14ac:dyDescent="0.25">
      <c r="A485" s="3">
        <v>0.46655304735848202</v>
      </c>
    </row>
    <row r="486" spans="1:1" x14ac:dyDescent="0.25">
      <c r="A486" s="3">
        <v>0.53146496681774003</v>
      </c>
    </row>
    <row r="487" spans="1:1" x14ac:dyDescent="0.25">
      <c r="A487" s="3">
        <v>0.483401616410776</v>
      </c>
    </row>
    <row r="488" spans="1:1" x14ac:dyDescent="0.25">
      <c r="A488" s="3">
        <v>0.39899622706034299</v>
      </c>
    </row>
    <row r="489" spans="1:1" x14ac:dyDescent="0.25">
      <c r="A489" s="3">
        <v>0.48829484159011599</v>
      </c>
    </row>
    <row r="490" spans="1:1" x14ac:dyDescent="0.25">
      <c r="A490" s="3">
        <v>0.44615343169365401</v>
      </c>
    </row>
    <row r="491" spans="1:1" x14ac:dyDescent="0.25">
      <c r="A491" s="3">
        <v>0.32682476226192197</v>
      </c>
    </row>
    <row r="492" spans="1:1" x14ac:dyDescent="0.25">
      <c r="A492" s="3">
        <v>0.36023551518826502</v>
      </c>
    </row>
    <row r="493" spans="1:1" x14ac:dyDescent="0.25">
      <c r="A493" s="3">
        <v>0.48451023627795797</v>
      </c>
    </row>
    <row r="494" spans="1:1" x14ac:dyDescent="0.25">
      <c r="A494" s="3">
        <v>0.40544478177655802</v>
      </c>
    </row>
    <row r="495" spans="1:1" x14ac:dyDescent="0.25">
      <c r="A495" s="3">
        <v>0.44429691807808003</v>
      </c>
    </row>
    <row r="496" spans="1:1" x14ac:dyDescent="0.25">
      <c r="A496" s="3">
        <v>0.58708866992547304</v>
      </c>
    </row>
    <row r="497" spans="1:1" x14ac:dyDescent="0.25">
      <c r="A497" s="3">
        <v>0.43883940470916599</v>
      </c>
    </row>
    <row r="498" spans="1:1" x14ac:dyDescent="0.25">
      <c r="A498" s="3">
        <v>0.56834824114544502</v>
      </c>
    </row>
    <row r="499" spans="1:1" x14ac:dyDescent="0.25">
      <c r="A499" s="3">
        <v>0.44891351018238601</v>
      </c>
    </row>
    <row r="500" spans="1:1" x14ac:dyDescent="0.25">
      <c r="A500" s="3">
        <v>0.26106402455031202</v>
      </c>
    </row>
    <row r="501" spans="1:1" x14ac:dyDescent="0.25">
      <c r="A501" s="3">
        <v>0.373728086682733</v>
      </c>
    </row>
    <row r="502" spans="1:1" x14ac:dyDescent="0.25">
      <c r="A502" s="3">
        <v>0.62474539817295405</v>
      </c>
    </row>
    <row r="503" spans="1:1" x14ac:dyDescent="0.25">
      <c r="A503" s="3">
        <v>0.51752729365466199</v>
      </c>
    </row>
    <row r="504" spans="1:1" x14ac:dyDescent="0.25">
      <c r="A504" s="3">
        <v>0.39358612909448298</v>
      </c>
    </row>
    <row r="505" spans="1:1" x14ac:dyDescent="0.25">
      <c r="A505" s="3">
        <v>0.42581987631816898</v>
      </c>
    </row>
    <row r="506" spans="1:1" x14ac:dyDescent="0.25">
      <c r="A506" s="3">
        <v>0.31613571862300199</v>
      </c>
    </row>
    <row r="507" spans="1:1" x14ac:dyDescent="0.25">
      <c r="A507" s="3">
        <v>0.47029688711637702</v>
      </c>
    </row>
    <row r="508" spans="1:1" x14ac:dyDescent="0.25">
      <c r="A508" s="3">
        <v>0.30641457648681603</v>
      </c>
    </row>
    <row r="509" spans="1:1" x14ac:dyDescent="0.25">
      <c r="A509" s="3">
        <v>0.443571906324499</v>
      </c>
    </row>
    <row r="510" spans="1:1" x14ac:dyDescent="0.25">
      <c r="A510" s="3">
        <v>0.48783467460528801</v>
      </c>
    </row>
    <row r="511" spans="1:1" x14ac:dyDescent="0.25">
      <c r="A511" s="3">
        <v>0.22814916001859301</v>
      </c>
    </row>
    <row r="512" spans="1:1" x14ac:dyDescent="0.25">
      <c r="A512" s="3">
        <v>0.53134473452354203</v>
      </c>
    </row>
    <row r="513" spans="1:1" x14ac:dyDescent="0.25">
      <c r="A513" s="3">
        <v>0.56619392760542597</v>
      </c>
    </row>
    <row r="514" spans="1:1" x14ac:dyDescent="0.25">
      <c r="A514" s="3">
        <v>0.493198696278494</v>
      </c>
    </row>
    <row r="515" spans="1:1" x14ac:dyDescent="0.25">
      <c r="A515" s="3">
        <v>0.46162992767095401</v>
      </c>
    </row>
    <row r="516" spans="1:1" x14ac:dyDescent="0.25">
      <c r="A516" s="3">
        <v>0.38298942898327698</v>
      </c>
    </row>
    <row r="517" spans="1:1" x14ac:dyDescent="0.25">
      <c r="A517" s="3">
        <v>0.69081028917952902</v>
      </c>
    </row>
    <row r="518" spans="1:1" x14ac:dyDescent="0.25">
      <c r="A518" s="3">
        <v>0.57605293704828997</v>
      </c>
    </row>
    <row r="519" spans="1:1" x14ac:dyDescent="0.25">
      <c r="A519" s="3">
        <v>0.18510746209252099</v>
      </c>
    </row>
    <row r="520" spans="1:1" x14ac:dyDescent="0.25">
      <c r="A520" s="3">
        <v>0.53659185844623303</v>
      </c>
    </row>
    <row r="521" spans="1:1" x14ac:dyDescent="0.25">
      <c r="A521" s="3">
        <v>0.44766735279196301</v>
      </c>
    </row>
    <row r="522" spans="1:1" x14ac:dyDescent="0.25">
      <c r="A522" s="3">
        <v>0.41152665090295198</v>
      </c>
    </row>
    <row r="523" spans="1:1" x14ac:dyDescent="0.25">
      <c r="A523" s="3">
        <v>0.30881602182343398</v>
      </c>
    </row>
    <row r="524" spans="1:1" x14ac:dyDescent="0.25">
      <c r="A524" s="3">
        <v>0.33833510010250401</v>
      </c>
    </row>
    <row r="525" spans="1:1" x14ac:dyDescent="0.25">
      <c r="A525" s="3">
        <v>0.214335919675706</v>
      </c>
    </row>
    <row r="526" spans="1:1" x14ac:dyDescent="0.25">
      <c r="A526" s="3">
        <v>0.38398431868073002</v>
      </c>
    </row>
    <row r="527" spans="1:1" x14ac:dyDescent="0.25">
      <c r="A527" s="3">
        <v>0.35601384188768798</v>
      </c>
    </row>
    <row r="528" spans="1:1" x14ac:dyDescent="0.25">
      <c r="A528" s="3">
        <v>0.51585158159120503</v>
      </c>
    </row>
    <row r="529" spans="1:1" x14ac:dyDescent="0.25">
      <c r="A529" s="3">
        <v>0.34225295609760797</v>
      </c>
    </row>
    <row r="530" spans="1:1" x14ac:dyDescent="0.25">
      <c r="A530" s="3">
        <v>0.509582213286907</v>
      </c>
    </row>
    <row r="531" spans="1:1" x14ac:dyDescent="0.25">
      <c r="A531" s="3">
        <v>0.61600734361836096</v>
      </c>
    </row>
    <row r="532" spans="1:1" x14ac:dyDescent="0.25">
      <c r="A532" s="3">
        <v>0.46793858306386299</v>
      </c>
    </row>
    <row r="533" spans="1:1" x14ac:dyDescent="0.25">
      <c r="A533" s="3">
        <v>0.416761589652001</v>
      </c>
    </row>
    <row r="534" spans="1:1" x14ac:dyDescent="0.25">
      <c r="A534" s="3">
        <v>0.25414477082683301</v>
      </c>
    </row>
    <row r="535" spans="1:1" x14ac:dyDescent="0.25">
      <c r="A535" s="3">
        <v>0.29248322186057002</v>
      </c>
    </row>
    <row r="536" spans="1:1" x14ac:dyDescent="0.25">
      <c r="A536" s="3">
        <v>0.58535818054851696</v>
      </c>
    </row>
    <row r="537" spans="1:1" x14ac:dyDescent="0.25">
      <c r="A537" s="3">
        <v>0.33558425702113198</v>
      </c>
    </row>
    <row r="538" spans="1:1" x14ac:dyDescent="0.25">
      <c r="A538" s="3">
        <v>0.42247411101862198</v>
      </c>
    </row>
    <row r="539" spans="1:1" x14ac:dyDescent="0.25">
      <c r="A539" s="3">
        <v>0.52161080306819696</v>
      </c>
    </row>
    <row r="540" spans="1:1" x14ac:dyDescent="0.25">
      <c r="A540" s="3">
        <v>0.32095545209192899</v>
      </c>
    </row>
    <row r="541" spans="1:1" x14ac:dyDescent="0.25">
      <c r="A541" s="3">
        <v>0.44505007228951399</v>
      </c>
    </row>
    <row r="542" spans="1:1" x14ac:dyDescent="0.25">
      <c r="A542" s="3">
        <v>0.660234822596796</v>
      </c>
    </row>
    <row r="543" spans="1:1" x14ac:dyDescent="0.25">
      <c r="A543" s="3">
        <v>0.48303175680018301</v>
      </c>
    </row>
    <row r="544" spans="1:1" x14ac:dyDescent="0.25">
      <c r="A544" s="3">
        <v>0.32699153482452498</v>
      </c>
    </row>
    <row r="545" spans="1:1" x14ac:dyDescent="0.25">
      <c r="A545" s="3">
        <v>0.51976300977310796</v>
      </c>
    </row>
    <row r="546" spans="1:1" x14ac:dyDescent="0.25">
      <c r="A546" s="3">
        <v>0.40539509779632399</v>
      </c>
    </row>
    <row r="547" spans="1:1" x14ac:dyDescent="0.25">
      <c r="A547" s="3">
        <v>0.51966720667853095</v>
      </c>
    </row>
    <row r="548" spans="1:1" x14ac:dyDescent="0.25">
      <c r="A548" s="3">
        <v>0.41015417445637098</v>
      </c>
    </row>
    <row r="549" spans="1:1" x14ac:dyDescent="0.25">
      <c r="A549" s="3">
        <v>0.469443700369788</v>
      </c>
    </row>
    <row r="550" spans="1:1" x14ac:dyDescent="0.25">
      <c r="A550" s="3">
        <v>0.56233817577421596</v>
      </c>
    </row>
    <row r="551" spans="1:1" x14ac:dyDescent="0.25">
      <c r="A551" s="3">
        <v>0.49607161233901598</v>
      </c>
    </row>
    <row r="552" spans="1:1" x14ac:dyDescent="0.25">
      <c r="A552" s="3">
        <v>0.34055501476307198</v>
      </c>
    </row>
    <row r="553" spans="1:1" x14ac:dyDescent="0.25">
      <c r="A553" s="3">
        <v>0.47196588132523098</v>
      </c>
    </row>
    <row r="554" spans="1:1" x14ac:dyDescent="0.25">
      <c r="A554" s="3">
        <v>0.54456358107630198</v>
      </c>
    </row>
    <row r="555" spans="1:1" x14ac:dyDescent="0.25">
      <c r="A555" s="3">
        <v>0.39986628369120197</v>
      </c>
    </row>
    <row r="556" spans="1:1" x14ac:dyDescent="0.25">
      <c r="A556" s="3">
        <v>0.56910226639850903</v>
      </c>
    </row>
    <row r="557" spans="1:1" x14ac:dyDescent="0.25">
      <c r="A557" s="3">
        <v>0.311080980976361</v>
      </c>
    </row>
    <row r="558" spans="1:1" x14ac:dyDescent="0.25">
      <c r="A558" s="3">
        <v>0.56825969457875003</v>
      </c>
    </row>
    <row r="559" spans="1:1" x14ac:dyDescent="0.25">
      <c r="A559" s="3">
        <v>0.62196450576113504</v>
      </c>
    </row>
    <row r="560" spans="1:1" x14ac:dyDescent="0.25">
      <c r="A560" s="3">
        <v>0.34808983309101998</v>
      </c>
    </row>
    <row r="561" spans="1:1" x14ac:dyDescent="0.25">
      <c r="A561" s="3">
        <v>0.47123574797823198</v>
      </c>
    </row>
    <row r="562" spans="1:1" x14ac:dyDescent="0.25">
      <c r="A562" s="3">
        <v>0.29169469694530897</v>
      </c>
    </row>
    <row r="563" spans="1:1" x14ac:dyDescent="0.25">
      <c r="A563" s="3">
        <v>0.41600967427605201</v>
      </c>
    </row>
    <row r="564" spans="1:1" x14ac:dyDescent="0.25">
      <c r="A564" s="3">
        <v>0.46832406325466502</v>
      </c>
    </row>
    <row r="565" spans="1:1" x14ac:dyDescent="0.25">
      <c r="A565" s="3">
        <v>0.39418621002523802</v>
      </c>
    </row>
    <row r="566" spans="1:1" x14ac:dyDescent="0.25">
      <c r="A566" s="3">
        <v>0.71968085045032404</v>
      </c>
    </row>
    <row r="567" spans="1:1" x14ac:dyDescent="0.25">
      <c r="A567" s="3">
        <v>0.45562764553392099</v>
      </c>
    </row>
    <row r="568" spans="1:1" x14ac:dyDescent="0.25">
      <c r="A568" s="3">
        <v>0.29386375380651503</v>
      </c>
    </row>
    <row r="569" spans="1:1" x14ac:dyDescent="0.25">
      <c r="A569" s="3">
        <v>0.52572474603326502</v>
      </c>
    </row>
    <row r="570" spans="1:1" x14ac:dyDescent="0.25">
      <c r="A570" s="3">
        <v>0.262822616613195</v>
      </c>
    </row>
    <row r="571" spans="1:1" x14ac:dyDescent="0.25">
      <c r="A571" s="3">
        <v>0.28977679309014898</v>
      </c>
    </row>
    <row r="572" spans="1:1" x14ac:dyDescent="0.25">
      <c r="A572" s="3">
        <v>0.42966418574498</v>
      </c>
    </row>
    <row r="573" spans="1:1" x14ac:dyDescent="0.25">
      <c r="A573" s="3">
        <v>0.54216819896919499</v>
      </c>
    </row>
    <row r="574" spans="1:1" x14ac:dyDescent="0.25">
      <c r="A574" s="3">
        <v>0.75906903366374801</v>
      </c>
    </row>
    <row r="575" spans="1:1" x14ac:dyDescent="0.25">
      <c r="A575" s="3">
        <v>0.48984255628943302</v>
      </c>
    </row>
    <row r="576" spans="1:1" x14ac:dyDescent="0.25">
      <c r="A576" s="3">
        <v>0.54663239815671405</v>
      </c>
    </row>
    <row r="577" spans="1:1" x14ac:dyDescent="0.25">
      <c r="A577" s="3">
        <v>0.439046857139201</v>
      </c>
    </row>
    <row r="578" spans="1:1" x14ac:dyDescent="0.25">
      <c r="A578" s="3">
        <v>0.34024785541733199</v>
      </c>
    </row>
    <row r="579" spans="1:1" x14ac:dyDescent="0.25">
      <c r="A579" s="3">
        <v>0.26180500945346402</v>
      </c>
    </row>
    <row r="580" spans="1:1" x14ac:dyDescent="0.25">
      <c r="A580" s="3">
        <v>0.59452032825005696</v>
      </c>
    </row>
    <row r="581" spans="1:1" x14ac:dyDescent="0.25">
      <c r="A581" s="3">
        <v>0.41616639595639598</v>
      </c>
    </row>
    <row r="582" spans="1:1" x14ac:dyDescent="0.25">
      <c r="A582" s="3">
        <v>0.41049488822730001</v>
      </c>
    </row>
    <row r="583" spans="1:1" x14ac:dyDescent="0.25">
      <c r="A583" s="3">
        <v>0.47332734691617001</v>
      </c>
    </row>
    <row r="584" spans="1:1" x14ac:dyDescent="0.25">
      <c r="A584" s="3">
        <v>0.55774051567605698</v>
      </c>
    </row>
    <row r="585" spans="1:1" x14ac:dyDescent="0.25">
      <c r="A585" s="3">
        <v>0.45012556944108001</v>
      </c>
    </row>
    <row r="586" spans="1:1" x14ac:dyDescent="0.25">
      <c r="A586" s="3">
        <v>0.55128332717704898</v>
      </c>
    </row>
    <row r="587" spans="1:1" x14ac:dyDescent="0.25">
      <c r="A587" s="3">
        <v>0.46615628941234299</v>
      </c>
    </row>
    <row r="588" spans="1:1" x14ac:dyDescent="0.25">
      <c r="A588" s="3">
        <v>0.55833456024344397</v>
      </c>
    </row>
    <row r="589" spans="1:1" x14ac:dyDescent="0.25">
      <c r="A589" s="3">
        <v>0.45065356393003198</v>
      </c>
    </row>
    <row r="590" spans="1:1" x14ac:dyDescent="0.25">
      <c r="A590" s="3">
        <v>0.73222597864140404</v>
      </c>
    </row>
    <row r="591" spans="1:1" x14ac:dyDescent="0.25">
      <c r="A591" s="3">
        <v>0.46878794770517701</v>
      </c>
    </row>
    <row r="592" spans="1:1" x14ac:dyDescent="0.25">
      <c r="A592" s="3">
        <v>0.59023850786089005</v>
      </c>
    </row>
    <row r="593" spans="1:1" x14ac:dyDescent="0.25">
      <c r="A593" s="3">
        <v>0.290723495932242</v>
      </c>
    </row>
    <row r="594" spans="1:1" x14ac:dyDescent="0.25">
      <c r="A594" s="3">
        <v>0.414780713079691</v>
      </c>
    </row>
    <row r="595" spans="1:1" x14ac:dyDescent="0.25">
      <c r="A595" s="3">
        <v>0.48293522128855498</v>
      </c>
    </row>
    <row r="596" spans="1:1" x14ac:dyDescent="0.25">
      <c r="A596" s="3">
        <v>0.31934926217913201</v>
      </c>
    </row>
    <row r="597" spans="1:1" x14ac:dyDescent="0.25">
      <c r="A597" s="3">
        <v>0.61949058844553695</v>
      </c>
    </row>
    <row r="598" spans="1:1" x14ac:dyDescent="0.25">
      <c r="A598" s="3">
        <v>0.51235374823920798</v>
      </c>
    </row>
    <row r="599" spans="1:1" x14ac:dyDescent="0.25">
      <c r="A599" s="3">
        <v>0.34507265066425602</v>
      </c>
    </row>
    <row r="600" spans="1:1" x14ac:dyDescent="0.25">
      <c r="A600" s="3">
        <v>0.60852322778391899</v>
      </c>
    </row>
    <row r="601" spans="1:1" x14ac:dyDescent="0.25">
      <c r="A601" s="3">
        <v>0.42485932847554603</v>
      </c>
    </row>
    <row r="602" spans="1:1" x14ac:dyDescent="0.25">
      <c r="A602" s="3">
        <v>0.60161772296773897</v>
      </c>
    </row>
    <row r="603" spans="1:1" x14ac:dyDescent="0.25">
      <c r="A603" s="3">
        <v>0.45273354913391001</v>
      </c>
    </row>
    <row r="604" spans="1:1" x14ac:dyDescent="0.25">
      <c r="A604" s="3">
        <v>0.69076843493581197</v>
      </c>
    </row>
    <row r="605" spans="1:1" x14ac:dyDescent="0.25">
      <c r="A605" s="3">
        <v>0.535315527125233</v>
      </c>
    </row>
    <row r="606" spans="1:1" x14ac:dyDescent="0.25">
      <c r="A606" s="3">
        <v>0.42544811738806998</v>
      </c>
    </row>
    <row r="607" spans="1:1" x14ac:dyDescent="0.25">
      <c r="A607" s="3">
        <v>0.62720076479041198</v>
      </c>
    </row>
    <row r="608" spans="1:1" x14ac:dyDescent="0.25">
      <c r="A608" s="3">
        <v>0.40977595756964202</v>
      </c>
    </row>
    <row r="609" spans="1:1" x14ac:dyDescent="0.25">
      <c r="A609" s="3">
        <v>0.248093545496815</v>
      </c>
    </row>
    <row r="610" spans="1:1" x14ac:dyDescent="0.25">
      <c r="A610" s="3">
        <v>0.31025870868704403</v>
      </c>
    </row>
    <row r="611" spans="1:1" x14ac:dyDescent="0.25">
      <c r="A611" s="3">
        <v>0.227118271052379</v>
      </c>
    </row>
    <row r="612" spans="1:1" x14ac:dyDescent="0.25">
      <c r="A612" s="3">
        <v>0.59783164302499203</v>
      </c>
    </row>
    <row r="613" spans="1:1" x14ac:dyDescent="0.25">
      <c r="A613" s="3">
        <v>0.28985498119518699</v>
      </c>
    </row>
    <row r="614" spans="1:1" x14ac:dyDescent="0.25">
      <c r="A614" s="3">
        <v>0.30038577144294198</v>
      </c>
    </row>
    <row r="615" spans="1:1" x14ac:dyDescent="0.25">
      <c r="A615" s="3">
        <v>0.52380705523890203</v>
      </c>
    </row>
    <row r="616" spans="1:1" x14ac:dyDescent="0.25">
      <c r="A616" s="3">
        <v>0.25006674445125099</v>
      </c>
    </row>
    <row r="617" spans="1:1" x14ac:dyDescent="0.25">
      <c r="A617" s="3">
        <v>0.53659154604044601</v>
      </c>
    </row>
    <row r="618" spans="1:1" x14ac:dyDescent="0.25">
      <c r="A618" s="3">
        <v>0.38781630651132398</v>
      </c>
    </row>
    <row r="619" spans="1:1" x14ac:dyDescent="0.25">
      <c r="A619" s="3">
        <v>0.29096754277751202</v>
      </c>
    </row>
    <row r="620" spans="1:1" x14ac:dyDescent="0.25">
      <c r="A620" s="3">
        <v>0.49319516588291901</v>
      </c>
    </row>
    <row r="621" spans="1:1" x14ac:dyDescent="0.25">
      <c r="A621" s="3">
        <v>0.369240644434919</v>
      </c>
    </row>
    <row r="622" spans="1:1" x14ac:dyDescent="0.25">
      <c r="A622" s="3">
        <v>0.35843913086934898</v>
      </c>
    </row>
    <row r="623" spans="1:1" x14ac:dyDescent="0.25">
      <c r="A623" s="3">
        <v>0.42783263827440698</v>
      </c>
    </row>
    <row r="624" spans="1:1" x14ac:dyDescent="0.25">
      <c r="A624" s="3">
        <v>0.425623086745887</v>
      </c>
    </row>
    <row r="625" spans="1:1" x14ac:dyDescent="0.25">
      <c r="A625" s="3">
        <v>0.24012918488524601</v>
      </c>
    </row>
    <row r="626" spans="1:1" x14ac:dyDescent="0.25">
      <c r="A626" s="3">
        <v>0.37578147902306003</v>
      </c>
    </row>
    <row r="627" spans="1:1" x14ac:dyDescent="0.25">
      <c r="A627" s="3">
        <v>0.47395269301401399</v>
      </c>
    </row>
    <row r="628" spans="1:1" x14ac:dyDescent="0.25">
      <c r="A628" s="3">
        <v>0.50769935711278702</v>
      </c>
    </row>
    <row r="629" spans="1:1" x14ac:dyDescent="0.25">
      <c r="A629" s="3">
        <v>0.45080827725869699</v>
      </c>
    </row>
    <row r="630" spans="1:1" x14ac:dyDescent="0.25">
      <c r="A630" s="3">
        <v>0.228204933676946</v>
      </c>
    </row>
    <row r="631" spans="1:1" x14ac:dyDescent="0.25">
      <c r="A631" s="3">
        <v>0.37209369275686599</v>
      </c>
    </row>
    <row r="632" spans="1:1" x14ac:dyDescent="0.25">
      <c r="A632" s="3">
        <v>0.45377176696796001</v>
      </c>
    </row>
    <row r="633" spans="1:1" x14ac:dyDescent="0.25">
      <c r="A633" s="3">
        <v>0.28933093303854002</v>
      </c>
    </row>
    <row r="634" spans="1:1" x14ac:dyDescent="0.25">
      <c r="A634" s="3">
        <v>0.56816496831228203</v>
      </c>
    </row>
    <row r="635" spans="1:1" x14ac:dyDescent="0.25">
      <c r="A635" s="3">
        <v>0.31216025838386602</v>
      </c>
    </row>
    <row r="636" spans="1:1" x14ac:dyDescent="0.25">
      <c r="A636" s="3">
        <v>0.42173147871190397</v>
      </c>
    </row>
    <row r="637" spans="1:1" x14ac:dyDescent="0.25">
      <c r="A637" s="3">
        <v>0.56873850521830105</v>
      </c>
    </row>
    <row r="638" spans="1:1" x14ac:dyDescent="0.25">
      <c r="A638" s="3">
        <v>0.52954907129638795</v>
      </c>
    </row>
    <row r="639" spans="1:1" x14ac:dyDescent="0.25">
      <c r="A639" s="3">
        <v>0.45421149345901102</v>
      </c>
    </row>
    <row r="640" spans="1:1" x14ac:dyDescent="0.25">
      <c r="A640" s="3">
        <v>0.462434827708051</v>
      </c>
    </row>
    <row r="641" spans="1:1" x14ac:dyDescent="0.25">
      <c r="A641" s="3">
        <v>0.44114828859954403</v>
      </c>
    </row>
    <row r="642" spans="1:1" x14ac:dyDescent="0.25">
      <c r="A642" s="3">
        <v>0.38574840132772398</v>
      </c>
    </row>
    <row r="643" spans="1:1" x14ac:dyDescent="0.25">
      <c r="A643" s="3">
        <v>0.400993059703947</v>
      </c>
    </row>
    <row r="644" spans="1:1" x14ac:dyDescent="0.25">
      <c r="A644" s="3">
        <v>0.53635908878131899</v>
      </c>
    </row>
    <row r="645" spans="1:1" x14ac:dyDescent="0.25">
      <c r="A645" s="3">
        <v>0.199318897240742</v>
      </c>
    </row>
    <row r="646" spans="1:1" x14ac:dyDescent="0.25">
      <c r="A646" s="3">
        <v>0.27223211322156299</v>
      </c>
    </row>
    <row r="647" spans="1:1" x14ac:dyDescent="0.25">
      <c r="A647" s="3">
        <v>0.58186524040682197</v>
      </c>
    </row>
    <row r="648" spans="1:1" x14ac:dyDescent="0.25">
      <c r="A648" s="3">
        <v>0.58829718772671802</v>
      </c>
    </row>
    <row r="649" spans="1:1" x14ac:dyDescent="0.25">
      <c r="A649" s="3">
        <v>0.40365557820062598</v>
      </c>
    </row>
    <row r="650" spans="1:1" x14ac:dyDescent="0.25">
      <c r="A650" s="3">
        <v>0.53412321595495105</v>
      </c>
    </row>
    <row r="651" spans="1:1" x14ac:dyDescent="0.25">
      <c r="A651" s="3">
        <v>0.354567351867488</v>
      </c>
    </row>
    <row r="652" spans="1:1" x14ac:dyDescent="0.25">
      <c r="A652" s="3">
        <v>0.47756010545547301</v>
      </c>
    </row>
    <row r="653" spans="1:1" x14ac:dyDescent="0.25">
      <c r="A653" s="3">
        <v>0.41179154408900598</v>
      </c>
    </row>
    <row r="654" spans="1:1" x14ac:dyDescent="0.25">
      <c r="A654" s="3">
        <v>0.63519184787088101</v>
      </c>
    </row>
    <row r="655" spans="1:1" x14ac:dyDescent="0.25">
      <c r="A655" s="3">
        <v>0.55787326555507699</v>
      </c>
    </row>
    <row r="656" spans="1:1" x14ac:dyDescent="0.25">
      <c r="A656" s="3">
        <v>0.64716126609112801</v>
      </c>
    </row>
    <row r="657" spans="1:1" x14ac:dyDescent="0.25">
      <c r="A657" s="3">
        <v>0.36975765078738199</v>
      </c>
    </row>
    <row r="658" spans="1:1" x14ac:dyDescent="0.25">
      <c r="A658" s="3">
        <v>0.49626662993463799</v>
      </c>
    </row>
    <row r="659" spans="1:1" x14ac:dyDescent="0.25">
      <c r="A659" s="3">
        <v>0.51188629792289797</v>
      </c>
    </row>
    <row r="660" spans="1:1" x14ac:dyDescent="0.25">
      <c r="A660" s="3">
        <v>0.50726597116665395</v>
      </c>
    </row>
    <row r="661" spans="1:1" x14ac:dyDescent="0.25">
      <c r="A661" s="3">
        <v>0.41421012040900601</v>
      </c>
    </row>
    <row r="662" spans="1:1" x14ac:dyDescent="0.25">
      <c r="A662" s="3">
        <v>0.645985888583262</v>
      </c>
    </row>
    <row r="663" spans="1:1" x14ac:dyDescent="0.25">
      <c r="A663" s="3">
        <v>0.389059587317517</v>
      </c>
    </row>
    <row r="664" spans="1:1" x14ac:dyDescent="0.25">
      <c r="A664" s="3">
        <v>0.40705666188571799</v>
      </c>
    </row>
    <row r="665" spans="1:1" x14ac:dyDescent="0.25">
      <c r="A665" s="3">
        <v>0.41698013626507602</v>
      </c>
    </row>
    <row r="666" spans="1:1" x14ac:dyDescent="0.25">
      <c r="A666" s="3">
        <v>0.52572954214383005</v>
      </c>
    </row>
    <row r="667" spans="1:1" x14ac:dyDescent="0.25">
      <c r="A667" s="3">
        <v>0.45021966222263499</v>
      </c>
    </row>
    <row r="668" spans="1:1" x14ac:dyDescent="0.25">
      <c r="A668" s="3">
        <v>0.46838694623313498</v>
      </c>
    </row>
    <row r="669" spans="1:1" x14ac:dyDescent="0.25">
      <c r="A669" s="3">
        <v>0.46021149974023101</v>
      </c>
    </row>
    <row r="670" spans="1:1" x14ac:dyDescent="0.25">
      <c r="A670" s="3">
        <v>0.34723963847629802</v>
      </c>
    </row>
    <row r="671" spans="1:1" x14ac:dyDescent="0.25">
      <c r="A671" s="3">
        <v>0.67004417677138195</v>
      </c>
    </row>
    <row r="672" spans="1:1" x14ac:dyDescent="0.25">
      <c r="A672" s="3">
        <v>0.498561119695969</v>
      </c>
    </row>
    <row r="673" spans="1:1" x14ac:dyDescent="0.25">
      <c r="A673" s="3">
        <v>0.56498862261389104</v>
      </c>
    </row>
    <row r="674" spans="1:1" x14ac:dyDescent="0.25">
      <c r="A674" s="3">
        <v>0.33910296379319499</v>
      </c>
    </row>
    <row r="675" spans="1:1" x14ac:dyDescent="0.25">
      <c r="A675" s="3">
        <v>0.52344613152403996</v>
      </c>
    </row>
    <row r="676" spans="1:1" x14ac:dyDescent="0.25">
      <c r="A676" s="3">
        <v>0.78056953137141405</v>
      </c>
    </row>
    <row r="677" spans="1:1" x14ac:dyDescent="0.25">
      <c r="A677" s="3">
        <v>0.45448211181849701</v>
      </c>
    </row>
    <row r="678" spans="1:1" x14ac:dyDescent="0.25">
      <c r="A678" s="3">
        <v>0.63756297831237096</v>
      </c>
    </row>
    <row r="679" spans="1:1" x14ac:dyDescent="0.25">
      <c r="A679" s="3">
        <v>0.33439387742388399</v>
      </c>
    </row>
    <row r="680" spans="1:1" x14ac:dyDescent="0.25">
      <c r="A680" s="3">
        <v>0.38110700015848697</v>
      </c>
    </row>
    <row r="681" spans="1:1" x14ac:dyDescent="0.25">
      <c r="A681" s="3">
        <v>0.452974356340694</v>
      </c>
    </row>
    <row r="682" spans="1:1" x14ac:dyDescent="0.25">
      <c r="A682" s="3">
        <v>0.47536583074008498</v>
      </c>
    </row>
    <row r="683" spans="1:1" x14ac:dyDescent="0.25">
      <c r="A683" s="3">
        <v>0.51203485383040304</v>
      </c>
    </row>
    <row r="684" spans="1:1" x14ac:dyDescent="0.25">
      <c r="A684" s="3">
        <v>0.39058876735029602</v>
      </c>
    </row>
    <row r="685" spans="1:1" x14ac:dyDescent="0.25">
      <c r="A685" s="3">
        <v>0.63414689115462297</v>
      </c>
    </row>
    <row r="686" spans="1:1" x14ac:dyDescent="0.25">
      <c r="A686" s="3">
        <v>0.62648881322503902</v>
      </c>
    </row>
    <row r="687" spans="1:1" x14ac:dyDescent="0.25">
      <c r="A687" s="3">
        <v>0.37973019429923599</v>
      </c>
    </row>
    <row r="688" spans="1:1" x14ac:dyDescent="0.25">
      <c r="A688" s="3">
        <v>0.37406829742080999</v>
      </c>
    </row>
    <row r="689" spans="1:1" x14ac:dyDescent="0.25">
      <c r="A689" s="3">
        <v>0.29315909001471901</v>
      </c>
    </row>
    <row r="690" spans="1:1" x14ac:dyDescent="0.25">
      <c r="A690" s="3">
        <v>0.56991908449814999</v>
      </c>
    </row>
    <row r="691" spans="1:1" x14ac:dyDescent="0.25">
      <c r="A691" s="3">
        <v>0.43164284178504703</v>
      </c>
    </row>
    <row r="692" spans="1:1" x14ac:dyDescent="0.25">
      <c r="A692" s="3">
        <v>0.44285374375196601</v>
      </c>
    </row>
    <row r="693" spans="1:1" x14ac:dyDescent="0.25">
      <c r="A693" s="3">
        <v>0.50014157964141503</v>
      </c>
    </row>
    <row r="694" spans="1:1" x14ac:dyDescent="0.25">
      <c r="A694" s="3">
        <v>0.26682180825406299</v>
      </c>
    </row>
    <row r="695" spans="1:1" x14ac:dyDescent="0.25">
      <c r="A695" s="3">
        <v>0.54762968188875905</v>
      </c>
    </row>
    <row r="696" spans="1:1" x14ac:dyDescent="0.25">
      <c r="A696" s="3">
        <v>0.30400739259105503</v>
      </c>
    </row>
    <row r="697" spans="1:1" x14ac:dyDescent="0.25">
      <c r="A697" s="3">
        <v>0.46182624930627297</v>
      </c>
    </row>
    <row r="698" spans="1:1" x14ac:dyDescent="0.25">
      <c r="A698" s="3">
        <v>0.40604751263380801</v>
      </c>
    </row>
    <row r="699" spans="1:1" x14ac:dyDescent="0.25">
      <c r="A699" s="3">
        <v>0.38725115157990198</v>
      </c>
    </row>
    <row r="700" spans="1:1" x14ac:dyDescent="0.25">
      <c r="A700" s="3">
        <v>0.44543942245742302</v>
      </c>
    </row>
    <row r="701" spans="1:1" x14ac:dyDescent="0.25">
      <c r="A701" s="3">
        <v>0.34533364516056803</v>
      </c>
    </row>
    <row r="702" spans="1:1" x14ac:dyDescent="0.25">
      <c r="A702" s="3">
        <v>0.58048613213738998</v>
      </c>
    </row>
    <row r="703" spans="1:1" x14ac:dyDescent="0.25">
      <c r="A703" s="3">
        <v>0.47270661147981902</v>
      </c>
    </row>
    <row r="704" spans="1:1" x14ac:dyDescent="0.25">
      <c r="A704" s="3">
        <v>0.54118776611362696</v>
      </c>
    </row>
    <row r="705" spans="1:1" x14ac:dyDescent="0.25">
      <c r="A705" s="3">
        <v>0.60494322606974005</v>
      </c>
    </row>
    <row r="706" spans="1:1" x14ac:dyDescent="0.25">
      <c r="A706" s="3">
        <v>0.27386884577432902</v>
      </c>
    </row>
    <row r="707" spans="1:1" x14ac:dyDescent="0.25">
      <c r="A707" s="3">
        <v>0.434306134654035</v>
      </c>
    </row>
    <row r="708" spans="1:1" x14ac:dyDescent="0.25">
      <c r="A708" s="3">
        <v>0.35109927917084199</v>
      </c>
    </row>
    <row r="709" spans="1:1" x14ac:dyDescent="0.25">
      <c r="A709" s="3">
        <v>0.53348429997466296</v>
      </c>
    </row>
    <row r="710" spans="1:1" x14ac:dyDescent="0.25">
      <c r="A710" s="3">
        <v>0.19289221701117801</v>
      </c>
    </row>
    <row r="711" spans="1:1" x14ac:dyDescent="0.25">
      <c r="A711" s="3">
        <v>0.50651215883356804</v>
      </c>
    </row>
    <row r="712" spans="1:1" x14ac:dyDescent="0.25">
      <c r="A712" s="3">
        <v>0.59252142560475496</v>
      </c>
    </row>
    <row r="713" spans="1:1" x14ac:dyDescent="0.25">
      <c r="A713" s="3">
        <v>0.33210986481911098</v>
      </c>
    </row>
    <row r="714" spans="1:1" x14ac:dyDescent="0.25">
      <c r="A714" s="3">
        <v>0.36963762102105402</v>
      </c>
    </row>
    <row r="715" spans="1:1" x14ac:dyDescent="0.25">
      <c r="A715" s="3">
        <v>0.40410538344343799</v>
      </c>
    </row>
    <row r="716" spans="1:1" x14ac:dyDescent="0.25">
      <c r="A716" s="3">
        <v>0.34119016401776198</v>
      </c>
    </row>
    <row r="717" spans="1:1" x14ac:dyDescent="0.25">
      <c r="A717" s="3">
        <v>0.43304577091235302</v>
      </c>
    </row>
    <row r="718" spans="1:1" x14ac:dyDescent="0.25">
      <c r="A718" s="3">
        <v>0.36589600653872101</v>
      </c>
    </row>
    <row r="719" spans="1:1" x14ac:dyDescent="0.25">
      <c r="A719" s="3">
        <v>0.487744376548016</v>
      </c>
    </row>
    <row r="720" spans="1:1" x14ac:dyDescent="0.25">
      <c r="A720" s="3">
        <v>0.36254351870434798</v>
      </c>
    </row>
    <row r="721" spans="1:1" x14ac:dyDescent="0.25">
      <c r="A721" s="3">
        <v>0.485159418811833</v>
      </c>
    </row>
    <row r="722" spans="1:1" x14ac:dyDescent="0.25">
      <c r="A722" s="3">
        <v>0.50574506806602004</v>
      </c>
    </row>
    <row r="723" spans="1:1" x14ac:dyDescent="0.25">
      <c r="A723" s="3">
        <v>0.42267344607663998</v>
      </c>
    </row>
    <row r="724" spans="1:1" x14ac:dyDescent="0.25">
      <c r="A724" s="3">
        <v>0.36720896471014802</v>
      </c>
    </row>
    <row r="725" spans="1:1" x14ac:dyDescent="0.25">
      <c r="A725" s="3">
        <v>0.23207796683442999</v>
      </c>
    </row>
    <row r="726" spans="1:1" x14ac:dyDescent="0.25">
      <c r="A726" s="3">
        <v>0.429096699449592</v>
      </c>
    </row>
    <row r="727" spans="1:1" x14ac:dyDescent="0.25">
      <c r="A727" s="3">
        <v>0.42089383579728101</v>
      </c>
    </row>
    <row r="728" spans="1:1" x14ac:dyDescent="0.25">
      <c r="A728" s="3">
        <v>0.34788242585437401</v>
      </c>
    </row>
    <row r="729" spans="1:1" x14ac:dyDescent="0.25">
      <c r="A729" s="3">
        <v>0.37534102383735202</v>
      </c>
    </row>
    <row r="730" spans="1:1" x14ac:dyDescent="0.25">
      <c r="A730" s="3">
        <v>0.48767486847788699</v>
      </c>
    </row>
    <row r="731" spans="1:1" x14ac:dyDescent="0.25">
      <c r="A731" s="3">
        <v>0.52527698318350402</v>
      </c>
    </row>
    <row r="732" spans="1:1" x14ac:dyDescent="0.25">
      <c r="A732" s="3">
        <v>0.49489049598229801</v>
      </c>
    </row>
    <row r="733" spans="1:1" x14ac:dyDescent="0.25">
      <c r="A733" s="3">
        <v>0.33823117092939797</v>
      </c>
    </row>
    <row r="734" spans="1:1" x14ac:dyDescent="0.25">
      <c r="A734" s="3">
        <v>0.65125415210607596</v>
      </c>
    </row>
    <row r="735" spans="1:1" x14ac:dyDescent="0.25">
      <c r="A735" s="3">
        <v>0.46652058891989001</v>
      </c>
    </row>
    <row r="736" spans="1:1" x14ac:dyDescent="0.25">
      <c r="A736" s="3">
        <v>0.52516613659341804</v>
      </c>
    </row>
    <row r="737" spans="1:1" x14ac:dyDescent="0.25">
      <c r="A737" s="3">
        <v>0.606716052621318</v>
      </c>
    </row>
    <row r="738" spans="1:1" x14ac:dyDescent="0.25">
      <c r="A738" s="3">
        <v>0.44953887701489098</v>
      </c>
    </row>
    <row r="739" spans="1:1" x14ac:dyDescent="0.25">
      <c r="A739" s="3">
        <v>0.60709871165662399</v>
      </c>
    </row>
    <row r="740" spans="1:1" x14ac:dyDescent="0.25">
      <c r="A740" s="3">
        <v>0.44717831491754201</v>
      </c>
    </row>
    <row r="741" spans="1:1" x14ac:dyDescent="0.25">
      <c r="A741" s="3">
        <v>0.455490767206366</v>
      </c>
    </row>
    <row r="742" spans="1:1" x14ac:dyDescent="0.25">
      <c r="A742" s="3">
        <v>0.41843091416233302</v>
      </c>
    </row>
    <row r="743" spans="1:1" x14ac:dyDescent="0.25">
      <c r="A743" s="3">
        <v>0.58509171176336905</v>
      </c>
    </row>
    <row r="744" spans="1:1" x14ac:dyDescent="0.25">
      <c r="A744" s="3">
        <v>0.44011982387396598</v>
      </c>
    </row>
    <row r="745" spans="1:1" x14ac:dyDescent="0.25">
      <c r="A745" s="3">
        <v>0.51047995733334195</v>
      </c>
    </row>
    <row r="746" spans="1:1" x14ac:dyDescent="0.25">
      <c r="A746" s="3">
        <v>0.72487295671701601</v>
      </c>
    </row>
    <row r="747" spans="1:1" x14ac:dyDescent="0.25">
      <c r="A747" s="3">
        <v>0.30918940770249298</v>
      </c>
    </row>
    <row r="748" spans="1:1" x14ac:dyDescent="0.25">
      <c r="A748" s="3">
        <v>0.26537942132224701</v>
      </c>
    </row>
    <row r="749" spans="1:1" x14ac:dyDescent="0.25">
      <c r="A749" s="3">
        <v>0.61660285225282396</v>
      </c>
    </row>
    <row r="750" spans="1:1" x14ac:dyDescent="0.25">
      <c r="A750" s="3">
        <v>0.28274274045004599</v>
      </c>
    </row>
    <row r="751" spans="1:1" x14ac:dyDescent="0.25">
      <c r="A751" s="3">
        <v>0.49601760587364202</v>
      </c>
    </row>
    <row r="752" spans="1:1" x14ac:dyDescent="0.25">
      <c r="A752" s="3">
        <v>0.59454256920327897</v>
      </c>
    </row>
    <row r="753" spans="1:1" x14ac:dyDescent="0.25">
      <c r="A753" s="3">
        <v>0.341751279098783</v>
      </c>
    </row>
    <row r="754" spans="1:1" x14ac:dyDescent="0.25">
      <c r="A754" s="3">
        <v>0.45596446024139498</v>
      </c>
    </row>
    <row r="755" spans="1:1" x14ac:dyDescent="0.25">
      <c r="A755" s="3">
        <v>0.521743974101609</v>
      </c>
    </row>
    <row r="756" spans="1:1" x14ac:dyDescent="0.25">
      <c r="A756" s="3">
        <v>0.24311568442124801</v>
      </c>
    </row>
    <row r="757" spans="1:1" x14ac:dyDescent="0.25">
      <c r="A757" s="3">
        <v>0.61753625658796496</v>
      </c>
    </row>
    <row r="758" spans="1:1" x14ac:dyDescent="0.25">
      <c r="A758" s="3">
        <v>0.491825801618609</v>
      </c>
    </row>
    <row r="759" spans="1:1" x14ac:dyDescent="0.25">
      <c r="A759" s="3">
        <v>0.37895697487428898</v>
      </c>
    </row>
    <row r="760" spans="1:1" x14ac:dyDescent="0.25">
      <c r="A760" s="3">
        <v>0.35967928893999401</v>
      </c>
    </row>
    <row r="761" spans="1:1" x14ac:dyDescent="0.25">
      <c r="A761" s="3">
        <v>0.47890802592544501</v>
      </c>
    </row>
    <row r="762" spans="1:1" x14ac:dyDescent="0.25">
      <c r="A762" s="3">
        <v>0.473441914392918</v>
      </c>
    </row>
    <row r="763" spans="1:1" x14ac:dyDescent="0.25">
      <c r="A763" s="3">
        <v>0.30854968101394298</v>
      </c>
    </row>
    <row r="764" spans="1:1" x14ac:dyDescent="0.25">
      <c r="A764" s="3">
        <v>0.41639637564232002</v>
      </c>
    </row>
    <row r="765" spans="1:1" x14ac:dyDescent="0.25">
      <c r="A765" s="3">
        <v>0.44425365292097602</v>
      </c>
    </row>
    <row r="766" spans="1:1" x14ac:dyDescent="0.25">
      <c r="A766" s="3">
        <v>0.337719571988848</v>
      </c>
    </row>
    <row r="767" spans="1:1" x14ac:dyDescent="0.25">
      <c r="A767" s="3">
        <v>0.45765466936698102</v>
      </c>
    </row>
    <row r="768" spans="1:1" x14ac:dyDescent="0.25">
      <c r="A768" s="3">
        <v>0.43514512873678901</v>
      </c>
    </row>
    <row r="769" spans="1:1" x14ac:dyDescent="0.25">
      <c r="A769" s="3">
        <v>0.24168123761847199</v>
      </c>
    </row>
    <row r="770" spans="1:1" x14ac:dyDescent="0.25">
      <c r="A770" s="3">
        <v>0.59329056472451402</v>
      </c>
    </row>
    <row r="771" spans="1:1" x14ac:dyDescent="0.25">
      <c r="A771" s="3">
        <v>0.50142149917700396</v>
      </c>
    </row>
    <row r="772" spans="1:1" x14ac:dyDescent="0.25">
      <c r="A772" s="3">
        <v>0.26939027147516798</v>
      </c>
    </row>
    <row r="773" spans="1:1" x14ac:dyDescent="0.25">
      <c r="A773" s="3">
        <v>0.50305469338250697</v>
      </c>
    </row>
    <row r="774" spans="1:1" x14ac:dyDescent="0.25">
      <c r="A774" s="3">
        <v>0.34419042023924601</v>
      </c>
    </row>
    <row r="775" spans="1:1" x14ac:dyDescent="0.25">
      <c r="A775" s="3">
        <v>0.29106141801135699</v>
      </c>
    </row>
    <row r="776" spans="1:1" x14ac:dyDescent="0.25">
      <c r="A776" s="3">
        <v>0.37351254964802699</v>
      </c>
    </row>
    <row r="777" spans="1:1" x14ac:dyDescent="0.25">
      <c r="A777" s="3">
        <v>0.50700658746228</v>
      </c>
    </row>
    <row r="778" spans="1:1" x14ac:dyDescent="0.25">
      <c r="A778" s="3">
        <v>0.50001595415347899</v>
      </c>
    </row>
    <row r="779" spans="1:1" x14ac:dyDescent="0.25">
      <c r="A779" s="3">
        <v>0.70447371393271296</v>
      </c>
    </row>
    <row r="780" spans="1:1" x14ac:dyDescent="0.25">
      <c r="A780" s="3">
        <v>0.43263055054146698</v>
      </c>
    </row>
    <row r="781" spans="1:1" x14ac:dyDescent="0.25">
      <c r="A781" s="3">
        <v>0.54868825744871497</v>
      </c>
    </row>
    <row r="782" spans="1:1" x14ac:dyDescent="0.25">
      <c r="A782" s="3">
        <v>0.33084331324088601</v>
      </c>
    </row>
    <row r="783" spans="1:1" x14ac:dyDescent="0.25">
      <c r="A783" s="3">
        <v>0.48252697571345599</v>
      </c>
    </row>
    <row r="784" spans="1:1" x14ac:dyDescent="0.25">
      <c r="A784" s="3">
        <v>0.56119781162614102</v>
      </c>
    </row>
    <row r="785" spans="1:1" x14ac:dyDescent="0.25">
      <c r="A785" s="3">
        <v>0.39357703437821001</v>
      </c>
    </row>
    <row r="786" spans="1:1" x14ac:dyDescent="0.25">
      <c r="A786" s="3">
        <v>0.42951758883726698</v>
      </c>
    </row>
    <row r="787" spans="1:1" x14ac:dyDescent="0.25">
      <c r="A787" s="3">
        <v>0.54770273518536405</v>
      </c>
    </row>
    <row r="788" spans="1:1" x14ac:dyDescent="0.25">
      <c r="A788" s="3">
        <v>0.43466863156464203</v>
      </c>
    </row>
    <row r="789" spans="1:1" x14ac:dyDescent="0.25">
      <c r="A789" s="3">
        <v>0.47800541082637199</v>
      </c>
    </row>
    <row r="790" spans="1:1" x14ac:dyDescent="0.25">
      <c r="A790" s="3">
        <v>0.54699073625122996</v>
      </c>
    </row>
    <row r="791" spans="1:1" x14ac:dyDescent="0.25">
      <c r="A791" s="3">
        <v>0.45097000548608002</v>
      </c>
    </row>
    <row r="792" spans="1:1" x14ac:dyDescent="0.25">
      <c r="A792" s="3">
        <v>0.291412785816897</v>
      </c>
    </row>
    <row r="793" spans="1:1" x14ac:dyDescent="0.25">
      <c r="A793" s="3">
        <v>0.41794363963123898</v>
      </c>
    </row>
    <row r="794" spans="1:1" x14ac:dyDescent="0.25">
      <c r="A794" s="3">
        <v>0.36336234278753698</v>
      </c>
    </row>
    <row r="795" spans="1:1" x14ac:dyDescent="0.25">
      <c r="A795" s="3">
        <v>0.27169039411460699</v>
      </c>
    </row>
    <row r="796" spans="1:1" x14ac:dyDescent="0.25">
      <c r="A796" s="3">
        <v>0.41772535236158398</v>
      </c>
    </row>
    <row r="797" spans="1:1" x14ac:dyDescent="0.25">
      <c r="A797" s="3">
        <v>0.58735049701378605</v>
      </c>
    </row>
    <row r="798" spans="1:1" x14ac:dyDescent="0.25">
      <c r="A798" s="3">
        <v>0.49075051406009101</v>
      </c>
    </row>
    <row r="799" spans="1:1" x14ac:dyDescent="0.25">
      <c r="A799" s="3">
        <v>0.36186259367227103</v>
      </c>
    </row>
    <row r="800" spans="1:1" x14ac:dyDescent="0.25">
      <c r="A800" s="3">
        <v>0.40827764786764198</v>
      </c>
    </row>
    <row r="801" spans="1:1" x14ac:dyDescent="0.25">
      <c r="A801" s="3">
        <v>0.51029427937736405</v>
      </c>
    </row>
    <row r="802" spans="1:1" x14ac:dyDescent="0.25">
      <c r="A802" s="3">
        <v>0.55248151032500203</v>
      </c>
    </row>
    <row r="803" spans="1:1" x14ac:dyDescent="0.25">
      <c r="A803" s="3">
        <v>0.81191705815332804</v>
      </c>
    </row>
    <row r="804" spans="1:1" x14ac:dyDescent="0.25">
      <c r="A804" s="3">
        <v>0.63270680742376695</v>
      </c>
    </row>
    <row r="805" spans="1:1" x14ac:dyDescent="0.25">
      <c r="A805" s="3">
        <v>0.370205176662665</v>
      </c>
    </row>
    <row r="806" spans="1:1" x14ac:dyDescent="0.25">
      <c r="A806" s="3">
        <v>0.69896196230710805</v>
      </c>
    </row>
    <row r="807" spans="1:1" x14ac:dyDescent="0.25">
      <c r="A807" s="3">
        <v>0.54251872464250295</v>
      </c>
    </row>
    <row r="808" spans="1:1" x14ac:dyDescent="0.25">
      <c r="A808" s="3">
        <v>0.51461948941997004</v>
      </c>
    </row>
    <row r="809" spans="1:1" x14ac:dyDescent="0.25">
      <c r="A809" s="3">
        <v>0.63379099592838095</v>
      </c>
    </row>
    <row r="810" spans="1:1" x14ac:dyDescent="0.25">
      <c r="A810" s="3">
        <v>0.44463300151485602</v>
      </c>
    </row>
    <row r="811" spans="1:1" x14ac:dyDescent="0.25">
      <c r="A811" s="3">
        <v>0.31785347727380298</v>
      </c>
    </row>
    <row r="812" spans="1:1" x14ac:dyDescent="0.25">
      <c r="A812" s="3">
        <v>0.38215947997668698</v>
      </c>
    </row>
    <row r="813" spans="1:1" x14ac:dyDescent="0.25">
      <c r="A813" s="3">
        <v>0.57425030190489201</v>
      </c>
    </row>
    <row r="814" spans="1:1" x14ac:dyDescent="0.25">
      <c r="A814" s="3">
        <v>0.28016487697259401</v>
      </c>
    </row>
    <row r="815" spans="1:1" x14ac:dyDescent="0.25">
      <c r="A815" s="3">
        <v>0.41593810781357698</v>
      </c>
    </row>
    <row r="816" spans="1:1" x14ac:dyDescent="0.25">
      <c r="A816" s="3">
        <v>0.32847358178602598</v>
      </c>
    </row>
    <row r="817" spans="1:1" x14ac:dyDescent="0.25">
      <c r="A817" s="3">
        <v>0.378750769559628</v>
      </c>
    </row>
    <row r="818" spans="1:1" x14ac:dyDescent="0.25">
      <c r="A818" s="3">
        <v>0.44852369046937801</v>
      </c>
    </row>
    <row r="819" spans="1:1" x14ac:dyDescent="0.25">
      <c r="A819" s="3">
        <v>0.46262693241679598</v>
      </c>
    </row>
    <row r="820" spans="1:1" x14ac:dyDescent="0.25">
      <c r="A820" s="3">
        <v>0.47456684461422799</v>
      </c>
    </row>
    <row r="821" spans="1:1" x14ac:dyDescent="0.25">
      <c r="A821" s="3">
        <v>0.34615551252049698</v>
      </c>
    </row>
    <row r="822" spans="1:1" x14ac:dyDescent="0.25">
      <c r="A822" s="3">
        <v>0.30606349731943699</v>
      </c>
    </row>
    <row r="823" spans="1:1" x14ac:dyDescent="0.25">
      <c r="A823" s="3">
        <v>0.39328952064710898</v>
      </c>
    </row>
    <row r="824" spans="1:1" x14ac:dyDescent="0.25">
      <c r="A824" s="3">
        <v>0.59501232487571698</v>
      </c>
    </row>
    <row r="825" spans="1:1" x14ac:dyDescent="0.25">
      <c r="A825" s="3">
        <v>0.45709214854826002</v>
      </c>
    </row>
    <row r="826" spans="1:1" x14ac:dyDescent="0.25">
      <c r="A826" s="3">
        <v>0.64887961852061704</v>
      </c>
    </row>
    <row r="827" spans="1:1" x14ac:dyDescent="0.25">
      <c r="A827" s="3">
        <v>0.38897524780974502</v>
      </c>
    </row>
    <row r="828" spans="1:1" x14ac:dyDescent="0.25">
      <c r="A828" s="3">
        <v>0.54822949389125397</v>
      </c>
    </row>
    <row r="829" spans="1:1" x14ac:dyDescent="0.25">
      <c r="A829" s="3">
        <v>0.62412985791551501</v>
      </c>
    </row>
    <row r="830" spans="1:1" x14ac:dyDescent="0.25">
      <c r="A830" s="3">
        <v>0.51975652167826003</v>
      </c>
    </row>
    <row r="831" spans="1:1" x14ac:dyDescent="0.25">
      <c r="A831" s="3">
        <v>0.43381005044186599</v>
      </c>
    </row>
    <row r="832" spans="1:1" x14ac:dyDescent="0.25">
      <c r="A832" s="3">
        <v>0.54221733084678503</v>
      </c>
    </row>
    <row r="833" spans="1:1" x14ac:dyDescent="0.25">
      <c r="A833" s="3">
        <v>0.60415254342663305</v>
      </c>
    </row>
    <row r="834" spans="1:1" x14ac:dyDescent="0.25">
      <c r="A834" s="3">
        <v>0.26090743630112501</v>
      </c>
    </row>
    <row r="835" spans="1:1" x14ac:dyDescent="0.25">
      <c r="A835" s="3">
        <v>0.37783308187430398</v>
      </c>
    </row>
    <row r="836" spans="1:1" x14ac:dyDescent="0.25">
      <c r="A836" s="3">
        <v>0.33430654458447701</v>
      </c>
    </row>
    <row r="837" spans="1:1" x14ac:dyDescent="0.25">
      <c r="A837" s="3">
        <v>0.46726975049328401</v>
      </c>
    </row>
    <row r="838" spans="1:1" x14ac:dyDescent="0.25">
      <c r="A838" s="3">
        <v>0.54593378996263198</v>
      </c>
    </row>
    <row r="839" spans="1:1" x14ac:dyDescent="0.25">
      <c r="A839" s="3">
        <v>0.443954606865611</v>
      </c>
    </row>
    <row r="840" spans="1:1" x14ac:dyDescent="0.25">
      <c r="A840" s="3">
        <v>0.45240696547581899</v>
      </c>
    </row>
    <row r="841" spans="1:1" x14ac:dyDescent="0.25">
      <c r="A841" s="3">
        <v>0.35674404889813799</v>
      </c>
    </row>
    <row r="842" spans="1:1" x14ac:dyDescent="0.25">
      <c r="A842" s="3">
        <v>0.486884046538689</v>
      </c>
    </row>
    <row r="843" spans="1:1" x14ac:dyDescent="0.25">
      <c r="A843" s="3">
        <v>0.55446634721809696</v>
      </c>
    </row>
    <row r="844" spans="1:1" x14ac:dyDescent="0.25">
      <c r="A844" s="3">
        <v>0.47996449401742203</v>
      </c>
    </row>
    <row r="845" spans="1:1" x14ac:dyDescent="0.25">
      <c r="A845" s="3">
        <v>0.35125228592321001</v>
      </c>
    </row>
    <row r="846" spans="1:1" x14ac:dyDescent="0.25">
      <c r="A846" s="3">
        <v>0.48625945597782699</v>
      </c>
    </row>
    <row r="847" spans="1:1" x14ac:dyDescent="0.25">
      <c r="A847" s="3">
        <v>0.52318407153935698</v>
      </c>
    </row>
    <row r="848" spans="1:1" x14ac:dyDescent="0.25">
      <c r="A848" s="3">
        <v>0.41010695100621503</v>
      </c>
    </row>
    <row r="849" spans="1:1" x14ac:dyDescent="0.25">
      <c r="A849" s="3">
        <v>0.694077724606742</v>
      </c>
    </row>
    <row r="850" spans="1:1" x14ac:dyDescent="0.25">
      <c r="A850" s="3">
        <v>0.58482419929666596</v>
      </c>
    </row>
    <row r="851" spans="1:1" x14ac:dyDescent="0.25">
      <c r="A851" s="3">
        <v>0.57184578080468895</v>
      </c>
    </row>
    <row r="852" spans="1:1" x14ac:dyDescent="0.25">
      <c r="A852" s="3">
        <v>0.487787878823701</v>
      </c>
    </row>
    <row r="853" spans="1:1" x14ac:dyDescent="0.25">
      <c r="A853" s="3">
        <v>0.421177031065819</v>
      </c>
    </row>
    <row r="854" spans="1:1" x14ac:dyDescent="0.25">
      <c r="A854" s="3">
        <v>0.27083587866353198</v>
      </c>
    </row>
    <row r="855" spans="1:1" x14ac:dyDescent="0.25">
      <c r="A855" s="3">
        <v>0.44987565363925802</v>
      </c>
    </row>
    <row r="856" spans="1:1" x14ac:dyDescent="0.25">
      <c r="A856" s="3">
        <v>0.44425682849665299</v>
      </c>
    </row>
    <row r="857" spans="1:1" x14ac:dyDescent="0.25">
      <c r="A857" s="3">
        <v>0.44308995388435102</v>
      </c>
    </row>
    <row r="858" spans="1:1" x14ac:dyDescent="0.25">
      <c r="A858" s="3">
        <v>0.39802288275467201</v>
      </c>
    </row>
    <row r="859" spans="1:1" x14ac:dyDescent="0.25">
      <c r="A859" s="3">
        <v>0.48529340309954599</v>
      </c>
    </row>
    <row r="860" spans="1:1" x14ac:dyDescent="0.25">
      <c r="A860" s="3">
        <v>0.62023216042801399</v>
      </c>
    </row>
    <row r="861" spans="1:1" x14ac:dyDescent="0.25">
      <c r="A861" s="3">
        <v>0.41905284631524897</v>
      </c>
    </row>
    <row r="862" spans="1:1" x14ac:dyDescent="0.25">
      <c r="A862" s="3">
        <v>0.67743071958120304</v>
      </c>
    </row>
    <row r="863" spans="1:1" x14ac:dyDescent="0.25">
      <c r="A863" s="3">
        <v>0.63673017909399798</v>
      </c>
    </row>
    <row r="864" spans="1:1" x14ac:dyDescent="0.25">
      <c r="A864" s="3">
        <v>0.36064361458254002</v>
      </c>
    </row>
    <row r="865" spans="1:1" x14ac:dyDescent="0.25">
      <c r="A865" s="3">
        <v>0.41532992982795702</v>
      </c>
    </row>
    <row r="866" spans="1:1" x14ac:dyDescent="0.25">
      <c r="A866" s="3">
        <v>0.63832597973124605</v>
      </c>
    </row>
    <row r="867" spans="1:1" x14ac:dyDescent="0.25">
      <c r="A867" s="3">
        <v>0.59961351366458804</v>
      </c>
    </row>
    <row r="868" spans="1:1" x14ac:dyDescent="0.25">
      <c r="A868" s="3">
        <v>0.405295776183562</v>
      </c>
    </row>
    <row r="869" spans="1:1" x14ac:dyDescent="0.25">
      <c r="A869" s="3">
        <v>0.52271319314304598</v>
      </c>
    </row>
    <row r="870" spans="1:1" x14ac:dyDescent="0.25">
      <c r="A870" s="3">
        <v>0.36818758968410198</v>
      </c>
    </row>
    <row r="871" spans="1:1" x14ac:dyDescent="0.25">
      <c r="A871" s="3">
        <v>0.50693062658975696</v>
      </c>
    </row>
    <row r="872" spans="1:1" x14ac:dyDescent="0.25">
      <c r="A872" s="3">
        <v>0.82165647160809496</v>
      </c>
    </row>
    <row r="873" spans="1:1" x14ac:dyDescent="0.25">
      <c r="A873" s="3">
        <v>0.35499123351002498</v>
      </c>
    </row>
    <row r="874" spans="1:1" x14ac:dyDescent="0.25">
      <c r="A874" s="3">
        <v>0.34463369392541798</v>
      </c>
    </row>
    <row r="875" spans="1:1" x14ac:dyDescent="0.25">
      <c r="A875" s="3">
        <v>0.58014351763440897</v>
      </c>
    </row>
    <row r="876" spans="1:1" x14ac:dyDescent="0.25">
      <c r="A876" s="3">
        <v>0.56243155271675005</v>
      </c>
    </row>
    <row r="877" spans="1:1" x14ac:dyDescent="0.25">
      <c r="A877" s="3">
        <v>0.45581028065332002</v>
      </c>
    </row>
    <row r="878" spans="1:1" x14ac:dyDescent="0.25">
      <c r="A878" s="3">
        <v>0.52862958408231597</v>
      </c>
    </row>
    <row r="879" spans="1:1" x14ac:dyDescent="0.25">
      <c r="A879" s="3">
        <v>0.29731037004844801</v>
      </c>
    </row>
    <row r="880" spans="1:1" x14ac:dyDescent="0.25">
      <c r="A880" s="3">
        <v>0.66224675569983404</v>
      </c>
    </row>
    <row r="881" spans="1:1" x14ac:dyDescent="0.25">
      <c r="A881" s="3">
        <v>0.40861695357766198</v>
      </c>
    </row>
    <row r="882" spans="1:1" x14ac:dyDescent="0.25">
      <c r="A882" s="3">
        <v>0.34463964766317801</v>
      </c>
    </row>
    <row r="883" spans="1:1" x14ac:dyDescent="0.25">
      <c r="A883" s="3">
        <v>0.50153021187912605</v>
      </c>
    </row>
    <row r="884" spans="1:1" x14ac:dyDescent="0.25">
      <c r="A884" s="3">
        <v>0.60078805915347</v>
      </c>
    </row>
    <row r="885" spans="1:1" x14ac:dyDescent="0.25">
      <c r="A885" s="3">
        <v>0.26892479817258502</v>
      </c>
    </row>
    <row r="886" spans="1:1" x14ac:dyDescent="0.25">
      <c r="A886" s="3">
        <v>0.40359997720058499</v>
      </c>
    </row>
    <row r="887" spans="1:1" x14ac:dyDescent="0.25">
      <c r="A887" s="3">
        <v>0.42406158303432601</v>
      </c>
    </row>
    <row r="888" spans="1:1" x14ac:dyDescent="0.25">
      <c r="A888" s="3">
        <v>0.71629793633279903</v>
      </c>
    </row>
    <row r="889" spans="1:1" x14ac:dyDescent="0.25">
      <c r="A889" s="3">
        <v>0.49571395907580701</v>
      </c>
    </row>
    <row r="890" spans="1:1" x14ac:dyDescent="0.25">
      <c r="A890" s="3">
        <v>0.51505189676855501</v>
      </c>
    </row>
    <row r="891" spans="1:1" x14ac:dyDescent="0.25">
      <c r="A891" s="3">
        <v>0.408090529416615</v>
      </c>
    </row>
    <row r="892" spans="1:1" x14ac:dyDescent="0.25">
      <c r="A892" s="3">
        <v>0.42578520177755302</v>
      </c>
    </row>
    <row r="893" spans="1:1" x14ac:dyDescent="0.25">
      <c r="A893" s="3">
        <v>0.52364146402240497</v>
      </c>
    </row>
    <row r="894" spans="1:1" x14ac:dyDescent="0.25">
      <c r="A894" s="3">
        <v>0.35634667163872502</v>
      </c>
    </row>
    <row r="895" spans="1:1" x14ac:dyDescent="0.25">
      <c r="A895" s="3">
        <v>0.412856264004483</v>
      </c>
    </row>
    <row r="896" spans="1:1" x14ac:dyDescent="0.25">
      <c r="A896" s="3">
        <v>0.50395780206157303</v>
      </c>
    </row>
    <row r="897" spans="1:1" x14ac:dyDescent="0.25">
      <c r="A897" s="3">
        <v>0.51551188990929298</v>
      </c>
    </row>
    <row r="898" spans="1:1" x14ac:dyDescent="0.25">
      <c r="A898" s="3">
        <v>0.475733906554202</v>
      </c>
    </row>
    <row r="899" spans="1:1" x14ac:dyDescent="0.25">
      <c r="A899" s="3">
        <v>0.52344107183048205</v>
      </c>
    </row>
    <row r="900" spans="1:1" x14ac:dyDescent="0.25">
      <c r="A900" s="3">
        <v>0.41264315316426498</v>
      </c>
    </row>
    <row r="901" spans="1:1" x14ac:dyDescent="0.25">
      <c r="A901" s="3">
        <v>0.55312730426183099</v>
      </c>
    </row>
    <row r="902" spans="1:1" x14ac:dyDescent="0.25">
      <c r="A902" s="3">
        <v>0.39322334836348999</v>
      </c>
    </row>
    <row r="903" spans="1:1" x14ac:dyDescent="0.25">
      <c r="A903" s="3">
        <v>0.699421718667109</v>
      </c>
    </row>
    <row r="904" spans="1:1" x14ac:dyDescent="0.25">
      <c r="A904" s="3">
        <v>0.33773419501948898</v>
      </c>
    </row>
    <row r="905" spans="1:1" x14ac:dyDescent="0.25">
      <c r="A905" s="3">
        <v>0.47295248760730502</v>
      </c>
    </row>
    <row r="906" spans="1:1" x14ac:dyDescent="0.25">
      <c r="A906" s="3">
        <v>0.42787275143058701</v>
      </c>
    </row>
    <row r="907" spans="1:1" x14ac:dyDescent="0.25">
      <c r="A907" s="3">
        <v>0.33028615128441102</v>
      </c>
    </row>
    <row r="908" spans="1:1" x14ac:dyDescent="0.25">
      <c r="A908" s="3">
        <v>0.311673169385285</v>
      </c>
    </row>
    <row r="909" spans="1:1" x14ac:dyDescent="0.25">
      <c r="A909" s="3">
        <v>0.42994438016307901</v>
      </c>
    </row>
    <row r="910" spans="1:1" x14ac:dyDescent="0.25">
      <c r="A910" s="3">
        <v>0.41207411184127102</v>
      </c>
    </row>
    <row r="911" spans="1:1" x14ac:dyDescent="0.25">
      <c r="A911" s="3">
        <v>0.439012440987054</v>
      </c>
    </row>
    <row r="912" spans="1:1" x14ac:dyDescent="0.25">
      <c r="A912" s="3">
        <v>0.28499869669030298</v>
      </c>
    </row>
    <row r="913" spans="1:1" x14ac:dyDescent="0.25">
      <c r="A913" s="3">
        <v>0.36349548870134202</v>
      </c>
    </row>
    <row r="914" spans="1:1" x14ac:dyDescent="0.25">
      <c r="A914" s="3">
        <v>0.38670118799557601</v>
      </c>
    </row>
    <row r="915" spans="1:1" x14ac:dyDescent="0.25">
      <c r="A915" s="3">
        <v>0.38854737759318397</v>
      </c>
    </row>
    <row r="916" spans="1:1" x14ac:dyDescent="0.25">
      <c r="A916" s="3">
        <v>0.38706646660377297</v>
      </c>
    </row>
    <row r="917" spans="1:1" x14ac:dyDescent="0.25">
      <c r="A917" s="3">
        <v>0.49600334265576701</v>
      </c>
    </row>
    <row r="918" spans="1:1" x14ac:dyDescent="0.25">
      <c r="A918" s="3">
        <v>0.41308389275649599</v>
      </c>
    </row>
    <row r="919" spans="1:1" x14ac:dyDescent="0.25">
      <c r="A919" s="3">
        <v>0.355787704369187</v>
      </c>
    </row>
    <row r="920" spans="1:1" x14ac:dyDescent="0.25">
      <c r="A920" s="3">
        <v>0.43990619152702298</v>
      </c>
    </row>
    <row r="921" spans="1:1" x14ac:dyDescent="0.25">
      <c r="A921" s="3">
        <v>0.48232479592350103</v>
      </c>
    </row>
    <row r="922" spans="1:1" x14ac:dyDescent="0.25">
      <c r="A922" s="3">
        <v>0.54012898680162602</v>
      </c>
    </row>
    <row r="923" spans="1:1" x14ac:dyDescent="0.25">
      <c r="A923" s="3">
        <v>0.409889236467395</v>
      </c>
    </row>
    <row r="924" spans="1:1" x14ac:dyDescent="0.25">
      <c r="A924" s="3">
        <v>0.49093196535092198</v>
      </c>
    </row>
    <row r="925" spans="1:1" x14ac:dyDescent="0.25">
      <c r="A925" s="3">
        <v>0.47266299176725302</v>
      </c>
    </row>
    <row r="926" spans="1:1" x14ac:dyDescent="0.25">
      <c r="A926" s="3">
        <v>0.46762772646915002</v>
      </c>
    </row>
    <row r="927" spans="1:1" x14ac:dyDescent="0.25">
      <c r="A927" s="3">
        <v>0.61017349078775096</v>
      </c>
    </row>
    <row r="928" spans="1:1" x14ac:dyDescent="0.25">
      <c r="A928" s="3">
        <v>0.46461428379658998</v>
      </c>
    </row>
    <row r="929" spans="1:1" x14ac:dyDescent="0.25">
      <c r="A929" s="3">
        <v>0.42482314685077399</v>
      </c>
    </row>
    <row r="930" spans="1:1" x14ac:dyDescent="0.25">
      <c r="A930" s="3">
        <v>0.44080881240157899</v>
      </c>
    </row>
    <row r="931" spans="1:1" x14ac:dyDescent="0.25">
      <c r="A931" s="3">
        <v>0.58116457222295703</v>
      </c>
    </row>
    <row r="932" spans="1:1" x14ac:dyDescent="0.25">
      <c r="A932" s="3">
        <v>0.25920011880608801</v>
      </c>
    </row>
    <row r="933" spans="1:1" x14ac:dyDescent="0.25">
      <c r="A933" s="3">
        <v>0.364143227708007</v>
      </c>
    </row>
    <row r="934" spans="1:1" x14ac:dyDescent="0.25">
      <c r="A934" s="3">
        <v>0.33826729297337099</v>
      </c>
    </row>
    <row r="935" spans="1:1" x14ac:dyDescent="0.25">
      <c r="A935" s="3">
        <v>0.23264536211954201</v>
      </c>
    </row>
    <row r="936" spans="1:1" x14ac:dyDescent="0.25">
      <c r="A936" s="3">
        <v>0.47825110549238897</v>
      </c>
    </row>
    <row r="937" spans="1:1" x14ac:dyDescent="0.25">
      <c r="A937" s="3">
        <v>0.43115452603471399</v>
      </c>
    </row>
    <row r="938" spans="1:1" x14ac:dyDescent="0.25">
      <c r="A938" s="3">
        <v>0.357112068642993</v>
      </c>
    </row>
    <row r="939" spans="1:1" x14ac:dyDescent="0.25">
      <c r="A939" s="3">
        <v>0.47544330043778799</v>
      </c>
    </row>
    <row r="940" spans="1:1" x14ac:dyDescent="0.25">
      <c r="A940" s="3">
        <v>0.32780548079329802</v>
      </c>
    </row>
    <row r="941" spans="1:1" x14ac:dyDescent="0.25">
      <c r="A941" s="3">
        <v>0.49394900088805499</v>
      </c>
    </row>
    <row r="942" spans="1:1" x14ac:dyDescent="0.25">
      <c r="A942" s="3">
        <v>0.54792774656064003</v>
      </c>
    </row>
    <row r="943" spans="1:1" x14ac:dyDescent="0.25">
      <c r="A943" s="3">
        <v>0.46594288843981702</v>
      </c>
    </row>
    <row r="944" spans="1:1" x14ac:dyDescent="0.25">
      <c r="A944" s="3">
        <v>0.65726800428378096</v>
      </c>
    </row>
    <row r="945" spans="1:1" x14ac:dyDescent="0.25">
      <c r="A945" s="3">
        <v>0.35400840150419099</v>
      </c>
    </row>
    <row r="946" spans="1:1" x14ac:dyDescent="0.25">
      <c r="A946" s="3">
        <v>0.42727000211202198</v>
      </c>
    </row>
    <row r="947" spans="1:1" x14ac:dyDescent="0.25">
      <c r="A947" s="3">
        <v>0.44467878911622499</v>
      </c>
    </row>
    <row r="948" spans="1:1" x14ac:dyDescent="0.25">
      <c r="A948" s="3">
        <v>0.62432469825370296</v>
      </c>
    </row>
    <row r="949" spans="1:1" x14ac:dyDescent="0.25">
      <c r="A949" s="3">
        <v>0.412640079432542</v>
      </c>
    </row>
    <row r="950" spans="1:1" x14ac:dyDescent="0.25">
      <c r="A950" s="3">
        <v>0.38792981622695699</v>
      </c>
    </row>
    <row r="951" spans="1:1" x14ac:dyDescent="0.25">
      <c r="A951" s="3">
        <v>0.246335367770116</v>
      </c>
    </row>
    <row r="952" spans="1:1" x14ac:dyDescent="0.25">
      <c r="A952" s="3">
        <v>0.48323410096149699</v>
      </c>
    </row>
    <row r="953" spans="1:1" x14ac:dyDescent="0.25">
      <c r="A953" s="3">
        <v>0.41682391084338799</v>
      </c>
    </row>
    <row r="954" spans="1:1" x14ac:dyDescent="0.25">
      <c r="A954" s="3">
        <v>0.45539638651823899</v>
      </c>
    </row>
    <row r="955" spans="1:1" x14ac:dyDescent="0.25">
      <c r="A955" s="3">
        <v>0.425855586243438</v>
      </c>
    </row>
    <row r="956" spans="1:1" x14ac:dyDescent="0.25">
      <c r="A956" s="3">
        <v>0.65772825340478003</v>
      </c>
    </row>
    <row r="957" spans="1:1" x14ac:dyDescent="0.25">
      <c r="A957" s="3">
        <v>0.51997466398416103</v>
      </c>
    </row>
    <row r="958" spans="1:1" x14ac:dyDescent="0.25">
      <c r="A958" s="3">
        <v>0.52255165197540598</v>
      </c>
    </row>
    <row r="959" spans="1:1" x14ac:dyDescent="0.25">
      <c r="A959" s="3">
        <v>0.703158270787831</v>
      </c>
    </row>
    <row r="960" spans="1:1" x14ac:dyDescent="0.25">
      <c r="A960" s="3">
        <v>0.28880061399689699</v>
      </c>
    </row>
    <row r="961" spans="1:1" x14ac:dyDescent="0.25">
      <c r="A961" s="3">
        <v>0.37383990420485602</v>
      </c>
    </row>
    <row r="962" spans="1:1" x14ac:dyDescent="0.25">
      <c r="A962" s="3">
        <v>0.48528291143117902</v>
      </c>
    </row>
    <row r="963" spans="1:1" x14ac:dyDescent="0.25">
      <c r="A963" s="3">
        <v>0.39027648999401598</v>
      </c>
    </row>
    <row r="964" spans="1:1" x14ac:dyDescent="0.25">
      <c r="A964" s="3">
        <v>0.37529710829975099</v>
      </c>
    </row>
    <row r="965" spans="1:1" x14ac:dyDescent="0.25">
      <c r="A965" s="3">
        <v>0.40524019751797302</v>
      </c>
    </row>
    <row r="966" spans="1:1" x14ac:dyDescent="0.25">
      <c r="A966" s="3">
        <v>0.53110621466903296</v>
      </c>
    </row>
    <row r="967" spans="1:1" x14ac:dyDescent="0.25">
      <c r="A967" s="3">
        <v>0.26808127982726998</v>
      </c>
    </row>
    <row r="968" spans="1:1" x14ac:dyDescent="0.25">
      <c r="A968" s="3">
        <v>0.289502278871897</v>
      </c>
    </row>
    <row r="969" spans="1:1" x14ac:dyDescent="0.25">
      <c r="A969" s="3">
        <v>0.43211510553105298</v>
      </c>
    </row>
    <row r="970" spans="1:1" x14ac:dyDescent="0.25">
      <c r="A970" s="3">
        <v>0.28456527181583902</v>
      </c>
    </row>
    <row r="971" spans="1:1" x14ac:dyDescent="0.25">
      <c r="A971" s="3">
        <v>0.46412218156146801</v>
      </c>
    </row>
    <row r="972" spans="1:1" x14ac:dyDescent="0.25">
      <c r="A972" s="3">
        <v>0.482071173901717</v>
      </c>
    </row>
    <row r="973" spans="1:1" x14ac:dyDescent="0.25">
      <c r="A973" s="3">
        <v>0.43238342657334999</v>
      </c>
    </row>
    <row r="974" spans="1:1" x14ac:dyDescent="0.25">
      <c r="A974" s="3">
        <v>0.48843750558733501</v>
      </c>
    </row>
    <row r="975" spans="1:1" x14ac:dyDescent="0.25">
      <c r="A975" s="3">
        <v>0.56172846294866796</v>
      </c>
    </row>
    <row r="976" spans="1:1" x14ac:dyDescent="0.25">
      <c r="A976" s="3">
        <v>0.447776583176131</v>
      </c>
    </row>
    <row r="977" spans="1:1" x14ac:dyDescent="0.25">
      <c r="A977" s="3">
        <v>0.62598245034076805</v>
      </c>
    </row>
    <row r="978" spans="1:1" x14ac:dyDescent="0.25">
      <c r="A978" s="3">
        <v>0.65090095193915798</v>
      </c>
    </row>
    <row r="979" spans="1:1" x14ac:dyDescent="0.25">
      <c r="A979" s="3">
        <v>0.34712562112324002</v>
      </c>
    </row>
    <row r="980" spans="1:1" x14ac:dyDescent="0.25">
      <c r="A980" s="3">
        <v>0.393020256950045</v>
      </c>
    </row>
    <row r="981" spans="1:1" x14ac:dyDescent="0.25">
      <c r="A981" s="3">
        <v>0.41076368789256101</v>
      </c>
    </row>
    <row r="982" spans="1:1" x14ac:dyDescent="0.25">
      <c r="A982" s="3">
        <v>0.53860002320817602</v>
      </c>
    </row>
    <row r="983" spans="1:1" x14ac:dyDescent="0.25">
      <c r="A983" s="3">
        <v>0.38788047653690599</v>
      </c>
    </row>
    <row r="984" spans="1:1" x14ac:dyDescent="0.25">
      <c r="A984" s="3">
        <v>0.26945353288434598</v>
      </c>
    </row>
    <row r="985" spans="1:1" x14ac:dyDescent="0.25">
      <c r="A985" s="3">
        <v>0.22671948483093199</v>
      </c>
    </row>
    <row r="986" spans="1:1" x14ac:dyDescent="0.25">
      <c r="A986" s="3">
        <v>0.61751739348638202</v>
      </c>
    </row>
    <row r="987" spans="1:1" x14ac:dyDescent="0.25">
      <c r="A987" s="3">
        <v>0.30383732726321899</v>
      </c>
    </row>
    <row r="988" spans="1:1" x14ac:dyDescent="0.25">
      <c r="A988" s="3">
        <v>0.463052770293859</v>
      </c>
    </row>
    <row r="989" spans="1:1" x14ac:dyDescent="0.25">
      <c r="A989" s="3">
        <v>0.71044273329526997</v>
      </c>
    </row>
    <row r="990" spans="1:1" x14ac:dyDescent="0.25">
      <c r="A990" s="3">
        <v>0.604291009627688</v>
      </c>
    </row>
    <row r="991" spans="1:1" x14ac:dyDescent="0.25">
      <c r="A991" s="3">
        <v>0.32099665741098699</v>
      </c>
    </row>
    <row r="992" spans="1:1" x14ac:dyDescent="0.25">
      <c r="A992" s="3">
        <v>0.40190916234906499</v>
      </c>
    </row>
    <row r="993" spans="1:1" x14ac:dyDescent="0.25">
      <c r="A993" s="3">
        <v>0.38244220980931098</v>
      </c>
    </row>
    <row r="994" spans="1:1" x14ac:dyDescent="0.25">
      <c r="A994" s="3">
        <v>0.40609915281665199</v>
      </c>
    </row>
    <row r="995" spans="1:1" x14ac:dyDescent="0.25">
      <c r="A995" s="3">
        <v>0.58654821190337503</v>
      </c>
    </row>
    <row r="996" spans="1:1" x14ac:dyDescent="0.25">
      <c r="A996" s="3">
        <v>0.54545574191678403</v>
      </c>
    </row>
    <row r="997" spans="1:1" x14ac:dyDescent="0.25">
      <c r="A997" s="3">
        <v>0.61878590208628403</v>
      </c>
    </row>
    <row r="998" spans="1:1" x14ac:dyDescent="0.25">
      <c r="A998" s="3">
        <v>0.58913975089312898</v>
      </c>
    </row>
    <row r="999" spans="1:1" x14ac:dyDescent="0.25">
      <c r="A999" s="3">
        <v>0.42965500547246599</v>
      </c>
    </row>
    <row r="1000" spans="1:1" x14ac:dyDescent="0.25">
      <c r="A1000" s="3">
        <v>0.65711740879156399</v>
      </c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randsamp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Yi</dc:creator>
  <cp:lastModifiedBy>Benjamin Yi</cp:lastModifiedBy>
  <dcterms:created xsi:type="dcterms:W3CDTF">2018-09-05T08:04:06Z</dcterms:created>
  <dcterms:modified xsi:type="dcterms:W3CDTF">2018-09-05T12:40:12Z</dcterms:modified>
</cp:coreProperties>
</file>