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"/>
    </mc:Choice>
  </mc:AlternateContent>
  <xr:revisionPtr revIDLastSave="0" documentId="13_ncr:1_{5E0150FE-9B9D-43D2-9E16-36D21DC1BF8A}" xr6:coauthVersionLast="45" xr6:coauthVersionMax="45" xr10:uidLastSave="{00000000-0000-0000-0000-000000000000}"/>
  <bookViews>
    <workbookView xWindow="-120" yWindow="-120" windowWidth="29040" windowHeight="15840" xr2:uid="{6E9E2F56-2216-44FA-8883-AE12EFF6B6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5" i="1" l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B105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04" i="1"/>
  <c r="C104" i="1"/>
  <c r="D104" i="1"/>
  <c r="E104" i="1"/>
  <c r="F104" i="1"/>
  <c r="G104" i="1"/>
  <c r="H104" i="1"/>
  <c r="I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04" i="1"/>
</calcChain>
</file>

<file path=xl/sharedStrings.xml><?xml version="1.0" encoding="utf-8"?>
<sst xmlns="http://schemas.openxmlformats.org/spreadsheetml/2006/main" count="20" uniqueCount="12">
  <si>
    <t>N перцентеля</t>
  </si>
  <si>
    <t>Выполнение фибоначчи</t>
  </si>
  <si>
    <t>Выполнение Вычисления в степернь</t>
  </si>
  <si>
    <t>Выполнение пузырьковой сортиковки</t>
  </si>
  <si>
    <t>Чтение структуры для фибоначчи</t>
  </si>
  <si>
    <t>Чтение структуры для вычисления в степернь</t>
  </si>
  <si>
    <t>Чтение структуры для пузырьковой сортиковки</t>
  </si>
  <si>
    <t>Запись структуры для фибоначчи</t>
  </si>
  <si>
    <t>Запись структуры для вычисления в степернь</t>
  </si>
  <si>
    <t>Запись структуры для пузырьковой сортиковки</t>
  </si>
  <si>
    <t>значение перцентиля Выполнение фибоначчи</t>
  </si>
  <si>
    <t>проценты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</si>
</sst>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</a:t>
            </a:r>
            <a:r>
              <a:rPr lang="ru-RU" baseline="0"/>
              <a:t> Фибоначчи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Лист1!$A$104:$A$124</c:f>
              <c:numCache>
                <c:formatCode>General</c:formatCode>
                <c:ptCount val="21"/>
                <c:pt idx="0">
                  <c:v>16.485714285714199</c:v>
                </c:pt>
                <c:pt idx="1">
                  <c:v>15.778571428571359</c:v>
                </c:pt>
                <c:pt idx="2">
                  <c:v>15.071428571428521</c:v>
                </c:pt>
                <c:pt idx="3">
                  <c:v>14.364285714285664</c:v>
                </c:pt>
                <c:pt idx="4">
                  <c:v>13.657142857142819</c:v>
                </c:pt>
                <c:pt idx="5">
                  <c:v>12.949999999999974</c:v>
                </c:pt>
                <c:pt idx="6">
                  <c:v>12.24285714285713</c:v>
                </c:pt>
                <c:pt idx="7">
                  <c:v>11.535714285714286</c:v>
                </c:pt>
                <c:pt idx="8">
                  <c:v>10.82857142857144</c:v>
                </c:pt>
                <c:pt idx="9">
                  <c:v>10.121428571428595</c:v>
                </c:pt>
                <c:pt idx="10">
                  <c:v>9.414285714285711</c:v>
                </c:pt>
                <c:pt idx="11">
                  <c:v>8.7071428571428573</c:v>
                </c:pt>
                <c:pt idx="12">
                  <c:v>7.9999999999999796</c:v>
                </c:pt>
                <c:pt idx="13">
                  <c:v>7.2928571428571267</c:v>
                </c:pt>
                <c:pt idx="14">
                  <c:v>6.8714285714285532</c:v>
                </c:pt>
                <c:pt idx="15">
                  <c:v>6.1642857142856986</c:v>
                </c:pt>
                <c:pt idx="16">
                  <c:v>5.7428571428571278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B-4BF7-B3B0-E8C1C7B1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89776"/>
        <c:axId val="705589448"/>
      </c:barChart>
      <c:catAx>
        <c:axId val="7055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589448"/>
        <c:crosses val="autoZero"/>
        <c:auto val="1"/>
        <c:lblAlgn val="ctr"/>
        <c:lblOffset val="100"/>
        <c:noMultiLvlLbl val="0"/>
      </c:catAx>
      <c:valAx>
        <c:axId val="7055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5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</a:t>
            </a:r>
            <a:r>
              <a:rPr lang="ru-RU" baseline="0"/>
              <a:t> вычисления в степень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Лист1!$B$104:$B$124</c:f>
              <c:numCache>
                <c:formatCode>General</c:formatCode>
                <c:ptCount val="21"/>
                <c:pt idx="0">
                  <c:v>7</c:v>
                </c:pt>
                <c:pt idx="1">
                  <c:v>6.8499999999999979</c:v>
                </c:pt>
                <c:pt idx="2">
                  <c:v>6</c:v>
                </c:pt>
                <c:pt idx="3">
                  <c:v>5.8328571428571436</c:v>
                </c:pt>
                <c:pt idx="4">
                  <c:v>5.5428571428571409</c:v>
                </c:pt>
                <c:pt idx="5">
                  <c:v>5.3785714285714246</c:v>
                </c:pt>
                <c:pt idx="6">
                  <c:v>5.2142857142857135</c:v>
                </c:pt>
                <c:pt idx="7">
                  <c:v>5</c:v>
                </c:pt>
                <c:pt idx="8">
                  <c:v>4.7999999999999989</c:v>
                </c:pt>
                <c:pt idx="9">
                  <c:v>4</c:v>
                </c:pt>
                <c:pt idx="10">
                  <c:v>3.5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2.4499999999999771</c:v>
                </c:pt>
                <c:pt idx="18">
                  <c:v>2</c:v>
                </c:pt>
                <c:pt idx="19">
                  <c:v>1.1499999999999768</c:v>
                </c:pt>
                <c:pt idx="20">
                  <c:v>1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30C-806B-279512BE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87960"/>
        <c:axId val="703985992"/>
      </c:barChart>
      <c:catAx>
        <c:axId val="70398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85992"/>
        <c:crosses val="autoZero"/>
        <c:auto val="1"/>
        <c:lblAlgn val="ctr"/>
        <c:lblOffset val="100"/>
        <c:noMultiLvlLbl val="0"/>
      </c:catAx>
      <c:valAx>
        <c:axId val="7039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8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 пузырьковой</a:t>
            </a:r>
            <a:r>
              <a:rPr lang="ru-RU" baseline="0"/>
              <a:t> сортировки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Лист1!$C$104:$C$124</c:f>
              <c:numCache>
                <c:formatCode>General</c:formatCode>
                <c:ptCount val="21"/>
                <c:pt idx="0">
                  <c:v>7</c:v>
                </c:pt>
                <c:pt idx="1">
                  <c:v>6.8499999999999979</c:v>
                </c:pt>
                <c:pt idx="2">
                  <c:v>6</c:v>
                </c:pt>
                <c:pt idx="3">
                  <c:v>5.8328571428571436</c:v>
                </c:pt>
                <c:pt idx="4">
                  <c:v>5.5428571428571409</c:v>
                </c:pt>
                <c:pt idx="5">
                  <c:v>5.3785714285714246</c:v>
                </c:pt>
                <c:pt idx="6">
                  <c:v>5.2142857142857135</c:v>
                </c:pt>
                <c:pt idx="7">
                  <c:v>5</c:v>
                </c:pt>
                <c:pt idx="8">
                  <c:v>4.7999999999999989</c:v>
                </c:pt>
                <c:pt idx="9">
                  <c:v>4</c:v>
                </c:pt>
                <c:pt idx="10">
                  <c:v>3.5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2.4499999999999771</c:v>
                </c:pt>
                <c:pt idx="18">
                  <c:v>2</c:v>
                </c:pt>
                <c:pt idx="19">
                  <c:v>1.1499999999999768</c:v>
                </c:pt>
                <c:pt idx="20">
                  <c:v>1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F-413D-B0DA-B477DB64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115056"/>
        <c:axId val="504113088"/>
      </c:barChart>
      <c:catAx>
        <c:axId val="5041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13088"/>
        <c:crosses val="autoZero"/>
        <c:auto val="1"/>
        <c:lblAlgn val="ctr"/>
        <c:lblOffset val="100"/>
        <c:noMultiLvlLbl val="0"/>
      </c:catAx>
      <c:valAx>
        <c:axId val="50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Чтение структуры для Фибоначчи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Лист1!$D$104:$D$124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8-44A5-9B09-8AF79A12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006552"/>
        <c:axId val="825004584"/>
      </c:barChart>
      <c:catAx>
        <c:axId val="825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004584"/>
        <c:crosses val="autoZero"/>
        <c:auto val="1"/>
        <c:lblAlgn val="ctr"/>
        <c:lblOffset val="100"/>
        <c:noMultiLvlLbl val="0"/>
      </c:catAx>
      <c:valAx>
        <c:axId val="8250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00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Чтение структуры</a:t>
            </a:r>
            <a:r>
              <a:rPr lang="ru-RU" baseline="0"/>
              <a:t> вычисления в степень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Лист1!$E$104:$E$124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E-4DFD-9FE7-A250822D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29376"/>
        <c:axId val="698425768"/>
      </c:barChart>
      <c:catAx>
        <c:axId val="698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25768"/>
        <c:crosses val="autoZero"/>
        <c:auto val="1"/>
        <c:lblAlgn val="ctr"/>
        <c:lblOffset val="100"/>
        <c:noMultiLvlLbl val="0"/>
      </c:catAx>
      <c:valAx>
        <c:axId val="69842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Чтение структуры пузырьковой</a:t>
            </a:r>
            <a:r>
              <a:rPr lang="ru-RU" baseline="0"/>
              <a:t> сортировки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75083109410282E-2"/>
          <c:y val="0.19486111111111112"/>
          <c:w val="0.89013143870869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Лист1!$F$104:$F$124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C80-976C-6AE2218B2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73680"/>
        <c:axId val="703974664"/>
      </c:barChart>
      <c:catAx>
        <c:axId val="7039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74664"/>
        <c:crosses val="autoZero"/>
        <c:auto val="1"/>
        <c:lblAlgn val="ctr"/>
        <c:lblOffset val="100"/>
        <c:noMultiLvlLbl val="0"/>
      </c:catAx>
      <c:valAx>
        <c:axId val="7039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Запись структуры Фибоначчи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Лист1!$G$104:$G$124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9-4375-BF85-2EB718DE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5184"/>
        <c:axId val="700235512"/>
      </c:barChart>
      <c:catAx>
        <c:axId val="7002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235512"/>
        <c:crosses val="autoZero"/>
        <c:auto val="1"/>
        <c:lblAlgn val="ctr"/>
        <c:lblOffset val="100"/>
        <c:noMultiLvlLbl val="0"/>
      </c:catAx>
      <c:valAx>
        <c:axId val="70023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23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Запись структуры вычисления</a:t>
            </a:r>
            <a:r>
              <a:rPr lang="ru-RU" baseline="0"/>
              <a:t> степени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Лист1!$H$104:$H$124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FE9-A5CD-3DF820F2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257256"/>
        <c:axId val="824257584"/>
      </c:barChart>
      <c:catAx>
        <c:axId val="82425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57584"/>
        <c:crosses val="autoZero"/>
        <c:auto val="1"/>
        <c:lblAlgn val="ctr"/>
        <c:lblOffset val="100"/>
        <c:noMultiLvlLbl val="0"/>
      </c:catAx>
      <c:valAx>
        <c:axId val="8242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5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Запись</a:t>
            </a:r>
            <a:r>
              <a:rPr lang="ru-RU" baseline="0"/>
              <a:t> структуры пузырьковой сортировки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Лист1!$I$104:$I$124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9-44BB-8881-E4C03B29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91808"/>
        <c:axId val="708991152"/>
      </c:barChart>
      <c:catAx>
        <c:axId val="7089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991152"/>
        <c:crosses val="autoZero"/>
        <c:auto val="1"/>
        <c:lblAlgn val="ctr"/>
        <c:lblOffset val="100"/>
        <c:noMultiLvlLbl val="0"/>
      </c:catAx>
      <c:valAx>
        <c:axId val="7089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126</xdr:row>
      <xdr:rowOff>4762</xdr:rowOff>
    </xdr:from>
    <xdr:to>
      <xdr:col>1</xdr:col>
      <xdr:colOff>1581150</xdr:colOff>
      <xdr:row>140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091AEE-4BAC-433C-AFFE-D6CE1071D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1866900</xdr:colOff>
      <xdr:row>126</xdr:row>
      <xdr:rowOff>4762</xdr:rowOff>
    </xdr:from>
    <xdr:to>
      <xdr:col>3</xdr:col>
      <xdr:colOff>1619250</xdr:colOff>
      <xdr:row>140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481545-43B9-4615-9C12-61C969E79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1990725</xdr:colOff>
      <xdr:row>125</xdr:row>
      <xdr:rowOff>185737</xdr:rowOff>
    </xdr:from>
    <xdr:to>
      <xdr:col>5</xdr:col>
      <xdr:colOff>1552575</xdr:colOff>
      <xdr:row>140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B2AC4AF-8F94-4A57-AC96-20C2D742D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28576</xdr:colOff>
      <xdr:row>142</xdr:row>
      <xdr:rowOff>172129</xdr:rowOff>
    </xdr:from>
    <xdr:to>
      <xdr:col>1</xdr:col>
      <xdr:colOff>1598840</xdr:colOff>
      <xdr:row>157</xdr:row>
      <xdr:rowOff>57829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6778044-07AC-4510-A00F-9E6AA7623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1879147</xdr:colOff>
      <xdr:row>142</xdr:row>
      <xdr:rowOff>185737</xdr:rowOff>
    </xdr:from>
    <xdr:to>
      <xdr:col>3</xdr:col>
      <xdr:colOff>1630136</xdr:colOff>
      <xdr:row>157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7BB919-10F3-4B65-8CDC-8A15F86BE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2002972</xdr:colOff>
      <xdr:row>142</xdr:row>
      <xdr:rowOff>177573</xdr:rowOff>
    </xdr:from>
    <xdr:to>
      <xdr:col>5</xdr:col>
      <xdr:colOff>1564821</xdr:colOff>
      <xdr:row>157</xdr:row>
      <xdr:rowOff>63273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A666D18-FC2E-4C9A-829E-85F9845EF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23212</xdr:colOff>
      <xdr:row>160</xdr:row>
      <xdr:rowOff>2321</xdr:rowOff>
    </xdr:from>
    <xdr:to>
      <xdr:col>1</xdr:col>
      <xdr:colOff>1588033</xdr:colOff>
      <xdr:row>174</xdr:row>
      <xdr:rowOff>78521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3183B90-EED5-4271-A178-477DBA5B8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1891392</xdr:colOff>
      <xdr:row>159</xdr:row>
      <xdr:rowOff>186417</xdr:rowOff>
    </xdr:from>
    <xdr:to>
      <xdr:col>3</xdr:col>
      <xdr:colOff>1646464</xdr:colOff>
      <xdr:row>174</xdr:row>
      <xdr:rowOff>72117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F0631FB-FBAF-4355-BE1F-4D4CCAEFD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2043546</xdr:colOff>
      <xdr:row>159</xdr:row>
      <xdr:rowOff>178996</xdr:rowOff>
    </xdr:from>
    <xdr:to>
      <xdr:col>5</xdr:col>
      <xdr:colOff>1606880</xdr:colOff>
      <xdr:row>174</xdr:row>
      <xdr:rowOff>64696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70658FE-32ED-4BB7-A56F-CB2DF395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4B36-C8B2-4061-94E8-550E2B5BC3DE}">
  <dimension ref="A1:L205"/>
  <sheetViews>
    <sheetView tabSelected="1" topLeftCell="B1" zoomScale="70" zoomScaleNormal="70" workbookViewId="0">
      <selection activeCell="F158" sqref="F158"/>
    </sheetView>
  </sheetViews>
  <sheetFormatPr defaultRowHeight="15" x14ac:dyDescent="0.25"/>
  <cols>
    <col min="1" max="1" width="45.140625" customWidth="1"/>
    <col min="2" max="2" width="35.5703125" customWidth="1"/>
    <col min="3" max="3" width="36.7109375" customWidth="1"/>
    <col min="4" max="4" width="32" customWidth="1"/>
    <col min="5" max="5" width="43.140625" customWidth="1"/>
    <col min="6" max="6" width="45.28515625" customWidth="1"/>
    <col min="7" max="7" width="31.5703125" customWidth="1"/>
    <col min="8" max="8" width="42.85546875" customWidth="1"/>
    <col min="9" max="9" width="44.140625" customWidth="1"/>
    <col min="10" max="10" width="18" customWidth="1"/>
    <col min="11" max="11" width="21.28515625" customWidth="1"/>
    <col min="12" max="12" width="15.85546875" customWidth="1"/>
    <col min="13" max="13" width="24.5703125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K1" s="2"/>
    </row>
    <row r="2" spans="1:11" x14ac:dyDescent="0.25">
      <c r="A2" s="3">
        <v>1</v>
      </c>
      <c r="B2" s="3">
        <v>1</v>
      </c>
      <c r="C2" s="3">
        <v>1</v>
      </c>
    </row>
    <row r="3" spans="1:11" x14ac:dyDescent="0.25">
      <c r="A3" s="3">
        <v>2</v>
      </c>
      <c r="B3" s="3">
        <v>2</v>
      </c>
      <c r="C3" s="3">
        <v>2</v>
      </c>
    </row>
    <row r="4" spans="1:11" x14ac:dyDescent="0.25">
      <c r="A4" s="3">
        <v>3</v>
      </c>
      <c r="B4" s="3">
        <v>3</v>
      </c>
      <c r="C4" s="3">
        <v>3</v>
      </c>
    </row>
    <row r="5" spans="1:11" x14ac:dyDescent="0.25">
      <c r="A5" s="3">
        <v>3</v>
      </c>
      <c r="B5" s="3">
        <v>3</v>
      </c>
      <c r="C5" s="3">
        <v>3</v>
      </c>
    </row>
    <row r="6" spans="1:11" x14ac:dyDescent="0.25">
      <c r="A6" s="3">
        <v>3</v>
      </c>
      <c r="B6" s="3">
        <v>3</v>
      </c>
      <c r="C6" s="3">
        <v>3</v>
      </c>
    </row>
    <row r="7" spans="1:11" x14ac:dyDescent="0.25">
      <c r="A7" s="3">
        <v>3</v>
      </c>
      <c r="B7" s="3">
        <v>3</v>
      </c>
      <c r="C7" s="3">
        <v>3</v>
      </c>
    </row>
    <row r="8" spans="1:11" x14ac:dyDescent="0.25">
      <c r="A8" s="3">
        <v>4</v>
      </c>
      <c r="B8" s="3">
        <v>4</v>
      </c>
      <c r="C8" s="3">
        <v>4</v>
      </c>
    </row>
    <row r="9" spans="1:11" x14ac:dyDescent="0.25">
      <c r="A9" s="3">
        <v>5</v>
      </c>
      <c r="B9" s="3">
        <v>5</v>
      </c>
      <c r="C9" s="3">
        <v>5</v>
      </c>
    </row>
    <row r="10" spans="1:11" x14ac:dyDescent="0.25">
      <c r="A10" s="3">
        <v>6</v>
      </c>
      <c r="B10" s="3">
        <v>6</v>
      </c>
      <c r="C10" s="3">
        <v>6</v>
      </c>
    </row>
    <row r="11" spans="1:11" x14ac:dyDescent="0.25">
      <c r="A11" s="3">
        <v>7</v>
      </c>
      <c r="B11" s="3">
        <v>7</v>
      </c>
      <c r="C11" s="3">
        <v>7</v>
      </c>
    </row>
    <row r="12" spans="1:11" x14ac:dyDescent="0.25">
      <c r="A12" s="3">
        <v>1</v>
      </c>
      <c r="B12" s="3">
        <v>1</v>
      </c>
      <c r="C12" s="3">
        <v>1</v>
      </c>
    </row>
    <row r="13" spans="1:11" x14ac:dyDescent="0.25">
      <c r="A13" s="3">
        <v>2</v>
      </c>
      <c r="B13" s="3">
        <v>2</v>
      </c>
      <c r="C13" s="3">
        <v>2</v>
      </c>
    </row>
    <row r="14" spans="1:11" x14ac:dyDescent="0.25">
      <c r="A14" s="3">
        <v>3</v>
      </c>
      <c r="B14" s="3">
        <v>3</v>
      </c>
      <c r="C14" s="3">
        <v>3</v>
      </c>
    </row>
    <row r="15" spans="1:11" x14ac:dyDescent="0.25">
      <c r="A15" s="3">
        <v>3</v>
      </c>
      <c r="B15" s="3">
        <v>3</v>
      </c>
      <c r="C15" s="3">
        <v>3</v>
      </c>
    </row>
    <row r="16" spans="1:11" x14ac:dyDescent="0.25">
      <c r="A16" s="3">
        <v>3</v>
      </c>
      <c r="B16" s="3">
        <v>3</v>
      </c>
      <c r="C16" s="3">
        <v>3</v>
      </c>
    </row>
    <row r="17" spans="1:3" x14ac:dyDescent="0.25">
      <c r="A17" s="3">
        <v>3</v>
      </c>
      <c r="B17" s="3">
        <v>3</v>
      </c>
      <c r="C17" s="3">
        <v>3</v>
      </c>
    </row>
    <row r="18" spans="1:3" x14ac:dyDescent="0.25">
      <c r="A18" s="3">
        <v>4</v>
      </c>
      <c r="B18" s="3">
        <v>4</v>
      </c>
      <c r="C18" s="3">
        <v>4</v>
      </c>
    </row>
    <row r="19" spans="1:3" x14ac:dyDescent="0.25">
      <c r="A19" s="3">
        <v>5</v>
      </c>
      <c r="B19" s="3">
        <v>5</v>
      </c>
      <c r="C19" s="3">
        <v>5</v>
      </c>
    </row>
    <row r="20" spans="1:3" x14ac:dyDescent="0.25">
      <c r="A20" s="3">
        <v>6</v>
      </c>
      <c r="B20" s="3">
        <v>6</v>
      </c>
      <c r="C20" s="3">
        <v>6</v>
      </c>
    </row>
    <row r="21" spans="1:3" x14ac:dyDescent="0.25">
      <c r="A21" s="3">
        <v>7</v>
      </c>
      <c r="B21" s="3">
        <v>7</v>
      </c>
      <c r="C21" s="3">
        <v>7</v>
      </c>
    </row>
    <row r="22" spans="1:3" x14ac:dyDescent="0.25">
      <c r="A22" s="3">
        <v>5.2</v>
      </c>
      <c r="B22" s="3">
        <v>5.2</v>
      </c>
      <c r="C22" s="3">
        <v>5.2</v>
      </c>
    </row>
    <row r="23" spans="1:3" x14ac:dyDescent="0.25">
      <c r="A23" s="3">
        <v>5.3428571428571399</v>
      </c>
      <c r="B23" s="3">
        <v>5.3428571428571399</v>
      </c>
      <c r="C23" s="3">
        <v>5.3428571428571399</v>
      </c>
    </row>
    <row r="24" spans="1:3" x14ac:dyDescent="0.25">
      <c r="A24" s="3">
        <v>5.4857142857142804</v>
      </c>
      <c r="B24" s="3">
        <v>5.4857142857142804</v>
      </c>
      <c r="C24" s="3">
        <v>5.4857142857142804</v>
      </c>
    </row>
    <row r="25" spans="1:3" x14ac:dyDescent="0.25">
      <c r="A25" s="3">
        <v>5.6285714285714299</v>
      </c>
      <c r="B25" s="3">
        <v>5.6285714285714299</v>
      </c>
      <c r="C25" s="3">
        <v>5.6285714285714299</v>
      </c>
    </row>
    <row r="26" spans="1:3" x14ac:dyDescent="0.25">
      <c r="A26" s="3">
        <v>5.7714285714285696</v>
      </c>
    </row>
    <row r="27" spans="1:3" x14ac:dyDescent="0.25">
      <c r="A27" s="3">
        <v>5.9142857142857101</v>
      </c>
    </row>
    <row r="28" spans="1:3" x14ac:dyDescent="0.25">
      <c r="A28" s="3">
        <v>6.0571428571428498</v>
      </c>
    </row>
    <row r="29" spans="1:3" x14ac:dyDescent="0.25">
      <c r="A29" s="3">
        <v>6.2</v>
      </c>
    </row>
    <row r="30" spans="1:3" x14ac:dyDescent="0.25">
      <c r="A30" s="3">
        <v>6.3428571428571399</v>
      </c>
    </row>
    <row r="31" spans="1:3" x14ac:dyDescent="0.25">
      <c r="A31" s="3">
        <v>6.4857142857142804</v>
      </c>
    </row>
    <row r="32" spans="1:3" x14ac:dyDescent="0.25">
      <c r="A32" s="3">
        <v>6.6285714285714299</v>
      </c>
    </row>
    <row r="33" spans="1:1" x14ac:dyDescent="0.25">
      <c r="A33" s="3">
        <v>6.7714285714285696</v>
      </c>
    </row>
    <row r="34" spans="1:1" x14ac:dyDescent="0.25">
      <c r="A34" s="3">
        <v>6.9142857142857101</v>
      </c>
    </row>
    <row r="35" spans="1:1" x14ac:dyDescent="0.25">
      <c r="A35" s="3">
        <v>7.0571428571428498</v>
      </c>
    </row>
    <row r="36" spans="1:1" x14ac:dyDescent="0.25">
      <c r="A36" s="3">
        <v>7.2</v>
      </c>
    </row>
    <row r="37" spans="1:1" x14ac:dyDescent="0.25">
      <c r="A37" s="3">
        <v>7.3428571428571399</v>
      </c>
    </row>
    <row r="38" spans="1:1" x14ac:dyDescent="0.25">
      <c r="A38" s="3">
        <v>7.4857142857142804</v>
      </c>
    </row>
    <row r="39" spans="1:1" x14ac:dyDescent="0.25">
      <c r="A39" s="3">
        <v>7.6285714285714299</v>
      </c>
    </row>
    <row r="40" spans="1:1" x14ac:dyDescent="0.25">
      <c r="A40" s="3">
        <v>7.7714285714285696</v>
      </c>
    </row>
    <row r="41" spans="1:1" x14ac:dyDescent="0.25">
      <c r="A41" s="3">
        <v>7.9142857142857101</v>
      </c>
    </row>
    <row r="42" spans="1:1" x14ac:dyDescent="0.25">
      <c r="A42" s="3">
        <v>8.0571428571428498</v>
      </c>
    </row>
    <row r="43" spans="1:1" x14ac:dyDescent="0.25">
      <c r="A43" s="3">
        <v>8.1999999999999993</v>
      </c>
    </row>
    <row r="44" spans="1:1" x14ac:dyDescent="0.25">
      <c r="A44" s="3">
        <v>8.3428571428571399</v>
      </c>
    </row>
    <row r="45" spans="1:1" x14ac:dyDescent="0.25">
      <c r="A45" s="3">
        <v>8.4857142857142804</v>
      </c>
    </row>
    <row r="46" spans="1:1" x14ac:dyDescent="0.25">
      <c r="A46" s="3">
        <v>8.6285714285714299</v>
      </c>
    </row>
    <row r="47" spans="1:1" x14ac:dyDescent="0.25">
      <c r="A47" s="3">
        <v>8.7714285714285705</v>
      </c>
    </row>
    <row r="48" spans="1:1" x14ac:dyDescent="0.25">
      <c r="A48" s="3">
        <v>8.9142857142857093</v>
      </c>
    </row>
    <row r="49" spans="1:1" x14ac:dyDescent="0.25">
      <c r="A49" s="3">
        <v>9.0571428571428498</v>
      </c>
    </row>
    <row r="50" spans="1:1" x14ac:dyDescent="0.25">
      <c r="A50" s="3">
        <v>9.1999999999999993</v>
      </c>
    </row>
    <row r="51" spans="1:1" x14ac:dyDescent="0.25">
      <c r="A51" s="3">
        <v>9.3428571428571399</v>
      </c>
    </row>
    <row r="52" spans="1:1" x14ac:dyDescent="0.25">
      <c r="A52" s="3">
        <v>9.4857142857142804</v>
      </c>
    </row>
    <row r="53" spans="1:1" x14ac:dyDescent="0.25">
      <c r="A53" s="3">
        <v>9.6285714285714299</v>
      </c>
    </row>
    <row r="54" spans="1:1" x14ac:dyDescent="0.25">
      <c r="A54" s="3">
        <v>9.7714285714285705</v>
      </c>
    </row>
    <row r="55" spans="1:1" x14ac:dyDescent="0.25">
      <c r="A55" s="3">
        <v>9.9142857142857093</v>
      </c>
    </row>
    <row r="56" spans="1:1" x14ac:dyDescent="0.25">
      <c r="A56" s="3">
        <v>10.0571428571429</v>
      </c>
    </row>
    <row r="57" spans="1:1" x14ac:dyDescent="0.25">
      <c r="A57" s="3">
        <v>10.199999999999999</v>
      </c>
    </row>
    <row r="58" spans="1:1" x14ac:dyDescent="0.25">
      <c r="A58" s="3">
        <v>10.342857142857101</v>
      </c>
    </row>
    <row r="59" spans="1:1" x14ac:dyDescent="0.25">
      <c r="A59" s="3">
        <v>10.4857142857143</v>
      </c>
    </row>
    <row r="60" spans="1:1" x14ac:dyDescent="0.25">
      <c r="A60" s="3">
        <v>10.6285714285714</v>
      </c>
    </row>
    <row r="61" spans="1:1" x14ac:dyDescent="0.25">
      <c r="A61" s="3">
        <v>10.771428571428601</v>
      </c>
    </row>
    <row r="62" spans="1:1" x14ac:dyDescent="0.25">
      <c r="A62" s="3">
        <v>10.9142857142857</v>
      </c>
    </row>
    <row r="63" spans="1:1" x14ac:dyDescent="0.25">
      <c r="A63" s="3">
        <v>11.0571428571429</v>
      </c>
    </row>
    <row r="64" spans="1:1" x14ac:dyDescent="0.25">
      <c r="A64" s="3">
        <v>11.2</v>
      </c>
    </row>
    <row r="65" spans="1:1" x14ac:dyDescent="0.25">
      <c r="A65" s="3">
        <v>11.342857142857101</v>
      </c>
    </row>
    <row r="66" spans="1:1" x14ac:dyDescent="0.25">
      <c r="A66" s="3">
        <v>11.4857142857143</v>
      </c>
    </row>
    <row r="67" spans="1:1" x14ac:dyDescent="0.25">
      <c r="A67" s="3">
        <v>11.6285714285714</v>
      </c>
    </row>
    <row r="68" spans="1:1" x14ac:dyDescent="0.25">
      <c r="A68" s="3">
        <v>11.771428571428601</v>
      </c>
    </row>
    <row r="69" spans="1:1" x14ac:dyDescent="0.25">
      <c r="A69" s="3">
        <v>11.9142857142857</v>
      </c>
    </row>
    <row r="70" spans="1:1" x14ac:dyDescent="0.25">
      <c r="A70" s="3">
        <v>12.0571428571429</v>
      </c>
    </row>
    <row r="71" spans="1:1" x14ac:dyDescent="0.25">
      <c r="A71" s="3">
        <v>12.2</v>
      </c>
    </row>
    <row r="72" spans="1:1" x14ac:dyDescent="0.25">
      <c r="A72" s="3">
        <v>12.342857142857101</v>
      </c>
    </row>
    <row r="73" spans="1:1" x14ac:dyDescent="0.25">
      <c r="A73" s="3">
        <v>12.4857142857142</v>
      </c>
    </row>
    <row r="74" spans="1:1" x14ac:dyDescent="0.25">
      <c r="A74" s="3">
        <v>12.6285714285714</v>
      </c>
    </row>
    <row r="75" spans="1:1" x14ac:dyDescent="0.25">
      <c r="A75" s="3">
        <v>12.771428571428499</v>
      </c>
    </row>
    <row r="76" spans="1:1" x14ac:dyDescent="0.25">
      <c r="A76" s="3">
        <v>12.9142857142857</v>
      </c>
    </row>
    <row r="77" spans="1:1" x14ac:dyDescent="0.25">
      <c r="A77" s="3">
        <v>13.0571428571428</v>
      </c>
    </row>
    <row r="78" spans="1:1" x14ac:dyDescent="0.25">
      <c r="A78" s="3">
        <v>13.2</v>
      </c>
    </row>
    <row r="79" spans="1:1" x14ac:dyDescent="0.25">
      <c r="A79" s="3">
        <v>13.342857142857101</v>
      </c>
    </row>
    <row r="80" spans="1:1" x14ac:dyDescent="0.25">
      <c r="A80" s="3">
        <v>13.4857142857142</v>
      </c>
    </row>
    <row r="81" spans="1:1" x14ac:dyDescent="0.25">
      <c r="A81" s="3">
        <v>13.6285714285714</v>
      </c>
    </row>
    <row r="82" spans="1:1" x14ac:dyDescent="0.25">
      <c r="A82" s="3">
        <v>13.771428571428499</v>
      </c>
    </row>
    <row r="83" spans="1:1" x14ac:dyDescent="0.25">
      <c r="A83" s="3">
        <v>13.9142857142857</v>
      </c>
    </row>
    <row r="84" spans="1:1" x14ac:dyDescent="0.25">
      <c r="A84" s="3">
        <v>14.0571428571428</v>
      </c>
    </row>
    <row r="85" spans="1:1" x14ac:dyDescent="0.25">
      <c r="A85" s="3">
        <v>14.2</v>
      </c>
    </row>
    <row r="86" spans="1:1" x14ac:dyDescent="0.25">
      <c r="A86" s="3">
        <v>14.342857142857101</v>
      </c>
    </row>
    <row r="87" spans="1:1" x14ac:dyDescent="0.25">
      <c r="A87" s="3">
        <v>14.4857142857142</v>
      </c>
    </row>
    <row r="88" spans="1:1" x14ac:dyDescent="0.25">
      <c r="A88" s="3">
        <v>14.6285714285714</v>
      </c>
    </row>
    <row r="89" spans="1:1" x14ac:dyDescent="0.25">
      <c r="A89" s="3">
        <v>14.771428571428499</v>
      </c>
    </row>
    <row r="90" spans="1:1" x14ac:dyDescent="0.25">
      <c r="A90" s="3">
        <v>14.9142857142857</v>
      </c>
    </row>
    <row r="91" spans="1:1" x14ac:dyDescent="0.25">
      <c r="A91" s="3">
        <v>15.0571428571428</v>
      </c>
    </row>
    <row r="92" spans="1:1" x14ac:dyDescent="0.25">
      <c r="A92" s="3">
        <v>15.2</v>
      </c>
    </row>
    <row r="93" spans="1:1" x14ac:dyDescent="0.25">
      <c r="A93" s="3">
        <v>15.342857142857101</v>
      </c>
    </row>
    <row r="94" spans="1:1" x14ac:dyDescent="0.25">
      <c r="A94" s="3">
        <v>15.4857142857142</v>
      </c>
    </row>
    <row r="95" spans="1:1" x14ac:dyDescent="0.25">
      <c r="A95" s="3">
        <v>15.6285714285714</v>
      </c>
    </row>
    <row r="96" spans="1:1" x14ac:dyDescent="0.25">
      <c r="A96" s="3">
        <v>15.771428571428499</v>
      </c>
    </row>
    <row r="97" spans="1:12" x14ac:dyDescent="0.25">
      <c r="A97" s="3">
        <v>15.9142857142857</v>
      </c>
    </row>
    <row r="98" spans="1:12" x14ac:dyDescent="0.25">
      <c r="A98" s="3">
        <v>16.0571428571428</v>
      </c>
    </row>
    <row r="99" spans="1:12" x14ac:dyDescent="0.25">
      <c r="A99" s="3">
        <v>16.2</v>
      </c>
    </row>
    <row r="100" spans="1:12" x14ac:dyDescent="0.25">
      <c r="A100" s="3">
        <v>16.342857142857099</v>
      </c>
    </row>
    <row r="101" spans="1:12" x14ac:dyDescent="0.25">
      <c r="A101" s="3">
        <v>16.485714285714199</v>
      </c>
    </row>
    <row r="103" spans="1:12" x14ac:dyDescent="0.25">
      <c r="A103" s="2" t="s">
        <v>10</v>
      </c>
      <c r="B103" s="2" t="s">
        <v>2</v>
      </c>
      <c r="C103" s="2" t="s">
        <v>3</v>
      </c>
      <c r="D103" s="1" t="s">
        <v>4</v>
      </c>
      <c r="E103" s="1" t="s">
        <v>5</v>
      </c>
      <c r="F103" s="1" t="s">
        <v>6</v>
      </c>
      <c r="G103" s="1" t="s">
        <v>7</v>
      </c>
      <c r="H103" s="1" t="s">
        <v>8</v>
      </c>
      <c r="I103" s="1" t="s">
        <v>9</v>
      </c>
      <c r="K103" s="2" t="s">
        <v>0</v>
      </c>
      <c r="L103" s="2" t="s">
        <v>11</v>
      </c>
    </row>
    <row r="104" spans="1:12" x14ac:dyDescent="0.25">
      <c r="A104" s="3">
        <f>PERCENTILE(A$2:A$101, $K104)</f>
        <v>16.485714285714199</v>
      </c>
      <c r="B104" s="3">
        <f>PERCENTILE(B$2:B$101, $K104)</f>
        <v>7</v>
      </c>
      <c r="C104" s="3">
        <f t="shared" ref="C104:I119" si="0">PERCENTILE(C$2:C$101, $K104)</f>
        <v>7</v>
      </c>
      <c r="D104" s="3" t="e">
        <f t="shared" si="0"/>
        <v>#NUM!</v>
      </c>
      <c r="E104" s="3" t="e">
        <f t="shared" si="0"/>
        <v>#NUM!</v>
      </c>
      <c r="F104" s="3" t="e">
        <f t="shared" si="0"/>
        <v>#NUM!</v>
      </c>
      <c r="G104" s="3" t="e">
        <f t="shared" si="0"/>
        <v>#NUM!</v>
      </c>
      <c r="H104" s="3" t="e">
        <f t="shared" si="0"/>
        <v>#NUM!</v>
      </c>
      <c r="I104" s="3" t="e">
        <f t="shared" si="0"/>
        <v>#NUM!</v>
      </c>
      <c r="K104" s="3">
        <v>1</v>
      </c>
      <c r="L104">
        <f>K104*100</f>
        <v>100</v>
      </c>
    </row>
    <row r="105" spans="1:12" x14ac:dyDescent="0.25">
      <c r="A105" s="3">
        <f t="shared" ref="A105:I124" si="1">PERCENTILE(A$2:A$101, $K105)</f>
        <v>15.778571428571359</v>
      </c>
      <c r="B105" s="3">
        <f>PERCENTILE(B$2:B$101, $K105)</f>
        <v>6.8499999999999979</v>
      </c>
      <c r="C105" s="3">
        <f t="shared" si="0"/>
        <v>6.8499999999999979</v>
      </c>
      <c r="D105" s="3" t="e">
        <f t="shared" si="0"/>
        <v>#NUM!</v>
      </c>
      <c r="E105" s="3" t="e">
        <f t="shared" si="0"/>
        <v>#NUM!</v>
      </c>
      <c r="F105" s="3" t="e">
        <f t="shared" si="0"/>
        <v>#NUM!</v>
      </c>
      <c r="G105" s="3" t="e">
        <f t="shared" si="0"/>
        <v>#NUM!</v>
      </c>
      <c r="H105" s="3" t="e">
        <f t="shared" si="0"/>
        <v>#NUM!</v>
      </c>
      <c r="I105" s="3" t="e">
        <f t="shared" si="0"/>
        <v>#NUM!</v>
      </c>
      <c r="K105" s="3">
        <v>0.95</v>
      </c>
      <c r="L105">
        <f t="shared" ref="L105:L124" si="2">K105*100</f>
        <v>95</v>
      </c>
    </row>
    <row r="106" spans="1:12" x14ac:dyDescent="0.25">
      <c r="A106" s="3">
        <f t="shared" si="1"/>
        <v>15.071428571428521</v>
      </c>
      <c r="B106" s="3">
        <f t="shared" si="1"/>
        <v>6</v>
      </c>
      <c r="C106" s="3">
        <f t="shared" si="0"/>
        <v>6</v>
      </c>
      <c r="D106" s="3" t="e">
        <f t="shared" si="0"/>
        <v>#NUM!</v>
      </c>
      <c r="E106" s="3" t="e">
        <f t="shared" si="0"/>
        <v>#NUM!</v>
      </c>
      <c r="F106" s="3" t="e">
        <f t="shared" si="0"/>
        <v>#NUM!</v>
      </c>
      <c r="G106" s="3" t="e">
        <f t="shared" si="0"/>
        <v>#NUM!</v>
      </c>
      <c r="H106" s="3" t="e">
        <f t="shared" si="0"/>
        <v>#NUM!</v>
      </c>
      <c r="I106" s="3" t="e">
        <f t="shared" si="0"/>
        <v>#NUM!</v>
      </c>
      <c r="K106" s="3">
        <v>0.9</v>
      </c>
      <c r="L106">
        <f t="shared" si="2"/>
        <v>90</v>
      </c>
    </row>
    <row r="107" spans="1:12" x14ac:dyDescent="0.25">
      <c r="A107" s="3">
        <f t="shared" si="1"/>
        <v>14.364285714285664</v>
      </c>
      <c r="B107" s="3">
        <f t="shared" si="1"/>
        <v>5.8328571428571436</v>
      </c>
      <c r="C107" s="3">
        <f t="shared" si="0"/>
        <v>5.8328571428571436</v>
      </c>
      <c r="D107" s="3" t="e">
        <f t="shared" si="0"/>
        <v>#NUM!</v>
      </c>
      <c r="E107" s="3" t="e">
        <f t="shared" si="0"/>
        <v>#NUM!</v>
      </c>
      <c r="F107" s="3" t="e">
        <f t="shared" si="0"/>
        <v>#NUM!</v>
      </c>
      <c r="G107" s="3" t="e">
        <f t="shared" si="0"/>
        <v>#NUM!</v>
      </c>
      <c r="H107" s="3" t="e">
        <f t="shared" si="0"/>
        <v>#NUM!</v>
      </c>
      <c r="I107" s="3" t="e">
        <f t="shared" si="0"/>
        <v>#NUM!</v>
      </c>
      <c r="K107" s="3">
        <v>0.85</v>
      </c>
      <c r="L107">
        <f t="shared" si="2"/>
        <v>85</v>
      </c>
    </row>
    <row r="108" spans="1:12" x14ac:dyDescent="0.25">
      <c r="A108" s="3">
        <f t="shared" si="1"/>
        <v>13.657142857142819</v>
      </c>
      <c r="B108" s="3">
        <f t="shared" si="1"/>
        <v>5.5428571428571409</v>
      </c>
      <c r="C108" s="3">
        <f t="shared" si="0"/>
        <v>5.5428571428571409</v>
      </c>
      <c r="D108" s="3" t="e">
        <f t="shared" si="0"/>
        <v>#NUM!</v>
      </c>
      <c r="E108" s="3" t="e">
        <f t="shared" si="0"/>
        <v>#NUM!</v>
      </c>
      <c r="F108" s="3" t="e">
        <f t="shared" si="0"/>
        <v>#NUM!</v>
      </c>
      <c r="G108" s="3" t="e">
        <f t="shared" si="0"/>
        <v>#NUM!</v>
      </c>
      <c r="H108" s="3" t="e">
        <f t="shared" si="0"/>
        <v>#NUM!</v>
      </c>
      <c r="I108" s="3" t="e">
        <f t="shared" si="0"/>
        <v>#NUM!</v>
      </c>
      <c r="K108" s="3">
        <v>0.8</v>
      </c>
      <c r="L108">
        <f t="shared" si="2"/>
        <v>80</v>
      </c>
    </row>
    <row r="109" spans="1:12" x14ac:dyDescent="0.25">
      <c r="A109" s="3">
        <f t="shared" si="1"/>
        <v>12.949999999999974</v>
      </c>
      <c r="B109" s="3">
        <f t="shared" si="1"/>
        <v>5.3785714285714246</v>
      </c>
      <c r="C109" s="3">
        <f t="shared" si="0"/>
        <v>5.3785714285714246</v>
      </c>
      <c r="D109" s="3" t="e">
        <f t="shared" si="0"/>
        <v>#NUM!</v>
      </c>
      <c r="E109" s="3" t="e">
        <f t="shared" si="0"/>
        <v>#NUM!</v>
      </c>
      <c r="F109" s="3" t="e">
        <f t="shared" si="0"/>
        <v>#NUM!</v>
      </c>
      <c r="G109" s="3" t="e">
        <f t="shared" si="0"/>
        <v>#NUM!</v>
      </c>
      <c r="H109" s="3" t="e">
        <f t="shared" si="0"/>
        <v>#NUM!</v>
      </c>
      <c r="I109" s="3" t="e">
        <f t="shared" si="0"/>
        <v>#NUM!</v>
      </c>
      <c r="K109" s="3">
        <v>0.75</v>
      </c>
      <c r="L109">
        <f t="shared" si="2"/>
        <v>75</v>
      </c>
    </row>
    <row r="110" spans="1:12" x14ac:dyDescent="0.25">
      <c r="A110" s="3">
        <f t="shared" si="1"/>
        <v>12.24285714285713</v>
      </c>
      <c r="B110" s="3">
        <f t="shared" si="1"/>
        <v>5.2142857142857135</v>
      </c>
      <c r="C110" s="3">
        <f t="shared" si="0"/>
        <v>5.2142857142857135</v>
      </c>
      <c r="D110" s="3" t="e">
        <f t="shared" si="0"/>
        <v>#NUM!</v>
      </c>
      <c r="E110" s="3" t="e">
        <f t="shared" si="0"/>
        <v>#NUM!</v>
      </c>
      <c r="F110" s="3" t="e">
        <f t="shared" si="0"/>
        <v>#NUM!</v>
      </c>
      <c r="G110" s="3" t="e">
        <f t="shared" si="0"/>
        <v>#NUM!</v>
      </c>
      <c r="H110" s="3" t="e">
        <f t="shared" si="0"/>
        <v>#NUM!</v>
      </c>
      <c r="I110" s="3" t="e">
        <f t="shared" si="0"/>
        <v>#NUM!</v>
      </c>
      <c r="K110" s="3">
        <v>0.7</v>
      </c>
      <c r="L110">
        <f t="shared" si="2"/>
        <v>70</v>
      </c>
    </row>
    <row r="111" spans="1:12" x14ac:dyDescent="0.25">
      <c r="A111" s="3">
        <f t="shared" si="1"/>
        <v>11.535714285714286</v>
      </c>
      <c r="B111" s="3">
        <f t="shared" si="1"/>
        <v>5</v>
      </c>
      <c r="C111" s="3">
        <f t="shared" si="0"/>
        <v>5</v>
      </c>
      <c r="D111" s="3" t="e">
        <f t="shared" si="0"/>
        <v>#NUM!</v>
      </c>
      <c r="E111" s="3" t="e">
        <f t="shared" si="0"/>
        <v>#NUM!</v>
      </c>
      <c r="F111" s="3" t="e">
        <f t="shared" si="0"/>
        <v>#NUM!</v>
      </c>
      <c r="G111" s="3" t="e">
        <f t="shared" si="0"/>
        <v>#NUM!</v>
      </c>
      <c r="H111" s="3" t="e">
        <f t="shared" si="0"/>
        <v>#NUM!</v>
      </c>
      <c r="I111" s="3" t="e">
        <f t="shared" si="0"/>
        <v>#NUM!</v>
      </c>
      <c r="K111" s="3">
        <v>0.65</v>
      </c>
      <c r="L111">
        <f t="shared" si="2"/>
        <v>65</v>
      </c>
    </row>
    <row r="112" spans="1:12" x14ac:dyDescent="0.25">
      <c r="A112" s="3">
        <f t="shared" si="1"/>
        <v>10.82857142857144</v>
      </c>
      <c r="B112" s="3">
        <f t="shared" si="1"/>
        <v>4.7999999999999989</v>
      </c>
      <c r="C112" s="3">
        <f t="shared" si="0"/>
        <v>4.7999999999999989</v>
      </c>
      <c r="D112" s="3" t="e">
        <f t="shared" si="0"/>
        <v>#NUM!</v>
      </c>
      <c r="E112" s="3" t="e">
        <f t="shared" si="0"/>
        <v>#NUM!</v>
      </c>
      <c r="F112" s="3" t="e">
        <f t="shared" si="0"/>
        <v>#NUM!</v>
      </c>
      <c r="G112" s="3" t="e">
        <f t="shared" si="0"/>
        <v>#NUM!</v>
      </c>
      <c r="H112" s="3" t="e">
        <f t="shared" si="0"/>
        <v>#NUM!</v>
      </c>
      <c r="I112" s="3" t="e">
        <f t="shared" si="0"/>
        <v>#NUM!</v>
      </c>
      <c r="K112" s="3">
        <v>0.6</v>
      </c>
      <c r="L112">
        <f t="shared" si="2"/>
        <v>60</v>
      </c>
    </row>
    <row r="113" spans="1:12" x14ac:dyDescent="0.25">
      <c r="A113" s="3">
        <f t="shared" si="1"/>
        <v>10.121428571428595</v>
      </c>
      <c r="B113" s="3">
        <f t="shared" si="1"/>
        <v>4</v>
      </c>
      <c r="C113" s="3">
        <f t="shared" si="0"/>
        <v>4</v>
      </c>
      <c r="D113" s="3" t="e">
        <f t="shared" si="0"/>
        <v>#NUM!</v>
      </c>
      <c r="E113" s="3" t="e">
        <f t="shared" si="0"/>
        <v>#NUM!</v>
      </c>
      <c r="F113" s="3" t="e">
        <f t="shared" si="0"/>
        <v>#NUM!</v>
      </c>
      <c r="G113" s="3" t="e">
        <f t="shared" si="0"/>
        <v>#NUM!</v>
      </c>
      <c r="H113" s="3" t="e">
        <f t="shared" si="0"/>
        <v>#NUM!</v>
      </c>
      <c r="I113" s="3" t="e">
        <f t="shared" si="0"/>
        <v>#NUM!</v>
      </c>
      <c r="K113" s="3">
        <v>0.55000000000000004</v>
      </c>
      <c r="L113">
        <f t="shared" si="2"/>
        <v>55.000000000000007</v>
      </c>
    </row>
    <row r="114" spans="1:12" x14ac:dyDescent="0.25">
      <c r="A114" s="3">
        <f t="shared" si="1"/>
        <v>9.414285714285711</v>
      </c>
      <c r="B114" s="3">
        <f t="shared" si="1"/>
        <v>3.5</v>
      </c>
      <c r="C114" s="3">
        <f t="shared" si="0"/>
        <v>3.5</v>
      </c>
      <c r="D114" s="3" t="e">
        <f t="shared" si="0"/>
        <v>#NUM!</v>
      </c>
      <c r="E114" s="3" t="e">
        <f t="shared" si="0"/>
        <v>#NUM!</v>
      </c>
      <c r="F114" s="3" t="e">
        <f t="shared" si="0"/>
        <v>#NUM!</v>
      </c>
      <c r="G114" s="3" t="e">
        <f t="shared" si="0"/>
        <v>#NUM!</v>
      </c>
      <c r="H114" s="3" t="e">
        <f t="shared" si="0"/>
        <v>#NUM!</v>
      </c>
      <c r="I114" s="3" t="e">
        <f t="shared" si="0"/>
        <v>#NUM!</v>
      </c>
      <c r="K114" s="3">
        <v>0.5</v>
      </c>
      <c r="L114">
        <f t="shared" si="2"/>
        <v>50</v>
      </c>
    </row>
    <row r="115" spans="1:12" x14ac:dyDescent="0.25">
      <c r="A115" s="3">
        <f t="shared" si="1"/>
        <v>8.7071428571428573</v>
      </c>
      <c r="B115" s="3">
        <f t="shared" si="1"/>
        <v>3</v>
      </c>
      <c r="C115" s="3">
        <f t="shared" si="0"/>
        <v>3</v>
      </c>
      <c r="D115" s="3" t="e">
        <f t="shared" si="0"/>
        <v>#NUM!</v>
      </c>
      <c r="E115" s="3" t="e">
        <f t="shared" si="0"/>
        <v>#NUM!</v>
      </c>
      <c r="F115" s="3" t="e">
        <f t="shared" si="0"/>
        <v>#NUM!</v>
      </c>
      <c r="G115" s="3" t="e">
        <f t="shared" si="0"/>
        <v>#NUM!</v>
      </c>
      <c r="H115" s="3" t="e">
        <f t="shared" si="0"/>
        <v>#NUM!</v>
      </c>
      <c r="I115" s="3" t="e">
        <f t="shared" si="0"/>
        <v>#NUM!</v>
      </c>
      <c r="K115" s="3">
        <v>0.45</v>
      </c>
      <c r="L115">
        <f t="shared" si="2"/>
        <v>45</v>
      </c>
    </row>
    <row r="116" spans="1:12" x14ac:dyDescent="0.25">
      <c r="A116" s="3">
        <f t="shared" si="1"/>
        <v>7.9999999999999796</v>
      </c>
      <c r="B116" s="3">
        <f t="shared" si="1"/>
        <v>3</v>
      </c>
      <c r="C116" s="3">
        <f t="shared" si="0"/>
        <v>3</v>
      </c>
      <c r="D116" s="3" t="e">
        <f t="shared" si="0"/>
        <v>#NUM!</v>
      </c>
      <c r="E116" s="3" t="e">
        <f t="shared" si="0"/>
        <v>#NUM!</v>
      </c>
      <c r="F116" s="3" t="e">
        <f t="shared" si="0"/>
        <v>#NUM!</v>
      </c>
      <c r="G116" s="3" t="e">
        <f t="shared" si="0"/>
        <v>#NUM!</v>
      </c>
      <c r="H116" s="3" t="e">
        <f t="shared" si="0"/>
        <v>#NUM!</v>
      </c>
      <c r="I116" s="3" t="e">
        <f t="shared" si="0"/>
        <v>#NUM!</v>
      </c>
      <c r="K116" s="3">
        <v>0.39999999999999902</v>
      </c>
      <c r="L116">
        <f t="shared" si="2"/>
        <v>39.999999999999901</v>
      </c>
    </row>
    <row r="117" spans="1:12" x14ac:dyDescent="0.25">
      <c r="A117" s="3">
        <f t="shared" si="1"/>
        <v>7.2928571428571267</v>
      </c>
      <c r="B117" s="3">
        <f t="shared" si="1"/>
        <v>3</v>
      </c>
      <c r="C117" s="3">
        <f t="shared" si="0"/>
        <v>3</v>
      </c>
      <c r="D117" s="3" t="e">
        <f t="shared" si="0"/>
        <v>#NUM!</v>
      </c>
      <c r="E117" s="3" t="e">
        <f t="shared" si="0"/>
        <v>#NUM!</v>
      </c>
      <c r="F117" s="3" t="e">
        <f t="shared" si="0"/>
        <v>#NUM!</v>
      </c>
      <c r="G117" s="3" t="e">
        <f t="shared" si="0"/>
        <v>#NUM!</v>
      </c>
      <c r="H117" s="3" t="e">
        <f t="shared" si="0"/>
        <v>#NUM!</v>
      </c>
      <c r="I117" s="3" t="e">
        <f t="shared" si="0"/>
        <v>#NUM!</v>
      </c>
      <c r="K117" s="3">
        <v>0.34999999999999898</v>
      </c>
      <c r="L117">
        <f t="shared" si="2"/>
        <v>34.999999999999901</v>
      </c>
    </row>
    <row r="118" spans="1:12" x14ac:dyDescent="0.25">
      <c r="A118" s="3">
        <f t="shared" si="1"/>
        <v>6.8714285714285532</v>
      </c>
      <c r="B118" s="3">
        <f t="shared" si="1"/>
        <v>3</v>
      </c>
      <c r="C118" s="3">
        <f t="shared" si="0"/>
        <v>3</v>
      </c>
      <c r="D118" s="3" t="e">
        <f t="shared" si="0"/>
        <v>#NUM!</v>
      </c>
      <c r="E118" s="3" t="e">
        <f t="shared" si="0"/>
        <v>#NUM!</v>
      </c>
      <c r="F118" s="3" t="e">
        <f t="shared" si="0"/>
        <v>#NUM!</v>
      </c>
      <c r="G118" s="3" t="e">
        <f t="shared" si="0"/>
        <v>#NUM!</v>
      </c>
      <c r="H118" s="3" t="e">
        <f t="shared" si="0"/>
        <v>#NUM!</v>
      </c>
      <c r="I118" s="3" t="e">
        <f t="shared" si="0"/>
        <v>#NUM!</v>
      </c>
      <c r="K118" s="3">
        <v>0.29999999999999899</v>
      </c>
      <c r="L118">
        <f t="shared" si="2"/>
        <v>29.999999999999901</v>
      </c>
    </row>
    <row r="119" spans="1:12" x14ac:dyDescent="0.25">
      <c r="A119" s="3">
        <f t="shared" si="1"/>
        <v>6.1642857142856986</v>
      </c>
      <c r="B119" s="3">
        <f t="shared" si="1"/>
        <v>3</v>
      </c>
      <c r="C119" s="3">
        <f t="shared" si="0"/>
        <v>3</v>
      </c>
      <c r="D119" s="3" t="e">
        <f t="shared" si="0"/>
        <v>#NUM!</v>
      </c>
      <c r="E119" s="3" t="e">
        <f t="shared" si="0"/>
        <v>#NUM!</v>
      </c>
      <c r="F119" s="3" t="e">
        <f t="shared" si="0"/>
        <v>#NUM!</v>
      </c>
      <c r="G119" s="3" t="e">
        <f t="shared" si="0"/>
        <v>#NUM!</v>
      </c>
      <c r="H119" s="3" t="e">
        <f t="shared" si="0"/>
        <v>#NUM!</v>
      </c>
      <c r="I119" s="3" t="e">
        <f t="shared" si="0"/>
        <v>#NUM!</v>
      </c>
      <c r="K119" s="3">
        <v>0.249999999999999</v>
      </c>
      <c r="L119">
        <f t="shared" si="2"/>
        <v>24.999999999999901</v>
      </c>
    </row>
    <row r="120" spans="1:12" x14ac:dyDescent="0.25">
      <c r="A120" s="3">
        <f t="shared" si="1"/>
        <v>5.7428571428571278</v>
      </c>
      <c r="B120" s="3">
        <f t="shared" si="1"/>
        <v>3</v>
      </c>
      <c r="C120" s="3">
        <f t="shared" si="1"/>
        <v>3</v>
      </c>
      <c r="D120" s="3" t="e">
        <f t="shared" si="1"/>
        <v>#NUM!</v>
      </c>
      <c r="E120" s="3" t="e">
        <f t="shared" si="1"/>
        <v>#NUM!</v>
      </c>
      <c r="F120" s="3" t="e">
        <f t="shared" si="1"/>
        <v>#NUM!</v>
      </c>
      <c r="G120" s="3" t="e">
        <f t="shared" si="1"/>
        <v>#NUM!</v>
      </c>
      <c r="H120" s="3" t="e">
        <f t="shared" si="1"/>
        <v>#NUM!</v>
      </c>
      <c r="I120" s="3" t="e">
        <f t="shared" si="1"/>
        <v>#NUM!</v>
      </c>
      <c r="K120" s="3">
        <v>0.19999999999999901</v>
      </c>
      <c r="L120">
        <f t="shared" si="2"/>
        <v>19.999999999999901</v>
      </c>
    </row>
    <row r="121" spans="1:12" x14ac:dyDescent="0.25">
      <c r="A121" s="3">
        <f t="shared" si="1"/>
        <v>5</v>
      </c>
      <c r="B121" s="3">
        <f t="shared" si="1"/>
        <v>2.4499999999999771</v>
      </c>
      <c r="C121" s="3">
        <f t="shared" si="1"/>
        <v>2.4499999999999771</v>
      </c>
      <c r="D121" s="3" t="e">
        <f t="shared" si="1"/>
        <v>#NUM!</v>
      </c>
      <c r="E121" s="3" t="e">
        <f t="shared" si="1"/>
        <v>#NUM!</v>
      </c>
      <c r="F121" s="3" t="e">
        <f t="shared" si="1"/>
        <v>#NUM!</v>
      </c>
      <c r="G121" s="3" t="e">
        <f t="shared" si="1"/>
        <v>#NUM!</v>
      </c>
      <c r="H121" s="3" t="e">
        <f t="shared" si="1"/>
        <v>#NUM!</v>
      </c>
      <c r="I121" s="3" t="e">
        <f t="shared" si="1"/>
        <v>#NUM!</v>
      </c>
      <c r="K121" s="3">
        <v>0.149999999999999</v>
      </c>
      <c r="L121">
        <f t="shared" si="2"/>
        <v>14.999999999999899</v>
      </c>
    </row>
    <row r="122" spans="1:12" x14ac:dyDescent="0.25">
      <c r="A122" s="3">
        <f t="shared" si="1"/>
        <v>3</v>
      </c>
      <c r="B122" s="3">
        <f t="shared" si="1"/>
        <v>2</v>
      </c>
      <c r="C122" s="3">
        <f t="shared" si="1"/>
        <v>2</v>
      </c>
      <c r="D122" s="3" t="e">
        <f t="shared" si="1"/>
        <v>#NUM!</v>
      </c>
      <c r="E122" s="3" t="e">
        <f t="shared" si="1"/>
        <v>#NUM!</v>
      </c>
      <c r="F122" s="3" t="e">
        <f t="shared" si="1"/>
        <v>#NUM!</v>
      </c>
      <c r="G122" s="3" t="e">
        <f t="shared" si="1"/>
        <v>#NUM!</v>
      </c>
      <c r="H122" s="3" t="e">
        <f t="shared" si="1"/>
        <v>#NUM!</v>
      </c>
      <c r="I122" s="3" t="e">
        <f t="shared" si="1"/>
        <v>#NUM!</v>
      </c>
      <c r="K122" s="3">
        <v>9.9999999999999006E-2</v>
      </c>
      <c r="L122">
        <f t="shared" si="2"/>
        <v>9.9999999999999005</v>
      </c>
    </row>
    <row r="123" spans="1:12" x14ac:dyDescent="0.25">
      <c r="A123" s="3">
        <f t="shared" si="1"/>
        <v>3</v>
      </c>
      <c r="B123" s="3">
        <f t="shared" si="1"/>
        <v>1.1499999999999768</v>
      </c>
      <c r="C123" s="3">
        <f t="shared" si="1"/>
        <v>1.1499999999999768</v>
      </c>
      <c r="D123" s="3" t="e">
        <f t="shared" si="1"/>
        <v>#NUM!</v>
      </c>
      <c r="E123" s="3" t="e">
        <f t="shared" si="1"/>
        <v>#NUM!</v>
      </c>
      <c r="F123" s="3" t="e">
        <f t="shared" si="1"/>
        <v>#NUM!</v>
      </c>
      <c r="G123" s="3" t="e">
        <f t="shared" si="1"/>
        <v>#NUM!</v>
      </c>
      <c r="H123" s="3" t="e">
        <f t="shared" si="1"/>
        <v>#NUM!</v>
      </c>
      <c r="I123" s="3" t="e">
        <f t="shared" si="1"/>
        <v>#NUM!</v>
      </c>
      <c r="K123" s="3">
        <v>4.9999999999998997E-2</v>
      </c>
      <c r="L123">
        <f t="shared" si="2"/>
        <v>4.9999999999998996</v>
      </c>
    </row>
    <row r="124" spans="1:12" x14ac:dyDescent="0.25">
      <c r="A124" s="3">
        <f t="shared" si="1"/>
        <v>1</v>
      </c>
      <c r="B124" s="3">
        <f t="shared" si="1"/>
        <v>1</v>
      </c>
      <c r="C124" s="3">
        <f t="shared" si="1"/>
        <v>1</v>
      </c>
      <c r="D124" s="3" t="e">
        <f t="shared" si="1"/>
        <v>#NUM!</v>
      </c>
      <c r="E124" s="3" t="e">
        <f t="shared" si="1"/>
        <v>#NUM!</v>
      </c>
      <c r="F124" s="3" t="e">
        <f t="shared" si="1"/>
        <v>#NUM!</v>
      </c>
      <c r="G124" s="3" t="e">
        <f t="shared" si="1"/>
        <v>#NUM!</v>
      </c>
      <c r="H124" s="3" t="e">
        <f t="shared" si="1"/>
        <v>#NUM!</v>
      </c>
      <c r="I124" s="3" t="e">
        <f t="shared" si="1"/>
        <v>#NUM!</v>
      </c>
      <c r="K124" s="3">
        <v>0</v>
      </c>
      <c r="L124">
        <f t="shared" si="2"/>
        <v>0</v>
      </c>
    </row>
    <row r="125" spans="1:12" x14ac:dyDescent="0.25">
      <c r="A125" s="3"/>
    </row>
    <row r="126" spans="1:12" x14ac:dyDescent="0.25">
      <c r="A126" s="3"/>
    </row>
    <row r="127" spans="1:12" x14ac:dyDescent="0.25">
      <c r="A127" s="3"/>
    </row>
    <row r="128" spans="1:12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Арсланов</dc:creator>
  <cp:lastModifiedBy>Максим Арсланов</cp:lastModifiedBy>
  <dcterms:created xsi:type="dcterms:W3CDTF">2019-12-20T18:35:13Z</dcterms:created>
  <dcterms:modified xsi:type="dcterms:W3CDTF">2019-12-20T19:35:07Z</dcterms:modified>
</cp:coreProperties>
</file>