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6340" windowHeight="19520" tabRatio="500"/>
  </bookViews>
  <sheets>
    <sheet name="Sheet1" sheetId="9" r:id="rId1"/>
    <sheet name="data" sheetId="1" r:id="rId2"/>
    <sheet name="Sheet3" sheetId="3" state="hidden" r:id="rId3"/>
    <sheet name="din" sheetId="4" r:id="rId4"/>
    <sheet name="Sheet2" sheetId="2" r:id="rId5"/>
    <sheet name="Sheet5" sheetId="5" r:id="rId6"/>
    <sheet name="Sheet6" sheetId="6" r:id="rId7"/>
    <sheet name="Sheet7" sheetId="7" r:id="rId8"/>
    <sheet name="Sheet8" sheetId="8" r:id="rId9"/>
  </sheets>
  <calcPr calcId="140000" concurrentCalc="0"/>
  <pivotCaches>
    <pivotCache cacheId="23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</calcChain>
</file>

<file path=xl/sharedStrings.xml><?xml version="1.0" encoding="utf-8"?>
<sst xmlns="http://schemas.openxmlformats.org/spreadsheetml/2006/main" count="1508" uniqueCount="757">
  <si>
    <t>Technical</t>
  </si>
  <si>
    <t>Engineering</t>
  </si>
  <si>
    <t>Soft skills</t>
  </si>
  <si>
    <t>People</t>
  </si>
  <si>
    <t>Product</t>
  </si>
  <si>
    <t>Programming</t>
  </si>
  <si>
    <t>Design</t>
  </si>
  <si>
    <t>Architecture</t>
  </si>
  <si>
    <t>Front-end</t>
  </si>
  <si>
    <t>Devops</t>
  </si>
  <si>
    <t>Continuous Delivery</t>
  </si>
  <si>
    <t>QA</t>
  </si>
  <si>
    <t>Agile</t>
  </si>
  <si>
    <t>Consulting Skills</t>
  </si>
  <si>
    <t>Facilitation</t>
  </si>
  <si>
    <t>Communication</t>
  </si>
  <si>
    <t>Coaching</t>
  </si>
  <si>
    <t>Leadership</t>
  </si>
  <si>
    <t>Tech lead</t>
  </si>
  <si>
    <t>The Architecture of Open Source Applications</t>
  </si>
  <si>
    <t>Building Microservices</t>
  </si>
  <si>
    <t>Distributed Systems for Fun and Profit</t>
  </si>
  <si>
    <t>Scalable Internet Architectures</t>
  </si>
  <si>
    <t>Product Development</t>
  </si>
  <si>
    <t>The Art of Action: How Leaders Close the Gaps between Plans, Actions, and Results</t>
  </si>
  <si>
    <t>Stephen Bungay</t>
  </si>
  <si>
    <t>Project Management</t>
  </si>
  <si>
    <t>How to Win Friends &amp; Influence People</t>
  </si>
  <si>
    <t>Dale Carnegie</t>
  </si>
  <si>
    <t>The Principles of Product Development Flow: Second Generation Lean Product Development</t>
  </si>
  <si>
    <t>Donald G. Reinertsen</t>
  </si>
  <si>
    <t>Fearless Change: Patterns for Introducing New Ideas</t>
  </si>
  <si>
    <t>Mary Lynn Manns</t>
  </si>
  <si>
    <t>Martin Fowler</t>
  </si>
  <si>
    <t>Enterprise Integration Patterns: Designing, Building, and Deploying Messaging Solutions</t>
  </si>
  <si>
    <t>Gregor Hohpe, Bobby Woolf</t>
  </si>
  <si>
    <t>Continuous Delivery: Reliable Software Releases through Build, Test, and Deployment Automation</t>
  </si>
  <si>
    <t>Jez Humble, David Farley</t>
  </si>
  <si>
    <t>The Phoenix Project: A Novel about IT, DevOps, and Helping Your Business Win</t>
  </si>
  <si>
    <t>Gene Kim, Kevin Behr</t>
  </si>
  <si>
    <t>REST in Practice: Hypermedia and Systems Architecture</t>
  </si>
  <si>
    <t>Jim Webber, Savas Parastatidis</t>
  </si>
  <si>
    <t>Beyond Software Architecture: Creating and Sustaining Winning Solutions</t>
  </si>
  <si>
    <t>Luke Hohmann</t>
  </si>
  <si>
    <t>Release It!: Design and Deploy Production-Ready Software</t>
  </si>
  <si>
    <t>Michael T. Nygard</t>
  </si>
  <si>
    <t>The Practice of Cloud System Administration: Designing and Operating Large Distributed Systems</t>
  </si>
  <si>
    <t>Thomas Limoncelli, Strata Chalup</t>
  </si>
  <si>
    <t>Cloud</t>
  </si>
  <si>
    <t>Strategy</t>
  </si>
  <si>
    <t>Getting Things Done: The Art of Stress-Free Productivity</t>
  </si>
  <si>
    <t>David Allen</t>
  </si>
  <si>
    <t>Robert Chansler, Russell Bryant</t>
  </si>
  <si>
    <t>The Architecture of Open Source Applications, Volume II: Structure, Scale, and a Few More Fearless Hacks</t>
  </si>
  <si>
    <t>Greg Wilson, Amy Brown</t>
  </si>
  <si>
    <t>The Soul of A New Machine</t>
  </si>
  <si>
    <t>Tracy Kidder</t>
  </si>
  <si>
    <t>Hackers: Heroes of the Computer Revolution</t>
  </si>
  <si>
    <t>Steven Levy</t>
  </si>
  <si>
    <t>The Design of Everyday Things: Revised and Expanded Edition</t>
  </si>
  <si>
    <t>Don Norman</t>
  </si>
  <si>
    <t>Thinking in Systems: A Primer</t>
  </si>
  <si>
    <t>Donella Meadows</t>
  </si>
  <si>
    <t>97 Things Every Software Architect Should Know: Collective Wisdom from the Experts</t>
  </si>
  <si>
    <t>Richard Monson-Haefel</t>
  </si>
  <si>
    <t>Pattern-Oriented Software Architecture Volume 1: A System of Patterns</t>
  </si>
  <si>
    <t>Pattern-Oriented Software Architecture Volume 2: Patterns for Concurrent and Networked Objects</t>
  </si>
  <si>
    <t>Pattern-Oriented Software Architecture Volume 3: Patterns for Resource Management</t>
  </si>
  <si>
    <t>Pattern-Oriented Software Architecture Volume 4: A Pattern Language for Distributed Computing</t>
  </si>
  <si>
    <t>Pattern Oriented Software Architecture Volume 5: On Patterns and Pattern Languages</t>
  </si>
  <si>
    <t>Frank Buschmann and Regine Meunier</t>
  </si>
  <si>
    <t>Douglas Schimidt, Michael Sall</t>
  </si>
  <si>
    <t>Michael Kircher, Prashant Jain</t>
  </si>
  <si>
    <t>Frank Buschmann and</t>
  </si>
  <si>
    <t>Frank Buschmann and Kevin Henney</t>
  </si>
  <si>
    <t>Large-Scale Software Architecture: A Practical Guide using UML</t>
  </si>
  <si>
    <t>Jeff Garland</t>
  </si>
  <si>
    <t>Lean Architecture: for Agile Software Development</t>
  </si>
  <si>
    <t>James Coplian</t>
  </si>
  <si>
    <t>Enterprise Architecture As Strategy: Creating a Foundation for Business Execution</t>
  </si>
  <si>
    <t>Jeanne Ross, Peter Weill</t>
  </si>
  <si>
    <t>Software Systems Architecture: Working With Stakeholders Using Viewpoints and Perspectives</t>
  </si>
  <si>
    <t>Nick Rozanski, Eóin Woods</t>
  </si>
  <si>
    <t>Sam Newman</t>
  </si>
  <si>
    <t>Software Architecture in Practice</t>
  </si>
  <si>
    <t>Len Bass, Paul Clements</t>
  </si>
  <si>
    <t>The Goal: A Process of Ongoing Improvement</t>
  </si>
  <si>
    <t>Eliyahu Goldratt, Jeff Cox</t>
  </si>
  <si>
    <t>The Pragmatic Programmer: From Journeyman to Master</t>
  </si>
  <si>
    <t>Andrew Hunt, David Thomas</t>
  </si>
  <si>
    <t>Clean Code: A Handbook of Agile Software Craftsmanship</t>
  </si>
  <si>
    <t>Robert C. Martin</t>
  </si>
  <si>
    <t>Extreme Programming Explained: Embrace Change</t>
  </si>
  <si>
    <t>Kent Beck, Cynthia Andres</t>
  </si>
  <si>
    <t>The Agile Samurai: How Agile Masters Deliver Great Software</t>
  </si>
  <si>
    <t>Jonathan Rasmusson</t>
  </si>
  <si>
    <t>Working Effectively with Legacy Code</t>
  </si>
  <si>
    <t>Michael Feathers</t>
  </si>
  <si>
    <t>The Mythical Man-Month: Essays on Software Engineering</t>
  </si>
  <si>
    <t>Frederick P. Brooks Jr</t>
  </si>
  <si>
    <t>Don't Make Me Think, Revisited: A Common Sense Approach to Web Usability</t>
  </si>
  <si>
    <t>Steve Krug</t>
  </si>
  <si>
    <t>Domain-Driven Design: Tackling Complexity in the Heart of Software</t>
  </si>
  <si>
    <t>Eric Evans</t>
  </si>
  <si>
    <t>Implementing Domain-Driven Design</t>
  </si>
  <si>
    <t>Vaughn Vernon</t>
  </si>
  <si>
    <t>http://book.mixu.net/distsys/single-page.html</t>
  </si>
  <si>
    <t>Web Operations: Keeping the Data on Time</t>
  </si>
  <si>
    <t>Theo Schlossnagle</t>
  </si>
  <si>
    <t>John Allspaw, Jesse Robbins</t>
  </si>
  <si>
    <t>Talking with Tech Leads: From Novices to Practitioners</t>
  </si>
  <si>
    <t>Patrick Kua</t>
  </si>
  <si>
    <t>Challenging Coaching: Going beyond traditional coaching to face the FACTS</t>
  </si>
  <si>
    <t>Ian Day John Blakey</t>
  </si>
  <si>
    <t>Crucial Conversations Tools for Talking When Stakes Are High</t>
  </si>
  <si>
    <t>Kerry Patterson, Joseph Grenny</t>
  </si>
  <si>
    <t>The Secrets of Consulting: A Guide to Giving and Getting Advice Successfully</t>
  </si>
  <si>
    <t>Gerald Weinberg</t>
  </si>
  <si>
    <t>Designing Interfaces</t>
  </si>
  <si>
    <t>Jenifer Tidwell</t>
  </si>
  <si>
    <t>Let's Stop Meeting Like This: Tools to Save Time and Get More Done</t>
  </si>
  <si>
    <t>Dick Axelrod, Emily Axelrod</t>
  </si>
  <si>
    <t>The Brown Book of Design Thinking</t>
  </si>
  <si>
    <t>Jose Berengueres</t>
  </si>
  <si>
    <t>Change by Design</t>
  </si>
  <si>
    <t>Tim Brown</t>
  </si>
  <si>
    <t>Creative Confidence: Unleashing the Creative Potential Within Us All</t>
  </si>
  <si>
    <t>Tom Kelley, David Kelley</t>
  </si>
  <si>
    <t>Opposable Mind: Winning Through Integrative Thinking</t>
  </si>
  <si>
    <t>Roger L. Martin</t>
  </si>
  <si>
    <t>A Whole New Mind: Why Right-Brainers Will Rule the Future</t>
  </si>
  <si>
    <t>Daniel H. Pink</t>
  </si>
  <si>
    <t>This is Service Design Thinking: Basics, Tools, Cases</t>
  </si>
  <si>
    <t>Marc Stickdorn, Jakob Schneider</t>
  </si>
  <si>
    <t>Service Design: From Insight to Implementation</t>
  </si>
  <si>
    <t>Andy Polaine, Lavrans Lovlie</t>
  </si>
  <si>
    <t>Value Proposition Design: How to Create Products and Services Customers Want</t>
  </si>
  <si>
    <t>Alexander Osterwalder, Yves Pigneur</t>
  </si>
  <si>
    <t>The Innovator's Prescription: A Disruptive Solution for Health Care</t>
  </si>
  <si>
    <t>Clayton M. Christensen</t>
  </si>
  <si>
    <t>The Back of the Napkin (Expanded Edition): Solving Problems and Selling Ideas with Pictures</t>
  </si>
  <si>
    <t>Dan Roam</t>
  </si>
  <si>
    <t>Design of Business: Why Design Thinking is the Next Competitive Advantage</t>
  </si>
  <si>
    <t>Graphic Design Thinking (Design Briefs)</t>
  </si>
  <si>
    <t>Ellen Lupton</t>
  </si>
  <si>
    <t>Ten Types of Innovation: The Discipline of Building Breakthroughs</t>
  </si>
  <si>
    <t>Larry Keely, Helen Walters</t>
  </si>
  <si>
    <t>Designing for Growth: A Design Thinking Tool Kit for Managers</t>
  </si>
  <si>
    <t>Jeanne Liedtka, Tim Ogilvie</t>
  </si>
  <si>
    <t>Communicating The New: Methods to Shape and Accelerate Innovation</t>
  </si>
  <si>
    <t>Kim Erwin</t>
  </si>
  <si>
    <t>The Innovator's Dilemma: The Revolutionary Book That Will Change the Way You Do Business</t>
  </si>
  <si>
    <t>How Will You Measure Your Life?</t>
  </si>
  <si>
    <t>Career</t>
  </si>
  <si>
    <t>Agile Testing: A Practical Guide for Testers and Agile Teams</t>
  </si>
  <si>
    <t>Lisa Crispin, Janet Gregory</t>
  </si>
  <si>
    <t>More Agile Testing: Learning Journeys for the Whole Team</t>
  </si>
  <si>
    <t>Lean-Agile Acceptance Test-Driven Development: Better Software Through Collaboration</t>
  </si>
  <si>
    <t>Ken Pugh</t>
  </si>
  <si>
    <t>The Art of Product Management: Lessons from a Silicon Valley Innovator</t>
  </si>
  <si>
    <t>Rich Mironov</t>
  </si>
  <si>
    <t>Managing the Design Factory: A Product Developer Toolkit</t>
  </si>
  <si>
    <t>Developing Products in Half the Time: New Rules, New Tools</t>
  </si>
  <si>
    <t>Preston G. Smith, Donald G. Reinertsen</t>
  </si>
  <si>
    <t>http://thenextweb.com/insider/2013/10/12/product-managers-mini-ceos/</t>
  </si>
  <si>
    <t>http://www.mindtheproduct.com/2011/10/what-exactly-is-a-product-manager/</t>
  </si>
  <si>
    <t>http://blogs.msdn.com/b/techtalk/archive/2005/12/16/504872.aspx</t>
  </si>
  <si>
    <t>https://medium.com/@matbalez/product-manager-you-are-664d83ee702e</t>
  </si>
  <si>
    <t>http://www.svpg.com/what-product-management-is-not/</t>
  </si>
  <si>
    <t>http://branch.com/b/does-the-world-need-product-managers-any-more</t>
  </si>
  <si>
    <t>http://www.svpg.com/product-management-vs-product-marketing/</t>
  </si>
  <si>
    <t>https://queue.acm.org/detail.cfm?id=2683579</t>
  </si>
  <si>
    <t>https://www.kennethnorton.com/essays/productmanager.html</t>
  </si>
  <si>
    <t>https://www.linkedin.com/pulse/20121102003945-7298-the-dna-of-product-management</t>
  </si>
  <si>
    <t>http://blog.ellenchisa.com/2014/02/20/the-dark-side-of-pm/</t>
  </si>
  <si>
    <t>http://blog.ellenchisa.com/2014/10/04/need-technical-pm/</t>
  </si>
  <si>
    <t>http://hunterwalk.com/2012/08/18/ode-to-a-non-technical-product-manager/</t>
  </si>
  <si>
    <t>https://www.rallydev.com/blog/agile/should-nice-people-be-product-managers</t>
  </si>
  <si>
    <t>http://blog.kentonkivestu.com/3-skillsets-for-PM-success</t>
  </si>
  <si>
    <t>https://productmanagement.hackpad.com/I-love-Product-Management-LNdfwFBKtoO</t>
  </si>
  <si>
    <t>Cracking the PM Interview: How to Land a Product Manager Job in Technology</t>
  </si>
  <si>
    <t>Gayle Laakmann McDowell, Jackie Bavaro</t>
  </si>
  <si>
    <t>Inspired: How To Create Products Customers Love</t>
  </si>
  <si>
    <t>Marty Cagan</t>
  </si>
  <si>
    <t>The Four Steps to the Epiphany</t>
  </si>
  <si>
    <t>Steve Blank</t>
  </si>
  <si>
    <t>Joel on Software</t>
  </si>
  <si>
    <t>Joel Spolsky</t>
  </si>
  <si>
    <t>Peopleware: Productive Projects and Teams</t>
  </si>
  <si>
    <t>Tom DeMarco</t>
  </si>
  <si>
    <t>Team Geek: A Software Developer's Guide to Working Well with Others</t>
  </si>
  <si>
    <t>Bridging the Communication Gap: Specification by Example and Agile Acceptance Testing</t>
  </si>
  <si>
    <t>Gojko Adzic</t>
  </si>
  <si>
    <t>Code Complete: A Practical Handbook of Software Construction</t>
  </si>
  <si>
    <t>Steve McConnell</t>
  </si>
  <si>
    <t>Growing Object-Oriented Software, Guided by Tests</t>
  </si>
  <si>
    <t>Steve Freeman, Nat Pryce</t>
  </si>
  <si>
    <t>JavaScript: The Good Parts</t>
  </si>
  <si>
    <t>Douglas Crockford</t>
  </si>
  <si>
    <t>JavaScript Patterns</t>
  </si>
  <si>
    <t>Stoyan Stefanov</t>
  </si>
  <si>
    <t>Secrets of the JavaScript Ninja</t>
  </si>
  <si>
    <t>John Resig, Bear Bibeault</t>
  </si>
  <si>
    <t>Test Driven Development: By Example</t>
  </si>
  <si>
    <t>Kent Beck</t>
  </si>
  <si>
    <t>User Stories Applied: For Agile Software Development</t>
  </si>
  <si>
    <t>Mike Cohn</t>
  </si>
  <si>
    <t>User Story Mapping: Discover the Whole Story, Build the Right Product</t>
  </si>
  <si>
    <t>Jeff Patton, Peter Economy</t>
  </si>
  <si>
    <t>BA</t>
  </si>
  <si>
    <t>Category</t>
  </si>
  <si>
    <t>SubCategory</t>
  </si>
  <si>
    <t>Author</t>
  </si>
  <si>
    <t>Title</t>
  </si>
  <si>
    <t>Kindle $</t>
  </si>
  <si>
    <t>Priority</t>
  </si>
  <si>
    <t>Z Domain</t>
  </si>
  <si>
    <t>Driving Technical Change</t>
  </si>
  <si>
    <t>Terrence Ryan</t>
  </si>
  <si>
    <t>The Java EE Tutorial Release 7</t>
  </si>
  <si>
    <t>Eric Jendrock</t>
  </si>
  <si>
    <t>A Practical Guide to Feature-Driven Development</t>
  </si>
  <si>
    <t>Stephen R. Palmer, John M. Felsing</t>
  </si>
  <si>
    <t>Interface Oriented Design</t>
  </si>
  <si>
    <t>Web Development Recipes</t>
  </si>
  <si>
    <t>Brian P. Hogan, Chris Warren</t>
  </si>
  <si>
    <t>Java Concurrency in Practice</t>
  </si>
  <si>
    <t xml:space="preserve"> Brian Goetz, Tim Peierls</t>
  </si>
  <si>
    <t>Cracking the Coding Interview: 150 Programming Questions and Solutions</t>
  </si>
  <si>
    <t xml:space="preserve">Gayle Laakmann McDowell </t>
  </si>
  <si>
    <t>The Ruby Programming Language</t>
  </si>
  <si>
    <t>David Flanagan</t>
  </si>
  <si>
    <t>Programming Ruby 1.9 &amp; 2.0: The Pragmatic Programmers' Guide</t>
  </si>
  <si>
    <t>Dave Thomas, Andy Hunt</t>
  </si>
  <si>
    <t>High Performance JavaScript</t>
  </si>
  <si>
    <t>Nicholas C. Zakas</t>
  </si>
  <si>
    <t xml:space="preserve">Paper </t>
  </si>
  <si>
    <t>Introduction to Computer Security</t>
  </si>
  <si>
    <t>Michael Goodrich, Roberto Tamassia</t>
  </si>
  <si>
    <t>Security</t>
  </si>
  <si>
    <t>Computer and Information Security Handbook</t>
  </si>
  <si>
    <t>John R. Vacca</t>
  </si>
  <si>
    <t>Refactoring to Patterns</t>
  </si>
  <si>
    <t>Joshua Kerievsky</t>
  </si>
  <si>
    <t>Refactoring: Improving the Design of Existing Code</t>
  </si>
  <si>
    <t>Martin Fowler, Kent Beck</t>
  </si>
  <si>
    <t>Practices of an Agile Developer: Working in the Real World</t>
  </si>
  <si>
    <t>Venkat Subramaniam, Andy Hunt</t>
  </si>
  <si>
    <t>Agile and Iterative Development: A Manager's Guide</t>
  </si>
  <si>
    <t>Craig Larman</t>
  </si>
  <si>
    <t>Agile Retrospectives: Making Good Teams Great</t>
  </si>
  <si>
    <t>Agile Software Development, Principles, Patterns, and Practices</t>
  </si>
  <si>
    <t>Debug It!: Find, Repair, and Prevent Bugs in Your Code</t>
  </si>
  <si>
    <t>Kanban: Successful Evolutionary Change for Your Technology Business</t>
  </si>
  <si>
    <t>Pragmatic Thinking and Learning: Refactor Your Wetware</t>
  </si>
  <si>
    <t>Coaching Agile Teams: A Companion for ScrumMasters, Agile Coaches, and Project Managers in Transition</t>
  </si>
  <si>
    <t>Practical Vim: Edit Text at the Speed of Thought</t>
  </si>
  <si>
    <t>Manage Your Project Portfolio</t>
  </si>
  <si>
    <t>Strategic Project Management Made Simple: Practical Tools for Leaders and Teams</t>
  </si>
  <si>
    <t>Smalltalk Best Practice Patterns</t>
  </si>
  <si>
    <t>Implementation Patterns</t>
  </si>
  <si>
    <t>Succeeding with Agile: Software Development Using Scrum</t>
  </si>
  <si>
    <t>An Agile Adoption and Transformation Survival Guide</t>
  </si>
  <si>
    <t>Switch: How to Change Things When Change Is Hard</t>
  </si>
  <si>
    <t>Network Security Tools: Writing, Hacking, and Modifying Security Tools</t>
  </si>
  <si>
    <t>Hacking: The Next Generation</t>
  </si>
  <si>
    <t>The Definitive ANTLR 4 Reference</t>
  </si>
  <si>
    <t>Effective Java Programming Language Guide</t>
  </si>
  <si>
    <t>Domain-Specific Languages</t>
  </si>
  <si>
    <t>NoSQL Distilled: A Brief Guide to the Emerging World of Polyglot Persistence</t>
  </si>
  <si>
    <t>Analysis Patterns: Reusable Object Models</t>
  </si>
  <si>
    <t>Algorithms of the Intelligent Web</t>
  </si>
  <si>
    <t>SOA Design Patterns</t>
  </si>
  <si>
    <t>Design Patterns Explained: A New Perspective on Object-Oriented Design</t>
  </si>
  <si>
    <t>Search Patterns: Design for Discovery</t>
  </si>
  <si>
    <t>Design Patterns: Elements of Reusable Object-Oriented Software</t>
  </si>
  <si>
    <t>Agile Product Management with Scrum: Creating Products That Customers Love</t>
  </si>
  <si>
    <t>The Passionate Programmer</t>
  </si>
  <si>
    <t>Agile Software Development with Scrum</t>
  </si>
  <si>
    <t>Agile Project Management with Scrum</t>
  </si>
  <si>
    <t>Diversity and Complexity</t>
  </si>
  <si>
    <t>Simply Complexity: A Clear Guide to Complexity Theory</t>
  </si>
  <si>
    <t>The Ideal Executive</t>
  </si>
  <si>
    <t>Talk Your Way to the Top</t>
  </si>
  <si>
    <t>When I Say No, I Feel Guilty</t>
  </si>
  <si>
    <t>Principles of Marketing</t>
  </si>
  <si>
    <t>Competitive Strategy: Techniques for Analyzing Industries and Competitors</t>
  </si>
  <si>
    <t>Competitive Advantage: Creating and Sustaining Superior Performance</t>
  </si>
  <si>
    <t>Marketing 3.0: From Products to Customers to the Human Spirit</t>
  </si>
  <si>
    <t>Intellectual Capital: The new wealth of organization</t>
  </si>
  <si>
    <t>Economics of Strategy</t>
  </si>
  <si>
    <t>The Art of Procrastination: A Guide to Effective Dawdling, Lollygagging and Postponing</t>
  </si>
  <si>
    <t>The Leader's Guide to Radical Management</t>
  </si>
  <si>
    <t>Mindset: The New Psychology of Success</t>
  </si>
  <si>
    <t>Hiring Geeks That Fit</t>
  </si>
  <si>
    <t>Management 3.0: Leading Agile Developers, Developing Agile Leaders</t>
  </si>
  <si>
    <t>How to Change the World: Change Management 3.0</t>
  </si>
  <si>
    <t>Built to Last: Successful Habits of Visionary Companies</t>
  </si>
  <si>
    <t>Algorithm Design</t>
  </si>
  <si>
    <t>Introduction to the Theory of Computation</t>
  </si>
  <si>
    <t>Introduction to Algorithms</t>
  </si>
  <si>
    <t>The Algorithm Design Manual</t>
  </si>
  <si>
    <t>Genetic Algorithms and Genetic Programming: Modern Concepts and Practical Applications</t>
  </si>
  <si>
    <t>Pearls of Functional Algorithm Design</t>
  </si>
  <si>
    <t>Project Oberon: The Design of an Operating System and Compilers</t>
  </si>
  <si>
    <t>Esther Derby, Diana Larsen</t>
  </si>
  <si>
    <t>Pragmatic Project Automation: How to Build, Deploy, and Monitor Java Apps</t>
  </si>
  <si>
    <t>Mike Clark</t>
  </si>
  <si>
    <t xml:space="preserve">Ship it! A Practical Guide to Successful Software Projects </t>
  </si>
  <si>
    <t>Jared Richardson, William A. Gwaltney</t>
  </si>
  <si>
    <t>Paul Butcher</t>
  </si>
  <si>
    <t>David Anderson</t>
  </si>
  <si>
    <t>Andy Hunt</t>
  </si>
  <si>
    <t>Lyssa Adkins</t>
  </si>
  <si>
    <t>Drew Neil</t>
  </si>
  <si>
    <t>Johanna Rotman</t>
  </si>
  <si>
    <t>Manage It!: Your Guide to Modern, Pragmatic Project Management</t>
  </si>
  <si>
    <t>Terry Schmidt</t>
  </si>
  <si>
    <t>Michael Sahota</t>
  </si>
  <si>
    <t>Clip Health, Dan Health</t>
  </si>
  <si>
    <t>Nitesh Dhanjani, Justin Clarke</t>
  </si>
  <si>
    <t>Nitesh Dhanjani, Billy Rios</t>
  </si>
  <si>
    <t>Terrence Parr</t>
  </si>
  <si>
    <t>Joshua Bloch</t>
  </si>
  <si>
    <t>Pramod Sadalage, Martin Fowler</t>
  </si>
  <si>
    <t>Haralambos Marmanis, Dmitry Babenko</t>
  </si>
  <si>
    <t>Thomas Rishbeck, Thomas Erl</t>
  </si>
  <si>
    <t>Alan Shalloway, James Trott</t>
  </si>
  <si>
    <t>Petter Morville, Jeffery Callender</t>
  </si>
  <si>
    <t>Erich Gamma</t>
  </si>
  <si>
    <t>Roman Pichler</t>
  </si>
  <si>
    <t>Chad Fowler</t>
  </si>
  <si>
    <t>Ken Schwaber, Mike Beedle</t>
  </si>
  <si>
    <t>Ken Schwaber</t>
  </si>
  <si>
    <t>Scott Page</t>
  </si>
  <si>
    <t>Sociology</t>
  </si>
  <si>
    <t>Neil Johnson</t>
  </si>
  <si>
    <t>Ichak Kalderon Adizes</t>
  </si>
  <si>
    <t>Management</t>
  </si>
  <si>
    <t>Kevin Hogan</t>
  </si>
  <si>
    <t>Manuel Smith</t>
  </si>
  <si>
    <t>Philip Kotler, Gary Armstrong</t>
  </si>
  <si>
    <t>Michael Potter</t>
  </si>
  <si>
    <t>Philip Kotler</t>
  </si>
  <si>
    <t>Thomas Stewart</t>
  </si>
  <si>
    <t>Managing The Professional Service Firm</t>
  </si>
  <si>
    <t>Dadiv Maister</t>
  </si>
  <si>
    <t>David Besanko, David Dranove</t>
  </si>
  <si>
    <t>John Perry</t>
  </si>
  <si>
    <t>Stephen Denning</t>
  </si>
  <si>
    <t>Carol Dweck</t>
  </si>
  <si>
    <t>Jurgen Apelo</t>
  </si>
  <si>
    <t>Jim Collins, Jerry Porras</t>
  </si>
  <si>
    <t>Computer Science</t>
  </si>
  <si>
    <t>Jon Kleinberg, Eva Tardos</t>
  </si>
  <si>
    <t>Michael Sipser</t>
  </si>
  <si>
    <t>Thomas Cormen, Charles Leiserson</t>
  </si>
  <si>
    <t>Steven Skiena</t>
  </si>
  <si>
    <t>Shu-Heng Chen</t>
  </si>
  <si>
    <t>Richard Bird</t>
  </si>
  <si>
    <t>Niklaus Wirth</t>
  </si>
  <si>
    <t>Row Labels</t>
  </si>
  <si>
    <t>Grand Total</t>
  </si>
  <si>
    <t>(All)</t>
  </si>
  <si>
    <t>Lean Software Development: An Agile Toolkit</t>
  </si>
  <si>
    <t>Mary Poppendieck, Tom Poppendieck</t>
  </si>
  <si>
    <t>Implementing Lean Software Development: From Concept to Cash</t>
  </si>
  <si>
    <t>Coaching for Performance: GROWing Human Potential and Purpose - The Principles and Practice of Coaching and Leadership</t>
  </si>
  <si>
    <t>John Whitmore</t>
  </si>
  <si>
    <t>Brian W. Fitzpatrick, Ben Collins-Sussman</t>
  </si>
  <si>
    <t>Patterns of Enterprise Application Architecture</t>
  </si>
  <si>
    <t>Briony Oates</t>
  </si>
  <si>
    <t>Researching Information Systems and Computing</t>
  </si>
  <si>
    <t>Juliet Corbin</t>
  </si>
  <si>
    <t>Basic of Qualitative Research</t>
  </si>
  <si>
    <t>Steven Pinker</t>
  </si>
  <si>
    <t>Sense of Style</t>
  </si>
  <si>
    <t>Languages</t>
  </si>
  <si>
    <t>Language Instinct</t>
  </si>
  <si>
    <t>Kevin Warnick</t>
  </si>
  <si>
    <t>Artificial Inteligence</t>
  </si>
  <si>
    <t>Wayne Booth</t>
  </si>
  <si>
    <t>The Craft of Research</t>
  </si>
  <si>
    <t>Ha-Joon Chang</t>
  </si>
  <si>
    <t>Economics</t>
  </si>
  <si>
    <t>Henry Hazlitt</t>
  </si>
  <si>
    <t>Economics in One Lesson</t>
  </si>
  <si>
    <t>Russel, Norvig</t>
  </si>
  <si>
    <t>Artificial Intelligence: A Modern Approach</t>
  </si>
  <si>
    <t>Doris Kearns Goodrich</t>
  </si>
  <si>
    <t>Team of Rivals: The Political Genius of Abraham Linconln</t>
  </si>
  <si>
    <t>Noam Chomsky</t>
  </si>
  <si>
    <t>Language and Mind</t>
  </si>
  <si>
    <t>Sam Landner</t>
  </si>
  <si>
    <t>Practical Ethnography: A Guide to Doing Ethnography in Private Sector</t>
  </si>
  <si>
    <t>Michael Wooldridge</t>
  </si>
  <si>
    <t>An Introduction to Multi-Agent Sysyems</t>
  </si>
  <si>
    <t>Jiawei Han</t>
  </si>
  <si>
    <t>Data Mining: Concepts and Techniques</t>
  </si>
  <si>
    <t>James Turnbull</t>
  </si>
  <si>
    <t>The Docker Book</t>
  </si>
  <si>
    <t>Stephen Marsland</t>
  </si>
  <si>
    <t>Machine Learning</t>
  </si>
  <si>
    <t>Ethem Alpaydin</t>
  </si>
  <si>
    <t>Introduction to Machine Learning</t>
  </si>
  <si>
    <t>Lean UX</t>
  </si>
  <si>
    <t>Jeff Gothelf, Josh Seiden</t>
  </si>
  <si>
    <t>Jeff Heaton</t>
  </si>
  <si>
    <t>Artificial Intelligence for Humans: Fundamentals Algorithms</t>
  </si>
  <si>
    <t>Introduction to the Math of Neural Networks</t>
  </si>
  <si>
    <t>Thomas Uphill, John Arundel</t>
  </si>
  <si>
    <t>Puppet Cookbook</t>
  </si>
  <si>
    <t>John Arundel</t>
  </si>
  <si>
    <t>Puppet 3</t>
  </si>
  <si>
    <t>Robert Yin</t>
  </si>
  <si>
    <t>Case Study Research</t>
  </si>
  <si>
    <t>The Logstash Book: Log Management Made Easy</t>
  </si>
  <si>
    <t>Thomas Uphill</t>
  </si>
  <si>
    <t>Mastering Puppet</t>
  </si>
  <si>
    <t>Barbara Oakley</t>
  </si>
  <si>
    <t>A Mind for Numbers</t>
  </si>
  <si>
    <t>Daniel Kellmereit</t>
  </si>
  <si>
    <t>The Silent Intelligence</t>
  </si>
  <si>
    <t>Petterson</t>
  </si>
  <si>
    <t>Crucial Accountability</t>
  </si>
  <si>
    <t>Adele Lynn</t>
  </si>
  <si>
    <t>Quick Emotional Intelligence Activities for Busy Managers</t>
  </si>
  <si>
    <t>Marcia Hughes</t>
  </si>
  <si>
    <t>Emotional Intelligence in Action</t>
  </si>
  <si>
    <t>Jason Fired, DHH</t>
  </si>
  <si>
    <t>Rework</t>
  </si>
  <si>
    <t>Drive</t>
  </si>
  <si>
    <t>Jon Kolko</t>
  </si>
  <si>
    <t>Well Designed</t>
  </si>
  <si>
    <t>Edward Burger</t>
  </si>
  <si>
    <t>The 5 Element of Effective Thinking</t>
  </si>
  <si>
    <t>Designing with the Mind in Mind</t>
  </si>
  <si>
    <t>Jeff Johnson</t>
  </si>
  <si>
    <t>Eric Ries</t>
  </si>
  <si>
    <t>The Lean Startup</t>
  </si>
  <si>
    <t>Thomas Lockwood</t>
  </si>
  <si>
    <t>Design Thinking</t>
  </si>
  <si>
    <t>Malcolm Gladwell</t>
  </si>
  <si>
    <t>Ouliers</t>
  </si>
  <si>
    <t>Thank You For Arguing</t>
  </si>
  <si>
    <t>Jay Heinrich</t>
  </si>
  <si>
    <t>To Sell Is Human</t>
  </si>
  <si>
    <t>The Stuff of Thought</t>
  </si>
  <si>
    <t>Neil Ford</t>
  </si>
  <si>
    <t>Presentation Patterns</t>
  </si>
  <si>
    <t>Nick Bostrom</t>
  </si>
  <si>
    <t>Superintelligence</t>
  </si>
  <si>
    <t>Code</t>
  </si>
  <si>
    <t>Charles Petzold</t>
  </si>
  <si>
    <t>David Harman</t>
  </si>
  <si>
    <t>Effective Javascript</t>
  </si>
  <si>
    <t>Axel Rauschmayer</t>
  </si>
  <si>
    <t>The Past, Present and Future of Javascript</t>
  </si>
  <si>
    <t>Nassin Nicholas Talesh</t>
  </si>
  <si>
    <t>The Black Swan</t>
  </si>
  <si>
    <t>Hooked</t>
  </si>
  <si>
    <t>Nir Eyal</t>
  </si>
  <si>
    <t>Continuous Improvement</t>
  </si>
  <si>
    <t>Overview</t>
  </si>
  <si>
    <t>Read</t>
  </si>
  <si>
    <t>Resume</t>
  </si>
  <si>
    <t>Values</t>
  </si>
  <si>
    <t>Overviews</t>
  </si>
  <si>
    <t>Reads</t>
  </si>
  <si>
    <t>Resumes</t>
  </si>
  <si>
    <t>Thread</t>
  </si>
  <si>
    <t>TP</t>
  </si>
  <si>
    <t>Life</t>
  </si>
  <si>
    <t>Research</t>
  </si>
  <si>
    <t>Order</t>
  </si>
  <si>
    <t>Shaping and Planning</t>
  </si>
  <si>
    <t>Stakeholder Management</t>
  </si>
  <si>
    <t>Business Vision and Context Analysis</t>
  </si>
  <si>
    <t>Customer Discover and Validation</t>
  </si>
  <si>
    <t>Product Discover and Validation</t>
  </si>
  <si>
    <t>Process Analysis</t>
  </si>
  <si>
    <t>Requirements Analysis and Management</t>
  </si>
  <si>
    <t>User and Costumer Analysis</t>
  </si>
  <si>
    <t>Product Analysis</t>
  </si>
  <si>
    <t>Faz código em uma ou mais linguagens de programação</t>
  </si>
  <si>
    <t>Clean Code</t>
  </si>
  <si>
    <t>Aplica de maneira consciente melhores práticas de código</t>
  </si>
  <si>
    <t>Test and Quality</t>
  </si>
  <si>
    <t>Zela pela qualidade do código usando técnicas como TDD</t>
  </si>
  <si>
    <t>Test Automation</t>
  </si>
  <si>
    <t>Aplica ferramentas para automatizar testes, em vários níveis</t>
  </si>
  <si>
    <t>Entende metodologias e participa/promove rituais ágeis</t>
  </si>
  <si>
    <t>OO Design</t>
  </si>
  <si>
    <t>Entende e aplica quando útil princípios de OO</t>
  </si>
  <si>
    <t>Functional Style</t>
  </si>
  <si>
    <t>Entende e aplica quando útil princípios de design funcional</t>
  </si>
  <si>
    <t>Design Patterns</t>
  </si>
  <si>
    <t>Entende e aplica design patterns</t>
  </si>
  <si>
    <t>Domain Driven Design</t>
  </si>
  <si>
    <t>Entende e aplica princípios de Domain Driven Design</t>
  </si>
  <si>
    <t>Enterprise Patterns</t>
  </si>
  <si>
    <t>Conhece enterprise patterns e sabe articular o seu uso em vários contextos</t>
  </si>
  <si>
    <t>Requisitos não funcionais</t>
  </si>
  <si>
    <t>Sabe avaliar e projetar aplicações para atender RNF como performance, gerenciabilidade, monitoramento, escalabilidade, etc.</t>
  </si>
  <si>
    <t>Visão técnica holística</t>
  </si>
  <si>
    <t>Conhece com alguma detalhe todas os componentes usados para fazer uma aplicação, de backend a front-end, de devops a bibliotecas de aplicação</t>
  </si>
  <si>
    <t>Visão temporal - curto, longo e médio prazo</t>
  </si>
  <si>
    <t>Olha para requisitos atuais e futuros, e prioriza atividades de maneira a equilibrar necessidades técnicas e funcionalidades</t>
  </si>
  <si>
    <t>Conhecimento de Frameworks e Ferramentas</t>
  </si>
  <si>
    <t>Tem confiança para trabalhar com um conjunto de ferramentas para resolução dos problemas mais comuns no desenvolvimento de aplicações. E.g. Spring, Spring Integration, Jenkins, etc.</t>
  </si>
  <si>
    <t>Descrição</t>
  </si>
  <si>
    <t>Capability</t>
  </si>
  <si>
    <t>Weight</t>
  </si>
  <si>
    <t>Test Management</t>
  </si>
  <si>
    <t>Performance Testing</t>
  </si>
  <si>
    <t>Security Testing</t>
  </si>
  <si>
    <t>Usability Testing</t>
  </si>
  <si>
    <t>Exploratory Testing</t>
  </si>
  <si>
    <t>Risk Management</t>
  </si>
  <si>
    <t>Quality Assurance Processes</t>
  </si>
  <si>
    <t>Metrics &amp; Tracking</t>
  </si>
  <si>
    <t>Comunicação</t>
  </si>
  <si>
    <t>Comprometimento</t>
  </si>
  <si>
    <t>Entendimento da dinâmica da TW</t>
  </si>
  <si>
    <t>Flexibilidade (ser aberto e receptivo)</t>
  </si>
  <si>
    <t>Auto desenvolvimento</t>
  </si>
  <si>
    <t>Colaboração</t>
  </si>
  <si>
    <t>Facilitação</t>
  </si>
  <si>
    <t>Resolução de Problemas</t>
  </si>
  <si>
    <t>Trabalho em Equipe</t>
  </si>
  <si>
    <t>Logic in Computer Science: Modelling and Reasoning about Systems</t>
  </si>
  <si>
    <t>Michael Rith, Mark Ryan</t>
  </si>
  <si>
    <t>Academical</t>
  </si>
  <si>
    <t>Michael Wooldridge, Rafael Bordini</t>
  </si>
  <si>
    <t>Programming Agents With Jason</t>
  </si>
  <si>
    <t>(blank)</t>
  </si>
  <si>
    <t>Count of Author</t>
  </si>
  <si>
    <t>Book N Title</t>
  </si>
  <si>
    <t>Stars</t>
  </si>
  <si>
    <t>Count of Stars</t>
  </si>
  <si>
    <t>Total</t>
  </si>
  <si>
    <t>Algorithm Design (Jon Kleinberg, Eva Tardos)</t>
  </si>
  <si>
    <t>An Introduction to Multi-Agent Sysyems (Michael Wooldridge)</t>
  </si>
  <si>
    <t>Artificial Inteligence (Kevin Warnick)</t>
  </si>
  <si>
    <t>Artificial Intelligence for Humans: Fundamentals Algorithms (Jeff Heaton)</t>
  </si>
  <si>
    <t>Artificial Intelligence: A Modern Approach (Russel, Norvig)</t>
  </si>
  <si>
    <t>Basic of Qualitative Research (Juliet Corbin)</t>
  </si>
  <si>
    <t>Case Study Research (Robert Yin)</t>
  </si>
  <si>
    <t>Code (Charles Petzold)</t>
  </si>
  <si>
    <t>Data Mining: Concepts and Techniques (Jiawei Han)</t>
  </si>
  <si>
    <t>Genetic Algorithms and Genetic Programming: Modern Concepts and Practical Applications (Shu-Heng Chen)</t>
  </si>
  <si>
    <t>Introduction to Algorithms (Thomas Cormen, Charles Leiserson)</t>
  </si>
  <si>
    <t>Introduction to Machine Learning (Ethem Alpaydin)</t>
  </si>
  <si>
    <t>Introduction to the Math of Neural Networks (Jeff Heaton)</t>
  </si>
  <si>
    <t>Introduction to the Theory of Computation (Michael Sipser)</t>
  </si>
  <si>
    <t>Language and Mind (Noam Chomsky)</t>
  </si>
  <si>
    <t>Language Instinct (Steven Pinker)</t>
  </si>
  <si>
    <t>Logic in Computer Science: Modelling and Reasoning about Systems (Michael Rith, Mark Ryan)</t>
  </si>
  <si>
    <t>Machine Learning (Stephen Marsland)</t>
  </si>
  <si>
    <t>Pearls of Functional Algorithm Design (Richard Bird)</t>
  </si>
  <si>
    <t>Practical Ethnography: A Guide to Doing Ethnography in Private Sector (Sam Landner)</t>
  </si>
  <si>
    <t>Programming Agents With Jason (Michael Wooldridge, Rafael Bordini)</t>
  </si>
  <si>
    <t>Project Oberon: The Design of an Operating System and Compilers (Niklaus Wirth)</t>
  </si>
  <si>
    <t>Researching Information Systems and Computing (Briony Oates)</t>
  </si>
  <si>
    <t>Superintelligence (Nick Bostrom)</t>
  </si>
  <si>
    <t>The Algorithm Design Manual (Steven Skiena)</t>
  </si>
  <si>
    <t>The Craft of Research (Wayne Booth)</t>
  </si>
  <si>
    <t>The Silent Intelligence (Daniel Kellmereit)</t>
  </si>
  <si>
    <t>The Stuff of Thought (Steven Pinker)</t>
  </si>
  <si>
    <t>Agile Project Management with Scrum (Ken Schwaber)</t>
  </si>
  <si>
    <t>Agile Retrospectives: Making Good Teams Great (Esther Derby, Diana Larsen)</t>
  </si>
  <si>
    <t>Agile Software Development with Scrum (Ken Schwaber, Mike Beedle)</t>
  </si>
  <si>
    <t>Agile Software Development, Principles, Patterns, and Practices (Robert C. Martin)</t>
  </si>
  <si>
    <t>An Agile Adoption and Transformation Survival Guide (Michael Sahota)</t>
  </si>
  <si>
    <t>Coaching Agile Teams: A Companion for ScrumMasters, Agile Coaches, and Project Managers in Transition (Lyssa Adkins)</t>
  </si>
  <si>
    <t>Extreme Programming Explained: Embrace Change (Kent Beck, Cynthia Andres)</t>
  </si>
  <si>
    <t>Implementing Lean Software Development: From Concept to Cash (Mary Poppendieck, Tom Poppendieck)</t>
  </si>
  <si>
    <t>Kanban: Successful Evolutionary Change for Your Technology Business (David Anderson)</t>
  </si>
  <si>
    <t>Lean Software Development: An Agile Toolkit (Mary Poppendieck, Tom Poppendieck)</t>
  </si>
  <si>
    <t>Succeeding with Agile: Software Development Using Scrum (Mike Cohn)</t>
  </si>
  <si>
    <t>Switch: How to Change Things When Change Is Hard (Clip Health, Dan Health)</t>
  </si>
  <si>
    <t>The Agile Samurai: How Agile Masters Deliver Great Software (Jonathan Rasmusson)</t>
  </si>
  <si>
    <t>Challenging Coaching: Going beyond traditional coaching to face the FACTS (Ian Day John Blakey)</t>
  </si>
  <si>
    <t>Coaching for Performance: GROWing Human Potential and Purpose - The Principles and Practice of Coaching and Leadership (John Whitmore)</t>
  </si>
  <si>
    <t>How to Win Friends &amp; Influence People (Dale Carnegie)</t>
  </si>
  <si>
    <t>Agile and Iterative Development: A Manager's Guide (Craig Larman)</t>
  </si>
  <si>
    <t>Driving Technical Change (Terrence Ryan)</t>
  </si>
  <si>
    <t>Getting Things Done: The Art of Stress-Free Productivity (David Allen)</t>
  </si>
  <si>
    <t>Manage It!: Your Guide to Modern, Pragmatic Project Management (Johanna Rotman)</t>
  </si>
  <si>
    <t>Peopleware: Productive Projects and Teams (Tom DeMarco)</t>
  </si>
  <si>
    <t>Strategic Project Management Made Simple: Practical Tools for Leaders and Teams (Terry Schmidt)</t>
  </si>
  <si>
    <t>Talking with Tech Leads: From Novices to Practitioners (Patrick Kua)</t>
  </si>
  <si>
    <t>Team Geek: A Software Developer's Guide to Working Well with Others (Brian W. Fitzpatrick, Ben Collins-Sussman)</t>
  </si>
  <si>
    <t>The Art of Action: How Leaders Close the Gaps between Plans, Actions, and Results (Stephen Bungay)</t>
  </si>
  <si>
    <t>The Mythical Man-Month: Essays on Software Engineering (Frederick P. Brooks Jr)</t>
  </si>
  <si>
    <t>The Soul of A New Machine (Tracy Kidder)</t>
  </si>
  <si>
    <t>Agile Product Management with Scrum: Creating Products That Customers Love (Roman Pichler)</t>
  </si>
  <si>
    <t>Cracking the PM Interview: How to Land a Product Manager Job in Technology (Gayle Laakmann McDowell, Jackie Bavaro)</t>
  </si>
  <si>
    <t>Developing Products in Half the Time: New Rules, New Tools (Preston G. Smith, Donald G. Reinertsen)</t>
  </si>
  <si>
    <t>Fearless Change: Patterns for Introducing New Ideas (Mary Lynn Manns)</t>
  </si>
  <si>
    <t>Inspired: How To Create Products Customers Love (Marty Cagan)</t>
  </si>
  <si>
    <t>Joel on Software (Joel Spolsky)</t>
  </si>
  <si>
    <t>Manage Your Project Portfolio (Johanna Rotman)</t>
  </si>
  <si>
    <t>Managing the Design Factory: A Product Developer Toolkit (Donald G. Reinertsen)</t>
  </si>
  <si>
    <t>The Art of Product Management: Lessons from a Silicon Valley Innovator (Rich Mironov)</t>
  </si>
  <si>
    <t>The Four Steps to the Epiphany (Steve Blank)</t>
  </si>
  <si>
    <t>The Principles of Product Development Flow: Second Generation Lean Product Development (Donald G. Reinertsen)</t>
  </si>
  <si>
    <t>Value Proposition Design: How to Create Products and Services Customers Want (Alexander Osterwalder, Yves Pigneur)</t>
  </si>
  <si>
    <t>Crucial Accountability (Petterson)</t>
  </si>
  <si>
    <t>Crucial Conversations Tools for Talking When Stakes Are High (Kerry Patterson, Joseph Grenny)</t>
  </si>
  <si>
    <t>Let's Stop Meeting Like This: Tools to Save Time and Get More Done (Dick Axelrod, Emily Axelrod)</t>
  </si>
  <si>
    <t>Talk Your Way to the Top (Kevin Hogan)</t>
  </si>
  <si>
    <t>The Secrets of Consulting: A Guide to Giving and Getting Advice Successfully (Gerald Weinberg)</t>
  </si>
  <si>
    <t>97 Things Every Software Architect Should Know: Collective Wisdom from the Experts (Richard Monson-Haefel)</t>
  </si>
  <si>
    <t>Beyond Software Architecture: Creating and Sustaining Winning Solutions (Luke Hohmann)</t>
  </si>
  <si>
    <t>Building Microservices (Sam Newman)</t>
  </si>
  <si>
    <t>Distributed Systems for Fun and Profit ()</t>
  </si>
  <si>
    <t>Domain-Driven Design: Tackling Complexity in the Heart of Software (Eric Evans)</t>
  </si>
  <si>
    <t>Enterprise Architecture As Strategy: Creating a Foundation for Business Execution (Jeanne Ross, Peter Weill)</t>
  </si>
  <si>
    <t>Enterprise Integration Patterns: Designing, Building, and Deploying Messaging Solutions (Gregor Hohpe, Bobby Woolf)</t>
  </si>
  <si>
    <t>Implementing Domain-Driven Design (Vaughn Vernon)</t>
  </si>
  <si>
    <t>Large-Scale Software Architecture: A Practical Guide using UML (Jeff Garland)</t>
  </si>
  <si>
    <t>Lean Architecture: for Agile Software Development (James Coplian)</t>
  </si>
  <si>
    <t>Pattern Oriented Software Architecture Volume 5: On Patterns and Pattern Languages (Frank Buschmann and Kevin Henney)</t>
  </si>
  <si>
    <t>Pattern-Oriented Software Architecture Volume 1: A System of Patterns (Frank Buschmann and Regine Meunier)</t>
  </si>
  <si>
    <t>Pattern-Oriented Software Architecture Volume 2: Patterns for Concurrent and Networked Objects (Douglas Schimidt, Michael Sall)</t>
  </si>
  <si>
    <t>Pattern-Oriented Software Architecture Volume 3: Patterns for Resource Management (Michael Kircher, Prashant Jain)</t>
  </si>
  <si>
    <t>Pattern-Oriented Software Architecture Volume 4: A Pattern Language for Distributed Computing (Frank Buschmann and)</t>
  </si>
  <si>
    <t>Patterns of Enterprise Application Architecture (Martin Fowler)</t>
  </si>
  <si>
    <t>REST in Practice: Hypermedia and Systems Architecture (Jim Webber, Savas Parastatidis)</t>
  </si>
  <si>
    <t>Scalable Internet Architectures (Theo Schlossnagle)</t>
  </si>
  <si>
    <t>SOA Design Patterns (Thomas Rishbeck, Thomas Erl)</t>
  </si>
  <si>
    <t>Software Architecture in Practice (Len Bass, Paul Clements)</t>
  </si>
  <si>
    <t>Software Systems Architecture: Working With Stakeholders Using Viewpoints and Perspectives (Nick Rozanski, Eóin Woods)</t>
  </si>
  <si>
    <t>The Architecture of Open Source Applications (Robert Chansler, Russell Bryant)</t>
  </si>
  <si>
    <t>The Architecture of Open Source Applications, Volume II: Structure, Scale, and a Few More Fearless Hacks (Greg Wilson, Amy Brown)</t>
  </si>
  <si>
    <t>The Practice of Cloud System Administration: Designing and Operating Large Distributed Systems (Thomas Limoncelli, Strata Chalup)</t>
  </si>
  <si>
    <t>User Stories Applied: For Agile Software Development (Mike Cohn)</t>
  </si>
  <si>
    <t>User Story Mapping: Discover the Whole Story, Build the Right Product (Jeff Patton, Peter Economy)</t>
  </si>
  <si>
    <t>Continuous Delivery: Reliable Software Releases through Build, Test, and Deployment Automation (Jez Humble, David Farley)</t>
  </si>
  <si>
    <t>Mastering Puppet (Thomas Uphill)</t>
  </si>
  <si>
    <t>Pragmatic Project Automation: How to Build, Deploy, and Monitor Java Apps (Mike Clark)</t>
  </si>
  <si>
    <t>Puppet 3 (John Arundel)</t>
  </si>
  <si>
    <t>Puppet Cookbook (Thomas Uphill, John Arundel)</t>
  </si>
  <si>
    <t>Release It!: Design and Deploy Production-Ready Software (Michael T. Nygard)</t>
  </si>
  <si>
    <t>Ship it! A Practical Guide to Successful Software Projects  (Jared Richardson, William A. Gwaltney)</t>
  </si>
  <si>
    <t>The Docker Book (James Turnbull)</t>
  </si>
  <si>
    <t>The Phoenix Project: A Novel about IT, DevOps, and Helping Your Business Win (Gene Kim, Kevin Behr)</t>
  </si>
  <si>
    <t>A Whole New Mind: Why Right-Brainers Will Rule the Future (Daniel H. Pink)</t>
  </si>
  <si>
    <t>Change by Design (Tim Brown)</t>
  </si>
  <si>
    <t>Communicating The New: Methods to Shape and Accelerate Innovation (Kim Erwin)</t>
  </si>
  <si>
    <t>Creative Confidence: Unleashing the Creative Potential Within Us All (Tom Kelley, David Kelley)</t>
  </si>
  <si>
    <t>Design of Business: Why Design Thinking is the Next Competitive Advantage (Roger L. Martin)</t>
  </si>
  <si>
    <t>Design Thinking (Thomas Lockwood)</t>
  </si>
  <si>
    <t>Designing for Growth: A Design Thinking Tool Kit for Managers (Jeanne Liedtka, Tim Ogilvie)</t>
  </si>
  <si>
    <t>Designing Interfaces (Jenifer Tidwell)</t>
  </si>
  <si>
    <t>Designing with the Mind in Mind (Jeff Johnson)</t>
  </si>
  <si>
    <t>Don't Make Me Think, Revisited: A Common Sense Approach to Web Usability (Steve Krug)</t>
  </si>
  <si>
    <t>Graphic Design Thinking (Design Briefs) (Ellen Lupton)</t>
  </si>
  <si>
    <t>Hooked (Nir Eyal)</t>
  </si>
  <si>
    <t>Lean UX (Jeff Gothelf, Josh Seiden)</t>
  </si>
  <si>
    <t>Opposable Mind: Winning Through Integrative Thinking (Roger L. Martin)</t>
  </si>
  <si>
    <t>Service Design: From Insight to Implementation (Andy Polaine, Lavrans Lovlie)</t>
  </si>
  <si>
    <t>Ten Types of Innovation: The Discipline of Building Breakthroughs (Larry Keely, Helen Walters)</t>
  </si>
  <si>
    <t>The Back of the Napkin (Expanded Edition): Solving Problems and Selling Ideas with Pictures (Dan Roam)</t>
  </si>
  <si>
    <t>The Brown Book of Design Thinking (Jose Berengueres)</t>
  </si>
  <si>
    <t>The Design of Everyday Things: Revised and Expanded Edition (Don Norman)</t>
  </si>
  <si>
    <t>The Innovator's Dilemma: The Revolutionary Book That Will Change the Way You Do Business (Clayton M. Christensen)</t>
  </si>
  <si>
    <t>The Innovator's Prescription: A Disruptive Solution for Health Care (Clayton M. Christensen)</t>
  </si>
  <si>
    <t>This is Service Design Thinking: Basics, Tools, Cases (Marc Stickdorn, Jakob Schneider)</t>
  </si>
  <si>
    <t>Well Designed (Jon Kolko)</t>
  </si>
  <si>
    <t>A Practical Guide to Feature-Driven Development (Stephen R. Palmer, John M. Felsing)</t>
  </si>
  <si>
    <t>Algorithms of the Intelligent Web (Haralambos Marmanis, Dmitry Babenko)</t>
  </si>
  <si>
    <t>Analysis Patterns: Reusable Object Models (Martin Fowler)</t>
  </si>
  <si>
    <t>Clean Code: A Handbook of Agile Software Craftsmanship (Robert C. Martin)</t>
  </si>
  <si>
    <t>Code Complete: A Practical Handbook of Software Construction (Steve McConnell)</t>
  </si>
  <si>
    <t>Cracking the Coding Interview: 150 Programming Questions and Solutions (Gayle Laakmann McDowell )</t>
  </si>
  <si>
    <t>Debug It!: Find, Repair, and Prevent Bugs in Your Code (Paul Butcher)</t>
  </si>
  <si>
    <t>Design Patterns Explained: A New Perspective on Object-Oriented Design (Alan Shalloway, James Trott)</t>
  </si>
  <si>
    <t>Design Patterns: Elements of Reusable Object-Oriented Software (Erich Gamma)</t>
  </si>
  <si>
    <t>Domain-Specific Languages (Martin Fowler)</t>
  </si>
  <si>
    <t>Effective Java Programming Language Guide (Joshua Bloch)</t>
  </si>
  <si>
    <t>Effective Javascript (David Harman)</t>
  </si>
  <si>
    <t>Growing Object-Oriented Software, Guided by Tests (Steve Freeman, Nat Pryce)</t>
  </si>
  <si>
    <t>Hackers: Heroes of the Computer Revolution (Steven Levy)</t>
  </si>
  <si>
    <t>Hacking: The Next Generation (Nitesh Dhanjani, Billy Rios)</t>
  </si>
  <si>
    <t>High Performance JavaScript (Nicholas C. Zakas)</t>
  </si>
  <si>
    <t>Implementation Patterns (Kent Beck)</t>
  </si>
  <si>
    <t>Interface Oriented Design (Ken Pugh)</t>
  </si>
  <si>
    <t>Java Concurrency in Practice ( Brian Goetz, Tim Peierls)</t>
  </si>
  <si>
    <t>JavaScript Patterns (Stoyan Stefanov)</t>
  </si>
  <si>
    <t>JavaScript: The Good Parts (Douglas Crockford)</t>
  </si>
  <si>
    <t>Network Security Tools: Writing, Hacking, and Modifying Security Tools (Nitesh Dhanjani, Justin Clarke)</t>
  </si>
  <si>
    <t>NoSQL Distilled: A Brief Guide to the Emerging World of Polyglot Persistence (Pramod Sadalage, Martin Fowler)</t>
  </si>
  <si>
    <t>Practical Vim: Edit Text at the Speed of Thought (Drew Neil)</t>
  </si>
  <si>
    <t>Practices of an Agile Developer: Working in the Real World (Venkat Subramaniam, Andy Hunt)</t>
  </si>
  <si>
    <t>Programming Ruby 1.9 &amp; 2.0: The Pragmatic Programmers' Guide (Dave Thomas, Andy Hunt)</t>
  </si>
  <si>
    <t>Refactoring to Patterns (Joshua Kerievsky)</t>
  </si>
  <si>
    <t>Refactoring: Improving the Design of Existing Code (Martin Fowler, Kent Beck)</t>
  </si>
  <si>
    <t>Search Patterns: Design for Discovery (Petter Morville, Jeffery Callender)</t>
  </si>
  <si>
    <t>Secrets of the JavaScript Ninja (John Resig, Bear Bibeault)</t>
  </si>
  <si>
    <t>Smalltalk Best Practice Patterns (Kent Beck)</t>
  </si>
  <si>
    <t>Test Driven Development: By Example (Kent Beck)</t>
  </si>
  <si>
    <t>The Definitive ANTLR 4 Reference (Terrence Parr)</t>
  </si>
  <si>
    <t>The Java EE Tutorial Release 7 (Eric Jendrock)</t>
  </si>
  <si>
    <t>The Logstash Book: Log Management Made Easy (James Turnbull)</t>
  </si>
  <si>
    <t>The Passionate Programmer (Chad Fowler)</t>
  </si>
  <si>
    <t>The Past, Present and Future of Javascript (Axel Rauschmayer)</t>
  </si>
  <si>
    <t>The Pragmatic Programmer: From Journeyman to Master (Andrew Hunt, David Thomas)</t>
  </si>
  <si>
    <t>The Ruby Programming Language (David Flanagan)</t>
  </si>
  <si>
    <t>Web Development Recipes (Brian P. Hogan, Chris Warren)</t>
  </si>
  <si>
    <t>Web Operations: Keeping the Data on Time (John Allspaw, Jesse Robbins)</t>
  </si>
  <si>
    <t>Working Effectively with Legacy Code (Michael Feathers)</t>
  </si>
  <si>
    <t>Agile Testing: A Practical Guide for Testers and Agile Teams (Lisa Crispin, Janet Gregory)</t>
  </si>
  <si>
    <t>Bridging the Communication Gap: Specification by Example and Agile Acceptance Testing (Gojko Adzic)</t>
  </si>
  <si>
    <t>Lean-Agile Acceptance Test-Driven Development: Better Software Through Collaboration (Ken Pugh)</t>
  </si>
  <si>
    <t>More Agile Testing: Learning Journeys for the Whole Team (Lisa Crispin, Janet Gregory)</t>
  </si>
  <si>
    <t>A Mind for Numbers (Barbara Oakley)</t>
  </si>
  <si>
    <t>How Will You Measure Your Life? (Clayton M. Christensen)</t>
  </si>
  <si>
    <t>Ouliers (Malcolm Gladwell)</t>
  </si>
  <si>
    <t>Pragmatic Thinking and Learning: Refactor Your Wetware (Andy Hunt)</t>
  </si>
  <si>
    <t>Presentation Patterns (Neil Ford)</t>
  </si>
  <si>
    <t>Sense of Style (Steven Pinker)</t>
  </si>
  <si>
    <t>Thank You For Arguing (Jay Heinrich)</t>
  </si>
  <si>
    <t>The 5 Element of Effective Thinking (Edward Burger)</t>
  </si>
  <si>
    <t>The Black Swan (Nassin Nicholas Talesh)</t>
  </si>
  <si>
    <t>To Sell Is Human (Daniel H. Pink)</t>
  </si>
  <si>
    <t>Built to Last: Successful Habits of Visionary Companies (Jim Collins, Jerry Porras)</t>
  </si>
  <si>
    <t>Competitive Advantage: Creating and Sustaining Superior Performance (Michael Potter)</t>
  </si>
  <si>
    <t>Competitive Strategy: Techniques for Analyzing Industries and Competitors (Michael Potter)</t>
  </si>
  <si>
    <t>Drive (Daniel H. Pink)</t>
  </si>
  <si>
    <t>Economics (Ha-Joon Chang)</t>
  </si>
  <si>
    <t>Economics in One Lesson (Henry Hazlitt)</t>
  </si>
  <si>
    <t>Economics of Strategy (David Besanko, David Dranove)</t>
  </si>
  <si>
    <t>Emotional Intelligence in Action (Marcia Hughes)</t>
  </si>
  <si>
    <t>Hiring Geeks That Fit (Johanna Rotman)</t>
  </si>
  <si>
    <t>How to Change the World: Change Management 3.0 (Jurgen Apelo)</t>
  </si>
  <si>
    <t>Intellectual Capital: The new wealth of organization (Thomas Stewart)</t>
  </si>
  <si>
    <t>Management 3.0: Leading Agile Developers, Developing Agile Leaders (Jurgen Apelo)</t>
  </si>
  <si>
    <t>Managing The Professional Service Firm (Dadiv Maister)</t>
  </si>
  <si>
    <t>Marketing 3.0: From Products to Customers to the Human Spirit (Philip Kotler)</t>
  </si>
  <si>
    <t>Mindset: The New Psychology of Success (Carol Dweck)</t>
  </si>
  <si>
    <t>Principles of Marketing (Philip Kotler, Gary Armstrong)</t>
  </si>
  <si>
    <t>Quick Emotional Intelligence Activities for Busy Managers (Adele Lynn)</t>
  </si>
  <si>
    <t>Rework (Jason Fired, DHH)</t>
  </si>
  <si>
    <t>Team of Rivals: The Political Genius of Abraham Linconln (Doris Kearns Goodrich)</t>
  </si>
  <si>
    <t>The Art of Procrastination: A Guide to Effective Dawdling, Lollygagging and Postponing (John Perry)</t>
  </si>
  <si>
    <t>The Goal: A Process of Ongoing Improvement (Eliyahu Goldratt, Jeff Cox)</t>
  </si>
  <si>
    <t>The Ideal Executive (Ichak Kalderon Adizes)</t>
  </si>
  <si>
    <t>The Leader's Guide to Radical Management (Stephen Denning)</t>
  </si>
  <si>
    <t>The Lean Startup (Eric Ries)</t>
  </si>
  <si>
    <t>When I Say No, I Feel Guilty (Manuel Smith)</t>
  </si>
  <si>
    <t>Computer and Information Security Handbook (John R. Vacca)</t>
  </si>
  <si>
    <t>Introduction to Computer Security (Michael Goodrich, Roberto Tamassia)</t>
  </si>
  <si>
    <t>Diversity and Complexity (Scott Page)</t>
  </si>
  <si>
    <t>Simply Complexity: A Clear Guide to Complexity Theory (Neil Johnson)</t>
  </si>
  <si>
    <t>Thinking in Systems: A Primer (Donella Meadows)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</si>
</sst>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3"/>
      <color theme="1"/>
      <name val="Arial"/>
    </font>
    <font>
      <b/>
      <sz val="13.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4" fillId="5" borderId="4" xfId="0" applyFont="1" applyFill="1" applyBorder="1"/>
    <xf numFmtId="0" fontId="3" fillId="0" borderId="0" xfId="0" applyFont="1" applyBorder="1"/>
    <xf numFmtId="0" fontId="4" fillId="5" borderId="0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</a:t>
            </a:r>
            <a:r>
              <a:rPr lang="en-US" baseline="0"/>
              <a:t> Capabilities</a:t>
            </a:r>
            <a:endParaRPr lang="en-US"/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Sheet6!$C$2</c:f>
              <c:strCache>
                <c:ptCount val="1"/>
                <c:pt idx="0">
                  <c:v>Weight</c:v>
                </c:pt>
              </c:strCache>
            </c:strRef>
          </c:tx>
          <c:marker>
            <c:symbol val="none"/>
          </c:marker>
          <c:cat>
            <c:strRef>
              <c:f>Sheet6!$B$3:$B$16</c:f>
              <c:strCache>
                <c:ptCount val="14"/>
                <c:pt idx="0">
                  <c:v>Languages</c:v>
                </c:pt>
                <c:pt idx="1">
                  <c:v>Clean Code</c:v>
                </c:pt>
                <c:pt idx="2">
                  <c:v>Test and Quality</c:v>
                </c:pt>
                <c:pt idx="3">
                  <c:v>Test Automation</c:v>
                </c:pt>
                <c:pt idx="4">
                  <c:v>Agile</c:v>
                </c:pt>
                <c:pt idx="5">
                  <c:v>OO Design</c:v>
                </c:pt>
                <c:pt idx="6">
                  <c:v>Functional Style</c:v>
                </c:pt>
                <c:pt idx="7">
                  <c:v>Design Patterns</c:v>
                </c:pt>
                <c:pt idx="8">
                  <c:v>Domain Driven Design</c:v>
                </c:pt>
                <c:pt idx="9">
                  <c:v>Enterprise Patterns</c:v>
                </c:pt>
                <c:pt idx="10">
                  <c:v>Requisitos não funcionais</c:v>
                </c:pt>
                <c:pt idx="11">
                  <c:v>Visão técnica holística</c:v>
                </c:pt>
                <c:pt idx="12">
                  <c:v>Visão temporal - curto, longo e médio prazo</c:v>
                </c:pt>
                <c:pt idx="13">
                  <c:v>Conhecimento de Frameworks e Ferramentas</c:v>
                </c:pt>
              </c:strCache>
            </c:strRef>
          </c:cat>
          <c:val>
            <c:numRef>
              <c:f>Sheet6!$C$3:$C$16</c:f>
              <c:numCache>
                <c:formatCode>General</c:formatCode>
                <c:ptCount val="1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67112"/>
        <c:axId val="2125260024"/>
      </c:radarChart>
      <c:catAx>
        <c:axId val="21249671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125260024"/>
        <c:crosses val="autoZero"/>
        <c:auto val="1"/>
        <c:lblAlgn val="ctr"/>
        <c:lblOffset val="100"/>
        <c:noMultiLvlLbl val="0"/>
      </c:catAx>
      <c:valAx>
        <c:axId val="2125260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2496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QA Capabilities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Sheet7!$B$2:$B$9</c:f>
              <c:strCache>
                <c:ptCount val="8"/>
                <c:pt idx="0">
                  <c:v>Test Management</c:v>
                </c:pt>
                <c:pt idx="1">
                  <c:v>Performance Testing</c:v>
                </c:pt>
                <c:pt idx="2">
                  <c:v>Security Testing</c:v>
                </c:pt>
                <c:pt idx="3">
                  <c:v>Usability Testing</c:v>
                </c:pt>
                <c:pt idx="4">
                  <c:v>Exploratory Testing</c:v>
                </c:pt>
                <c:pt idx="5">
                  <c:v>Risk Management</c:v>
                </c:pt>
                <c:pt idx="6">
                  <c:v>Quality Assurance Processes</c:v>
                </c:pt>
                <c:pt idx="7">
                  <c:v>Metrics &amp; Tracking</c:v>
                </c:pt>
              </c:strCache>
            </c:strRef>
          </c:cat>
          <c:val>
            <c:numRef>
              <c:f>Sheet7!$C$2:$C$9</c:f>
              <c:numCache>
                <c:formatCode>General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26776"/>
        <c:axId val="2124450584"/>
      </c:radarChart>
      <c:catAx>
        <c:axId val="20975267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4450584"/>
        <c:crosses val="autoZero"/>
        <c:auto val="1"/>
        <c:lblAlgn val="ctr"/>
        <c:lblOffset val="100"/>
        <c:noMultiLvlLbl val="0"/>
      </c:catAx>
      <c:valAx>
        <c:axId val="21244505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9752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Soft</a:t>
            </a:r>
            <a:r>
              <a:rPr lang="en-US" baseline="0"/>
              <a:t> Skills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Sheet8!$B$2:$B$10</c:f>
              <c:strCache>
                <c:ptCount val="9"/>
                <c:pt idx="0">
                  <c:v>Comunicação</c:v>
                </c:pt>
                <c:pt idx="1">
                  <c:v>Comprometimento</c:v>
                </c:pt>
                <c:pt idx="2">
                  <c:v>Entendimento da dinâmica da TW</c:v>
                </c:pt>
                <c:pt idx="3">
                  <c:v>Flexibilidade (ser aberto e receptivo)</c:v>
                </c:pt>
                <c:pt idx="4">
                  <c:v>Auto desenvolvimento</c:v>
                </c:pt>
                <c:pt idx="5">
                  <c:v>Colaboração</c:v>
                </c:pt>
                <c:pt idx="6">
                  <c:v>Facilitação</c:v>
                </c:pt>
                <c:pt idx="7">
                  <c:v>Resolução de Problemas</c:v>
                </c:pt>
                <c:pt idx="8">
                  <c:v>Trabalho em Equipe</c:v>
                </c:pt>
              </c:strCache>
            </c:strRef>
          </c:cat>
          <c:val>
            <c:numRef>
              <c:f>Sheet8!$C$2:$C$10</c:f>
              <c:numCache>
                <c:formatCode>General</c:formatCode>
                <c:ptCount val="9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84552"/>
        <c:axId val="2125787496"/>
      </c:radarChart>
      <c:catAx>
        <c:axId val="21257845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5787496"/>
        <c:crosses val="autoZero"/>
        <c:auto val="1"/>
        <c:lblAlgn val="ctr"/>
        <c:lblOffset val="100"/>
        <c:noMultiLvlLbl val="0"/>
      </c:catAx>
      <c:valAx>
        <c:axId val="2125787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2578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9</xdr:row>
      <xdr:rowOff>101600</xdr:rowOff>
    </xdr:from>
    <xdr:to>
      <xdr:col>3</xdr:col>
      <xdr:colOff>4673600</xdr:colOff>
      <xdr:row>47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9</xdr:row>
      <xdr:rowOff>101600</xdr:rowOff>
    </xdr:from>
    <xdr:to>
      <xdr:col>14</xdr:col>
      <xdr:colOff>800100</xdr:colOff>
      <xdr:row>43</xdr:row>
      <xdr:rowOff>63500</xdr:rowOff>
    </xdr:to>
    <xdr:graphicFrame macro="">
      <xdr:nvGraphicFramePr>
        <xdr:cNvPr id="2" name="Chart 1" title="QA Capabi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</xdr:row>
      <xdr:rowOff>127000</xdr:rowOff>
    </xdr:from>
    <xdr:to>
      <xdr:col>16</xdr:col>
      <xdr:colOff>165100</xdr:colOff>
      <xdr:row>49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s Vinicius Santos" refreshedDate="42217.787513657408" createdVersion="4" refreshedVersion="4" minRefreshableVersion="3" recordCount="216">
  <cacheSource type="worksheet">
    <worksheetSource name="Table1"/>
  </cacheSource>
  <cacheFields count="14">
    <cacheField name="Thread" numFmtId="0">
      <sharedItems count="3">
        <s v="Life"/>
        <s v="Research"/>
        <s v="TP"/>
      </sharedItems>
    </cacheField>
    <cacheField name="Category" numFmtId="0">
      <sharedItems count="7">
        <s v="People"/>
        <s v="Z Domain"/>
        <s v="Academical"/>
        <s v="Engineering"/>
        <s v="Product"/>
        <s v="Soft skills"/>
        <s v="Technical"/>
      </sharedItems>
    </cacheField>
    <cacheField name="SubCategory" numFmtId="0">
      <sharedItems count="25">
        <s v="Leadership"/>
        <s v="Continuous Improvement"/>
        <s v="Management"/>
        <s v="Computer Science"/>
        <s v="Agile"/>
        <s v="Project Management"/>
        <s v="Product Development"/>
        <s v="Consulting Skills"/>
        <s v="Architecture"/>
        <s v="BA"/>
        <s v="Continuous Delivery"/>
        <s v="Design"/>
        <s v="Programming"/>
        <s v="QA"/>
        <s v="Security"/>
        <s v="Sociology"/>
        <s v="Coaching" u="1"/>
        <s v="Strategy" u="1"/>
        <s v="Cloud" u="1"/>
        <s v="Devops" u="1"/>
        <s v="Career" u="1"/>
        <s v="Tech lead" u="1"/>
        <s v="Facilitation" u="1"/>
        <s v="Front-end" u="1"/>
        <s v="Communication" u="1"/>
      </sharedItems>
    </cacheField>
    <cacheField name="Priority" numFmtId="0">
      <sharedItems containsSemiMixedTypes="0" containsString="0" containsNumber="1" containsInteger="1" minValue="1" maxValue="3" count="3">
        <n v="1"/>
        <n v="2"/>
        <n v="3"/>
      </sharedItems>
    </cacheField>
    <cacheField name="Order" numFmtId="0">
      <sharedItems containsString="0" containsBlank="1" containsNumber="1" containsInteger="1" minValue="1" maxValue="1000" count="22">
        <n v="1"/>
        <n v="2"/>
        <n v="3"/>
        <n v="4"/>
        <n v="5"/>
        <n v="6"/>
        <n v="7"/>
        <n v="8"/>
        <n v="1000"/>
        <n v="9"/>
        <n v="10"/>
        <n v="11"/>
        <n v="12"/>
        <n v="13"/>
        <m/>
        <n v="14"/>
        <n v="15"/>
        <n v="16"/>
        <n v="17"/>
        <n v="18"/>
        <n v="19"/>
        <n v="20"/>
      </sharedItems>
    </cacheField>
    <cacheField name="Stars" numFmtId="0">
      <sharedItems containsNonDate="0" containsString="0" containsBlank="1"/>
    </cacheField>
    <cacheField name="Overview" numFmtId="0">
      <sharedItems containsString="0" containsBlank="1" containsNumber="1" containsInteger="1" minValue="1" maxValue="1"/>
    </cacheField>
    <cacheField name="Read" numFmtId="0">
      <sharedItems containsNonDate="0" containsString="0" containsBlank="1"/>
    </cacheField>
    <cacheField name="Resume" numFmtId="0">
      <sharedItems containsNonDate="0" containsString="0" containsBlank="1"/>
    </cacheField>
    <cacheField name="Author" numFmtId="0">
      <sharedItems containsBlank="1"/>
    </cacheField>
    <cacheField name="Title" numFmtId="0">
      <sharedItems count="218">
        <s v="How to Win Friends &amp; Influence People"/>
        <s v="Challenging Coaching: Going beyond traditional coaching to face the FACTS"/>
        <s v="Coaching for Performance: GROWing Human Potential and Purpose - The Principles and Practice of Coaching and Leadership"/>
        <s v="Sense of Style"/>
        <s v="Presentation Patterns"/>
        <s v="The Black Swan"/>
        <s v="Pragmatic Thinking and Learning: Refactor Your Wetware"/>
        <s v="Thank You For Arguing"/>
        <s v="Ouliers"/>
        <s v="A Mind for Numbers"/>
        <s v="The 5 Element of Effective Thinking"/>
        <s v="How Will You Measure Your Life?"/>
        <s v="To Sell Is Human"/>
        <s v="Team of Rivals: The Political Genius of Abraham Linconln"/>
        <s v="Managing The Professional Service Firm"/>
        <s v="Management 3.0: Leading Agile Developers, Developing Agile Leaders"/>
        <s v="The Art of Procrastination: A Guide to Effective Dawdling, Lollygagging and Postponing"/>
        <s v="Hiring Geeks That Fit"/>
        <s v="Economics"/>
        <s v="Economics in One Lesson"/>
        <s v="Economics of Strategy"/>
        <s v="The Lean Startup"/>
        <s v="Quick Emotional Intelligence Activities for Busy Managers"/>
        <s v="Built to Last: Successful Habits of Visionary Companies"/>
        <s v="When I Say No, I Feel Guilty"/>
        <s v="The Goal: A Process of Ongoing Improvement"/>
        <s v="Marketing 3.0: From Products to Customers to the Human Spirit"/>
        <s v="The Ideal Executive"/>
        <s v="Principles of Marketing"/>
        <s v="Competitive Strategy: Techniques for Analyzing Industries and Competitors"/>
        <s v="Competitive Advantage: Creating and Sustaining Superior Performance"/>
        <s v="Intellectual Capital: The new wealth of organization"/>
        <s v="The Leader's Guide to Radical Management"/>
        <s v="Mindset: The New Psychology of Success"/>
        <s v="How to Change the World: Change Management 3.0"/>
        <s v="Emotional Intelligence in Action"/>
        <s v="Rework"/>
        <s v="Drive"/>
        <s v="Logic in Computer Science: Modelling and Reasoning about Systems"/>
        <s v="The Craft of Research"/>
        <s v="Programming Agents With Jason"/>
        <s v="An Introduction to Multi-Agent Sysyems"/>
        <s v="Researching Information Systems and Computing"/>
        <s v="Basic of Qualitative Research"/>
        <s v="Artificial Inteligence"/>
        <s v="Artificial Intelligence: A Modern Approach"/>
        <s v="Introduction to the Theory of Computation"/>
        <s v="Introduction to Algorithms"/>
        <s v="Superintelligence"/>
        <s v="Language Instinct"/>
        <s v="Language and Mind"/>
        <s v="Practical Ethnography: A Guide to Doing Ethnography in Private Sector"/>
        <s v="The Silent Intelligence"/>
        <s v="Code"/>
        <s v="Algorithm Design"/>
        <s v="The Algorithm Design Manual"/>
        <s v="Genetic Algorithms and Genetic Programming: Modern Concepts and Practical Applications"/>
        <s v="Pearls of Functional Algorithm Design"/>
        <s v="Project Oberon: The Design of an Operating System and Compilers"/>
        <s v="Data Mining: Concepts and Techniques"/>
        <s v="Machine Learning"/>
        <s v="Introduction to Machine Learning"/>
        <s v="Artificial Intelligence for Humans: Fundamentals Algorithms"/>
        <s v="Introduction to the Math of Neural Networks"/>
        <s v="Case Study Research"/>
        <s v="The Stuff of Thought"/>
        <s v="The Agile Samurai: How Agile Masters Deliver Great Software"/>
        <s v="Extreme Programming Explained: Embrace Change"/>
        <s v="Agile Software Development, Principles, Patterns, and Practices"/>
        <s v="Kanban: Successful Evolutionary Change for Your Technology Business"/>
        <s v="Lean Software Development: An Agile Toolkit"/>
        <s v="Agile Retrospectives: Making Good Teams Great"/>
        <s v="Coaching Agile Teams: A Companion for ScrumMasters, Agile Coaches, and Project Managers in Transition"/>
        <s v="Succeeding with Agile: Software Development Using Scrum"/>
        <s v="An Agile Adoption and Transformation Survival Guide"/>
        <s v="Switch: How to Change Things When Change Is Hard"/>
        <s v="Agile Software Development with Scrum"/>
        <s v="Agile Project Management with Scrum"/>
        <s v="Implementing Lean Software Development: From Concept to Cash"/>
        <s v="Talking with Tech Leads: From Novices to Practitioners"/>
        <s v="Driving Technical Change"/>
        <s v="Manage It!: Your Guide to Modern, Pragmatic Project Management"/>
        <s v="Strategic Project Management Made Simple: Practical Tools for Leaders and Teams"/>
        <s v="The Art of Action: How Leaders Close the Gaps between Plans, Actions, and Results"/>
        <s v="Getting Things Done: The Art of Stress-Free Productivity"/>
        <s v="The Soul of A New Machine"/>
        <s v="The Mythical Man-Month: Essays on Software Engineering"/>
        <s v="Peopleware: Productive Projects and Teams"/>
        <s v="Team Geek: A Software Developer's Guide to Working Well with Others"/>
        <s v="Agile and Iterative Development: A Manager's Guide"/>
        <s v="Manage Your Project Portfolio"/>
        <s v="Agile Product Management with Scrum: Creating Products That Customers Love"/>
        <s v="The Principles of Product Development Flow: Second Generation Lean Product Development"/>
        <s v="Fearless Change: Patterns for Introducing New Ideas"/>
        <s v="Value Proposition Design: How to Create Products and Services Customers Want"/>
        <s v="The Art of Product Management: Lessons from a Silicon Valley Innovator"/>
        <s v="Managing the Design Factory: A Product Developer Toolkit"/>
        <s v="Developing Products in Half the Time: New Rules, New Tools"/>
        <s v="Cracking the PM Interview: How to Land a Product Manager Job in Technology"/>
        <s v="Inspired: How To Create Products Customers Love"/>
        <s v="The Four Steps to the Epiphany"/>
        <s v="Joel on Software"/>
        <s v="The Secrets of Consulting: A Guide to Giving and Getting Advice Successfully"/>
        <s v="Crucial Conversations Tools for Talking When Stakes Are High"/>
        <s v="Talk Your Way to the Top"/>
        <s v="Crucial Accountability"/>
        <s v="Let's Stop Meeting Like This: Tools to Save Time and Get More Done"/>
        <s v="Building Microservices"/>
        <s v="Patterns of Enterprise Application Architecture"/>
        <s v="Domain-Driven Design: Tackling Complexity in the Heart of Software"/>
        <s v="Implementing Domain-Driven Design"/>
        <s v="Lean Architecture: for Agile Software Development"/>
        <s v="Enterprise Architecture As Strategy: Creating a Foundation for Business Execution"/>
        <s v="Enterprise Integration Patterns: Designing, Building, and Deploying Messaging Solutions"/>
        <s v="REST in Practice: Hypermedia and Systems Architecture"/>
        <s v="Software Architecture in Practice"/>
        <s v="Beyond Software Architecture: Creating and Sustaining Winning Solutions"/>
        <s v="The Architecture of Open Source Applications"/>
        <s v="The Architecture of Open Source Applications, Volume II: Structure, Scale, and a Few More Fearless Hacks"/>
        <s v="97 Things Every Software Architect Should Know: Collective Wisdom from the Experts"/>
        <s v="Software Systems Architecture: Working With Stakeholders Using Viewpoints and Perspectives"/>
        <s v="SOA Design Patterns"/>
        <s v="The Practice of Cloud System Administration: Designing and Operating Large Distributed Systems"/>
        <s v="Pattern-Oriented Software Architecture Volume 1: A System of Patterns"/>
        <s v="Pattern-Oriented Software Architecture Volume 2: Patterns for Concurrent and Networked Objects"/>
        <s v="Pattern-Oriented Software Architecture Volume 3: Patterns for Resource Management"/>
        <s v="Pattern-Oriented Software Architecture Volume 4: A Pattern Language for Distributed Computing"/>
        <s v="Pattern Oriented Software Architecture Volume 5: On Patterns and Pattern Languages"/>
        <s v="Large-Scale Software Architecture: A Practical Guide using UML"/>
        <s v="Distributed Systems for Fun and Profit"/>
        <s v="Scalable Internet Architectures"/>
        <s v="User Stories Applied: For Agile Software Development"/>
        <s v="User Story Mapping: Discover the Whole Story, Build the Right Product"/>
        <s v="Continuous Delivery: Reliable Software Releases through Build, Test, and Deployment Automation"/>
        <s v="Release It!: Design and Deploy Production-Ready Software"/>
        <s v="Ship it! A Practical Guide to Successful Software Projects "/>
        <s v="Pragmatic Project Automation: How to Build, Deploy, and Monitor Java Apps"/>
        <s v="The Docker Book"/>
        <s v="Puppet Cookbook"/>
        <s v="Puppet 3"/>
        <s v="Mastering Puppet"/>
        <s v="The Phoenix Project: A Novel about IT, DevOps, and Helping Your Business Win"/>
        <s v="Change by Design"/>
        <s v="The Innovator's Dilemma: The Revolutionary Book That Will Change the Way You Do Business"/>
        <s v="Lean UX"/>
        <s v="Well Designed"/>
        <s v="Designing with the Mind in Mind"/>
        <s v="Design Thinking"/>
        <s v="Don't Make Me Think, Revisited: A Common Sense Approach to Web Usability"/>
        <s v="The Brown Book of Design Thinking"/>
        <s v="The Innovator's Prescription: A Disruptive Solution for Health Care"/>
        <s v="The Back of the Napkin (Expanded Edition): Solving Problems and Selling Ideas with Pictures"/>
        <s v="Hooked"/>
        <s v="The Design of Everyday Things: Revised and Expanded Edition"/>
        <s v="Creative Confidence: Unleashing the Creative Potential Within Us All"/>
        <s v="Opposable Mind: Winning Through Integrative Thinking"/>
        <s v="A Whole New Mind: Why Right-Brainers Will Rule the Future"/>
        <s v="This is Service Design Thinking: Basics, Tools, Cases"/>
        <s v="Service Design: From Insight to Implementation"/>
        <s v="Design of Business: Why Design Thinking is the Next Competitive Advantage"/>
        <s v="Graphic Design Thinking (Design Briefs)"/>
        <s v="Ten Types of Innovation: The Discipline of Building Breakthroughs"/>
        <s v="Designing for Growth: A Design Thinking Tool Kit for Managers"/>
        <s v="Communicating The New: Methods to Shape and Accelerate Innovation"/>
        <s v="Designing Interfaces"/>
        <s v="The Pragmatic Programmer: From Journeyman to Master"/>
        <s v="Clean Code: A Handbook of Agile Software Craftsmanship"/>
        <s v="Working Effectively with Legacy Code"/>
        <s v="Code Complete: A Practical Handbook of Software Construction"/>
        <s v="JavaScript: The Good Parts"/>
        <s v="JavaScript Patterns"/>
        <s v="Secrets of the JavaScript Ninja"/>
        <s v="Java Concurrency in Practice"/>
        <s v="High Performance JavaScript"/>
        <s v="Refactoring: Improving the Design of Existing Code"/>
        <s v="Hacking: The Next Generation"/>
        <s v="The Definitive ANTLR 4 Reference"/>
        <s v="Effective Java Programming Language Guide"/>
        <s v="Domain-Specific Languages"/>
        <s v="Analysis Patterns: Reusable Object Models"/>
        <s v="Design Patterns Explained: A New Perspective on Object-Oriented Design"/>
        <s v="Design Patterns: Elements of Reusable Object-Oriented Software"/>
        <s v="The Passionate Programmer"/>
        <s v="Effective Javascript"/>
        <s v="The Past, Present and Future of Javascript"/>
        <s v="Hackers: Heroes of the Computer Revolution"/>
        <s v="Web Operations: Keeping the Data on Time"/>
        <s v="Growing Object-Oriented Software, Guided by Tests"/>
        <s v="Test Driven Development: By Example"/>
        <s v="The Java EE Tutorial Release 7"/>
        <s v="A Practical Guide to Feature-Driven Development"/>
        <s v="Interface Oriented Design"/>
        <s v="Web Development Recipes"/>
        <s v="Cracking the Coding Interview: 150 Programming Questions and Solutions"/>
        <s v="The Ruby Programming Language"/>
        <s v="Programming Ruby 1.9 &amp; 2.0: The Pragmatic Programmers' Guide"/>
        <s v="Refactoring to Patterns"/>
        <s v="Practices of an Agile Developer: Working in the Real World"/>
        <s v="Debug It!: Find, Repair, and Prevent Bugs in Your Code"/>
        <s v="Practical Vim: Edit Text at the Speed of Thought"/>
        <s v="Smalltalk Best Practice Patterns"/>
        <s v="Implementation Patterns"/>
        <s v="Network Security Tools: Writing, Hacking, and Modifying Security Tools"/>
        <s v="NoSQL Distilled: A Brief Guide to the Emerging World of Polyglot Persistence"/>
        <s v="Algorithms of the Intelligent Web"/>
        <s v="Search Patterns: Design for Discovery"/>
        <s v="The Logstash Book: Log Management Made Easy"/>
        <s v="Agile Testing: A Practical Guide for Testers and Agile Teams"/>
        <s v="More Agile Testing: Learning Journeys for the Whole Team"/>
        <s v="Lean-Agile Acceptance Test-Driven Development: Better Software Through Collaboration"/>
        <s v="Bridging the Communication Gap: Specification by Example and Agile Acceptance Testing"/>
        <s v="Introduction to Computer Security"/>
        <s v="Computer and Information Security Handbook"/>
        <s v="Diversity and Complexity"/>
        <s v="Thinking in Systems: A Primer"/>
        <s v="Simply Complexity: A Clear Guide to Complexity Theory"/>
        <s v="Lean Enterprise: How High Performance Organizations Innovate at Scale " u="1"/>
        <s v="Patterns of Enterprise Application ArchitectureNov 15, 2002" u="1"/>
      </sharedItems>
    </cacheField>
    <cacheField name="Book N Title" numFmtId="0">
      <sharedItems count="216">
        <s v="How to Win Friends &amp; Influence People (Dale Carnegie)"/>
        <s v="Challenging Coaching: Going beyond traditional coaching to face the FACTS (Ian Day John Blakey)"/>
        <s v="Coaching for Performance: GROWing Human Potential and Purpose - The Principles and Practice of Coaching and Leadership (John Whitmore)"/>
        <s v="Sense of Style (Steven Pinker)"/>
        <s v="Presentation Patterns (Neil Ford)"/>
        <s v="The Black Swan (Nassin Nicholas Talesh)"/>
        <s v="Pragmatic Thinking and Learning: Refactor Your Wetware (Andy Hunt)"/>
        <s v="Thank You For Arguing (Jay Heinrich)"/>
        <s v="Ouliers (Malcolm Gladwell)"/>
        <s v="A Mind for Numbers (Barbara Oakley)"/>
        <s v="The 5 Element of Effective Thinking (Edward Burger)"/>
        <s v="How Will You Measure Your Life? (Clayton M. Christensen)"/>
        <s v="To Sell Is Human (Daniel H. Pink)"/>
        <s v="Team of Rivals: The Political Genius of Abraham Linconln (Doris Kearns Goodrich)"/>
        <s v="Managing The Professional Service Firm (Dadiv Maister)"/>
        <s v="Management 3.0: Leading Agile Developers, Developing Agile Leaders (Jurgen Apelo)"/>
        <s v="The Art of Procrastination: A Guide to Effective Dawdling, Lollygagging and Postponing (John Perry)"/>
        <s v="Hiring Geeks That Fit (Johanna Rotman)"/>
        <s v="Economics (Ha-Joon Chang)"/>
        <s v="Economics in One Lesson (Henry Hazlitt)"/>
        <s v="Economics of Strategy (David Besanko, David Dranove)"/>
        <s v="The Lean Startup (Eric Ries)"/>
        <s v="Quick Emotional Intelligence Activities for Busy Managers (Adele Lynn)"/>
        <s v="Built to Last: Successful Habits of Visionary Companies (Jim Collins, Jerry Porras)"/>
        <s v="When I Say No, I Feel Guilty (Manuel Smith)"/>
        <s v="The Goal: A Process of Ongoing Improvement (Eliyahu Goldratt, Jeff Cox)"/>
        <s v="Marketing 3.0: From Products to Customers to the Human Spirit (Philip Kotler)"/>
        <s v="The Ideal Executive (Ichak Kalderon Adizes)"/>
        <s v="Principles of Marketing (Philip Kotler, Gary Armstrong)"/>
        <s v="Competitive Strategy: Techniques for Analyzing Industries and Competitors (Michael Potter)"/>
        <s v="Competitive Advantage: Creating and Sustaining Superior Performance (Michael Potter)"/>
        <s v="Intellectual Capital: The new wealth of organization (Thomas Stewart)"/>
        <s v="The Leader's Guide to Radical Management (Stephen Denning)"/>
        <s v="Mindset: The New Psychology of Success (Carol Dweck)"/>
        <s v="How to Change the World: Change Management 3.0 (Jurgen Apelo)"/>
        <s v="Emotional Intelligence in Action (Marcia Hughes)"/>
        <s v="Rework (Jason Fired, DHH)"/>
        <s v="Drive (Daniel H. Pink)"/>
        <s v="Logic in Computer Science: Modelling and Reasoning about Systems (Michael Rith, Mark Ryan)"/>
        <s v="The Craft of Research (Wayne Booth)"/>
        <s v="Programming Agents With Jason (Michael Wooldridge, Rafael Bordini)"/>
        <s v="An Introduction to Multi-Agent Sysyems (Michael Wooldridge)"/>
        <s v="Researching Information Systems and Computing (Briony Oates)"/>
        <s v="Basic of Qualitative Research (Juliet Corbin)"/>
        <s v="Artificial Inteligence (Kevin Warnick)"/>
        <s v="Artificial Intelligence: A Modern Approach (Russel, Norvig)"/>
        <s v="Introduction to the Theory of Computation (Michael Sipser)"/>
        <s v="Introduction to Algorithms (Thomas Cormen, Charles Leiserson)"/>
        <s v="Superintelligence (Nick Bostrom)"/>
        <s v="Language Instinct (Steven Pinker)"/>
        <s v="Language and Mind (Noam Chomsky)"/>
        <s v="Practical Ethnography: A Guide to Doing Ethnography in Private Sector (Sam Landner)"/>
        <s v="The Silent Intelligence (Daniel Kellmereit)"/>
        <s v="Code (Charles Petzold)"/>
        <s v="Algorithm Design (Jon Kleinberg, Eva Tardos)"/>
        <s v="The Algorithm Design Manual (Steven Skiena)"/>
        <s v="Genetic Algorithms and Genetic Programming: Modern Concepts and Practical Applications (Shu-Heng Chen)"/>
        <s v="Pearls of Functional Algorithm Design (Richard Bird)"/>
        <s v="Project Oberon: The Design of an Operating System and Compilers (Niklaus Wirth)"/>
        <s v="Data Mining: Concepts and Techniques (Jiawei Han)"/>
        <s v="Machine Learning (Stephen Marsland)"/>
        <s v="Introduction to Machine Learning (Ethem Alpaydin)"/>
        <s v="Artificial Intelligence for Humans: Fundamentals Algorithms (Jeff Heaton)"/>
        <s v="Introduction to the Math of Neural Networks (Jeff Heaton)"/>
        <s v="Case Study Research (Robert Yin)"/>
        <s v="The Stuff of Thought (Steven Pinker)"/>
        <s v="The Agile Samurai: How Agile Masters Deliver Great Software (Jonathan Rasmusson)"/>
        <s v="Extreme Programming Explained: Embrace Change (Kent Beck, Cynthia Andres)"/>
        <s v="Agile Software Development, Principles, Patterns, and Practices (Robert C. Martin)"/>
        <s v="Kanban: Successful Evolutionary Change for Your Technology Business (David Anderson)"/>
        <s v="Lean Software Development: An Agile Toolkit (Mary Poppendieck, Tom Poppendieck)"/>
        <s v="Agile Retrospectives: Making Good Teams Great (Esther Derby, Diana Larsen)"/>
        <s v="Coaching Agile Teams: A Companion for ScrumMasters, Agile Coaches, and Project Managers in Transition (Lyssa Adkins)"/>
        <s v="Succeeding with Agile: Software Development Using Scrum (Mike Cohn)"/>
        <s v="An Agile Adoption and Transformation Survival Guide (Michael Sahota)"/>
        <s v="Switch: How to Change Things When Change Is Hard (Clip Health, Dan Health)"/>
        <s v="Agile Software Development with Scrum (Ken Schwaber, Mike Beedle)"/>
        <s v="Agile Project Management with Scrum (Ken Schwaber)"/>
        <s v="Implementing Lean Software Development: From Concept to Cash (Mary Poppendieck, Tom Poppendieck)"/>
        <s v="Talking with Tech Leads: From Novices to Practitioners (Patrick Kua)"/>
        <s v="Driving Technical Change (Terrence Ryan)"/>
        <s v="Manage It!: Your Guide to Modern, Pragmatic Project Management (Johanna Rotman)"/>
        <s v="Strategic Project Management Made Simple: Practical Tools for Leaders and Teams (Terry Schmidt)"/>
        <s v="The Art of Action: How Leaders Close the Gaps between Plans, Actions, and Results (Stephen Bungay)"/>
        <s v="Getting Things Done: The Art of Stress-Free Productivity (David Allen)"/>
        <s v="The Soul of A New Machine (Tracy Kidder)"/>
        <s v="The Mythical Man-Month: Essays on Software Engineering (Frederick P. Brooks Jr)"/>
        <s v="Peopleware: Productive Projects and Teams (Tom DeMarco)"/>
        <s v="Team Geek: A Software Developer's Guide to Working Well with Others (Brian W. Fitzpatrick, Ben Collins-Sussman)"/>
        <s v="Agile and Iterative Development: A Manager's Guide (Craig Larman)"/>
        <s v="Manage Your Project Portfolio (Johanna Rotman)"/>
        <s v="Agile Product Management with Scrum: Creating Products That Customers Love (Roman Pichler)"/>
        <s v="The Principles of Product Development Flow: Second Generation Lean Product Development (Donald G. Reinertsen)"/>
        <s v="Fearless Change: Patterns for Introducing New Ideas (Mary Lynn Manns)"/>
        <s v="Value Proposition Design: How to Create Products and Services Customers Want (Alexander Osterwalder, Yves Pigneur)"/>
        <s v="The Art of Product Management: Lessons from a Silicon Valley Innovator (Rich Mironov)"/>
        <s v="Managing the Design Factory: A Product Developer Toolkit (Donald G. Reinertsen)"/>
        <s v="Developing Products in Half the Time: New Rules, New Tools (Preston G. Smith, Donald G. Reinertsen)"/>
        <s v="Cracking the PM Interview: How to Land a Product Manager Job in Technology (Gayle Laakmann McDowell, Jackie Bavaro)"/>
        <s v="Inspired: How To Create Products Customers Love (Marty Cagan)"/>
        <s v="The Four Steps to the Epiphany (Steve Blank)"/>
        <s v="Joel on Software (Joel Spolsky)"/>
        <s v="The Secrets of Consulting: A Guide to Giving and Getting Advice Successfully (Gerald Weinberg)"/>
        <s v="Crucial Conversations Tools for Talking When Stakes Are High (Kerry Patterson, Joseph Grenny)"/>
        <s v="Talk Your Way to the Top (Kevin Hogan)"/>
        <s v="Crucial Accountability (Petterson)"/>
        <s v="Let's Stop Meeting Like This: Tools to Save Time and Get More Done (Dick Axelrod, Emily Axelrod)"/>
        <s v="Building Microservices (Sam Newman)"/>
        <s v="Patterns of Enterprise Application Architecture (Martin Fowler)"/>
        <s v="Domain-Driven Design: Tackling Complexity in the Heart of Software (Eric Evans)"/>
        <s v="Implementing Domain-Driven Design (Vaughn Vernon)"/>
        <s v="Lean Architecture: for Agile Software Development (James Coplian)"/>
        <s v="Enterprise Architecture As Strategy: Creating a Foundation for Business Execution (Jeanne Ross, Peter Weill)"/>
        <s v="Enterprise Integration Patterns: Designing, Building, and Deploying Messaging Solutions (Gregor Hohpe, Bobby Woolf)"/>
        <s v="REST in Practice: Hypermedia and Systems Architecture (Jim Webber, Savas Parastatidis)"/>
        <s v="Software Architecture in Practice (Len Bass, Paul Clements)"/>
        <s v="Beyond Software Architecture: Creating and Sustaining Winning Solutions (Luke Hohmann)"/>
        <s v="The Architecture of Open Source Applications (Robert Chansler, Russell Bryant)"/>
        <s v="The Architecture of Open Source Applications, Volume II: Structure, Scale, and a Few More Fearless Hacks (Greg Wilson, Amy Brown)"/>
        <s v="97 Things Every Software Architect Should Know: Collective Wisdom from the Experts (Richard Monson-Haefel)"/>
        <s v="Software Systems Architecture: Working With Stakeholders Using Viewpoints and Perspectives (Nick Rozanski, Eóin Woods)"/>
        <s v="SOA Design Patterns (Thomas Rishbeck, Thomas Erl)"/>
        <s v="The Practice of Cloud System Administration: Designing and Operating Large Distributed Systems (Thomas Limoncelli, Strata Chalup)"/>
        <s v="Pattern-Oriented Software Architecture Volume 1: A System of Patterns (Frank Buschmann and Regine Meunier)"/>
        <s v="Pattern-Oriented Software Architecture Volume 2: Patterns for Concurrent and Networked Objects (Douglas Schimidt, Michael Sall)"/>
        <s v="Pattern-Oriented Software Architecture Volume 3: Patterns for Resource Management (Michael Kircher, Prashant Jain)"/>
        <s v="Pattern-Oriented Software Architecture Volume 4: A Pattern Language for Distributed Computing (Frank Buschmann and)"/>
        <s v="Pattern Oriented Software Architecture Volume 5: On Patterns and Pattern Languages (Frank Buschmann and Kevin Henney)"/>
        <s v="Large-Scale Software Architecture: A Practical Guide using UML (Jeff Garland)"/>
        <s v="Distributed Systems for Fun and Profit ()"/>
        <s v="Scalable Internet Architectures (Theo Schlossnagle)"/>
        <s v="User Stories Applied: For Agile Software Development (Mike Cohn)"/>
        <s v="User Story Mapping: Discover the Whole Story, Build the Right Product (Jeff Patton, Peter Economy)"/>
        <s v="Continuous Delivery: Reliable Software Releases through Build, Test, and Deployment Automation (Jez Humble, David Farley)"/>
        <s v="Release It!: Design and Deploy Production-Ready Software (Michael T. Nygard)"/>
        <s v="Ship it! A Practical Guide to Successful Software Projects  (Jared Richardson, William A. Gwaltney)"/>
        <s v="Pragmatic Project Automation: How to Build, Deploy, and Monitor Java Apps (Mike Clark)"/>
        <s v="The Docker Book (James Turnbull)"/>
        <s v="Puppet Cookbook (Thomas Uphill, John Arundel)"/>
        <s v="Puppet 3 (John Arundel)"/>
        <s v="Mastering Puppet (Thomas Uphill)"/>
        <s v="The Phoenix Project: A Novel about IT, DevOps, and Helping Your Business Win (Gene Kim, Kevin Behr)"/>
        <s v="Change by Design (Tim Brown)"/>
        <s v="The Innovator's Dilemma: The Revolutionary Book That Will Change the Way You Do Business (Clayton M. Christensen)"/>
        <s v="Lean UX (Jeff Gothelf, Josh Seiden)"/>
        <s v="Well Designed (Jon Kolko)"/>
        <s v="Designing with the Mind in Mind (Jeff Johnson)"/>
        <s v="Design Thinking (Thomas Lockwood)"/>
        <s v="Don't Make Me Think, Revisited: A Common Sense Approach to Web Usability (Steve Krug)"/>
        <s v="The Brown Book of Design Thinking (Jose Berengueres)"/>
        <s v="The Innovator's Prescription: A Disruptive Solution for Health Care (Clayton M. Christensen)"/>
        <s v="The Back of the Napkin (Expanded Edition): Solving Problems and Selling Ideas with Pictures (Dan Roam)"/>
        <s v="Hooked (Nir Eyal)"/>
        <s v="The Design of Everyday Things: Revised and Expanded Edition (Don Norman)"/>
        <s v="Creative Confidence: Unleashing the Creative Potential Within Us All (Tom Kelley, David Kelley)"/>
        <s v="Opposable Mind: Winning Through Integrative Thinking (Roger L. Martin)"/>
        <s v="A Whole New Mind: Why Right-Brainers Will Rule the Future (Daniel H. Pink)"/>
        <s v="This is Service Design Thinking: Basics, Tools, Cases (Marc Stickdorn, Jakob Schneider)"/>
        <s v="Service Design: From Insight to Implementation (Andy Polaine, Lavrans Lovlie)"/>
        <s v="Design of Business: Why Design Thinking is the Next Competitive Advantage (Roger L. Martin)"/>
        <s v="Graphic Design Thinking (Design Briefs) (Ellen Lupton)"/>
        <s v="Ten Types of Innovation: The Discipline of Building Breakthroughs (Larry Keely, Helen Walters)"/>
        <s v="Designing for Growth: A Design Thinking Tool Kit for Managers (Jeanne Liedtka, Tim Ogilvie)"/>
        <s v="Communicating The New: Methods to Shape and Accelerate Innovation (Kim Erwin)"/>
        <s v="Designing Interfaces (Jenifer Tidwell)"/>
        <s v="The Pragmatic Programmer: From Journeyman to Master (Andrew Hunt, David Thomas)"/>
        <s v="Clean Code: A Handbook of Agile Software Craftsmanship (Robert C. Martin)"/>
        <s v="Working Effectively with Legacy Code (Michael Feathers)"/>
        <s v="Code Complete: A Practical Handbook of Software Construction (Steve McConnell)"/>
        <s v="JavaScript: The Good Parts (Douglas Crockford)"/>
        <s v="JavaScript Patterns (Stoyan Stefanov)"/>
        <s v="Secrets of the JavaScript Ninja (John Resig, Bear Bibeault)"/>
        <s v="Java Concurrency in Practice ( Brian Goetz, Tim Peierls)"/>
        <s v="High Performance JavaScript (Nicholas C. Zakas)"/>
        <s v="Refactoring: Improving the Design of Existing Code (Martin Fowler, Kent Beck)"/>
        <s v="Hacking: The Next Generation (Nitesh Dhanjani, Billy Rios)"/>
        <s v="The Definitive ANTLR 4 Reference (Terrence Parr)"/>
        <s v="Effective Java Programming Language Guide (Joshua Bloch)"/>
        <s v="Domain-Specific Languages (Martin Fowler)"/>
        <s v="Analysis Patterns: Reusable Object Models (Martin Fowler)"/>
        <s v="Design Patterns Explained: A New Perspective on Object-Oriented Design (Alan Shalloway, James Trott)"/>
        <s v="Design Patterns: Elements of Reusable Object-Oriented Software (Erich Gamma)"/>
        <s v="The Passionate Programmer (Chad Fowler)"/>
        <s v="Effective Javascript (David Harman)"/>
        <s v="The Past, Present and Future of Javascript (Axel Rauschmayer)"/>
        <s v="Hackers: Heroes of the Computer Revolution (Steven Levy)"/>
        <s v="Web Operations: Keeping the Data on Time (John Allspaw, Jesse Robbins)"/>
        <s v="Growing Object-Oriented Software, Guided by Tests (Steve Freeman, Nat Pryce)"/>
        <s v="Test Driven Development: By Example (Kent Beck)"/>
        <s v="The Java EE Tutorial Release 7 (Eric Jendrock)"/>
        <s v="A Practical Guide to Feature-Driven Development (Stephen R. Palmer, John M. Felsing)"/>
        <s v="Interface Oriented Design (Ken Pugh)"/>
        <s v="Web Development Recipes (Brian P. Hogan, Chris Warren)"/>
        <s v="Cracking the Coding Interview: 150 Programming Questions and Solutions (Gayle Laakmann McDowell )"/>
        <s v="The Ruby Programming Language (David Flanagan)"/>
        <s v="Programming Ruby 1.9 &amp; 2.0: The Pragmatic Programmers' Guide (Dave Thomas, Andy Hunt)"/>
        <s v="Refactoring to Patterns (Joshua Kerievsky)"/>
        <s v="Practices of an Agile Developer: Working in the Real World (Venkat Subramaniam, Andy Hunt)"/>
        <s v="Debug It!: Find, Repair, and Prevent Bugs in Your Code (Paul Butcher)"/>
        <s v="Practical Vim: Edit Text at the Speed of Thought (Drew Neil)"/>
        <s v="Smalltalk Best Practice Patterns (Kent Beck)"/>
        <s v="Implementation Patterns (Kent Beck)"/>
        <s v="Network Security Tools: Writing, Hacking, and Modifying Security Tools (Nitesh Dhanjani, Justin Clarke)"/>
        <s v="NoSQL Distilled: A Brief Guide to the Emerging World of Polyglot Persistence (Pramod Sadalage, Martin Fowler)"/>
        <s v="Algorithms of the Intelligent Web (Haralambos Marmanis, Dmitry Babenko)"/>
        <s v="Search Patterns: Design for Discovery (Petter Morville, Jeffery Callender)"/>
        <s v="The Logstash Book: Log Management Made Easy (James Turnbull)"/>
        <s v="Agile Testing: A Practical Guide for Testers and Agile Teams (Lisa Crispin, Janet Gregory)"/>
        <s v="More Agile Testing: Learning Journeys for the Whole Team (Lisa Crispin, Janet Gregory)"/>
        <s v="Lean-Agile Acceptance Test-Driven Development: Better Software Through Collaboration (Ken Pugh)"/>
        <s v="Bridging the Communication Gap: Specification by Example and Agile Acceptance Testing (Gojko Adzic)"/>
        <s v="Introduction to Computer Security (Michael Goodrich, Roberto Tamassia)"/>
        <s v="Computer and Information Security Handbook (John R. Vacca)"/>
        <s v="Diversity and Complexity (Scott Page)"/>
        <s v="Thinking in Systems: A Primer (Donella Meadows)"/>
        <s v="Simply Complexity: A Clear Guide to Complexity Theory (Neil Johnson)"/>
      </sharedItems>
    </cacheField>
    <cacheField name="Paper " numFmtId="0">
      <sharedItems containsString="0" containsBlank="1" containsNumber="1" minValue="0" maxValue="117.31"/>
    </cacheField>
    <cacheField name="Kindle $" numFmtId="0">
      <sharedItems containsString="0" containsBlank="1" containsNumber="1" minValue="0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x v="0"/>
    <x v="0"/>
    <x v="0"/>
    <x v="0"/>
    <m/>
    <m/>
    <m/>
    <m/>
    <s v="Dale Carnegie"/>
    <x v="0"/>
    <x v="0"/>
    <n v="8.84"/>
    <n v="10.99"/>
  </r>
  <r>
    <x v="0"/>
    <x v="0"/>
    <x v="0"/>
    <x v="0"/>
    <x v="1"/>
    <m/>
    <m/>
    <m/>
    <m/>
    <s v="Ian Day John Blakey"/>
    <x v="1"/>
    <x v="1"/>
    <n v="31.5"/>
    <n v="13.99"/>
  </r>
  <r>
    <x v="0"/>
    <x v="0"/>
    <x v="0"/>
    <x v="0"/>
    <x v="2"/>
    <m/>
    <m/>
    <m/>
    <m/>
    <s v="John Whitmore"/>
    <x v="2"/>
    <x v="2"/>
    <n v="17.13"/>
    <n v="9.99"/>
  </r>
  <r>
    <x v="0"/>
    <x v="1"/>
    <x v="1"/>
    <x v="0"/>
    <x v="0"/>
    <m/>
    <m/>
    <m/>
    <m/>
    <s v="Steven Pinker"/>
    <x v="3"/>
    <x v="3"/>
    <m/>
    <m/>
  </r>
  <r>
    <x v="0"/>
    <x v="1"/>
    <x v="1"/>
    <x v="0"/>
    <x v="1"/>
    <m/>
    <m/>
    <m/>
    <m/>
    <s v="Neil Ford"/>
    <x v="4"/>
    <x v="4"/>
    <m/>
    <m/>
  </r>
  <r>
    <x v="0"/>
    <x v="1"/>
    <x v="1"/>
    <x v="0"/>
    <x v="2"/>
    <m/>
    <m/>
    <m/>
    <m/>
    <s v="Nassin Nicholas Talesh"/>
    <x v="5"/>
    <x v="5"/>
    <m/>
    <m/>
  </r>
  <r>
    <x v="0"/>
    <x v="1"/>
    <x v="1"/>
    <x v="0"/>
    <x v="3"/>
    <m/>
    <m/>
    <m/>
    <m/>
    <s v="Andy Hunt"/>
    <x v="6"/>
    <x v="6"/>
    <m/>
    <m/>
  </r>
  <r>
    <x v="0"/>
    <x v="1"/>
    <x v="1"/>
    <x v="0"/>
    <x v="4"/>
    <m/>
    <m/>
    <m/>
    <m/>
    <s v="Jay Heinrich"/>
    <x v="7"/>
    <x v="7"/>
    <m/>
    <m/>
  </r>
  <r>
    <x v="0"/>
    <x v="1"/>
    <x v="1"/>
    <x v="0"/>
    <x v="5"/>
    <m/>
    <m/>
    <m/>
    <m/>
    <s v="Malcolm Gladwell"/>
    <x v="8"/>
    <x v="8"/>
    <m/>
    <m/>
  </r>
  <r>
    <x v="0"/>
    <x v="1"/>
    <x v="1"/>
    <x v="0"/>
    <x v="6"/>
    <m/>
    <m/>
    <m/>
    <m/>
    <s v="Barbara Oakley"/>
    <x v="9"/>
    <x v="9"/>
    <m/>
    <m/>
  </r>
  <r>
    <x v="0"/>
    <x v="1"/>
    <x v="1"/>
    <x v="0"/>
    <x v="7"/>
    <m/>
    <m/>
    <m/>
    <m/>
    <s v="Edward Burger"/>
    <x v="10"/>
    <x v="10"/>
    <m/>
    <m/>
  </r>
  <r>
    <x v="0"/>
    <x v="1"/>
    <x v="1"/>
    <x v="1"/>
    <x v="8"/>
    <m/>
    <m/>
    <m/>
    <m/>
    <s v="Clayton M. Christensen"/>
    <x v="11"/>
    <x v="11"/>
    <n v="18.71"/>
    <n v="13.99"/>
  </r>
  <r>
    <x v="0"/>
    <x v="1"/>
    <x v="1"/>
    <x v="1"/>
    <x v="8"/>
    <m/>
    <m/>
    <m/>
    <m/>
    <s v="Daniel H. Pink"/>
    <x v="12"/>
    <x v="12"/>
    <m/>
    <m/>
  </r>
  <r>
    <x v="0"/>
    <x v="1"/>
    <x v="2"/>
    <x v="0"/>
    <x v="0"/>
    <m/>
    <m/>
    <m/>
    <m/>
    <s v="Doris Kearns Goodrich"/>
    <x v="13"/>
    <x v="13"/>
    <m/>
    <m/>
  </r>
  <r>
    <x v="0"/>
    <x v="1"/>
    <x v="2"/>
    <x v="0"/>
    <x v="1"/>
    <m/>
    <m/>
    <m/>
    <m/>
    <s v="Dadiv Maister"/>
    <x v="14"/>
    <x v="14"/>
    <m/>
    <m/>
  </r>
  <r>
    <x v="0"/>
    <x v="1"/>
    <x v="2"/>
    <x v="0"/>
    <x v="2"/>
    <m/>
    <m/>
    <m/>
    <m/>
    <s v="Jurgen Apelo"/>
    <x v="15"/>
    <x v="15"/>
    <m/>
    <m/>
  </r>
  <r>
    <x v="0"/>
    <x v="1"/>
    <x v="2"/>
    <x v="0"/>
    <x v="3"/>
    <m/>
    <m/>
    <m/>
    <m/>
    <s v="John Perry"/>
    <x v="16"/>
    <x v="16"/>
    <m/>
    <m/>
  </r>
  <r>
    <x v="0"/>
    <x v="1"/>
    <x v="2"/>
    <x v="0"/>
    <x v="4"/>
    <m/>
    <m/>
    <m/>
    <m/>
    <s v="Johanna Rotman"/>
    <x v="17"/>
    <x v="17"/>
    <m/>
    <m/>
  </r>
  <r>
    <x v="0"/>
    <x v="1"/>
    <x v="2"/>
    <x v="0"/>
    <x v="5"/>
    <m/>
    <m/>
    <m/>
    <m/>
    <s v="Ha-Joon Chang"/>
    <x v="18"/>
    <x v="18"/>
    <m/>
    <m/>
  </r>
  <r>
    <x v="0"/>
    <x v="1"/>
    <x v="2"/>
    <x v="0"/>
    <x v="6"/>
    <m/>
    <m/>
    <m/>
    <m/>
    <s v="Henry Hazlitt"/>
    <x v="19"/>
    <x v="19"/>
    <m/>
    <m/>
  </r>
  <r>
    <x v="0"/>
    <x v="1"/>
    <x v="2"/>
    <x v="0"/>
    <x v="7"/>
    <m/>
    <m/>
    <m/>
    <m/>
    <s v="David Besanko, David Dranove"/>
    <x v="20"/>
    <x v="20"/>
    <m/>
    <m/>
  </r>
  <r>
    <x v="0"/>
    <x v="1"/>
    <x v="2"/>
    <x v="0"/>
    <x v="9"/>
    <m/>
    <m/>
    <m/>
    <m/>
    <s v="Eric Ries"/>
    <x v="21"/>
    <x v="21"/>
    <m/>
    <m/>
  </r>
  <r>
    <x v="0"/>
    <x v="1"/>
    <x v="2"/>
    <x v="0"/>
    <x v="10"/>
    <m/>
    <m/>
    <m/>
    <m/>
    <s v="Adele Lynn"/>
    <x v="22"/>
    <x v="22"/>
    <m/>
    <m/>
  </r>
  <r>
    <x v="0"/>
    <x v="1"/>
    <x v="2"/>
    <x v="0"/>
    <x v="11"/>
    <m/>
    <m/>
    <m/>
    <m/>
    <s v="Jim Collins, Jerry Porras"/>
    <x v="23"/>
    <x v="23"/>
    <m/>
    <m/>
  </r>
  <r>
    <x v="0"/>
    <x v="1"/>
    <x v="2"/>
    <x v="0"/>
    <x v="12"/>
    <m/>
    <m/>
    <m/>
    <m/>
    <s v="Manuel Smith"/>
    <x v="24"/>
    <x v="24"/>
    <m/>
    <m/>
  </r>
  <r>
    <x v="0"/>
    <x v="1"/>
    <x v="2"/>
    <x v="0"/>
    <x v="13"/>
    <m/>
    <m/>
    <m/>
    <m/>
    <s v="Eliyahu Goldratt, Jeff Cox"/>
    <x v="25"/>
    <x v="25"/>
    <n v="16.05"/>
    <n v="12.99"/>
  </r>
  <r>
    <x v="0"/>
    <x v="1"/>
    <x v="2"/>
    <x v="1"/>
    <x v="8"/>
    <m/>
    <m/>
    <m/>
    <m/>
    <s v="Philip Kotler"/>
    <x v="26"/>
    <x v="26"/>
    <m/>
    <m/>
  </r>
  <r>
    <x v="0"/>
    <x v="1"/>
    <x v="2"/>
    <x v="1"/>
    <x v="8"/>
    <m/>
    <m/>
    <m/>
    <m/>
    <s v="Ichak Kalderon Adizes"/>
    <x v="27"/>
    <x v="27"/>
    <m/>
    <m/>
  </r>
  <r>
    <x v="0"/>
    <x v="1"/>
    <x v="2"/>
    <x v="1"/>
    <x v="8"/>
    <m/>
    <m/>
    <m/>
    <m/>
    <s v="Philip Kotler, Gary Armstrong"/>
    <x v="28"/>
    <x v="28"/>
    <m/>
    <m/>
  </r>
  <r>
    <x v="0"/>
    <x v="1"/>
    <x v="2"/>
    <x v="1"/>
    <x v="8"/>
    <m/>
    <m/>
    <m/>
    <m/>
    <s v="Michael Potter"/>
    <x v="29"/>
    <x v="29"/>
    <m/>
    <m/>
  </r>
  <r>
    <x v="0"/>
    <x v="1"/>
    <x v="2"/>
    <x v="1"/>
    <x v="8"/>
    <m/>
    <m/>
    <m/>
    <m/>
    <s v="Michael Potter"/>
    <x v="30"/>
    <x v="30"/>
    <m/>
    <m/>
  </r>
  <r>
    <x v="0"/>
    <x v="1"/>
    <x v="2"/>
    <x v="1"/>
    <x v="8"/>
    <m/>
    <m/>
    <m/>
    <m/>
    <s v="Thomas Stewart"/>
    <x v="31"/>
    <x v="31"/>
    <m/>
    <m/>
  </r>
  <r>
    <x v="0"/>
    <x v="1"/>
    <x v="2"/>
    <x v="1"/>
    <x v="8"/>
    <m/>
    <m/>
    <m/>
    <m/>
    <s v="Stephen Denning"/>
    <x v="32"/>
    <x v="32"/>
    <m/>
    <m/>
  </r>
  <r>
    <x v="0"/>
    <x v="1"/>
    <x v="2"/>
    <x v="1"/>
    <x v="8"/>
    <m/>
    <m/>
    <m/>
    <m/>
    <s v="Carol Dweck"/>
    <x v="33"/>
    <x v="33"/>
    <m/>
    <m/>
  </r>
  <r>
    <x v="0"/>
    <x v="1"/>
    <x v="2"/>
    <x v="1"/>
    <x v="8"/>
    <m/>
    <m/>
    <m/>
    <m/>
    <s v="Jurgen Apelo"/>
    <x v="34"/>
    <x v="34"/>
    <m/>
    <m/>
  </r>
  <r>
    <x v="0"/>
    <x v="1"/>
    <x v="2"/>
    <x v="1"/>
    <x v="8"/>
    <m/>
    <m/>
    <m/>
    <m/>
    <s v="Marcia Hughes"/>
    <x v="35"/>
    <x v="35"/>
    <m/>
    <m/>
  </r>
  <r>
    <x v="0"/>
    <x v="1"/>
    <x v="2"/>
    <x v="1"/>
    <x v="8"/>
    <m/>
    <m/>
    <m/>
    <m/>
    <s v="Jason Fired, DHH"/>
    <x v="36"/>
    <x v="36"/>
    <m/>
    <m/>
  </r>
  <r>
    <x v="0"/>
    <x v="1"/>
    <x v="2"/>
    <x v="1"/>
    <x v="8"/>
    <m/>
    <m/>
    <m/>
    <m/>
    <s v="Daniel H. Pink"/>
    <x v="37"/>
    <x v="37"/>
    <m/>
    <m/>
  </r>
  <r>
    <x v="1"/>
    <x v="2"/>
    <x v="3"/>
    <x v="0"/>
    <x v="0"/>
    <m/>
    <m/>
    <m/>
    <m/>
    <s v="Michael Rith, Mark Ryan"/>
    <x v="38"/>
    <x v="38"/>
    <m/>
    <m/>
  </r>
  <r>
    <x v="1"/>
    <x v="2"/>
    <x v="3"/>
    <x v="0"/>
    <x v="1"/>
    <m/>
    <m/>
    <m/>
    <m/>
    <s v="Wayne Booth"/>
    <x v="39"/>
    <x v="39"/>
    <m/>
    <m/>
  </r>
  <r>
    <x v="1"/>
    <x v="2"/>
    <x v="3"/>
    <x v="0"/>
    <x v="2"/>
    <m/>
    <m/>
    <m/>
    <m/>
    <s v="Michael Wooldridge, Rafael Bordini"/>
    <x v="40"/>
    <x v="40"/>
    <m/>
    <m/>
  </r>
  <r>
    <x v="1"/>
    <x v="2"/>
    <x v="3"/>
    <x v="0"/>
    <x v="3"/>
    <m/>
    <m/>
    <m/>
    <m/>
    <s v="Michael Wooldridge"/>
    <x v="41"/>
    <x v="41"/>
    <m/>
    <m/>
  </r>
  <r>
    <x v="1"/>
    <x v="2"/>
    <x v="3"/>
    <x v="0"/>
    <x v="4"/>
    <m/>
    <m/>
    <m/>
    <m/>
    <s v="Briony Oates"/>
    <x v="42"/>
    <x v="42"/>
    <m/>
    <m/>
  </r>
  <r>
    <x v="1"/>
    <x v="2"/>
    <x v="3"/>
    <x v="0"/>
    <x v="5"/>
    <m/>
    <m/>
    <m/>
    <m/>
    <s v="Juliet Corbin"/>
    <x v="43"/>
    <x v="43"/>
    <m/>
    <m/>
  </r>
  <r>
    <x v="1"/>
    <x v="2"/>
    <x v="3"/>
    <x v="0"/>
    <x v="6"/>
    <m/>
    <m/>
    <m/>
    <m/>
    <s v="Kevin Warnick"/>
    <x v="44"/>
    <x v="44"/>
    <m/>
    <m/>
  </r>
  <r>
    <x v="1"/>
    <x v="2"/>
    <x v="3"/>
    <x v="0"/>
    <x v="7"/>
    <m/>
    <m/>
    <m/>
    <m/>
    <s v="Russel, Norvig"/>
    <x v="45"/>
    <x v="45"/>
    <m/>
    <m/>
  </r>
  <r>
    <x v="1"/>
    <x v="2"/>
    <x v="3"/>
    <x v="0"/>
    <x v="9"/>
    <m/>
    <m/>
    <m/>
    <m/>
    <s v="Michael Sipser"/>
    <x v="46"/>
    <x v="46"/>
    <m/>
    <m/>
  </r>
  <r>
    <x v="1"/>
    <x v="2"/>
    <x v="3"/>
    <x v="0"/>
    <x v="10"/>
    <m/>
    <m/>
    <m/>
    <m/>
    <s v="Thomas Cormen, Charles Leiserson"/>
    <x v="47"/>
    <x v="47"/>
    <m/>
    <m/>
  </r>
  <r>
    <x v="1"/>
    <x v="2"/>
    <x v="3"/>
    <x v="0"/>
    <x v="11"/>
    <m/>
    <m/>
    <m/>
    <m/>
    <s v="Nick Bostrom"/>
    <x v="48"/>
    <x v="48"/>
    <m/>
    <m/>
  </r>
  <r>
    <x v="1"/>
    <x v="2"/>
    <x v="3"/>
    <x v="1"/>
    <x v="8"/>
    <m/>
    <m/>
    <m/>
    <m/>
    <s v="Steven Pinker"/>
    <x v="49"/>
    <x v="49"/>
    <m/>
    <m/>
  </r>
  <r>
    <x v="1"/>
    <x v="2"/>
    <x v="3"/>
    <x v="1"/>
    <x v="8"/>
    <m/>
    <m/>
    <m/>
    <m/>
    <s v="Noam Chomsky"/>
    <x v="50"/>
    <x v="50"/>
    <m/>
    <m/>
  </r>
  <r>
    <x v="1"/>
    <x v="2"/>
    <x v="3"/>
    <x v="1"/>
    <x v="8"/>
    <m/>
    <m/>
    <m/>
    <m/>
    <s v="Sam Landner"/>
    <x v="51"/>
    <x v="51"/>
    <m/>
    <m/>
  </r>
  <r>
    <x v="1"/>
    <x v="2"/>
    <x v="3"/>
    <x v="1"/>
    <x v="8"/>
    <m/>
    <m/>
    <m/>
    <m/>
    <s v="Daniel Kellmereit"/>
    <x v="52"/>
    <x v="52"/>
    <m/>
    <m/>
  </r>
  <r>
    <x v="1"/>
    <x v="2"/>
    <x v="3"/>
    <x v="1"/>
    <x v="8"/>
    <m/>
    <m/>
    <m/>
    <m/>
    <s v="Charles Petzold"/>
    <x v="53"/>
    <x v="53"/>
    <m/>
    <m/>
  </r>
  <r>
    <x v="1"/>
    <x v="2"/>
    <x v="3"/>
    <x v="1"/>
    <x v="8"/>
    <m/>
    <m/>
    <m/>
    <m/>
    <s v="Jon Kleinberg, Eva Tardos"/>
    <x v="54"/>
    <x v="54"/>
    <m/>
    <m/>
  </r>
  <r>
    <x v="1"/>
    <x v="2"/>
    <x v="3"/>
    <x v="1"/>
    <x v="8"/>
    <m/>
    <m/>
    <m/>
    <m/>
    <s v="Steven Skiena"/>
    <x v="55"/>
    <x v="55"/>
    <m/>
    <m/>
  </r>
  <r>
    <x v="1"/>
    <x v="2"/>
    <x v="3"/>
    <x v="1"/>
    <x v="8"/>
    <m/>
    <m/>
    <m/>
    <m/>
    <s v="Shu-Heng Chen"/>
    <x v="56"/>
    <x v="56"/>
    <m/>
    <m/>
  </r>
  <r>
    <x v="1"/>
    <x v="2"/>
    <x v="3"/>
    <x v="1"/>
    <x v="8"/>
    <m/>
    <m/>
    <m/>
    <m/>
    <s v="Richard Bird"/>
    <x v="57"/>
    <x v="57"/>
    <m/>
    <m/>
  </r>
  <r>
    <x v="1"/>
    <x v="2"/>
    <x v="3"/>
    <x v="1"/>
    <x v="8"/>
    <m/>
    <m/>
    <m/>
    <m/>
    <s v="Niklaus Wirth"/>
    <x v="58"/>
    <x v="58"/>
    <m/>
    <m/>
  </r>
  <r>
    <x v="1"/>
    <x v="2"/>
    <x v="3"/>
    <x v="1"/>
    <x v="8"/>
    <m/>
    <m/>
    <m/>
    <m/>
    <s v="Jiawei Han"/>
    <x v="59"/>
    <x v="59"/>
    <m/>
    <m/>
  </r>
  <r>
    <x v="1"/>
    <x v="2"/>
    <x v="3"/>
    <x v="1"/>
    <x v="8"/>
    <m/>
    <m/>
    <m/>
    <m/>
    <s v="Stephen Marsland"/>
    <x v="60"/>
    <x v="60"/>
    <m/>
    <m/>
  </r>
  <r>
    <x v="1"/>
    <x v="2"/>
    <x v="3"/>
    <x v="1"/>
    <x v="8"/>
    <m/>
    <m/>
    <m/>
    <m/>
    <s v="Ethem Alpaydin"/>
    <x v="61"/>
    <x v="61"/>
    <m/>
    <m/>
  </r>
  <r>
    <x v="1"/>
    <x v="2"/>
    <x v="3"/>
    <x v="1"/>
    <x v="8"/>
    <m/>
    <m/>
    <m/>
    <m/>
    <s v="Jeff Heaton"/>
    <x v="62"/>
    <x v="62"/>
    <m/>
    <m/>
  </r>
  <r>
    <x v="1"/>
    <x v="2"/>
    <x v="3"/>
    <x v="1"/>
    <x v="8"/>
    <m/>
    <m/>
    <m/>
    <m/>
    <s v="Jeff Heaton"/>
    <x v="63"/>
    <x v="63"/>
    <m/>
    <m/>
  </r>
  <r>
    <x v="1"/>
    <x v="2"/>
    <x v="3"/>
    <x v="1"/>
    <x v="8"/>
    <m/>
    <m/>
    <m/>
    <m/>
    <s v="Robert Yin"/>
    <x v="64"/>
    <x v="64"/>
    <m/>
    <m/>
  </r>
  <r>
    <x v="1"/>
    <x v="2"/>
    <x v="3"/>
    <x v="1"/>
    <x v="8"/>
    <m/>
    <m/>
    <m/>
    <m/>
    <s v="Steven Pinker"/>
    <x v="65"/>
    <x v="65"/>
    <m/>
    <m/>
  </r>
  <r>
    <x v="2"/>
    <x v="3"/>
    <x v="4"/>
    <x v="0"/>
    <x v="0"/>
    <m/>
    <m/>
    <m/>
    <m/>
    <s v="Jonathan Rasmusson"/>
    <x v="66"/>
    <x v="66"/>
    <n v="34.950000000000003"/>
    <n v="24.07"/>
  </r>
  <r>
    <x v="2"/>
    <x v="3"/>
    <x v="4"/>
    <x v="0"/>
    <x v="1"/>
    <m/>
    <m/>
    <m/>
    <m/>
    <s v="Kent Beck, Cynthia Andres"/>
    <x v="67"/>
    <x v="67"/>
    <n v="37.76"/>
    <n v="19.79"/>
  </r>
  <r>
    <x v="2"/>
    <x v="3"/>
    <x v="4"/>
    <x v="0"/>
    <x v="2"/>
    <m/>
    <m/>
    <m/>
    <m/>
    <s v="Robert C. Martin"/>
    <x v="68"/>
    <x v="68"/>
    <m/>
    <m/>
  </r>
  <r>
    <x v="2"/>
    <x v="3"/>
    <x v="4"/>
    <x v="0"/>
    <x v="3"/>
    <m/>
    <m/>
    <m/>
    <m/>
    <s v="David Anderson"/>
    <x v="69"/>
    <x v="69"/>
    <m/>
    <m/>
  </r>
  <r>
    <x v="2"/>
    <x v="3"/>
    <x v="4"/>
    <x v="0"/>
    <x v="4"/>
    <m/>
    <m/>
    <m/>
    <m/>
    <s v="Mary Poppendieck, Tom Poppendieck"/>
    <x v="70"/>
    <x v="70"/>
    <m/>
    <m/>
  </r>
  <r>
    <x v="2"/>
    <x v="3"/>
    <x v="4"/>
    <x v="1"/>
    <x v="8"/>
    <m/>
    <m/>
    <m/>
    <m/>
    <s v="Esther Derby, Diana Larsen"/>
    <x v="71"/>
    <x v="71"/>
    <n v="21.96"/>
    <n v="20.65"/>
  </r>
  <r>
    <x v="2"/>
    <x v="3"/>
    <x v="4"/>
    <x v="1"/>
    <x v="8"/>
    <m/>
    <m/>
    <m/>
    <m/>
    <s v="Lyssa Adkins"/>
    <x v="72"/>
    <x v="72"/>
    <m/>
    <m/>
  </r>
  <r>
    <x v="2"/>
    <x v="3"/>
    <x v="4"/>
    <x v="1"/>
    <x v="8"/>
    <m/>
    <m/>
    <m/>
    <m/>
    <s v="Mike Cohn"/>
    <x v="73"/>
    <x v="73"/>
    <m/>
    <m/>
  </r>
  <r>
    <x v="2"/>
    <x v="3"/>
    <x v="4"/>
    <x v="1"/>
    <x v="8"/>
    <m/>
    <m/>
    <m/>
    <m/>
    <s v="Michael Sahota"/>
    <x v="74"/>
    <x v="74"/>
    <m/>
    <m/>
  </r>
  <r>
    <x v="2"/>
    <x v="3"/>
    <x v="4"/>
    <x v="1"/>
    <x v="8"/>
    <m/>
    <m/>
    <m/>
    <m/>
    <s v="Clip Health, Dan Health"/>
    <x v="75"/>
    <x v="75"/>
    <m/>
    <m/>
  </r>
  <r>
    <x v="2"/>
    <x v="3"/>
    <x v="4"/>
    <x v="1"/>
    <x v="8"/>
    <m/>
    <m/>
    <m/>
    <m/>
    <s v="Ken Schwaber, Mike Beedle"/>
    <x v="76"/>
    <x v="76"/>
    <m/>
    <m/>
  </r>
  <r>
    <x v="2"/>
    <x v="3"/>
    <x v="4"/>
    <x v="1"/>
    <x v="8"/>
    <m/>
    <m/>
    <m/>
    <m/>
    <s v="Ken Schwaber"/>
    <x v="77"/>
    <x v="77"/>
    <m/>
    <m/>
  </r>
  <r>
    <x v="2"/>
    <x v="3"/>
    <x v="4"/>
    <x v="1"/>
    <x v="8"/>
    <m/>
    <m/>
    <m/>
    <m/>
    <s v="Mary Poppendieck, Tom Poppendieck"/>
    <x v="78"/>
    <x v="78"/>
    <m/>
    <m/>
  </r>
  <r>
    <x v="2"/>
    <x v="0"/>
    <x v="5"/>
    <x v="0"/>
    <x v="0"/>
    <m/>
    <m/>
    <m/>
    <m/>
    <s v="Patrick Kua"/>
    <x v="79"/>
    <x v="79"/>
    <n v="15.06"/>
    <m/>
  </r>
  <r>
    <x v="2"/>
    <x v="0"/>
    <x v="5"/>
    <x v="0"/>
    <x v="1"/>
    <m/>
    <m/>
    <m/>
    <m/>
    <s v="Terrence Ryan"/>
    <x v="80"/>
    <x v="80"/>
    <n v="25.45"/>
    <m/>
  </r>
  <r>
    <x v="2"/>
    <x v="0"/>
    <x v="5"/>
    <x v="0"/>
    <x v="2"/>
    <m/>
    <m/>
    <m/>
    <m/>
    <s v="Johanna Rotman"/>
    <x v="81"/>
    <x v="81"/>
    <m/>
    <m/>
  </r>
  <r>
    <x v="2"/>
    <x v="0"/>
    <x v="5"/>
    <x v="0"/>
    <x v="3"/>
    <m/>
    <m/>
    <m/>
    <m/>
    <s v="Terry Schmidt"/>
    <x v="82"/>
    <x v="82"/>
    <m/>
    <m/>
  </r>
  <r>
    <x v="2"/>
    <x v="0"/>
    <x v="5"/>
    <x v="1"/>
    <x v="8"/>
    <m/>
    <m/>
    <m/>
    <m/>
    <s v="Stephen Bungay"/>
    <x v="83"/>
    <x v="83"/>
    <n v="22.85"/>
    <n v="13.99"/>
  </r>
  <r>
    <x v="2"/>
    <x v="0"/>
    <x v="5"/>
    <x v="1"/>
    <x v="8"/>
    <m/>
    <m/>
    <m/>
    <m/>
    <s v="David Allen"/>
    <x v="84"/>
    <x v="84"/>
    <n v="13.72"/>
    <n v="8.99"/>
  </r>
  <r>
    <x v="2"/>
    <x v="0"/>
    <x v="5"/>
    <x v="1"/>
    <x v="8"/>
    <m/>
    <m/>
    <m/>
    <m/>
    <s v="Tracy Kidder"/>
    <x v="85"/>
    <x v="85"/>
    <n v="14.4"/>
    <n v="9.99"/>
  </r>
  <r>
    <x v="2"/>
    <x v="0"/>
    <x v="5"/>
    <x v="1"/>
    <x v="8"/>
    <m/>
    <m/>
    <m/>
    <m/>
    <s v="Frederick P. Brooks Jr"/>
    <x v="86"/>
    <x v="86"/>
    <n v="28.45"/>
    <n v="27.03"/>
  </r>
  <r>
    <x v="2"/>
    <x v="0"/>
    <x v="5"/>
    <x v="1"/>
    <x v="8"/>
    <m/>
    <m/>
    <m/>
    <m/>
    <s v="Tom DeMarco"/>
    <x v="87"/>
    <x v="87"/>
    <n v="31.57"/>
    <n v="21.59"/>
  </r>
  <r>
    <x v="2"/>
    <x v="0"/>
    <x v="5"/>
    <x v="1"/>
    <x v="8"/>
    <m/>
    <m/>
    <m/>
    <m/>
    <s v="Brian W. Fitzpatrick, Ben Collins-Sussman"/>
    <x v="88"/>
    <x v="88"/>
    <n v="18.62"/>
    <n v="12.49"/>
  </r>
  <r>
    <x v="2"/>
    <x v="0"/>
    <x v="5"/>
    <x v="1"/>
    <x v="8"/>
    <m/>
    <m/>
    <m/>
    <m/>
    <s v="Craig Larman"/>
    <x v="89"/>
    <x v="89"/>
    <n v="42.67"/>
    <n v="40.61"/>
  </r>
  <r>
    <x v="2"/>
    <x v="4"/>
    <x v="6"/>
    <x v="0"/>
    <x v="0"/>
    <m/>
    <m/>
    <m/>
    <m/>
    <s v="Johanna Rotman"/>
    <x v="90"/>
    <x v="90"/>
    <m/>
    <m/>
  </r>
  <r>
    <x v="2"/>
    <x v="4"/>
    <x v="6"/>
    <x v="0"/>
    <x v="1"/>
    <m/>
    <m/>
    <m/>
    <m/>
    <s v="Roman Pichler"/>
    <x v="91"/>
    <x v="91"/>
    <m/>
    <m/>
  </r>
  <r>
    <x v="2"/>
    <x v="4"/>
    <x v="6"/>
    <x v="1"/>
    <x v="8"/>
    <m/>
    <m/>
    <m/>
    <m/>
    <s v="Donald G. Reinertsen"/>
    <x v="92"/>
    <x v="92"/>
    <n v="30.73"/>
    <n v="30.73"/>
  </r>
  <r>
    <x v="2"/>
    <x v="4"/>
    <x v="6"/>
    <x v="1"/>
    <x v="8"/>
    <m/>
    <m/>
    <m/>
    <m/>
    <s v="Mary Lynn Manns"/>
    <x v="93"/>
    <x v="93"/>
    <n v="33.54"/>
    <n v="16.190000000000001"/>
  </r>
  <r>
    <x v="2"/>
    <x v="4"/>
    <x v="6"/>
    <x v="1"/>
    <x v="8"/>
    <m/>
    <m/>
    <m/>
    <m/>
    <s v="Alexander Osterwalder, Yves Pigneur"/>
    <x v="94"/>
    <x v="94"/>
    <n v="23.24"/>
    <n v="19.489999999999998"/>
  </r>
  <r>
    <x v="2"/>
    <x v="4"/>
    <x v="6"/>
    <x v="1"/>
    <x v="8"/>
    <m/>
    <m/>
    <m/>
    <m/>
    <s v="Rich Mironov"/>
    <x v="95"/>
    <x v="95"/>
    <n v="19.760000000000002"/>
    <n v="6.95"/>
  </r>
  <r>
    <x v="2"/>
    <x v="4"/>
    <x v="6"/>
    <x v="1"/>
    <x v="8"/>
    <m/>
    <m/>
    <m/>
    <m/>
    <s v="Donald G. Reinertsen"/>
    <x v="96"/>
    <x v="96"/>
    <n v="26.64"/>
    <m/>
  </r>
  <r>
    <x v="2"/>
    <x v="4"/>
    <x v="6"/>
    <x v="1"/>
    <x v="8"/>
    <m/>
    <m/>
    <m/>
    <m/>
    <s v="Preston G. Smith, Donald G. Reinertsen"/>
    <x v="97"/>
    <x v="97"/>
    <n v="34.549999999999997"/>
    <m/>
  </r>
  <r>
    <x v="2"/>
    <x v="4"/>
    <x v="6"/>
    <x v="1"/>
    <x v="8"/>
    <m/>
    <m/>
    <m/>
    <m/>
    <s v="Gayle Laakmann McDowell, Jackie Bavaro"/>
    <x v="98"/>
    <x v="98"/>
    <n v="28.05"/>
    <n v="9.99"/>
  </r>
  <r>
    <x v="2"/>
    <x v="4"/>
    <x v="6"/>
    <x v="1"/>
    <x v="8"/>
    <m/>
    <m/>
    <m/>
    <m/>
    <s v="Marty Cagan"/>
    <x v="99"/>
    <x v="99"/>
    <n v="22"/>
    <n v="9.99"/>
  </r>
  <r>
    <x v="2"/>
    <x v="4"/>
    <x v="6"/>
    <x v="1"/>
    <x v="8"/>
    <m/>
    <m/>
    <m/>
    <m/>
    <s v="Steve Blank"/>
    <x v="100"/>
    <x v="100"/>
    <n v="26.85"/>
    <n v="8.49"/>
  </r>
  <r>
    <x v="2"/>
    <x v="4"/>
    <x v="6"/>
    <x v="1"/>
    <x v="8"/>
    <m/>
    <m/>
    <m/>
    <m/>
    <s v="Joel Spolsky"/>
    <x v="101"/>
    <x v="101"/>
    <n v="19.03"/>
    <n v="18.059999999999999"/>
  </r>
  <r>
    <x v="2"/>
    <x v="5"/>
    <x v="7"/>
    <x v="0"/>
    <x v="0"/>
    <m/>
    <m/>
    <m/>
    <m/>
    <s v="Gerald Weinberg"/>
    <x v="102"/>
    <x v="102"/>
    <n v="29.95"/>
    <n v="9.99"/>
  </r>
  <r>
    <x v="2"/>
    <x v="5"/>
    <x v="7"/>
    <x v="0"/>
    <x v="1"/>
    <m/>
    <m/>
    <m/>
    <m/>
    <s v="Kerry Patterson, Joseph Grenny"/>
    <x v="103"/>
    <x v="103"/>
    <n v="9.84"/>
    <n v="9.5500000000000007"/>
  </r>
  <r>
    <x v="2"/>
    <x v="5"/>
    <x v="7"/>
    <x v="0"/>
    <x v="2"/>
    <m/>
    <m/>
    <m/>
    <m/>
    <s v="Kevin Hogan"/>
    <x v="104"/>
    <x v="104"/>
    <m/>
    <m/>
  </r>
  <r>
    <x v="2"/>
    <x v="5"/>
    <x v="7"/>
    <x v="0"/>
    <x v="3"/>
    <m/>
    <m/>
    <m/>
    <m/>
    <s v="Petterson"/>
    <x v="105"/>
    <x v="105"/>
    <m/>
    <m/>
  </r>
  <r>
    <x v="2"/>
    <x v="5"/>
    <x v="7"/>
    <x v="1"/>
    <x v="8"/>
    <m/>
    <m/>
    <m/>
    <m/>
    <s v="Dick Axelrod, Emily Axelrod"/>
    <x v="106"/>
    <x v="106"/>
    <n v="15.45"/>
    <n v="9.99"/>
  </r>
  <r>
    <x v="2"/>
    <x v="6"/>
    <x v="8"/>
    <x v="0"/>
    <x v="0"/>
    <m/>
    <m/>
    <m/>
    <m/>
    <s v="Sam Newman"/>
    <x v="107"/>
    <x v="107"/>
    <n v="45.97"/>
    <n v="24.99"/>
  </r>
  <r>
    <x v="2"/>
    <x v="6"/>
    <x v="8"/>
    <x v="0"/>
    <x v="1"/>
    <m/>
    <m/>
    <m/>
    <m/>
    <s v="Martin Fowler"/>
    <x v="108"/>
    <x v="108"/>
    <n v="52.59"/>
    <n v="43.11"/>
  </r>
  <r>
    <x v="2"/>
    <x v="6"/>
    <x v="8"/>
    <x v="0"/>
    <x v="2"/>
    <m/>
    <m/>
    <m/>
    <m/>
    <s v="Eric Evans"/>
    <x v="109"/>
    <x v="109"/>
    <n v="52.68"/>
    <n v="47.99"/>
  </r>
  <r>
    <x v="2"/>
    <x v="6"/>
    <x v="8"/>
    <x v="0"/>
    <x v="3"/>
    <m/>
    <m/>
    <m/>
    <m/>
    <s v="Vaughn Vernon"/>
    <x v="110"/>
    <x v="110"/>
    <n v="46.93"/>
    <n v="31.72"/>
  </r>
  <r>
    <x v="2"/>
    <x v="6"/>
    <x v="8"/>
    <x v="0"/>
    <x v="4"/>
    <m/>
    <m/>
    <m/>
    <m/>
    <s v="James Coplian"/>
    <x v="111"/>
    <x v="111"/>
    <n v="28.22"/>
    <n v="31.49"/>
  </r>
  <r>
    <x v="2"/>
    <x v="6"/>
    <x v="8"/>
    <x v="0"/>
    <x v="5"/>
    <m/>
    <m/>
    <m/>
    <m/>
    <s v="Jeanne Ross, Peter Weill"/>
    <x v="112"/>
    <x v="112"/>
    <n v="25.02"/>
    <n v="23.77"/>
  </r>
  <r>
    <x v="2"/>
    <x v="6"/>
    <x v="8"/>
    <x v="0"/>
    <x v="6"/>
    <m/>
    <m/>
    <m/>
    <m/>
    <s v="Gregor Hohpe, Bobby Woolf"/>
    <x v="113"/>
    <x v="113"/>
    <n v="49.68"/>
    <n v="43.11"/>
  </r>
  <r>
    <x v="2"/>
    <x v="6"/>
    <x v="8"/>
    <x v="0"/>
    <x v="7"/>
    <m/>
    <m/>
    <m/>
    <m/>
    <s v="Jim Webber, Savas Parastatidis"/>
    <x v="114"/>
    <x v="114"/>
    <n v="41.37"/>
    <n v="17.27"/>
  </r>
  <r>
    <x v="2"/>
    <x v="6"/>
    <x v="8"/>
    <x v="0"/>
    <x v="9"/>
    <m/>
    <m/>
    <m/>
    <m/>
    <s v="Len Bass, Paul Clements"/>
    <x v="115"/>
    <x v="115"/>
    <n v="54.54"/>
    <n v="22.74"/>
  </r>
  <r>
    <x v="2"/>
    <x v="6"/>
    <x v="8"/>
    <x v="1"/>
    <x v="8"/>
    <m/>
    <m/>
    <m/>
    <m/>
    <s v="Luke Hohmann"/>
    <x v="116"/>
    <x v="116"/>
    <n v="48.89"/>
    <n v="37.67"/>
  </r>
  <r>
    <x v="2"/>
    <x v="6"/>
    <x v="8"/>
    <x v="1"/>
    <x v="8"/>
    <m/>
    <m/>
    <m/>
    <m/>
    <s v="Robert Chansler, Russell Bryant"/>
    <x v="117"/>
    <x v="117"/>
    <n v="35"/>
    <n v="9.99"/>
  </r>
  <r>
    <x v="2"/>
    <x v="6"/>
    <x v="8"/>
    <x v="1"/>
    <x v="8"/>
    <m/>
    <m/>
    <m/>
    <m/>
    <s v="Greg Wilson, Amy Brown"/>
    <x v="118"/>
    <x v="118"/>
    <n v="35"/>
    <n v="9.99"/>
  </r>
  <r>
    <x v="2"/>
    <x v="6"/>
    <x v="8"/>
    <x v="1"/>
    <x v="8"/>
    <m/>
    <m/>
    <m/>
    <m/>
    <s v="Richard Monson-Haefel"/>
    <x v="119"/>
    <x v="119"/>
    <n v="15.39"/>
    <n v="15.39"/>
  </r>
  <r>
    <x v="2"/>
    <x v="6"/>
    <x v="8"/>
    <x v="1"/>
    <x v="8"/>
    <m/>
    <m/>
    <m/>
    <m/>
    <s v="Nick Rozanski, Eóin Woods"/>
    <x v="120"/>
    <x v="120"/>
    <n v="54.49"/>
    <n v="34.99"/>
  </r>
  <r>
    <x v="2"/>
    <x v="6"/>
    <x v="8"/>
    <x v="1"/>
    <x v="8"/>
    <m/>
    <m/>
    <m/>
    <m/>
    <s v="Thomas Rishbeck, Thomas Erl"/>
    <x v="121"/>
    <x v="121"/>
    <m/>
    <m/>
  </r>
  <r>
    <x v="2"/>
    <x v="6"/>
    <x v="8"/>
    <x v="1"/>
    <x v="8"/>
    <m/>
    <m/>
    <m/>
    <m/>
    <s v="Thomas Limoncelli, Strata Chalup"/>
    <x v="122"/>
    <x v="122"/>
    <n v="76.87"/>
    <n v="70"/>
  </r>
  <r>
    <x v="2"/>
    <x v="6"/>
    <x v="8"/>
    <x v="2"/>
    <x v="8"/>
    <m/>
    <m/>
    <m/>
    <m/>
    <s v="Frank Buschmann and Regine Meunier"/>
    <x v="123"/>
    <x v="123"/>
    <n v="60"/>
    <n v="55"/>
  </r>
  <r>
    <x v="2"/>
    <x v="6"/>
    <x v="8"/>
    <x v="2"/>
    <x v="8"/>
    <m/>
    <m/>
    <m/>
    <m/>
    <s v="Douglas Schimidt, Michael Sall"/>
    <x v="124"/>
    <x v="124"/>
    <n v="60"/>
    <n v="55"/>
  </r>
  <r>
    <x v="2"/>
    <x v="6"/>
    <x v="8"/>
    <x v="2"/>
    <x v="8"/>
    <m/>
    <m/>
    <m/>
    <m/>
    <s v="Michael Kircher, Prashant Jain"/>
    <x v="125"/>
    <x v="125"/>
    <n v="60"/>
    <n v="55"/>
  </r>
  <r>
    <x v="2"/>
    <x v="6"/>
    <x v="8"/>
    <x v="2"/>
    <x v="8"/>
    <m/>
    <m/>
    <m/>
    <m/>
    <s v="Frank Buschmann and"/>
    <x v="126"/>
    <x v="126"/>
    <n v="60"/>
    <n v="55"/>
  </r>
  <r>
    <x v="2"/>
    <x v="6"/>
    <x v="8"/>
    <x v="2"/>
    <x v="8"/>
    <m/>
    <m/>
    <m/>
    <m/>
    <s v="Frank Buschmann and Kevin Henney"/>
    <x v="127"/>
    <x v="127"/>
    <n v="60"/>
    <n v="55"/>
  </r>
  <r>
    <x v="2"/>
    <x v="6"/>
    <x v="8"/>
    <x v="2"/>
    <x v="8"/>
    <m/>
    <m/>
    <m/>
    <m/>
    <s v="Jeff Garland"/>
    <x v="128"/>
    <x v="128"/>
    <n v="72.67"/>
    <n v="69.040000000000006"/>
  </r>
  <r>
    <x v="2"/>
    <x v="6"/>
    <x v="8"/>
    <x v="2"/>
    <x v="8"/>
    <m/>
    <m/>
    <m/>
    <m/>
    <m/>
    <x v="129"/>
    <x v="129"/>
    <n v="0"/>
    <n v="0"/>
  </r>
  <r>
    <x v="2"/>
    <x v="6"/>
    <x v="8"/>
    <x v="2"/>
    <x v="8"/>
    <m/>
    <m/>
    <m/>
    <m/>
    <s v="Theo Schlossnagle"/>
    <x v="130"/>
    <x v="130"/>
    <n v="37.42"/>
    <n v="22.99"/>
  </r>
  <r>
    <x v="2"/>
    <x v="6"/>
    <x v="9"/>
    <x v="0"/>
    <x v="0"/>
    <m/>
    <m/>
    <m/>
    <m/>
    <s v="Mike Cohn"/>
    <x v="131"/>
    <x v="131"/>
    <n v="36.57"/>
    <n v="31.52"/>
  </r>
  <r>
    <x v="2"/>
    <x v="6"/>
    <x v="9"/>
    <x v="1"/>
    <x v="8"/>
    <m/>
    <m/>
    <m/>
    <m/>
    <s v="Jeff Patton, Peter Economy"/>
    <x v="132"/>
    <x v="132"/>
    <n v="32.19"/>
    <n v="16.190000000000001"/>
  </r>
  <r>
    <x v="2"/>
    <x v="6"/>
    <x v="10"/>
    <x v="0"/>
    <x v="0"/>
    <m/>
    <m/>
    <m/>
    <m/>
    <s v="Jez Humble, David Farley"/>
    <x v="133"/>
    <x v="133"/>
    <n v="43.63"/>
    <n v="32.43"/>
  </r>
  <r>
    <x v="2"/>
    <x v="6"/>
    <x v="10"/>
    <x v="0"/>
    <x v="1"/>
    <m/>
    <m/>
    <m/>
    <m/>
    <s v="Michael T. Nygard"/>
    <x v="134"/>
    <x v="134"/>
    <n v="24.06"/>
    <n v="22.42"/>
  </r>
  <r>
    <x v="2"/>
    <x v="6"/>
    <x v="10"/>
    <x v="0"/>
    <x v="2"/>
    <m/>
    <m/>
    <m/>
    <m/>
    <s v="Jared Richardson, William A. Gwaltney"/>
    <x v="135"/>
    <x v="135"/>
    <m/>
    <m/>
  </r>
  <r>
    <x v="2"/>
    <x v="6"/>
    <x v="10"/>
    <x v="0"/>
    <x v="3"/>
    <m/>
    <m/>
    <m/>
    <m/>
    <s v="Mike Clark"/>
    <x v="136"/>
    <x v="136"/>
    <m/>
    <m/>
  </r>
  <r>
    <x v="2"/>
    <x v="6"/>
    <x v="10"/>
    <x v="1"/>
    <x v="8"/>
    <m/>
    <m/>
    <m/>
    <m/>
    <s v="James Turnbull"/>
    <x v="137"/>
    <x v="137"/>
    <m/>
    <m/>
  </r>
  <r>
    <x v="2"/>
    <x v="6"/>
    <x v="10"/>
    <x v="1"/>
    <x v="8"/>
    <m/>
    <m/>
    <m/>
    <m/>
    <s v="Thomas Uphill, John Arundel"/>
    <x v="138"/>
    <x v="138"/>
    <m/>
    <m/>
  </r>
  <r>
    <x v="2"/>
    <x v="6"/>
    <x v="10"/>
    <x v="1"/>
    <x v="8"/>
    <m/>
    <m/>
    <m/>
    <m/>
    <s v="John Arundel"/>
    <x v="139"/>
    <x v="139"/>
    <m/>
    <m/>
  </r>
  <r>
    <x v="2"/>
    <x v="6"/>
    <x v="10"/>
    <x v="1"/>
    <x v="8"/>
    <m/>
    <m/>
    <m/>
    <m/>
    <s v="Thomas Uphill"/>
    <x v="140"/>
    <x v="140"/>
    <m/>
    <m/>
  </r>
  <r>
    <x v="2"/>
    <x v="6"/>
    <x v="10"/>
    <x v="2"/>
    <x v="8"/>
    <m/>
    <m/>
    <m/>
    <m/>
    <s v="Gene Kim, Kevin Behr"/>
    <x v="141"/>
    <x v="141"/>
    <n v="15.79"/>
    <n v="7.99"/>
  </r>
  <r>
    <x v="2"/>
    <x v="6"/>
    <x v="11"/>
    <x v="0"/>
    <x v="0"/>
    <m/>
    <m/>
    <m/>
    <m/>
    <s v="Tim Brown"/>
    <x v="142"/>
    <x v="142"/>
    <n v="16.64"/>
    <n v="14.99"/>
  </r>
  <r>
    <x v="2"/>
    <x v="6"/>
    <x v="11"/>
    <x v="0"/>
    <x v="2"/>
    <m/>
    <m/>
    <m/>
    <m/>
    <s v="Clayton M. Christensen"/>
    <x v="143"/>
    <x v="143"/>
    <n v="13.5"/>
    <m/>
  </r>
  <r>
    <x v="2"/>
    <x v="6"/>
    <x v="11"/>
    <x v="0"/>
    <x v="3"/>
    <m/>
    <m/>
    <m/>
    <m/>
    <s v="Jeff Gothelf, Josh Seiden"/>
    <x v="144"/>
    <x v="144"/>
    <m/>
    <m/>
  </r>
  <r>
    <x v="2"/>
    <x v="6"/>
    <x v="11"/>
    <x v="0"/>
    <x v="4"/>
    <m/>
    <m/>
    <m/>
    <m/>
    <s v="Jon Kolko"/>
    <x v="145"/>
    <x v="145"/>
    <m/>
    <m/>
  </r>
  <r>
    <x v="2"/>
    <x v="6"/>
    <x v="11"/>
    <x v="0"/>
    <x v="5"/>
    <m/>
    <m/>
    <m/>
    <m/>
    <s v="Jeff Johnson"/>
    <x v="146"/>
    <x v="146"/>
    <m/>
    <m/>
  </r>
  <r>
    <x v="2"/>
    <x v="6"/>
    <x v="11"/>
    <x v="0"/>
    <x v="1"/>
    <m/>
    <m/>
    <m/>
    <m/>
    <s v="Thomas Lockwood"/>
    <x v="147"/>
    <x v="147"/>
    <m/>
    <m/>
  </r>
  <r>
    <x v="2"/>
    <x v="6"/>
    <x v="11"/>
    <x v="1"/>
    <x v="8"/>
    <m/>
    <m/>
    <m/>
    <m/>
    <s v="Steve Krug"/>
    <x v="148"/>
    <x v="148"/>
    <n v="29.07"/>
    <n v="21.6"/>
  </r>
  <r>
    <x v="2"/>
    <x v="6"/>
    <x v="11"/>
    <x v="1"/>
    <x v="8"/>
    <m/>
    <m/>
    <m/>
    <m/>
    <s v="Jose Berengueres"/>
    <x v="149"/>
    <x v="149"/>
    <n v="17.399999999999999"/>
    <n v="3.09"/>
  </r>
  <r>
    <x v="2"/>
    <x v="6"/>
    <x v="11"/>
    <x v="1"/>
    <x v="8"/>
    <m/>
    <m/>
    <m/>
    <m/>
    <s v="Clayton M. Christensen"/>
    <x v="150"/>
    <x v="150"/>
    <n v="22.79"/>
    <n v="19.25"/>
  </r>
  <r>
    <x v="2"/>
    <x v="6"/>
    <x v="11"/>
    <x v="1"/>
    <x v="8"/>
    <m/>
    <m/>
    <m/>
    <m/>
    <s v="Dan Roam"/>
    <x v="151"/>
    <x v="151"/>
    <n v="17.760000000000002"/>
    <n v="13"/>
  </r>
  <r>
    <x v="2"/>
    <x v="6"/>
    <x v="11"/>
    <x v="1"/>
    <x v="8"/>
    <m/>
    <m/>
    <m/>
    <m/>
    <s v="Nir Eyal"/>
    <x v="152"/>
    <x v="152"/>
    <m/>
    <m/>
  </r>
  <r>
    <x v="2"/>
    <x v="6"/>
    <x v="11"/>
    <x v="2"/>
    <x v="8"/>
    <m/>
    <m/>
    <m/>
    <m/>
    <s v="Don Norman"/>
    <x v="153"/>
    <x v="153"/>
    <n v="9.68"/>
    <n v="9.99"/>
  </r>
  <r>
    <x v="2"/>
    <x v="6"/>
    <x v="11"/>
    <x v="2"/>
    <x v="8"/>
    <m/>
    <m/>
    <m/>
    <m/>
    <s v="Tom Kelley, David Kelley"/>
    <x v="154"/>
    <x v="154"/>
    <n v="13.74"/>
    <n v="14.99"/>
  </r>
  <r>
    <x v="2"/>
    <x v="6"/>
    <x v="11"/>
    <x v="2"/>
    <x v="8"/>
    <m/>
    <m/>
    <m/>
    <m/>
    <s v="Roger L. Martin"/>
    <x v="155"/>
    <x v="155"/>
    <n v="17.16"/>
    <n v="12.49"/>
  </r>
  <r>
    <x v="2"/>
    <x v="6"/>
    <x v="11"/>
    <x v="2"/>
    <x v="8"/>
    <m/>
    <m/>
    <m/>
    <m/>
    <s v="Daniel H. Pink"/>
    <x v="156"/>
    <x v="156"/>
    <n v="9.0399999999999991"/>
    <n v="8.59"/>
  </r>
  <r>
    <x v="2"/>
    <x v="6"/>
    <x v="11"/>
    <x v="2"/>
    <x v="8"/>
    <m/>
    <m/>
    <m/>
    <m/>
    <s v="Marc Stickdorn, Jakob Schneider"/>
    <x v="157"/>
    <x v="157"/>
    <n v="25.2"/>
    <m/>
  </r>
  <r>
    <x v="2"/>
    <x v="6"/>
    <x v="11"/>
    <x v="2"/>
    <x v="8"/>
    <m/>
    <m/>
    <m/>
    <m/>
    <s v="Andy Polaine, Lavrans Lovlie"/>
    <x v="158"/>
    <x v="158"/>
    <n v="33.39"/>
    <n v="12.49"/>
  </r>
  <r>
    <x v="2"/>
    <x v="6"/>
    <x v="11"/>
    <x v="2"/>
    <x v="8"/>
    <m/>
    <m/>
    <m/>
    <m/>
    <s v="Roger L. Martin"/>
    <x v="159"/>
    <x v="159"/>
    <n v="22.95"/>
    <n v="16.5"/>
  </r>
  <r>
    <x v="2"/>
    <x v="6"/>
    <x v="11"/>
    <x v="2"/>
    <x v="8"/>
    <m/>
    <m/>
    <m/>
    <m/>
    <s v="Ellen Lupton"/>
    <x v="160"/>
    <x v="160"/>
    <n v="17.48"/>
    <m/>
  </r>
  <r>
    <x v="2"/>
    <x v="6"/>
    <x v="11"/>
    <x v="2"/>
    <x v="8"/>
    <m/>
    <m/>
    <m/>
    <m/>
    <s v="Larry Keely, Helen Walters"/>
    <x v="161"/>
    <x v="161"/>
    <n v="19.5"/>
    <n v="16.489999999999998"/>
  </r>
  <r>
    <x v="2"/>
    <x v="6"/>
    <x v="11"/>
    <x v="2"/>
    <x v="8"/>
    <m/>
    <m/>
    <m/>
    <m/>
    <s v="Jeanne Liedtka, Tim Ogilvie"/>
    <x v="162"/>
    <x v="162"/>
    <n v="21.81"/>
    <n v="15.65"/>
  </r>
  <r>
    <x v="2"/>
    <x v="6"/>
    <x v="11"/>
    <x v="2"/>
    <x v="8"/>
    <m/>
    <m/>
    <m/>
    <m/>
    <s v="Kim Erwin"/>
    <x v="163"/>
    <x v="163"/>
    <n v="26.64"/>
    <n v="19.489999999999998"/>
  </r>
  <r>
    <x v="2"/>
    <x v="6"/>
    <x v="11"/>
    <x v="1"/>
    <x v="8"/>
    <m/>
    <m/>
    <m/>
    <m/>
    <s v="Jenifer Tidwell"/>
    <x v="164"/>
    <x v="164"/>
    <n v="22.99"/>
    <n v="35.25"/>
  </r>
  <r>
    <x v="2"/>
    <x v="6"/>
    <x v="12"/>
    <x v="0"/>
    <x v="0"/>
    <m/>
    <m/>
    <m/>
    <m/>
    <s v="Andrew Hunt, David Thomas"/>
    <x v="165"/>
    <x v="165"/>
    <n v="33.270000000000003"/>
    <n v="24.99"/>
  </r>
  <r>
    <x v="2"/>
    <x v="6"/>
    <x v="12"/>
    <x v="0"/>
    <x v="14"/>
    <m/>
    <m/>
    <m/>
    <m/>
    <s v="Robert C. Martin"/>
    <x v="166"/>
    <x v="166"/>
    <n v="40.03"/>
    <n v="31.99"/>
  </r>
  <r>
    <x v="2"/>
    <x v="6"/>
    <x v="12"/>
    <x v="0"/>
    <x v="1"/>
    <m/>
    <m/>
    <m/>
    <m/>
    <s v="Michael Feathers"/>
    <x v="167"/>
    <x v="167"/>
    <n v="44.47"/>
    <n v="41.07"/>
  </r>
  <r>
    <x v="2"/>
    <x v="6"/>
    <x v="12"/>
    <x v="0"/>
    <x v="11"/>
    <m/>
    <m/>
    <m/>
    <m/>
    <s v="Steve McConnell"/>
    <x v="168"/>
    <x v="168"/>
    <n v="33.340000000000003"/>
    <n v="22.99"/>
  </r>
  <r>
    <x v="2"/>
    <x v="6"/>
    <x v="12"/>
    <x v="0"/>
    <x v="3"/>
    <m/>
    <m/>
    <m/>
    <m/>
    <s v="Douglas Crockford"/>
    <x v="169"/>
    <x v="169"/>
    <n v="21.35"/>
    <n v="13.49"/>
  </r>
  <r>
    <x v="2"/>
    <x v="6"/>
    <x v="12"/>
    <x v="0"/>
    <x v="4"/>
    <m/>
    <m/>
    <m/>
    <m/>
    <s v="Stoyan Stefanov"/>
    <x v="170"/>
    <x v="170"/>
    <n v="20"/>
    <n v="13.49"/>
  </r>
  <r>
    <x v="2"/>
    <x v="6"/>
    <x v="12"/>
    <x v="0"/>
    <x v="2"/>
    <m/>
    <m/>
    <m/>
    <m/>
    <s v="John Resig, Bear Bibeault"/>
    <x v="171"/>
    <x v="171"/>
    <n v="28.51"/>
    <m/>
  </r>
  <r>
    <x v="2"/>
    <x v="6"/>
    <x v="12"/>
    <x v="0"/>
    <x v="12"/>
    <m/>
    <m/>
    <m/>
    <m/>
    <s v=" Brian Goetz, Tim Peierls"/>
    <x v="172"/>
    <x v="172"/>
    <n v="36.380000000000003"/>
    <n v="27.49"/>
  </r>
  <r>
    <x v="2"/>
    <x v="6"/>
    <x v="12"/>
    <x v="0"/>
    <x v="5"/>
    <m/>
    <m/>
    <m/>
    <m/>
    <s v="Nicholas C. Zakas"/>
    <x v="173"/>
    <x v="173"/>
    <n v="15.29"/>
    <n v="24.91"/>
  </r>
  <r>
    <x v="2"/>
    <x v="6"/>
    <x v="12"/>
    <x v="0"/>
    <x v="13"/>
    <m/>
    <m/>
    <m/>
    <m/>
    <s v="Martin Fowler, Kent Beck"/>
    <x v="174"/>
    <x v="174"/>
    <n v="45.28"/>
    <n v="41.07"/>
  </r>
  <r>
    <x v="2"/>
    <x v="6"/>
    <x v="12"/>
    <x v="0"/>
    <x v="15"/>
    <m/>
    <m/>
    <m/>
    <m/>
    <s v="Nitesh Dhanjani, Billy Rios"/>
    <x v="175"/>
    <x v="175"/>
    <m/>
    <m/>
  </r>
  <r>
    <x v="2"/>
    <x v="6"/>
    <x v="12"/>
    <x v="0"/>
    <x v="16"/>
    <m/>
    <n v="1"/>
    <m/>
    <m/>
    <s v="Terrence Parr"/>
    <x v="176"/>
    <x v="176"/>
    <m/>
    <m/>
  </r>
  <r>
    <x v="2"/>
    <x v="6"/>
    <x v="12"/>
    <x v="0"/>
    <x v="17"/>
    <m/>
    <n v="1"/>
    <m/>
    <m/>
    <s v="Joshua Bloch"/>
    <x v="177"/>
    <x v="177"/>
    <m/>
    <m/>
  </r>
  <r>
    <x v="2"/>
    <x v="6"/>
    <x v="12"/>
    <x v="0"/>
    <x v="18"/>
    <m/>
    <n v="1"/>
    <m/>
    <m/>
    <s v="Martin Fowler"/>
    <x v="178"/>
    <x v="178"/>
    <m/>
    <m/>
  </r>
  <r>
    <x v="2"/>
    <x v="6"/>
    <x v="12"/>
    <x v="0"/>
    <x v="19"/>
    <m/>
    <n v="1"/>
    <m/>
    <m/>
    <s v="Martin Fowler"/>
    <x v="179"/>
    <x v="179"/>
    <m/>
    <m/>
  </r>
  <r>
    <x v="2"/>
    <x v="6"/>
    <x v="12"/>
    <x v="0"/>
    <x v="20"/>
    <m/>
    <m/>
    <m/>
    <m/>
    <s v="Alan Shalloway, James Trott"/>
    <x v="180"/>
    <x v="180"/>
    <m/>
    <m/>
  </r>
  <r>
    <x v="2"/>
    <x v="6"/>
    <x v="12"/>
    <x v="0"/>
    <x v="21"/>
    <m/>
    <n v="1"/>
    <m/>
    <m/>
    <s v="Erich Gamma"/>
    <x v="181"/>
    <x v="181"/>
    <m/>
    <m/>
  </r>
  <r>
    <x v="2"/>
    <x v="6"/>
    <x v="12"/>
    <x v="0"/>
    <x v="9"/>
    <m/>
    <m/>
    <m/>
    <m/>
    <s v="Chad Fowler"/>
    <x v="182"/>
    <x v="182"/>
    <m/>
    <m/>
  </r>
  <r>
    <x v="2"/>
    <x v="6"/>
    <x v="12"/>
    <x v="0"/>
    <x v="6"/>
    <m/>
    <m/>
    <m/>
    <m/>
    <s v="David Harman"/>
    <x v="183"/>
    <x v="183"/>
    <m/>
    <m/>
  </r>
  <r>
    <x v="2"/>
    <x v="6"/>
    <x v="12"/>
    <x v="0"/>
    <x v="7"/>
    <m/>
    <m/>
    <m/>
    <m/>
    <s v="Axel Rauschmayer"/>
    <x v="184"/>
    <x v="184"/>
    <m/>
    <m/>
  </r>
  <r>
    <x v="2"/>
    <x v="6"/>
    <x v="12"/>
    <x v="1"/>
    <x v="8"/>
    <m/>
    <m/>
    <m/>
    <m/>
    <s v="Steven Levy"/>
    <x v="185"/>
    <x v="185"/>
    <n v="10.49"/>
    <n v="5.08"/>
  </r>
  <r>
    <x v="2"/>
    <x v="6"/>
    <x v="12"/>
    <x v="1"/>
    <x v="8"/>
    <m/>
    <m/>
    <m/>
    <m/>
    <s v="John Allspaw, Jesse Robbins"/>
    <x v="186"/>
    <x v="186"/>
    <n v="34.479999999999997"/>
    <n v="19.79"/>
  </r>
  <r>
    <x v="2"/>
    <x v="6"/>
    <x v="12"/>
    <x v="1"/>
    <x v="8"/>
    <m/>
    <m/>
    <m/>
    <m/>
    <s v="Steve Freeman, Nat Pryce"/>
    <x v="187"/>
    <x v="187"/>
    <n v="47.98"/>
    <n v="33.99"/>
  </r>
  <r>
    <x v="2"/>
    <x v="6"/>
    <x v="12"/>
    <x v="1"/>
    <x v="8"/>
    <m/>
    <m/>
    <m/>
    <m/>
    <s v="Kent Beck"/>
    <x v="188"/>
    <x v="188"/>
    <n v="35.35"/>
    <m/>
  </r>
  <r>
    <x v="2"/>
    <x v="6"/>
    <x v="12"/>
    <x v="1"/>
    <x v="8"/>
    <m/>
    <m/>
    <m/>
    <m/>
    <s v="Eric Jendrock"/>
    <x v="189"/>
    <x v="189"/>
    <n v="0"/>
    <m/>
  </r>
  <r>
    <x v="2"/>
    <x v="6"/>
    <x v="12"/>
    <x v="1"/>
    <x v="8"/>
    <m/>
    <m/>
    <m/>
    <m/>
    <s v="Stephen R. Palmer, John M. Felsing"/>
    <x v="190"/>
    <x v="190"/>
    <n v="41.46"/>
    <m/>
  </r>
  <r>
    <x v="2"/>
    <x v="6"/>
    <x v="12"/>
    <x v="1"/>
    <x v="8"/>
    <m/>
    <m/>
    <m/>
    <m/>
    <s v="Ken Pugh"/>
    <x v="191"/>
    <x v="191"/>
    <n v="27.97"/>
    <m/>
  </r>
  <r>
    <x v="2"/>
    <x v="6"/>
    <x v="12"/>
    <x v="1"/>
    <x v="8"/>
    <m/>
    <m/>
    <m/>
    <m/>
    <s v="Brian P. Hogan, Chris Warren"/>
    <x v="192"/>
    <x v="192"/>
    <n v="38"/>
    <m/>
  </r>
  <r>
    <x v="2"/>
    <x v="6"/>
    <x v="12"/>
    <x v="1"/>
    <x v="8"/>
    <m/>
    <m/>
    <m/>
    <m/>
    <s v="Gayle Laakmann McDowell "/>
    <x v="193"/>
    <x v="193"/>
    <n v="30.05"/>
    <m/>
  </r>
  <r>
    <x v="2"/>
    <x v="6"/>
    <x v="12"/>
    <x v="1"/>
    <x v="8"/>
    <m/>
    <m/>
    <m/>
    <m/>
    <s v="David Flanagan"/>
    <x v="194"/>
    <x v="194"/>
    <n v="17.27"/>
    <m/>
  </r>
  <r>
    <x v="2"/>
    <x v="6"/>
    <x v="12"/>
    <x v="1"/>
    <x v="8"/>
    <m/>
    <m/>
    <m/>
    <m/>
    <s v="Dave Thomas, Andy Hunt"/>
    <x v="195"/>
    <x v="195"/>
    <n v="35.299999999999997"/>
    <m/>
  </r>
  <r>
    <x v="2"/>
    <x v="6"/>
    <x v="12"/>
    <x v="1"/>
    <x v="8"/>
    <m/>
    <m/>
    <m/>
    <m/>
    <s v="Joshua Kerievsky"/>
    <x v="196"/>
    <x v="196"/>
    <n v="55.41"/>
    <n v="43.44"/>
  </r>
  <r>
    <x v="2"/>
    <x v="6"/>
    <x v="12"/>
    <x v="1"/>
    <x v="8"/>
    <m/>
    <m/>
    <m/>
    <m/>
    <s v="Venkat Subramaniam, Andy Hunt"/>
    <x v="197"/>
    <x v="197"/>
    <n v="21.24"/>
    <m/>
  </r>
  <r>
    <x v="2"/>
    <x v="6"/>
    <x v="12"/>
    <x v="1"/>
    <x v="8"/>
    <m/>
    <m/>
    <m/>
    <m/>
    <s v="Paul Butcher"/>
    <x v="198"/>
    <x v="198"/>
    <m/>
    <m/>
  </r>
  <r>
    <x v="2"/>
    <x v="6"/>
    <x v="12"/>
    <x v="1"/>
    <x v="8"/>
    <m/>
    <m/>
    <m/>
    <m/>
    <s v="Drew Neil"/>
    <x v="199"/>
    <x v="199"/>
    <m/>
    <m/>
  </r>
  <r>
    <x v="2"/>
    <x v="6"/>
    <x v="12"/>
    <x v="1"/>
    <x v="8"/>
    <m/>
    <m/>
    <m/>
    <m/>
    <s v="Kent Beck"/>
    <x v="200"/>
    <x v="200"/>
    <m/>
    <m/>
  </r>
  <r>
    <x v="2"/>
    <x v="6"/>
    <x v="12"/>
    <x v="1"/>
    <x v="8"/>
    <m/>
    <m/>
    <m/>
    <m/>
    <s v="Kent Beck"/>
    <x v="201"/>
    <x v="201"/>
    <m/>
    <m/>
  </r>
  <r>
    <x v="2"/>
    <x v="6"/>
    <x v="12"/>
    <x v="1"/>
    <x v="8"/>
    <m/>
    <m/>
    <m/>
    <m/>
    <s v="Nitesh Dhanjani, Justin Clarke"/>
    <x v="202"/>
    <x v="202"/>
    <m/>
    <m/>
  </r>
  <r>
    <x v="2"/>
    <x v="6"/>
    <x v="12"/>
    <x v="1"/>
    <x v="8"/>
    <m/>
    <m/>
    <m/>
    <m/>
    <s v="Pramod Sadalage, Martin Fowler"/>
    <x v="203"/>
    <x v="203"/>
    <m/>
    <m/>
  </r>
  <r>
    <x v="2"/>
    <x v="6"/>
    <x v="12"/>
    <x v="1"/>
    <x v="8"/>
    <m/>
    <m/>
    <m/>
    <m/>
    <s v="Haralambos Marmanis, Dmitry Babenko"/>
    <x v="204"/>
    <x v="204"/>
    <m/>
    <m/>
  </r>
  <r>
    <x v="2"/>
    <x v="6"/>
    <x v="12"/>
    <x v="1"/>
    <x v="8"/>
    <m/>
    <m/>
    <m/>
    <m/>
    <s v="Petter Morville, Jeffery Callender"/>
    <x v="205"/>
    <x v="205"/>
    <m/>
    <m/>
  </r>
  <r>
    <x v="2"/>
    <x v="6"/>
    <x v="12"/>
    <x v="1"/>
    <x v="8"/>
    <m/>
    <m/>
    <m/>
    <m/>
    <s v="James Turnbull"/>
    <x v="206"/>
    <x v="206"/>
    <m/>
    <m/>
  </r>
  <r>
    <x v="2"/>
    <x v="6"/>
    <x v="13"/>
    <x v="0"/>
    <x v="0"/>
    <m/>
    <m/>
    <m/>
    <m/>
    <s v="Lisa Crispin, Janet Gregory"/>
    <x v="207"/>
    <x v="207"/>
    <n v="42.61"/>
    <n v="37.67"/>
  </r>
  <r>
    <x v="2"/>
    <x v="6"/>
    <x v="13"/>
    <x v="1"/>
    <x v="8"/>
    <m/>
    <m/>
    <m/>
    <m/>
    <s v="Lisa Crispin, Janet Gregory"/>
    <x v="208"/>
    <x v="208"/>
    <n v="43.96"/>
    <n v="31.19"/>
  </r>
  <r>
    <x v="2"/>
    <x v="6"/>
    <x v="13"/>
    <x v="1"/>
    <x v="8"/>
    <m/>
    <m/>
    <m/>
    <m/>
    <s v="Ken Pugh"/>
    <x v="209"/>
    <x v="209"/>
    <n v="28.24"/>
    <n v="17.27"/>
  </r>
  <r>
    <x v="2"/>
    <x v="6"/>
    <x v="13"/>
    <x v="1"/>
    <x v="8"/>
    <m/>
    <m/>
    <m/>
    <m/>
    <s v="Gojko Adzic"/>
    <x v="210"/>
    <x v="210"/>
    <n v="30.99"/>
    <n v="4.99"/>
  </r>
  <r>
    <x v="2"/>
    <x v="1"/>
    <x v="14"/>
    <x v="1"/>
    <x v="8"/>
    <m/>
    <m/>
    <m/>
    <m/>
    <s v="Michael Goodrich, Roberto Tamassia"/>
    <x v="211"/>
    <x v="211"/>
    <n v="117.31"/>
    <m/>
  </r>
  <r>
    <x v="2"/>
    <x v="1"/>
    <x v="14"/>
    <x v="1"/>
    <x v="8"/>
    <m/>
    <m/>
    <m/>
    <m/>
    <s v="John R. Vacca"/>
    <x v="212"/>
    <x v="212"/>
    <n v="98.22"/>
    <n v="67.2"/>
  </r>
  <r>
    <x v="2"/>
    <x v="1"/>
    <x v="15"/>
    <x v="0"/>
    <x v="0"/>
    <m/>
    <m/>
    <m/>
    <m/>
    <s v="Scott Page"/>
    <x v="213"/>
    <x v="213"/>
    <m/>
    <m/>
  </r>
  <r>
    <x v="2"/>
    <x v="1"/>
    <x v="15"/>
    <x v="0"/>
    <x v="1"/>
    <m/>
    <m/>
    <m/>
    <m/>
    <s v="Donella Meadows"/>
    <x v="214"/>
    <x v="214"/>
    <n v="11.57"/>
    <n v="9.18"/>
  </r>
  <r>
    <x v="2"/>
    <x v="1"/>
    <x v="15"/>
    <x v="1"/>
    <x v="8"/>
    <m/>
    <m/>
    <m/>
    <m/>
    <s v="Neil Johnson"/>
    <x v="215"/>
    <x v="2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B3:C244" firstHeaderRow="2" firstDataRow="2" firstDataCol="1"/>
  <pivotFields count="14">
    <pivotField showAll="0"/>
    <pivotField axis="axisRow" showAll="0">
      <items count="8">
        <item x="2"/>
        <item x="3"/>
        <item x="0"/>
        <item x="4"/>
        <item x="5"/>
        <item x="6"/>
        <item x="1"/>
        <item t="default"/>
      </items>
    </pivotField>
    <pivotField axis="axisRow" showAll="0">
      <items count="26">
        <item x="4"/>
        <item x="8"/>
        <item x="9"/>
        <item m="1" x="20"/>
        <item m="1" x="18"/>
        <item m="1" x="16"/>
        <item m="1" x="24"/>
        <item x="3"/>
        <item x="7"/>
        <item x="10"/>
        <item x="1"/>
        <item x="11"/>
        <item m="1" x="19"/>
        <item m="1" x="22"/>
        <item m="1" x="23"/>
        <item x="0"/>
        <item x="2"/>
        <item x="6"/>
        <item x="12"/>
        <item x="5"/>
        <item x="13"/>
        <item x="14"/>
        <item x="15"/>
        <item m="1" x="17"/>
        <item m="1" x="21"/>
        <item t="default"/>
      </items>
    </pivotField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axis="axisRow" showAll="0" defaultSubtotal="0">
      <items count="216">
        <item x="119"/>
        <item x="9"/>
        <item x="190"/>
        <item x="156"/>
        <item x="89"/>
        <item x="91"/>
        <item x="77"/>
        <item x="71"/>
        <item x="76"/>
        <item x="68"/>
        <item x="207"/>
        <item x="54"/>
        <item x="204"/>
        <item x="74"/>
        <item x="41"/>
        <item x="179"/>
        <item x="44"/>
        <item x="62"/>
        <item x="45"/>
        <item x="43"/>
        <item x="116"/>
        <item x="210"/>
        <item x="107"/>
        <item x="23"/>
        <item x="64"/>
        <item x="1"/>
        <item x="142"/>
        <item x="166"/>
        <item x="72"/>
        <item x="2"/>
        <item x="53"/>
        <item x="168"/>
        <item x="163"/>
        <item x="30"/>
        <item x="29"/>
        <item x="212"/>
        <item x="133"/>
        <item x="193"/>
        <item x="98"/>
        <item x="154"/>
        <item x="105"/>
        <item x="103"/>
        <item x="59"/>
        <item x="198"/>
        <item x="159"/>
        <item x="180"/>
        <item x="181"/>
        <item x="147"/>
        <item x="162"/>
        <item x="164"/>
        <item x="146"/>
        <item x="97"/>
        <item x="129"/>
        <item x="213"/>
        <item x="109"/>
        <item x="178"/>
        <item x="148"/>
        <item x="37"/>
        <item x="80"/>
        <item x="18"/>
        <item x="19"/>
        <item x="20"/>
        <item x="177"/>
        <item x="183"/>
        <item x="35"/>
        <item x="112"/>
        <item x="113"/>
        <item x="67"/>
        <item x="93"/>
        <item x="56"/>
        <item x="84"/>
        <item x="160"/>
        <item x="187"/>
        <item x="185"/>
        <item x="175"/>
        <item x="173"/>
        <item x="17"/>
        <item x="152"/>
        <item x="34"/>
        <item x="0"/>
        <item x="11"/>
        <item x="201"/>
        <item x="110"/>
        <item x="78"/>
        <item x="99"/>
        <item x="31"/>
        <item x="191"/>
        <item x="47"/>
        <item x="211"/>
        <item x="61"/>
        <item x="63"/>
        <item x="46"/>
        <item x="172"/>
        <item x="170"/>
        <item x="169"/>
        <item x="101"/>
        <item x="69"/>
        <item x="50"/>
        <item x="49"/>
        <item x="128"/>
        <item x="111"/>
        <item x="70"/>
        <item x="144"/>
        <item x="209"/>
        <item x="106"/>
        <item x="38"/>
        <item x="60"/>
        <item x="81"/>
        <item x="90"/>
        <item x="15"/>
        <item x="96"/>
        <item x="14"/>
        <item x="26"/>
        <item x="140"/>
        <item x="33"/>
        <item x="208"/>
        <item x="202"/>
        <item x="203"/>
        <item x="155"/>
        <item x="8"/>
        <item x="127"/>
        <item x="123"/>
        <item x="124"/>
        <item x="125"/>
        <item x="126"/>
        <item x="108"/>
        <item x="57"/>
        <item x="87"/>
        <item x="51"/>
        <item x="199"/>
        <item x="197"/>
        <item x="136"/>
        <item x="6"/>
        <item x="4"/>
        <item x="28"/>
        <item x="40"/>
        <item x="195"/>
        <item x="58"/>
        <item x="139"/>
        <item x="138"/>
        <item x="22"/>
        <item x="196"/>
        <item x="174"/>
        <item x="134"/>
        <item x="42"/>
        <item x="114"/>
        <item x="36"/>
        <item x="130"/>
        <item x="205"/>
        <item x="171"/>
        <item x="3"/>
        <item x="158"/>
        <item x="135"/>
        <item x="215"/>
        <item x="200"/>
        <item x="121"/>
        <item x="115"/>
        <item x="120"/>
        <item x="82"/>
        <item x="73"/>
        <item x="48"/>
        <item x="75"/>
        <item x="104"/>
        <item x="79"/>
        <item x="88"/>
        <item x="13"/>
        <item x="161"/>
        <item x="188"/>
        <item x="7"/>
        <item x="10"/>
        <item x="66"/>
        <item x="55"/>
        <item x="117"/>
        <item x="118"/>
        <item x="83"/>
        <item x="16"/>
        <item x="95"/>
        <item x="151"/>
        <item x="5"/>
        <item x="149"/>
        <item x="39"/>
        <item x="176"/>
        <item x="153"/>
        <item x="137"/>
        <item x="100"/>
        <item x="25"/>
        <item x="27"/>
        <item x="143"/>
        <item x="150"/>
        <item x="189"/>
        <item x="32"/>
        <item x="21"/>
        <item x="206"/>
        <item x="86"/>
        <item x="182"/>
        <item x="184"/>
        <item x="141"/>
        <item x="122"/>
        <item x="165"/>
        <item x="92"/>
        <item x="194"/>
        <item x="102"/>
        <item x="52"/>
        <item x="85"/>
        <item x="65"/>
        <item x="214"/>
        <item x="157"/>
        <item x="12"/>
        <item x="131"/>
        <item x="132"/>
        <item x="94"/>
        <item x="192"/>
        <item x="186"/>
        <item x="145"/>
        <item x="24"/>
        <item x="167"/>
      </items>
    </pivotField>
    <pivotField showAll="0"/>
    <pivotField showAll="0"/>
  </pivotFields>
  <rowFields count="3">
    <field x="1"/>
    <field x="2"/>
    <field x="11"/>
  </rowFields>
  <rowItems count="240">
    <i>
      <x/>
    </i>
    <i r="1">
      <x v="7"/>
    </i>
    <i r="2">
      <x v="11"/>
    </i>
    <i r="2">
      <x v="14"/>
    </i>
    <i r="2">
      <x v="16"/>
    </i>
    <i r="2">
      <x v="17"/>
    </i>
    <i r="2">
      <x v="18"/>
    </i>
    <i r="2">
      <x v="19"/>
    </i>
    <i r="2">
      <x v="24"/>
    </i>
    <i r="2">
      <x v="30"/>
    </i>
    <i r="2">
      <x v="42"/>
    </i>
    <i r="2">
      <x v="69"/>
    </i>
    <i r="2">
      <x v="87"/>
    </i>
    <i r="2">
      <x v="89"/>
    </i>
    <i r="2">
      <x v="90"/>
    </i>
    <i r="2">
      <x v="91"/>
    </i>
    <i r="2">
      <x v="97"/>
    </i>
    <i r="2">
      <x v="98"/>
    </i>
    <i r="2">
      <x v="105"/>
    </i>
    <i r="2">
      <x v="106"/>
    </i>
    <i r="2">
      <x v="126"/>
    </i>
    <i r="2">
      <x v="128"/>
    </i>
    <i r="2">
      <x v="135"/>
    </i>
    <i r="2">
      <x v="137"/>
    </i>
    <i r="2">
      <x v="144"/>
    </i>
    <i r="2">
      <x v="160"/>
    </i>
    <i r="2">
      <x v="171"/>
    </i>
    <i r="2">
      <x v="180"/>
    </i>
    <i r="2">
      <x v="202"/>
    </i>
    <i r="2">
      <x v="204"/>
    </i>
    <i>
      <x v="1"/>
    </i>
    <i r="1">
      <x/>
    </i>
    <i r="2">
      <x v="6"/>
    </i>
    <i r="2">
      <x v="7"/>
    </i>
    <i r="2">
      <x v="8"/>
    </i>
    <i r="2">
      <x v="9"/>
    </i>
    <i r="2">
      <x v="13"/>
    </i>
    <i r="2">
      <x v="28"/>
    </i>
    <i r="2">
      <x v="67"/>
    </i>
    <i r="2">
      <x v="83"/>
    </i>
    <i r="2">
      <x v="96"/>
    </i>
    <i r="2">
      <x v="101"/>
    </i>
    <i r="2">
      <x v="159"/>
    </i>
    <i r="2">
      <x v="161"/>
    </i>
    <i r="2">
      <x v="170"/>
    </i>
    <i>
      <x v="2"/>
    </i>
    <i r="1">
      <x v="15"/>
    </i>
    <i r="2">
      <x v="25"/>
    </i>
    <i r="2">
      <x v="29"/>
    </i>
    <i r="2">
      <x v="79"/>
    </i>
    <i r="1">
      <x v="19"/>
    </i>
    <i r="2">
      <x v="4"/>
    </i>
    <i r="2">
      <x v="58"/>
    </i>
    <i r="2">
      <x v="70"/>
    </i>
    <i r="2">
      <x v="107"/>
    </i>
    <i r="2">
      <x v="127"/>
    </i>
    <i r="2">
      <x v="158"/>
    </i>
    <i r="2">
      <x v="163"/>
    </i>
    <i r="2">
      <x v="164"/>
    </i>
    <i r="2">
      <x v="174"/>
    </i>
    <i r="2">
      <x v="193"/>
    </i>
    <i r="2">
      <x v="203"/>
    </i>
    <i>
      <x v="3"/>
    </i>
    <i r="1">
      <x v="17"/>
    </i>
    <i r="2">
      <x v="5"/>
    </i>
    <i r="2">
      <x v="38"/>
    </i>
    <i r="2">
      <x v="51"/>
    </i>
    <i r="2">
      <x v="68"/>
    </i>
    <i r="2">
      <x v="84"/>
    </i>
    <i r="2">
      <x v="95"/>
    </i>
    <i r="2">
      <x v="108"/>
    </i>
    <i r="2">
      <x v="110"/>
    </i>
    <i r="2">
      <x v="176"/>
    </i>
    <i r="2">
      <x v="184"/>
    </i>
    <i r="2">
      <x v="199"/>
    </i>
    <i r="2">
      <x v="210"/>
    </i>
    <i>
      <x v="4"/>
    </i>
    <i r="1">
      <x v="8"/>
    </i>
    <i r="2">
      <x v="40"/>
    </i>
    <i r="2">
      <x v="41"/>
    </i>
    <i r="2">
      <x v="104"/>
    </i>
    <i r="2">
      <x v="162"/>
    </i>
    <i r="2">
      <x v="201"/>
    </i>
    <i>
      <x v="5"/>
    </i>
    <i r="1">
      <x v="1"/>
    </i>
    <i r="2">
      <x/>
    </i>
    <i r="2">
      <x v="20"/>
    </i>
    <i r="2">
      <x v="22"/>
    </i>
    <i r="2">
      <x v="52"/>
    </i>
    <i r="2">
      <x v="54"/>
    </i>
    <i r="2">
      <x v="65"/>
    </i>
    <i r="2">
      <x v="66"/>
    </i>
    <i r="2">
      <x v="82"/>
    </i>
    <i r="2">
      <x v="99"/>
    </i>
    <i r="2">
      <x v="100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45"/>
    </i>
    <i r="2">
      <x v="147"/>
    </i>
    <i r="2">
      <x v="155"/>
    </i>
    <i r="2">
      <x v="156"/>
    </i>
    <i r="2">
      <x v="157"/>
    </i>
    <i r="2">
      <x v="172"/>
    </i>
    <i r="2">
      <x v="173"/>
    </i>
    <i r="2">
      <x v="197"/>
    </i>
    <i r="1">
      <x v="2"/>
    </i>
    <i r="2">
      <x v="208"/>
    </i>
    <i r="2">
      <x v="209"/>
    </i>
    <i r="1">
      <x v="9"/>
    </i>
    <i r="2">
      <x v="36"/>
    </i>
    <i r="2">
      <x v="113"/>
    </i>
    <i r="2">
      <x v="131"/>
    </i>
    <i r="2">
      <x v="138"/>
    </i>
    <i r="2">
      <x v="139"/>
    </i>
    <i r="2">
      <x v="143"/>
    </i>
    <i r="2">
      <x v="152"/>
    </i>
    <i r="2">
      <x v="183"/>
    </i>
    <i r="2">
      <x v="196"/>
    </i>
    <i r="1">
      <x v="11"/>
    </i>
    <i r="2">
      <x v="3"/>
    </i>
    <i r="2">
      <x v="26"/>
    </i>
    <i r="2">
      <x v="32"/>
    </i>
    <i r="2">
      <x v="39"/>
    </i>
    <i r="2">
      <x v="44"/>
    </i>
    <i r="2">
      <x v="47"/>
    </i>
    <i r="2">
      <x v="48"/>
    </i>
    <i r="2">
      <x v="49"/>
    </i>
    <i r="2">
      <x v="50"/>
    </i>
    <i r="2">
      <x v="56"/>
    </i>
    <i r="2">
      <x v="71"/>
    </i>
    <i r="2">
      <x v="77"/>
    </i>
    <i r="2">
      <x v="102"/>
    </i>
    <i r="2">
      <x v="118"/>
    </i>
    <i r="2">
      <x v="151"/>
    </i>
    <i r="2">
      <x v="166"/>
    </i>
    <i r="2">
      <x v="177"/>
    </i>
    <i r="2">
      <x v="179"/>
    </i>
    <i r="2">
      <x v="182"/>
    </i>
    <i r="2">
      <x v="187"/>
    </i>
    <i r="2">
      <x v="188"/>
    </i>
    <i r="2">
      <x v="206"/>
    </i>
    <i r="2">
      <x v="213"/>
    </i>
    <i r="1">
      <x v="18"/>
    </i>
    <i r="2">
      <x v="2"/>
    </i>
    <i r="2">
      <x v="12"/>
    </i>
    <i r="2">
      <x v="15"/>
    </i>
    <i r="2">
      <x v="27"/>
    </i>
    <i r="2">
      <x v="31"/>
    </i>
    <i r="2">
      <x v="37"/>
    </i>
    <i r="2">
      <x v="43"/>
    </i>
    <i r="2">
      <x v="45"/>
    </i>
    <i r="2">
      <x v="46"/>
    </i>
    <i r="2">
      <x v="55"/>
    </i>
    <i r="2">
      <x v="62"/>
    </i>
    <i r="2">
      <x v="63"/>
    </i>
    <i r="2">
      <x v="72"/>
    </i>
    <i r="2">
      <x v="73"/>
    </i>
    <i r="2">
      <x v="74"/>
    </i>
    <i r="2">
      <x v="75"/>
    </i>
    <i r="2">
      <x v="81"/>
    </i>
    <i r="2">
      <x v="86"/>
    </i>
    <i r="2">
      <x v="92"/>
    </i>
    <i r="2">
      <x v="93"/>
    </i>
    <i r="2">
      <x v="94"/>
    </i>
    <i r="2">
      <x v="116"/>
    </i>
    <i r="2">
      <x v="117"/>
    </i>
    <i r="2">
      <x v="129"/>
    </i>
    <i r="2">
      <x v="130"/>
    </i>
    <i r="2">
      <x v="136"/>
    </i>
    <i r="2">
      <x v="141"/>
    </i>
    <i r="2">
      <x v="142"/>
    </i>
    <i r="2">
      <x v="148"/>
    </i>
    <i r="2">
      <x v="149"/>
    </i>
    <i r="2">
      <x v="154"/>
    </i>
    <i r="2">
      <x v="167"/>
    </i>
    <i r="2">
      <x v="181"/>
    </i>
    <i r="2">
      <x v="189"/>
    </i>
    <i r="2">
      <x v="192"/>
    </i>
    <i r="2">
      <x v="194"/>
    </i>
    <i r="2">
      <x v="195"/>
    </i>
    <i r="2">
      <x v="198"/>
    </i>
    <i r="2">
      <x v="200"/>
    </i>
    <i r="2">
      <x v="211"/>
    </i>
    <i r="2">
      <x v="212"/>
    </i>
    <i r="2">
      <x v="215"/>
    </i>
    <i r="1">
      <x v="20"/>
    </i>
    <i r="2">
      <x v="10"/>
    </i>
    <i r="2">
      <x v="21"/>
    </i>
    <i r="2">
      <x v="103"/>
    </i>
    <i r="2">
      <x v="115"/>
    </i>
    <i>
      <x v="6"/>
    </i>
    <i r="1">
      <x v="10"/>
    </i>
    <i r="2">
      <x v="1"/>
    </i>
    <i r="2">
      <x v="80"/>
    </i>
    <i r="2">
      <x v="119"/>
    </i>
    <i r="2">
      <x v="132"/>
    </i>
    <i r="2">
      <x v="133"/>
    </i>
    <i r="2">
      <x v="150"/>
    </i>
    <i r="2">
      <x v="168"/>
    </i>
    <i r="2">
      <x v="169"/>
    </i>
    <i r="2">
      <x v="178"/>
    </i>
    <i r="2">
      <x v="207"/>
    </i>
    <i r="1">
      <x v="16"/>
    </i>
    <i r="2">
      <x v="23"/>
    </i>
    <i r="2">
      <x v="33"/>
    </i>
    <i r="2">
      <x v="34"/>
    </i>
    <i r="2">
      <x v="57"/>
    </i>
    <i r="2">
      <x v="59"/>
    </i>
    <i r="2">
      <x v="60"/>
    </i>
    <i r="2">
      <x v="61"/>
    </i>
    <i r="2">
      <x v="64"/>
    </i>
    <i r="2">
      <x v="76"/>
    </i>
    <i r="2">
      <x v="78"/>
    </i>
    <i r="2">
      <x v="85"/>
    </i>
    <i r="2">
      <x v="109"/>
    </i>
    <i r="2">
      <x v="111"/>
    </i>
    <i r="2">
      <x v="112"/>
    </i>
    <i r="2">
      <x v="114"/>
    </i>
    <i r="2">
      <x v="134"/>
    </i>
    <i r="2">
      <x v="140"/>
    </i>
    <i r="2">
      <x v="146"/>
    </i>
    <i r="2">
      <x v="165"/>
    </i>
    <i r="2">
      <x v="175"/>
    </i>
    <i r="2">
      <x v="185"/>
    </i>
    <i r="2">
      <x v="186"/>
    </i>
    <i r="2">
      <x v="190"/>
    </i>
    <i r="2">
      <x v="191"/>
    </i>
    <i r="2">
      <x v="214"/>
    </i>
    <i r="1">
      <x v="21"/>
    </i>
    <i r="2">
      <x v="35"/>
    </i>
    <i r="2">
      <x v="88"/>
    </i>
    <i r="1">
      <x v="22"/>
    </i>
    <i r="2">
      <x v="53"/>
    </i>
    <i r="2">
      <x v="153"/>
    </i>
    <i r="2">
      <x v="205"/>
    </i>
    <i t="grand">
      <x/>
    </i>
  </rowItems>
  <colItems count="1">
    <i/>
  </colItems>
  <dataFields count="1">
    <dataField name="Count of Stars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B4:F27" firstHeaderRow="1" firstDataRow="2" firstDataCol="1" rowPageCount="2" colPageCount="1"/>
  <pivotFields count="14">
    <pivotField axis="axisRow" showAll="0" defaultSubtotal="0">
      <items count="3">
        <item x="0"/>
        <item x="1"/>
        <item x="2"/>
      </items>
    </pivotField>
    <pivotField showAll="0"/>
    <pivotField axis="axisPage" showAll="0">
      <items count="26">
        <item x="4"/>
        <item x="8"/>
        <item x="9"/>
        <item m="1" x="20"/>
        <item m="1" x="18"/>
        <item m="1" x="16"/>
        <item m="1" x="24"/>
        <item x="3"/>
        <item x="7"/>
        <item x="10"/>
        <item x="11"/>
        <item m="1" x="19"/>
        <item m="1" x="22"/>
        <item m="1" x="23"/>
        <item x="0"/>
        <item x="2"/>
        <item x="6"/>
        <item x="12"/>
        <item x="5"/>
        <item x="13"/>
        <item x="14"/>
        <item x="15"/>
        <item m="1" x="17"/>
        <item m="1" x="21"/>
        <item x="1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9"/>
        <item sd="0" x="10"/>
        <item sd="0" x="11"/>
        <item sd="0" x="12"/>
        <item sd="0" x="13"/>
        <item sd="0" x="15"/>
        <item sd="0" x="16"/>
        <item sd="0" x="17"/>
        <item sd="0" x="18"/>
        <item sd="0" x="19"/>
        <item sd="0" x="20"/>
        <item sd="0" x="21"/>
        <item x="8"/>
        <item sd="0" x="14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axis="axisRow" showAll="0">
      <items count="219">
        <item x="119"/>
        <item x="190"/>
        <item x="156"/>
        <item x="89"/>
        <item x="91"/>
        <item x="77"/>
        <item x="71"/>
        <item x="76"/>
        <item x="68"/>
        <item x="207"/>
        <item x="54"/>
        <item x="204"/>
        <item x="74"/>
        <item x="179"/>
        <item x="116"/>
        <item x="210"/>
        <item x="107"/>
        <item x="23"/>
        <item x="1"/>
        <item x="142"/>
        <item x="166"/>
        <item x="72"/>
        <item x="168"/>
        <item x="163"/>
        <item x="30"/>
        <item x="29"/>
        <item x="212"/>
        <item x="133"/>
        <item x="193"/>
        <item x="98"/>
        <item x="154"/>
        <item x="103"/>
        <item x="198"/>
        <item x="159"/>
        <item x="180"/>
        <item x="181"/>
        <item x="162"/>
        <item x="164"/>
        <item x="97"/>
        <item x="129"/>
        <item x="213"/>
        <item x="109"/>
        <item x="178"/>
        <item x="148"/>
        <item x="80"/>
        <item x="20"/>
        <item x="177"/>
        <item x="112"/>
        <item x="113"/>
        <item x="67"/>
        <item x="93"/>
        <item x="56"/>
        <item x="84"/>
        <item x="160"/>
        <item x="187"/>
        <item x="185"/>
        <item x="175"/>
        <item x="173"/>
        <item x="17"/>
        <item x="34"/>
        <item x="0"/>
        <item x="11"/>
        <item x="201"/>
        <item x="110"/>
        <item x="99"/>
        <item x="31"/>
        <item x="191"/>
        <item x="47"/>
        <item x="211"/>
        <item x="46"/>
        <item x="172"/>
        <item x="170"/>
        <item x="169"/>
        <item x="101"/>
        <item x="69"/>
        <item x="128"/>
        <item x="111"/>
        <item m="1" x="216"/>
        <item x="209"/>
        <item x="106"/>
        <item x="81"/>
        <item x="90"/>
        <item x="15"/>
        <item x="96"/>
        <item x="14"/>
        <item x="26"/>
        <item x="33"/>
        <item x="208"/>
        <item x="202"/>
        <item x="203"/>
        <item x="155"/>
        <item x="127"/>
        <item x="123"/>
        <item x="124"/>
        <item x="125"/>
        <item x="126"/>
        <item m="1" x="217"/>
        <item x="57"/>
        <item x="87"/>
        <item x="199"/>
        <item x="197"/>
        <item x="136"/>
        <item x="6"/>
        <item x="28"/>
        <item x="195"/>
        <item x="58"/>
        <item x="196"/>
        <item x="174"/>
        <item x="134"/>
        <item x="114"/>
        <item x="130"/>
        <item x="205"/>
        <item x="171"/>
        <item x="158"/>
        <item x="135"/>
        <item x="215"/>
        <item x="200"/>
        <item x="121"/>
        <item x="115"/>
        <item x="120"/>
        <item x="82"/>
        <item x="73"/>
        <item x="75"/>
        <item x="104"/>
        <item x="79"/>
        <item x="88"/>
        <item x="161"/>
        <item x="188"/>
        <item x="66"/>
        <item x="55"/>
        <item x="117"/>
        <item x="118"/>
        <item x="83"/>
        <item x="16"/>
        <item x="95"/>
        <item x="151"/>
        <item x="149"/>
        <item x="176"/>
        <item x="153"/>
        <item x="100"/>
        <item x="25"/>
        <item x="27"/>
        <item x="143"/>
        <item x="150"/>
        <item x="189"/>
        <item x="32"/>
        <item x="86"/>
        <item x="182"/>
        <item x="141"/>
        <item x="122"/>
        <item x="165"/>
        <item x="92"/>
        <item x="194"/>
        <item x="102"/>
        <item x="85"/>
        <item x="214"/>
        <item x="157"/>
        <item x="131"/>
        <item x="132"/>
        <item x="94"/>
        <item x="192"/>
        <item x="186"/>
        <item x="24"/>
        <item x="167"/>
        <item x="78"/>
        <item x="70"/>
        <item x="2"/>
        <item x="108"/>
        <item x="105"/>
        <item x="137"/>
        <item x="138"/>
        <item x="139"/>
        <item x="140"/>
        <item x="144"/>
        <item x="145"/>
        <item x="146"/>
        <item x="147"/>
        <item x="152"/>
        <item x="206"/>
        <item x="183"/>
        <item x="184"/>
        <item x="42"/>
        <item x="43"/>
        <item x="49"/>
        <item x="44"/>
        <item x="39"/>
        <item x="45"/>
        <item x="50"/>
        <item x="51"/>
        <item x="41"/>
        <item x="59"/>
        <item x="60"/>
        <item x="61"/>
        <item x="62"/>
        <item x="63"/>
        <item x="64"/>
        <item x="52"/>
        <item x="65"/>
        <item x="48"/>
        <item x="53"/>
        <item x="3"/>
        <item x="9"/>
        <item x="10"/>
        <item x="8"/>
        <item x="7"/>
        <item x="12"/>
        <item x="4"/>
        <item x="5"/>
        <item x="18"/>
        <item x="19"/>
        <item x="13"/>
        <item x="22"/>
        <item x="35"/>
        <item x="36"/>
        <item x="37"/>
        <item x="21"/>
        <item x="38"/>
        <item x="40"/>
        <item t="default"/>
      </items>
    </pivotField>
    <pivotField showAll="0" defaultSubtotal="0"/>
    <pivotField showAll="0"/>
    <pivotField showAll="0"/>
  </pivotFields>
  <rowFields count="3">
    <field x="4"/>
    <field x="0"/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2" hier="-1"/>
  </pageFields>
  <dataFields count="4">
    <dataField name="Overviews" fld="6" subtotal="count" baseField="0" baseItem="0"/>
    <dataField name="Reads" fld="7" subtotal="count" baseField="0" baseItem="0"/>
    <dataField name="Resumes" fld="8" subtotal="count" baseField="0" baseItem="0"/>
    <dataField name="Count of Author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O218" totalsRowShown="0">
  <autoFilter ref="B2:O218"/>
  <sortState ref="B3:M219">
    <sortCondition ref="B3:B219"/>
    <sortCondition ref="C3:C219"/>
    <sortCondition ref="D3:D219"/>
    <sortCondition ref="E3:E219"/>
    <sortCondition ref="F3:F219"/>
  </sortState>
  <tableColumns count="14">
    <tableColumn id="11" name="Thread"/>
    <tableColumn id="1" name="Category"/>
    <tableColumn id="2" name="SubCategory"/>
    <tableColumn id="7" name="Priority"/>
    <tableColumn id="12" name="Order"/>
    <tableColumn id="14" name="Stars"/>
    <tableColumn id="8" name="Overview"/>
    <tableColumn id="9" name="Read" dataDxfId="1"/>
    <tableColumn id="10" name="Resume"/>
    <tableColumn id="3" name="Author"/>
    <tableColumn id="4" name="Title"/>
    <tableColumn id="13" name="Book N Title" dataDxfId="0">
      <calculatedColumnFormula>CONCATENATE(Table1[[#This Row],[Title]]," (",Table1[[#This Row],[Author]],")")</calculatedColumnFormula>
    </tableColumn>
    <tableColumn id="5" name="Paper "/>
    <tableColumn id="6" name="Kindle 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44"/>
  <sheetViews>
    <sheetView tabSelected="1" workbookViewId="0">
      <selection activeCell="B3" sqref="B3"/>
    </sheetView>
  </sheetViews>
  <sheetFormatPr baseColWidth="10" defaultRowHeight="15" x14ac:dyDescent="0"/>
  <cols>
    <col min="1" max="1" width="5.83203125" customWidth="1"/>
    <col min="2" max="2" width="124" bestFit="1" customWidth="1"/>
    <col min="3" max="3" width="5.33203125" customWidth="1"/>
  </cols>
  <sheetData>
    <row r="3" spans="2:3">
      <c r="B3" s="7" t="s">
        <v>539</v>
      </c>
    </row>
    <row r="4" spans="2:3">
      <c r="B4" s="7" t="s">
        <v>361</v>
      </c>
      <c r="C4" t="s">
        <v>540</v>
      </c>
    </row>
    <row r="5" spans="2:3">
      <c r="B5" s="8" t="s">
        <v>532</v>
      </c>
      <c r="C5" s="9"/>
    </row>
    <row r="6" spans="2:3">
      <c r="B6" s="18" t="s">
        <v>353</v>
      </c>
      <c r="C6" s="9"/>
    </row>
    <row r="7" spans="2:3">
      <c r="B7" s="19" t="s">
        <v>541</v>
      </c>
      <c r="C7" s="9"/>
    </row>
    <row r="8" spans="2:3">
      <c r="B8" s="19" t="s">
        <v>542</v>
      </c>
      <c r="C8" s="9"/>
    </row>
    <row r="9" spans="2:3">
      <c r="B9" s="19" t="s">
        <v>543</v>
      </c>
      <c r="C9" s="9"/>
    </row>
    <row r="10" spans="2:3">
      <c r="B10" s="19" t="s">
        <v>544</v>
      </c>
      <c r="C10" s="9"/>
    </row>
    <row r="11" spans="2:3">
      <c r="B11" s="19" t="s">
        <v>545</v>
      </c>
      <c r="C11" s="9"/>
    </row>
    <row r="12" spans="2:3">
      <c r="B12" s="19" t="s">
        <v>546</v>
      </c>
      <c r="C12" s="9"/>
    </row>
    <row r="13" spans="2:3">
      <c r="B13" s="19" t="s">
        <v>547</v>
      </c>
      <c r="C13" s="9"/>
    </row>
    <row r="14" spans="2:3">
      <c r="B14" s="19" t="s">
        <v>548</v>
      </c>
      <c r="C14" s="9"/>
    </row>
    <row r="15" spans="2:3">
      <c r="B15" s="19" t="s">
        <v>549</v>
      </c>
      <c r="C15" s="9"/>
    </row>
    <row r="16" spans="2:3">
      <c r="B16" s="19" t="s">
        <v>550</v>
      </c>
      <c r="C16" s="9"/>
    </row>
    <row r="17" spans="2:3">
      <c r="B17" s="19" t="s">
        <v>551</v>
      </c>
      <c r="C17" s="9"/>
    </row>
    <row r="18" spans="2:3">
      <c r="B18" s="19" t="s">
        <v>552</v>
      </c>
      <c r="C18" s="9"/>
    </row>
    <row r="19" spans="2:3">
      <c r="B19" s="19" t="s">
        <v>553</v>
      </c>
      <c r="C19" s="9"/>
    </row>
    <row r="20" spans="2:3">
      <c r="B20" s="19" t="s">
        <v>554</v>
      </c>
      <c r="C20" s="9"/>
    </row>
    <row r="21" spans="2:3">
      <c r="B21" s="19" t="s">
        <v>555</v>
      </c>
      <c r="C21" s="9"/>
    </row>
    <row r="22" spans="2:3">
      <c r="B22" s="19" t="s">
        <v>556</v>
      </c>
      <c r="C22" s="9"/>
    </row>
    <row r="23" spans="2:3">
      <c r="B23" s="19" t="s">
        <v>557</v>
      </c>
      <c r="C23" s="9"/>
    </row>
    <row r="24" spans="2:3">
      <c r="B24" s="19" t="s">
        <v>558</v>
      </c>
      <c r="C24" s="9"/>
    </row>
    <row r="25" spans="2:3">
      <c r="B25" s="19" t="s">
        <v>559</v>
      </c>
      <c r="C25" s="9"/>
    </row>
    <row r="26" spans="2:3">
      <c r="B26" s="19" t="s">
        <v>560</v>
      </c>
      <c r="C26" s="9"/>
    </row>
    <row r="27" spans="2:3">
      <c r="B27" s="19" t="s">
        <v>561</v>
      </c>
      <c r="C27" s="9"/>
    </row>
    <row r="28" spans="2:3">
      <c r="B28" s="19" t="s">
        <v>562</v>
      </c>
      <c r="C28" s="9"/>
    </row>
    <row r="29" spans="2:3">
      <c r="B29" s="19" t="s">
        <v>563</v>
      </c>
      <c r="C29" s="9"/>
    </row>
    <row r="30" spans="2:3">
      <c r="B30" s="19" t="s">
        <v>564</v>
      </c>
      <c r="C30" s="9"/>
    </row>
    <row r="31" spans="2:3">
      <c r="B31" s="19" t="s">
        <v>565</v>
      </c>
      <c r="C31" s="9"/>
    </row>
    <row r="32" spans="2:3">
      <c r="B32" s="19" t="s">
        <v>566</v>
      </c>
      <c r="C32" s="9"/>
    </row>
    <row r="33" spans="2:3">
      <c r="B33" s="19" t="s">
        <v>567</v>
      </c>
      <c r="C33" s="9"/>
    </row>
    <row r="34" spans="2:3">
      <c r="B34" s="19" t="s">
        <v>568</v>
      </c>
      <c r="C34" s="9"/>
    </row>
    <row r="35" spans="2:3">
      <c r="B35" s="8" t="s">
        <v>1</v>
      </c>
      <c r="C35" s="9"/>
    </row>
    <row r="36" spans="2:3">
      <c r="B36" s="18" t="s">
        <v>12</v>
      </c>
      <c r="C36" s="9"/>
    </row>
    <row r="37" spans="2:3">
      <c r="B37" s="19" t="s">
        <v>569</v>
      </c>
      <c r="C37" s="9"/>
    </row>
    <row r="38" spans="2:3">
      <c r="B38" s="19" t="s">
        <v>570</v>
      </c>
      <c r="C38" s="9"/>
    </row>
    <row r="39" spans="2:3">
      <c r="B39" s="19" t="s">
        <v>571</v>
      </c>
      <c r="C39" s="9"/>
    </row>
    <row r="40" spans="2:3">
      <c r="B40" s="19" t="s">
        <v>572</v>
      </c>
      <c r="C40" s="9"/>
    </row>
    <row r="41" spans="2:3">
      <c r="B41" s="19" t="s">
        <v>573</v>
      </c>
      <c r="C41" s="9"/>
    </row>
    <row r="42" spans="2:3">
      <c r="B42" s="19" t="s">
        <v>574</v>
      </c>
      <c r="C42" s="9"/>
    </row>
    <row r="43" spans="2:3">
      <c r="B43" s="19" t="s">
        <v>575</v>
      </c>
      <c r="C43" s="9"/>
    </row>
    <row r="44" spans="2:3">
      <c r="B44" s="19" t="s">
        <v>576</v>
      </c>
      <c r="C44" s="9"/>
    </row>
    <row r="45" spans="2:3">
      <c r="B45" s="19" t="s">
        <v>577</v>
      </c>
      <c r="C45" s="9"/>
    </row>
    <row r="46" spans="2:3">
      <c r="B46" s="19" t="s">
        <v>578</v>
      </c>
      <c r="C46" s="9"/>
    </row>
    <row r="47" spans="2:3">
      <c r="B47" s="19" t="s">
        <v>579</v>
      </c>
      <c r="C47" s="9"/>
    </row>
    <row r="48" spans="2:3">
      <c r="B48" s="19" t="s">
        <v>580</v>
      </c>
      <c r="C48" s="9"/>
    </row>
    <row r="49" spans="2:3">
      <c r="B49" s="19" t="s">
        <v>581</v>
      </c>
      <c r="C49" s="9"/>
    </row>
    <row r="50" spans="2:3">
      <c r="B50" s="8" t="s">
        <v>3</v>
      </c>
      <c r="C50" s="9"/>
    </row>
    <row r="51" spans="2:3">
      <c r="B51" s="18" t="s">
        <v>17</v>
      </c>
      <c r="C51" s="9"/>
    </row>
    <row r="52" spans="2:3">
      <c r="B52" s="19" t="s">
        <v>582</v>
      </c>
      <c r="C52" s="9"/>
    </row>
    <row r="53" spans="2:3">
      <c r="B53" s="19" t="s">
        <v>583</v>
      </c>
      <c r="C53" s="9"/>
    </row>
    <row r="54" spans="2:3">
      <c r="B54" s="19" t="s">
        <v>584</v>
      </c>
      <c r="C54" s="9"/>
    </row>
    <row r="55" spans="2:3">
      <c r="B55" s="18" t="s">
        <v>26</v>
      </c>
      <c r="C55" s="9"/>
    </row>
    <row r="56" spans="2:3">
      <c r="B56" s="19" t="s">
        <v>585</v>
      </c>
      <c r="C56" s="9"/>
    </row>
    <row r="57" spans="2:3">
      <c r="B57" s="19" t="s">
        <v>586</v>
      </c>
      <c r="C57" s="9"/>
    </row>
    <row r="58" spans="2:3">
      <c r="B58" s="19" t="s">
        <v>587</v>
      </c>
      <c r="C58" s="9"/>
    </row>
    <row r="59" spans="2:3">
      <c r="B59" s="19" t="s">
        <v>588</v>
      </c>
      <c r="C59" s="9"/>
    </row>
    <row r="60" spans="2:3">
      <c r="B60" s="19" t="s">
        <v>589</v>
      </c>
      <c r="C60" s="9"/>
    </row>
    <row r="61" spans="2:3">
      <c r="B61" s="19" t="s">
        <v>590</v>
      </c>
      <c r="C61" s="9"/>
    </row>
    <row r="62" spans="2:3">
      <c r="B62" s="19" t="s">
        <v>591</v>
      </c>
      <c r="C62" s="9"/>
    </row>
    <row r="63" spans="2:3">
      <c r="B63" s="19" t="s">
        <v>592</v>
      </c>
      <c r="C63" s="9"/>
    </row>
    <row r="64" spans="2:3">
      <c r="B64" s="19" t="s">
        <v>593</v>
      </c>
      <c r="C64" s="9"/>
    </row>
    <row r="65" spans="2:3">
      <c r="B65" s="19" t="s">
        <v>594</v>
      </c>
      <c r="C65" s="9"/>
    </row>
    <row r="66" spans="2:3">
      <c r="B66" s="19" t="s">
        <v>595</v>
      </c>
      <c r="C66" s="9"/>
    </row>
    <row r="67" spans="2:3">
      <c r="B67" s="8" t="s">
        <v>4</v>
      </c>
      <c r="C67" s="9"/>
    </row>
    <row r="68" spans="2:3">
      <c r="B68" s="18" t="s">
        <v>23</v>
      </c>
      <c r="C68" s="9"/>
    </row>
    <row r="69" spans="2:3">
      <c r="B69" s="19" t="s">
        <v>596</v>
      </c>
      <c r="C69" s="9"/>
    </row>
    <row r="70" spans="2:3">
      <c r="B70" s="19" t="s">
        <v>597</v>
      </c>
      <c r="C70" s="9"/>
    </row>
    <row r="71" spans="2:3">
      <c r="B71" s="19" t="s">
        <v>598</v>
      </c>
      <c r="C71" s="9"/>
    </row>
    <row r="72" spans="2:3">
      <c r="B72" s="19" t="s">
        <v>599</v>
      </c>
      <c r="C72" s="9"/>
    </row>
    <row r="73" spans="2:3">
      <c r="B73" s="19" t="s">
        <v>600</v>
      </c>
      <c r="C73" s="9"/>
    </row>
    <row r="74" spans="2:3">
      <c r="B74" s="19" t="s">
        <v>601</v>
      </c>
      <c r="C74" s="9"/>
    </row>
    <row r="75" spans="2:3">
      <c r="B75" s="19" t="s">
        <v>602</v>
      </c>
      <c r="C75" s="9"/>
    </row>
    <row r="76" spans="2:3">
      <c r="B76" s="19" t="s">
        <v>603</v>
      </c>
      <c r="C76" s="9"/>
    </row>
    <row r="77" spans="2:3">
      <c r="B77" s="19" t="s">
        <v>604</v>
      </c>
      <c r="C77" s="9"/>
    </row>
    <row r="78" spans="2:3">
      <c r="B78" s="19" t="s">
        <v>605</v>
      </c>
      <c r="C78" s="9"/>
    </row>
    <row r="79" spans="2:3">
      <c r="B79" s="19" t="s">
        <v>606</v>
      </c>
      <c r="C79" s="9"/>
    </row>
    <row r="80" spans="2:3">
      <c r="B80" s="19" t="s">
        <v>607</v>
      </c>
      <c r="C80" s="9"/>
    </row>
    <row r="81" spans="2:3">
      <c r="B81" s="8" t="s">
        <v>2</v>
      </c>
      <c r="C81" s="9"/>
    </row>
    <row r="82" spans="2:3">
      <c r="B82" s="18" t="s">
        <v>13</v>
      </c>
      <c r="C82" s="9"/>
    </row>
    <row r="83" spans="2:3">
      <c r="B83" s="19" t="s">
        <v>608</v>
      </c>
      <c r="C83" s="9"/>
    </row>
    <row r="84" spans="2:3">
      <c r="B84" s="19" t="s">
        <v>609</v>
      </c>
      <c r="C84" s="9"/>
    </row>
    <row r="85" spans="2:3">
      <c r="B85" s="19" t="s">
        <v>610</v>
      </c>
      <c r="C85" s="9"/>
    </row>
    <row r="86" spans="2:3">
      <c r="B86" s="19" t="s">
        <v>611</v>
      </c>
      <c r="C86" s="9"/>
    </row>
    <row r="87" spans="2:3">
      <c r="B87" s="19" t="s">
        <v>612</v>
      </c>
      <c r="C87" s="9"/>
    </row>
    <row r="88" spans="2:3">
      <c r="B88" s="8" t="s">
        <v>0</v>
      </c>
      <c r="C88" s="9"/>
    </row>
    <row r="89" spans="2:3">
      <c r="B89" s="18" t="s">
        <v>7</v>
      </c>
      <c r="C89" s="9"/>
    </row>
    <row r="90" spans="2:3">
      <c r="B90" s="19" t="s">
        <v>613</v>
      </c>
      <c r="C90" s="9"/>
    </row>
    <row r="91" spans="2:3">
      <c r="B91" s="19" t="s">
        <v>614</v>
      </c>
      <c r="C91" s="9"/>
    </row>
    <row r="92" spans="2:3">
      <c r="B92" s="19" t="s">
        <v>615</v>
      </c>
      <c r="C92" s="9"/>
    </row>
    <row r="93" spans="2:3">
      <c r="B93" s="19" t="s">
        <v>616</v>
      </c>
      <c r="C93" s="9"/>
    </row>
    <row r="94" spans="2:3">
      <c r="B94" s="19" t="s">
        <v>617</v>
      </c>
      <c r="C94" s="9"/>
    </row>
    <row r="95" spans="2:3">
      <c r="B95" s="19" t="s">
        <v>618</v>
      </c>
      <c r="C95" s="9"/>
    </row>
    <row r="96" spans="2:3">
      <c r="B96" s="19" t="s">
        <v>619</v>
      </c>
      <c r="C96" s="9"/>
    </row>
    <row r="97" spans="2:3">
      <c r="B97" s="19" t="s">
        <v>620</v>
      </c>
      <c r="C97" s="9"/>
    </row>
    <row r="98" spans="2:3">
      <c r="B98" s="19" t="s">
        <v>621</v>
      </c>
      <c r="C98" s="9"/>
    </row>
    <row r="99" spans="2:3">
      <c r="B99" s="19" t="s">
        <v>622</v>
      </c>
      <c r="C99" s="9"/>
    </row>
    <row r="100" spans="2:3">
      <c r="B100" s="19" t="s">
        <v>623</v>
      </c>
      <c r="C100" s="9"/>
    </row>
    <row r="101" spans="2:3">
      <c r="B101" s="19" t="s">
        <v>624</v>
      </c>
      <c r="C101" s="9"/>
    </row>
    <row r="102" spans="2:3">
      <c r="B102" s="19" t="s">
        <v>625</v>
      </c>
      <c r="C102" s="9"/>
    </row>
    <row r="103" spans="2:3">
      <c r="B103" s="19" t="s">
        <v>626</v>
      </c>
      <c r="C103" s="9"/>
    </row>
    <row r="104" spans="2:3">
      <c r="B104" s="19" t="s">
        <v>627</v>
      </c>
      <c r="C104" s="9"/>
    </row>
    <row r="105" spans="2:3">
      <c r="B105" s="19" t="s">
        <v>628</v>
      </c>
      <c r="C105" s="9"/>
    </row>
    <row r="106" spans="2:3">
      <c r="B106" s="19" t="s">
        <v>629</v>
      </c>
      <c r="C106" s="9"/>
    </row>
    <row r="107" spans="2:3">
      <c r="B107" s="19" t="s">
        <v>630</v>
      </c>
      <c r="C107" s="9"/>
    </row>
    <row r="108" spans="2:3">
      <c r="B108" s="19" t="s">
        <v>631</v>
      </c>
      <c r="C108" s="9"/>
    </row>
    <row r="109" spans="2:3">
      <c r="B109" s="19" t="s">
        <v>632</v>
      </c>
      <c r="C109" s="9"/>
    </row>
    <row r="110" spans="2:3">
      <c r="B110" s="19" t="s">
        <v>633</v>
      </c>
      <c r="C110" s="9"/>
    </row>
    <row r="111" spans="2:3">
      <c r="B111" s="19" t="s">
        <v>634</v>
      </c>
      <c r="C111" s="9"/>
    </row>
    <row r="112" spans="2:3">
      <c r="B112" s="19" t="s">
        <v>635</v>
      </c>
      <c r="C112" s="9"/>
    </row>
    <row r="113" spans="2:3">
      <c r="B113" s="19" t="s">
        <v>636</v>
      </c>
      <c r="C113" s="9"/>
    </row>
    <row r="114" spans="2:3">
      <c r="B114" s="18" t="s">
        <v>209</v>
      </c>
      <c r="C114" s="9"/>
    </row>
    <row r="115" spans="2:3">
      <c r="B115" s="19" t="s">
        <v>637</v>
      </c>
      <c r="C115" s="9"/>
    </row>
    <row r="116" spans="2:3">
      <c r="B116" s="19" t="s">
        <v>638</v>
      </c>
      <c r="C116" s="9"/>
    </row>
    <row r="117" spans="2:3">
      <c r="B117" s="18" t="s">
        <v>10</v>
      </c>
      <c r="C117" s="9"/>
    </row>
    <row r="118" spans="2:3">
      <c r="B118" s="19" t="s">
        <v>639</v>
      </c>
      <c r="C118" s="9"/>
    </row>
    <row r="119" spans="2:3">
      <c r="B119" s="19" t="s">
        <v>640</v>
      </c>
      <c r="C119" s="9"/>
    </row>
    <row r="120" spans="2:3">
      <c r="B120" s="19" t="s">
        <v>641</v>
      </c>
      <c r="C120" s="9"/>
    </row>
    <row r="121" spans="2:3">
      <c r="B121" s="19" t="s">
        <v>642</v>
      </c>
      <c r="C121" s="9"/>
    </row>
    <row r="122" spans="2:3">
      <c r="B122" s="19" t="s">
        <v>643</v>
      </c>
      <c r="C122" s="9"/>
    </row>
    <row r="123" spans="2:3">
      <c r="B123" s="19" t="s">
        <v>644</v>
      </c>
      <c r="C123" s="9"/>
    </row>
    <row r="124" spans="2:3">
      <c r="B124" s="19" t="s">
        <v>645</v>
      </c>
      <c r="C124" s="9"/>
    </row>
    <row r="125" spans="2:3">
      <c r="B125" s="19" t="s">
        <v>646</v>
      </c>
      <c r="C125" s="9"/>
    </row>
    <row r="126" spans="2:3">
      <c r="B126" s="19" t="s">
        <v>647</v>
      </c>
      <c r="C126" s="9"/>
    </row>
    <row r="127" spans="2:3">
      <c r="B127" s="18" t="s">
        <v>6</v>
      </c>
      <c r="C127" s="9"/>
    </row>
    <row r="128" spans="2:3">
      <c r="B128" s="19" t="s">
        <v>648</v>
      </c>
      <c r="C128" s="9"/>
    </row>
    <row r="129" spans="2:3">
      <c r="B129" s="19" t="s">
        <v>649</v>
      </c>
      <c r="C129" s="9"/>
    </row>
    <row r="130" spans="2:3">
      <c r="B130" s="19" t="s">
        <v>650</v>
      </c>
      <c r="C130" s="9"/>
    </row>
    <row r="131" spans="2:3">
      <c r="B131" s="19" t="s">
        <v>651</v>
      </c>
      <c r="C131" s="9"/>
    </row>
    <row r="132" spans="2:3">
      <c r="B132" s="19" t="s">
        <v>652</v>
      </c>
      <c r="C132" s="9"/>
    </row>
    <row r="133" spans="2:3">
      <c r="B133" s="19" t="s">
        <v>653</v>
      </c>
      <c r="C133" s="9"/>
    </row>
    <row r="134" spans="2:3">
      <c r="B134" s="19" t="s">
        <v>654</v>
      </c>
      <c r="C134" s="9"/>
    </row>
    <row r="135" spans="2:3">
      <c r="B135" s="19" t="s">
        <v>655</v>
      </c>
      <c r="C135" s="9"/>
    </row>
    <row r="136" spans="2:3">
      <c r="B136" s="19" t="s">
        <v>656</v>
      </c>
      <c r="C136" s="9"/>
    </row>
    <row r="137" spans="2:3">
      <c r="B137" s="19" t="s">
        <v>657</v>
      </c>
      <c r="C137" s="9"/>
    </row>
    <row r="138" spans="2:3">
      <c r="B138" s="19" t="s">
        <v>658</v>
      </c>
      <c r="C138" s="9"/>
    </row>
    <row r="139" spans="2:3">
      <c r="B139" s="19" t="s">
        <v>659</v>
      </c>
      <c r="C139" s="9"/>
    </row>
    <row r="140" spans="2:3">
      <c r="B140" s="19" t="s">
        <v>660</v>
      </c>
      <c r="C140" s="9"/>
    </row>
    <row r="141" spans="2:3">
      <c r="B141" s="19" t="s">
        <v>661</v>
      </c>
      <c r="C141" s="9"/>
    </row>
    <row r="142" spans="2:3">
      <c r="B142" s="19" t="s">
        <v>662</v>
      </c>
      <c r="C142" s="9"/>
    </row>
    <row r="143" spans="2:3">
      <c r="B143" s="19" t="s">
        <v>663</v>
      </c>
      <c r="C143" s="9"/>
    </row>
    <row r="144" spans="2:3">
      <c r="B144" s="19" t="s">
        <v>664</v>
      </c>
      <c r="C144" s="9"/>
    </row>
    <row r="145" spans="2:3">
      <c r="B145" s="19" t="s">
        <v>665</v>
      </c>
      <c r="C145" s="9"/>
    </row>
    <row r="146" spans="2:3">
      <c r="B146" s="19" t="s">
        <v>666</v>
      </c>
      <c r="C146" s="9"/>
    </row>
    <row r="147" spans="2:3">
      <c r="B147" s="19" t="s">
        <v>667</v>
      </c>
      <c r="C147" s="9"/>
    </row>
    <row r="148" spans="2:3">
      <c r="B148" s="19" t="s">
        <v>668</v>
      </c>
      <c r="C148" s="9"/>
    </row>
    <row r="149" spans="2:3">
      <c r="B149" s="19" t="s">
        <v>669</v>
      </c>
      <c r="C149" s="9"/>
    </row>
    <row r="150" spans="2:3">
      <c r="B150" s="19" t="s">
        <v>670</v>
      </c>
      <c r="C150" s="9"/>
    </row>
    <row r="151" spans="2:3">
      <c r="B151" s="18" t="s">
        <v>5</v>
      </c>
      <c r="C151" s="9"/>
    </row>
    <row r="152" spans="2:3">
      <c r="B152" s="19" t="s">
        <v>671</v>
      </c>
      <c r="C152" s="9"/>
    </row>
    <row r="153" spans="2:3">
      <c r="B153" s="19" t="s">
        <v>672</v>
      </c>
      <c r="C153" s="9"/>
    </row>
    <row r="154" spans="2:3">
      <c r="B154" s="19" t="s">
        <v>673</v>
      </c>
      <c r="C154" s="9"/>
    </row>
    <row r="155" spans="2:3">
      <c r="B155" s="19" t="s">
        <v>674</v>
      </c>
      <c r="C155" s="9"/>
    </row>
    <row r="156" spans="2:3">
      <c r="B156" s="19" t="s">
        <v>675</v>
      </c>
      <c r="C156" s="9"/>
    </row>
    <row r="157" spans="2:3">
      <c r="B157" s="19" t="s">
        <v>676</v>
      </c>
      <c r="C157" s="9"/>
    </row>
    <row r="158" spans="2:3">
      <c r="B158" s="19" t="s">
        <v>677</v>
      </c>
      <c r="C158" s="9"/>
    </row>
    <row r="159" spans="2:3">
      <c r="B159" s="19" t="s">
        <v>678</v>
      </c>
      <c r="C159" s="9"/>
    </row>
    <row r="160" spans="2:3">
      <c r="B160" s="19" t="s">
        <v>679</v>
      </c>
      <c r="C160" s="9"/>
    </row>
    <row r="161" spans="2:3">
      <c r="B161" s="19" t="s">
        <v>680</v>
      </c>
      <c r="C161" s="9"/>
    </row>
    <row r="162" spans="2:3">
      <c r="B162" s="19" t="s">
        <v>681</v>
      </c>
      <c r="C162" s="9"/>
    </row>
    <row r="163" spans="2:3">
      <c r="B163" s="19" t="s">
        <v>682</v>
      </c>
      <c r="C163" s="9"/>
    </row>
    <row r="164" spans="2:3">
      <c r="B164" s="19" t="s">
        <v>683</v>
      </c>
      <c r="C164" s="9"/>
    </row>
    <row r="165" spans="2:3">
      <c r="B165" s="19" t="s">
        <v>684</v>
      </c>
      <c r="C165" s="9"/>
    </row>
    <row r="166" spans="2:3">
      <c r="B166" s="19" t="s">
        <v>685</v>
      </c>
      <c r="C166" s="9"/>
    </row>
    <row r="167" spans="2:3">
      <c r="B167" s="19" t="s">
        <v>686</v>
      </c>
      <c r="C167" s="9"/>
    </row>
    <row r="168" spans="2:3">
      <c r="B168" s="19" t="s">
        <v>687</v>
      </c>
      <c r="C168" s="9"/>
    </row>
    <row r="169" spans="2:3">
      <c r="B169" s="19" t="s">
        <v>688</v>
      </c>
      <c r="C169" s="9"/>
    </row>
    <row r="170" spans="2:3">
      <c r="B170" s="19" t="s">
        <v>689</v>
      </c>
      <c r="C170" s="9"/>
    </row>
    <row r="171" spans="2:3">
      <c r="B171" s="19" t="s">
        <v>690</v>
      </c>
      <c r="C171" s="9"/>
    </row>
    <row r="172" spans="2:3">
      <c r="B172" s="19" t="s">
        <v>691</v>
      </c>
      <c r="C172" s="9"/>
    </row>
    <row r="173" spans="2:3">
      <c r="B173" s="19" t="s">
        <v>692</v>
      </c>
      <c r="C173" s="9"/>
    </row>
    <row r="174" spans="2:3">
      <c r="B174" s="19" t="s">
        <v>693</v>
      </c>
      <c r="C174" s="9"/>
    </row>
    <row r="175" spans="2:3">
      <c r="B175" s="19" t="s">
        <v>694</v>
      </c>
      <c r="C175" s="9"/>
    </row>
    <row r="176" spans="2:3">
      <c r="B176" s="19" t="s">
        <v>695</v>
      </c>
      <c r="C176" s="9"/>
    </row>
    <row r="177" spans="2:3">
      <c r="B177" s="19" t="s">
        <v>696</v>
      </c>
      <c r="C177" s="9"/>
    </row>
    <row r="178" spans="2:3">
      <c r="B178" s="19" t="s">
        <v>697</v>
      </c>
      <c r="C178" s="9"/>
    </row>
    <row r="179" spans="2:3">
      <c r="B179" s="19" t="s">
        <v>698</v>
      </c>
      <c r="C179" s="9"/>
    </row>
    <row r="180" spans="2:3">
      <c r="B180" s="19" t="s">
        <v>699</v>
      </c>
      <c r="C180" s="9"/>
    </row>
    <row r="181" spans="2:3">
      <c r="B181" s="19" t="s">
        <v>700</v>
      </c>
      <c r="C181" s="9"/>
    </row>
    <row r="182" spans="2:3">
      <c r="B182" s="19" t="s">
        <v>701</v>
      </c>
      <c r="C182" s="9"/>
    </row>
    <row r="183" spans="2:3">
      <c r="B183" s="19" t="s">
        <v>702</v>
      </c>
      <c r="C183" s="9"/>
    </row>
    <row r="184" spans="2:3">
      <c r="B184" s="19" t="s">
        <v>703</v>
      </c>
      <c r="C184" s="9"/>
    </row>
    <row r="185" spans="2:3">
      <c r="B185" s="19" t="s">
        <v>704</v>
      </c>
      <c r="C185" s="9"/>
    </row>
    <row r="186" spans="2:3">
      <c r="B186" s="19" t="s">
        <v>705</v>
      </c>
      <c r="C186" s="9"/>
    </row>
    <row r="187" spans="2:3">
      <c r="B187" s="19" t="s">
        <v>706</v>
      </c>
      <c r="C187" s="9"/>
    </row>
    <row r="188" spans="2:3">
      <c r="B188" s="19" t="s">
        <v>707</v>
      </c>
      <c r="C188" s="9"/>
    </row>
    <row r="189" spans="2:3">
      <c r="B189" s="19" t="s">
        <v>708</v>
      </c>
      <c r="C189" s="9"/>
    </row>
    <row r="190" spans="2:3">
      <c r="B190" s="19" t="s">
        <v>709</v>
      </c>
      <c r="C190" s="9"/>
    </row>
    <row r="191" spans="2:3">
      <c r="B191" s="19" t="s">
        <v>710</v>
      </c>
      <c r="C191" s="9"/>
    </row>
    <row r="192" spans="2:3">
      <c r="B192" s="19" t="s">
        <v>711</v>
      </c>
      <c r="C192" s="9"/>
    </row>
    <row r="193" spans="2:3">
      <c r="B193" s="19" t="s">
        <v>712</v>
      </c>
      <c r="C193" s="9"/>
    </row>
    <row r="194" spans="2:3">
      <c r="B194" s="18" t="s">
        <v>11</v>
      </c>
      <c r="C194" s="9"/>
    </row>
    <row r="195" spans="2:3">
      <c r="B195" s="19" t="s">
        <v>713</v>
      </c>
      <c r="C195" s="9"/>
    </row>
    <row r="196" spans="2:3">
      <c r="B196" s="19" t="s">
        <v>714</v>
      </c>
      <c r="C196" s="9"/>
    </row>
    <row r="197" spans="2:3">
      <c r="B197" s="19" t="s">
        <v>715</v>
      </c>
      <c r="C197" s="9"/>
    </row>
    <row r="198" spans="2:3">
      <c r="B198" s="19" t="s">
        <v>716</v>
      </c>
      <c r="C198" s="9"/>
    </row>
    <row r="199" spans="2:3">
      <c r="B199" s="8" t="s">
        <v>216</v>
      </c>
      <c r="C199" s="9"/>
    </row>
    <row r="200" spans="2:3">
      <c r="B200" s="18" t="s">
        <v>462</v>
      </c>
      <c r="C200" s="9"/>
    </row>
    <row r="201" spans="2:3">
      <c r="B201" s="19" t="s">
        <v>717</v>
      </c>
      <c r="C201" s="9"/>
    </row>
    <row r="202" spans="2:3">
      <c r="B202" s="19" t="s">
        <v>718</v>
      </c>
      <c r="C202" s="9"/>
    </row>
    <row r="203" spans="2:3">
      <c r="B203" s="19" t="s">
        <v>719</v>
      </c>
      <c r="C203" s="9"/>
    </row>
    <row r="204" spans="2:3">
      <c r="B204" s="19" t="s">
        <v>720</v>
      </c>
      <c r="C204" s="9"/>
    </row>
    <row r="205" spans="2:3">
      <c r="B205" s="19" t="s">
        <v>721</v>
      </c>
      <c r="C205" s="9"/>
    </row>
    <row r="206" spans="2:3">
      <c r="B206" s="19" t="s">
        <v>722</v>
      </c>
      <c r="C206" s="9"/>
    </row>
    <row r="207" spans="2:3">
      <c r="B207" s="19" t="s">
        <v>723</v>
      </c>
      <c r="C207" s="9"/>
    </row>
    <row r="208" spans="2:3">
      <c r="B208" s="19" t="s">
        <v>724</v>
      </c>
      <c r="C208" s="9"/>
    </row>
    <row r="209" spans="2:3">
      <c r="B209" s="19" t="s">
        <v>725</v>
      </c>
      <c r="C209" s="9"/>
    </row>
    <row r="210" spans="2:3">
      <c r="B210" s="19" t="s">
        <v>726</v>
      </c>
      <c r="C210" s="9"/>
    </row>
    <row r="211" spans="2:3">
      <c r="B211" s="18" t="s">
        <v>338</v>
      </c>
      <c r="C211" s="9"/>
    </row>
    <row r="212" spans="2:3">
      <c r="B212" s="19" t="s">
        <v>727</v>
      </c>
      <c r="C212" s="9"/>
    </row>
    <row r="213" spans="2:3">
      <c r="B213" s="19" t="s">
        <v>728</v>
      </c>
      <c r="C213" s="9"/>
    </row>
    <row r="214" spans="2:3">
      <c r="B214" s="19" t="s">
        <v>729</v>
      </c>
      <c r="C214" s="9"/>
    </row>
    <row r="215" spans="2:3">
      <c r="B215" s="19" t="s">
        <v>730</v>
      </c>
      <c r="C215" s="9"/>
    </row>
    <row r="216" spans="2:3">
      <c r="B216" s="19" t="s">
        <v>731</v>
      </c>
      <c r="C216" s="9"/>
    </row>
    <row r="217" spans="2:3">
      <c r="B217" s="19" t="s">
        <v>732</v>
      </c>
      <c r="C217" s="9"/>
    </row>
    <row r="218" spans="2:3">
      <c r="B218" s="19" t="s">
        <v>733</v>
      </c>
      <c r="C218" s="9"/>
    </row>
    <row r="219" spans="2:3">
      <c r="B219" s="19" t="s">
        <v>734</v>
      </c>
      <c r="C219" s="9"/>
    </row>
    <row r="220" spans="2:3">
      <c r="B220" s="19" t="s">
        <v>735</v>
      </c>
      <c r="C220" s="9"/>
    </row>
    <row r="221" spans="2:3">
      <c r="B221" s="19" t="s">
        <v>736</v>
      </c>
      <c r="C221" s="9"/>
    </row>
    <row r="222" spans="2:3">
      <c r="B222" s="19" t="s">
        <v>737</v>
      </c>
      <c r="C222" s="9"/>
    </row>
    <row r="223" spans="2:3">
      <c r="B223" s="19" t="s">
        <v>738</v>
      </c>
      <c r="C223" s="9"/>
    </row>
    <row r="224" spans="2:3">
      <c r="B224" s="19" t="s">
        <v>739</v>
      </c>
      <c r="C224" s="9"/>
    </row>
    <row r="225" spans="2:3">
      <c r="B225" s="19" t="s">
        <v>740</v>
      </c>
      <c r="C225" s="9"/>
    </row>
    <row r="226" spans="2:3">
      <c r="B226" s="19" t="s">
        <v>741</v>
      </c>
      <c r="C226" s="9"/>
    </row>
    <row r="227" spans="2:3">
      <c r="B227" s="19" t="s">
        <v>742</v>
      </c>
      <c r="C227" s="9"/>
    </row>
    <row r="228" spans="2:3">
      <c r="B228" s="19" t="s">
        <v>743</v>
      </c>
      <c r="C228" s="9"/>
    </row>
    <row r="229" spans="2:3">
      <c r="B229" s="19" t="s">
        <v>744</v>
      </c>
      <c r="C229" s="9"/>
    </row>
    <row r="230" spans="2:3">
      <c r="B230" s="19" t="s">
        <v>745</v>
      </c>
      <c r="C230" s="9"/>
    </row>
    <row r="231" spans="2:3">
      <c r="B231" s="19" t="s">
        <v>746</v>
      </c>
      <c r="C231" s="9"/>
    </row>
    <row r="232" spans="2:3">
      <c r="B232" s="19" t="s">
        <v>747</v>
      </c>
      <c r="C232" s="9"/>
    </row>
    <row r="233" spans="2:3">
      <c r="B233" s="19" t="s">
        <v>748</v>
      </c>
      <c r="C233" s="9"/>
    </row>
    <row r="234" spans="2:3">
      <c r="B234" s="19" t="s">
        <v>749</v>
      </c>
      <c r="C234" s="9"/>
    </row>
    <row r="235" spans="2:3">
      <c r="B235" s="19" t="s">
        <v>750</v>
      </c>
      <c r="C235" s="9"/>
    </row>
    <row r="236" spans="2:3">
      <c r="B236" s="19" t="s">
        <v>751</v>
      </c>
      <c r="C236" s="9"/>
    </row>
    <row r="237" spans="2:3">
      <c r="B237" s="18" t="s">
        <v>239</v>
      </c>
      <c r="C237" s="9"/>
    </row>
    <row r="238" spans="2:3">
      <c r="B238" s="19" t="s">
        <v>752</v>
      </c>
      <c r="C238" s="9"/>
    </row>
    <row r="239" spans="2:3">
      <c r="B239" s="19" t="s">
        <v>753</v>
      </c>
      <c r="C239" s="9"/>
    </row>
    <row r="240" spans="2:3">
      <c r="B240" s="18" t="s">
        <v>335</v>
      </c>
      <c r="C240" s="9"/>
    </row>
    <row r="241" spans="2:3">
      <c r="B241" s="19" t="s">
        <v>754</v>
      </c>
      <c r="C241" s="9"/>
    </row>
    <row r="242" spans="2:3">
      <c r="B242" s="19" t="s">
        <v>755</v>
      </c>
      <c r="C242" s="9"/>
    </row>
    <row r="243" spans="2:3">
      <c r="B243" s="19" t="s">
        <v>756</v>
      </c>
      <c r="C243" s="9"/>
    </row>
    <row r="244" spans="2:3">
      <c r="B244" s="8" t="s">
        <v>362</v>
      </c>
      <c r="C244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8"/>
  <sheetViews>
    <sheetView topLeftCell="M1" workbookViewId="0">
      <selection activeCell="M3" sqref="M3"/>
    </sheetView>
  </sheetViews>
  <sheetFormatPr baseColWidth="10" defaultRowHeight="15" x14ac:dyDescent="0"/>
  <cols>
    <col min="1" max="1" width="3.33203125" customWidth="1"/>
    <col min="2" max="2" width="11.33203125" bestFit="1" customWidth="1"/>
    <col min="3" max="3" width="12.33203125" bestFit="1" customWidth="1"/>
    <col min="4" max="4" width="25.5" bestFit="1" customWidth="1"/>
    <col min="5" max="5" width="10.1640625" bestFit="1" customWidth="1"/>
    <col min="6" max="7" width="10.1640625" customWidth="1"/>
    <col min="8" max="8" width="11.83203125" bestFit="1" customWidth="1"/>
    <col min="9" max="9" width="8.1640625" bestFit="1" customWidth="1"/>
    <col min="10" max="10" width="10.5" bestFit="1" customWidth="1"/>
    <col min="11" max="11" width="41" bestFit="1" customWidth="1"/>
    <col min="12" max="12" width="120.5" bestFit="1" customWidth="1"/>
    <col min="13" max="13" width="120.5" customWidth="1"/>
    <col min="14" max="14" width="9.1640625" bestFit="1" customWidth="1"/>
    <col min="15" max="15" width="10.6640625" bestFit="1" customWidth="1"/>
  </cols>
  <sheetData>
    <row r="2" spans="2:15">
      <c r="B2" t="s">
        <v>470</v>
      </c>
      <c r="C2" t="s">
        <v>210</v>
      </c>
      <c r="D2" t="s">
        <v>211</v>
      </c>
      <c r="E2" t="s">
        <v>215</v>
      </c>
      <c r="F2" t="s">
        <v>474</v>
      </c>
      <c r="G2" t="s">
        <v>538</v>
      </c>
      <c r="H2" t="s">
        <v>463</v>
      </c>
      <c r="I2" t="s">
        <v>464</v>
      </c>
      <c r="J2" t="s">
        <v>465</v>
      </c>
      <c r="K2" t="s">
        <v>212</v>
      </c>
      <c r="L2" t="s">
        <v>213</v>
      </c>
      <c r="M2" t="s">
        <v>537</v>
      </c>
      <c r="N2" t="s">
        <v>236</v>
      </c>
      <c r="O2" t="s">
        <v>214</v>
      </c>
    </row>
    <row r="3" spans="2:15">
      <c r="B3" t="s">
        <v>472</v>
      </c>
      <c r="C3" t="s">
        <v>3</v>
      </c>
      <c r="D3" t="s">
        <v>17</v>
      </c>
      <c r="E3">
        <v>1</v>
      </c>
      <c r="F3">
        <v>1</v>
      </c>
      <c r="K3" t="s">
        <v>28</v>
      </c>
      <c r="L3" t="s">
        <v>27</v>
      </c>
      <c r="M3" t="str">
        <f>CONCATENATE(Table1[[#This Row],[Title]]," (",Table1[[#This Row],[Author]],")")</f>
        <v>How to Win Friends &amp; Influence People (Dale Carnegie)</v>
      </c>
      <c r="N3">
        <v>8.84</v>
      </c>
      <c r="O3">
        <v>10.99</v>
      </c>
    </row>
    <row r="4" spans="2:15">
      <c r="B4" t="s">
        <v>472</v>
      </c>
      <c r="C4" t="s">
        <v>3</v>
      </c>
      <c r="D4" t="s">
        <v>17</v>
      </c>
      <c r="E4">
        <v>1</v>
      </c>
      <c r="F4">
        <v>2</v>
      </c>
      <c r="K4" t="s">
        <v>113</v>
      </c>
      <c r="L4" t="s">
        <v>112</v>
      </c>
      <c r="M4" t="str">
        <f>CONCATENATE(Table1[[#This Row],[Title]]," (",Table1[[#This Row],[Author]],")")</f>
        <v>Challenging Coaching: Going beyond traditional coaching to face the FACTS (Ian Day John Blakey)</v>
      </c>
      <c r="N4">
        <v>31.5</v>
      </c>
      <c r="O4">
        <v>13.99</v>
      </c>
    </row>
    <row r="5" spans="2:15">
      <c r="B5" t="s">
        <v>472</v>
      </c>
      <c r="C5" t="s">
        <v>3</v>
      </c>
      <c r="D5" t="s">
        <v>17</v>
      </c>
      <c r="E5">
        <v>1</v>
      </c>
      <c r="F5">
        <v>3</v>
      </c>
      <c r="K5" t="s">
        <v>368</v>
      </c>
      <c r="L5" t="s">
        <v>367</v>
      </c>
      <c r="M5" t="str">
        <f>CONCATENATE(Table1[[#This Row],[Title]]," (",Table1[[#This Row],[Author]],")")</f>
        <v>Coaching for Performance: GROWing Human Potential and Purpose - The Principles and Practice of Coaching and Leadership (John Whitmore)</v>
      </c>
      <c r="N5">
        <v>17.13</v>
      </c>
      <c r="O5">
        <v>9.99</v>
      </c>
    </row>
    <row r="6" spans="2:15">
      <c r="B6" t="s">
        <v>472</v>
      </c>
      <c r="C6" s="5" t="s">
        <v>216</v>
      </c>
      <c r="D6" s="5" t="s">
        <v>462</v>
      </c>
      <c r="E6" s="5">
        <v>1</v>
      </c>
      <c r="F6" s="5">
        <v>1</v>
      </c>
      <c r="G6" s="5"/>
      <c r="H6" s="5"/>
      <c r="I6" s="5"/>
      <c r="J6" s="5"/>
      <c r="K6" s="5" t="s">
        <v>375</v>
      </c>
      <c r="L6" s="5" t="s">
        <v>376</v>
      </c>
      <c r="M6" s="5" t="str">
        <f>CONCATENATE(Table1[[#This Row],[Title]]," (",Table1[[#This Row],[Author]],")")</f>
        <v>Sense of Style (Steven Pinker)</v>
      </c>
      <c r="N6" s="5"/>
      <c r="O6" s="5"/>
    </row>
    <row r="7" spans="2:15">
      <c r="B7" t="s">
        <v>472</v>
      </c>
      <c r="C7" s="5" t="s">
        <v>216</v>
      </c>
      <c r="D7" s="5" t="s">
        <v>462</v>
      </c>
      <c r="E7" s="5">
        <v>1</v>
      </c>
      <c r="F7" s="5">
        <v>2</v>
      </c>
      <c r="G7" s="5"/>
      <c r="H7" s="5"/>
      <c r="I7" s="5"/>
      <c r="J7" s="5"/>
      <c r="K7" s="5" t="s">
        <v>448</v>
      </c>
      <c r="L7" s="5" t="s">
        <v>449</v>
      </c>
      <c r="M7" s="5" t="str">
        <f>CONCATENATE(Table1[[#This Row],[Title]]," (",Table1[[#This Row],[Author]],")")</f>
        <v>Presentation Patterns (Neil Ford)</v>
      </c>
      <c r="N7" s="5"/>
      <c r="O7" s="5"/>
    </row>
    <row r="8" spans="2:15">
      <c r="B8" t="s">
        <v>472</v>
      </c>
      <c r="C8" s="5" t="s">
        <v>216</v>
      </c>
      <c r="D8" s="5" t="s">
        <v>462</v>
      </c>
      <c r="E8" s="5">
        <v>1</v>
      </c>
      <c r="F8" s="5">
        <v>3</v>
      </c>
      <c r="G8" s="5"/>
      <c r="H8" s="5"/>
      <c r="I8" s="5"/>
      <c r="J8" s="5"/>
      <c r="K8" s="5" t="s">
        <v>458</v>
      </c>
      <c r="L8" s="5" t="s">
        <v>459</v>
      </c>
      <c r="M8" s="5" t="str">
        <f>CONCATENATE(Table1[[#This Row],[Title]]," (",Table1[[#This Row],[Author]],")")</f>
        <v>The Black Swan (Nassin Nicholas Talesh)</v>
      </c>
      <c r="N8" s="5"/>
      <c r="O8" s="5"/>
    </row>
    <row r="9" spans="2:15">
      <c r="B9" t="s">
        <v>472</v>
      </c>
      <c r="C9" t="s">
        <v>216</v>
      </c>
      <c r="D9" s="5" t="s">
        <v>462</v>
      </c>
      <c r="E9" s="5">
        <v>1</v>
      </c>
      <c r="F9" s="5">
        <v>4</v>
      </c>
      <c r="G9" s="5"/>
      <c r="H9" s="5"/>
      <c r="I9" s="5"/>
      <c r="J9" s="5"/>
      <c r="K9" s="5" t="s">
        <v>312</v>
      </c>
      <c r="L9" s="5" t="s">
        <v>254</v>
      </c>
      <c r="M9" s="5" t="str">
        <f>CONCATENATE(Table1[[#This Row],[Title]]," (",Table1[[#This Row],[Author]],")")</f>
        <v>Pragmatic Thinking and Learning: Refactor Your Wetware (Andy Hunt)</v>
      </c>
      <c r="N9" s="5"/>
      <c r="O9" s="5"/>
    </row>
    <row r="10" spans="2:15">
      <c r="B10" t="s">
        <v>472</v>
      </c>
      <c r="C10" s="5" t="s">
        <v>216</v>
      </c>
      <c r="D10" s="5" t="s">
        <v>462</v>
      </c>
      <c r="E10" s="5">
        <v>1</v>
      </c>
      <c r="F10" s="5">
        <v>5</v>
      </c>
      <c r="G10" s="5"/>
      <c r="H10" s="5"/>
      <c r="I10" s="5"/>
      <c r="J10" s="5"/>
      <c r="K10" s="5" t="s">
        <v>445</v>
      </c>
      <c r="L10" s="5" t="s">
        <v>444</v>
      </c>
      <c r="M10" s="5" t="str">
        <f>CONCATENATE(Table1[[#This Row],[Title]]," (",Table1[[#This Row],[Author]],")")</f>
        <v>Thank You For Arguing (Jay Heinrich)</v>
      </c>
      <c r="N10" s="5"/>
      <c r="O10" s="5"/>
    </row>
    <row r="11" spans="2:15">
      <c r="B11" t="s">
        <v>472</v>
      </c>
      <c r="C11" s="5" t="s">
        <v>216</v>
      </c>
      <c r="D11" s="5" t="s">
        <v>462</v>
      </c>
      <c r="E11" s="5">
        <v>1</v>
      </c>
      <c r="F11" s="5">
        <v>6</v>
      </c>
      <c r="G11" s="5"/>
      <c r="H11" s="5"/>
      <c r="I11" s="5"/>
      <c r="J11" s="5"/>
      <c r="K11" s="5" t="s">
        <v>442</v>
      </c>
      <c r="L11" s="5" t="s">
        <v>443</v>
      </c>
      <c r="M11" s="5" t="str">
        <f>CONCATENATE(Table1[[#This Row],[Title]]," (",Table1[[#This Row],[Author]],")")</f>
        <v>Ouliers (Malcolm Gladwell)</v>
      </c>
      <c r="N11" s="5"/>
      <c r="O11" s="5"/>
    </row>
    <row r="12" spans="2:15">
      <c r="B12" t="s">
        <v>472</v>
      </c>
      <c r="C12" s="5" t="s">
        <v>216</v>
      </c>
      <c r="D12" s="5" t="s">
        <v>462</v>
      </c>
      <c r="E12" s="5">
        <v>1</v>
      </c>
      <c r="F12" s="5">
        <v>7</v>
      </c>
      <c r="G12" s="5"/>
      <c r="H12" s="5"/>
      <c r="I12" s="5"/>
      <c r="J12" s="5"/>
      <c r="K12" s="5" t="s">
        <v>419</v>
      </c>
      <c r="L12" s="5" t="s">
        <v>420</v>
      </c>
      <c r="M12" s="5" t="str">
        <f>CONCATENATE(Table1[[#This Row],[Title]]," (",Table1[[#This Row],[Author]],")")</f>
        <v>A Mind for Numbers (Barbara Oakley)</v>
      </c>
      <c r="N12" s="5"/>
      <c r="O12" s="5"/>
    </row>
    <row r="13" spans="2:15">
      <c r="B13" t="s">
        <v>472</v>
      </c>
      <c r="C13" s="5" t="s">
        <v>216</v>
      </c>
      <c r="D13" s="5" t="s">
        <v>462</v>
      </c>
      <c r="E13" s="5">
        <v>1</v>
      </c>
      <c r="F13" s="5">
        <v>8</v>
      </c>
      <c r="G13" s="5"/>
      <c r="H13" s="5"/>
      <c r="I13" s="5"/>
      <c r="J13" s="5"/>
      <c r="K13" s="5" t="s">
        <v>434</v>
      </c>
      <c r="L13" s="5" t="s">
        <v>435</v>
      </c>
      <c r="M13" s="5" t="str">
        <f>CONCATENATE(Table1[[#This Row],[Title]]," (",Table1[[#This Row],[Author]],")")</f>
        <v>The 5 Element of Effective Thinking (Edward Burger)</v>
      </c>
      <c r="N13" s="5"/>
      <c r="O13" s="5"/>
    </row>
    <row r="14" spans="2:15">
      <c r="B14" t="s">
        <v>472</v>
      </c>
      <c r="C14" t="s">
        <v>216</v>
      </c>
      <c r="D14" s="5" t="s">
        <v>462</v>
      </c>
      <c r="E14">
        <v>2</v>
      </c>
      <c r="F14">
        <v>1000</v>
      </c>
      <c r="K14" t="s">
        <v>139</v>
      </c>
      <c r="L14" t="s">
        <v>152</v>
      </c>
      <c r="M14" t="str">
        <f>CONCATENATE(Table1[[#This Row],[Title]]," (",Table1[[#This Row],[Author]],")")</f>
        <v>How Will You Measure Your Life? (Clayton M. Christensen)</v>
      </c>
      <c r="N14">
        <v>18.71</v>
      </c>
      <c r="O14">
        <v>13.99</v>
      </c>
    </row>
    <row r="15" spans="2:15">
      <c r="B15" t="s">
        <v>472</v>
      </c>
      <c r="C15" s="5" t="s">
        <v>216</v>
      </c>
      <c r="D15" s="5" t="s">
        <v>462</v>
      </c>
      <c r="E15" s="5">
        <v>2</v>
      </c>
      <c r="F15">
        <v>1000</v>
      </c>
      <c r="H15" s="5"/>
      <c r="I15" s="5"/>
      <c r="J15" s="5"/>
      <c r="K15" s="5" t="s">
        <v>131</v>
      </c>
      <c r="L15" s="5" t="s">
        <v>446</v>
      </c>
      <c r="M15" s="5" t="str">
        <f>CONCATENATE(Table1[[#This Row],[Title]]," (",Table1[[#This Row],[Author]],")")</f>
        <v>To Sell Is Human (Daniel H. Pink)</v>
      </c>
      <c r="N15" s="5"/>
      <c r="O15" s="5"/>
    </row>
    <row r="16" spans="2:15">
      <c r="B16" t="s">
        <v>472</v>
      </c>
      <c r="C16" s="5" t="s">
        <v>216</v>
      </c>
      <c r="D16" s="5" t="s">
        <v>338</v>
      </c>
      <c r="E16" s="5">
        <v>1</v>
      </c>
      <c r="F16" s="5">
        <v>1</v>
      </c>
      <c r="G16" s="5"/>
      <c r="H16" s="5"/>
      <c r="I16" s="5"/>
      <c r="J16" s="5"/>
      <c r="K16" s="5" t="s">
        <v>389</v>
      </c>
      <c r="L16" s="5" t="s">
        <v>390</v>
      </c>
      <c r="M16" s="5" t="str">
        <f>CONCATENATE(Table1[[#This Row],[Title]]," (",Table1[[#This Row],[Author]],")")</f>
        <v>Team of Rivals: The Political Genius of Abraham Linconln (Doris Kearns Goodrich)</v>
      </c>
      <c r="N16" s="5"/>
      <c r="O16" s="5"/>
    </row>
    <row r="17" spans="2:15">
      <c r="B17" t="s">
        <v>472</v>
      </c>
      <c r="C17" s="10" t="s">
        <v>216</v>
      </c>
      <c r="D17" s="10" t="s">
        <v>338</v>
      </c>
      <c r="E17" s="10">
        <v>1</v>
      </c>
      <c r="F17" s="10">
        <v>2</v>
      </c>
      <c r="G17" s="10"/>
      <c r="H17" s="10"/>
      <c r="I17" s="10"/>
      <c r="J17" s="10"/>
      <c r="K17" s="5" t="s">
        <v>346</v>
      </c>
      <c r="L17" s="5" t="s">
        <v>345</v>
      </c>
      <c r="M17" s="5" t="str">
        <f>CONCATENATE(Table1[[#This Row],[Title]]," (",Table1[[#This Row],[Author]],")")</f>
        <v>Managing The Professional Service Firm (Dadiv Maister)</v>
      </c>
      <c r="N17" s="5"/>
      <c r="O17" s="5"/>
    </row>
    <row r="18" spans="2:15">
      <c r="B18" t="s">
        <v>472</v>
      </c>
      <c r="C18" s="5" t="s">
        <v>216</v>
      </c>
      <c r="D18" s="5" t="s">
        <v>338</v>
      </c>
      <c r="E18" s="5">
        <v>1</v>
      </c>
      <c r="F18" s="5">
        <v>3</v>
      </c>
      <c r="G18" s="5"/>
      <c r="H18" s="5"/>
      <c r="I18" s="5"/>
      <c r="J18" s="5"/>
      <c r="K18" s="5" t="s">
        <v>351</v>
      </c>
      <c r="L18" s="5" t="s">
        <v>295</v>
      </c>
      <c r="M18" s="5" t="str">
        <f>CONCATENATE(Table1[[#This Row],[Title]]," (",Table1[[#This Row],[Author]],")")</f>
        <v>Management 3.0: Leading Agile Developers, Developing Agile Leaders (Jurgen Apelo)</v>
      </c>
      <c r="N18" s="5"/>
      <c r="O18" s="5"/>
    </row>
    <row r="19" spans="2:15">
      <c r="B19" t="s">
        <v>472</v>
      </c>
      <c r="C19" s="5" t="s">
        <v>216</v>
      </c>
      <c r="D19" s="5" t="s">
        <v>338</v>
      </c>
      <c r="E19" s="5">
        <v>1</v>
      </c>
      <c r="F19" s="5">
        <v>4</v>
      </c>
      <c r="G19" s="5"/>
      <c r="H19" s="5"/>
      <c r="I19" s="5"/>
      <c r="J19" s="5"/>
      <c r="K19" s="5" t="s">
        <v>348</v>
      </c>
      <c r="L19" s="5" t="s">
        <v>291</v>
      </c>
      <c r="M19" s="5" t="str">
        <f>CONCATENATE(Table1[[#This Row],[Title]]," (",Table1[[#This Row],[Author]],")")</f>
        <v>The Art of Procrastination: A Guide to Effective Dawdling, Lollygagging and Postponing (John Perry)</v>
      </c>
      <c r="N19" s="5"/>
      <c r="O19" s="5"/>
    </row>
    <row r="20" spans="2:15">
      <c r="B20" t="s">
        <v>472</v>
      </c>
      <c r="C20" s="5" t="s">
        <v>216</v>
      </c>
      <c r="D20" s="5" t="s">
        <v>338</v>
      </c>
      <c r="E20" s="5">
        <v>1</v>
      </c>
      <c r="F20" s="5">
        <v>5</v>
      </c>
      <c r="G20" s="5"/>
      <c r="H20" s="5"/>
      <c r="I20" s="5"/>
      <c r="J20" s="5"/>
      <c r="K20" s="5" t="s">
        <v>315</v>
      </c>
      <c r="L20" s="5" t="s">
        <v>294</v>
      </c>
      <c r="M20" s="5" t="str">
        <f>CONCATENATE(Table1[[#This Row],[Title]]," (",Table1[[#This Row],[Author]],")")</f>
        <v>Hiring Geeks That Fit (Johanna Rotman)</v>
      </c>
      <c r="N20" s="5"/>
      <c r="O20" s="5"/>
    </row>
    <row r="21" spans="2:15">
      <c r="B21" t="s">
        <v>472</v>
      </c>
      <c r="C21" s="5" t="s">
        <v>216</v>
      </c>
      <c r="D21" s="5" t="s">
        <v>338</v>
      </c>
      <c r="E21" s="5">
        <v>1</v>
      </c>
      <c r="F21" s="5">
        <v>6</v>
      </c>
      <c r="G21" s="5"/>
      <c r="H21" s="5"/>
      <c r="I21" s="5"/>
      <c r="J21" s="5"/>
      <c r="K21" s="5" t="s">
        <v>383</v>
      </c>
      <c r="L21" s="5" t="s">
        <v>384</v>
      </c>
      <c r="M21" s="5" t="str">
        <f>CONCATENATE(Table1[[#This Row],[Title]]," (",Table1[[#This Row],[Author]],")")</f>
        <v>Economics (Ha-Joon Chang)</v>
      </c>
      <c r="N21" s="5"/>
      <c r="O21" s="5"/>
    </row>
    <row r="22" spans="2:15">
      <c r="B22" t="s">
        <v>472</v>
      </c>
      <c r="C22" s="5" t="s">
        <v>216</v>
      </c>
      <c r="D22" s="5" t="s">
        <v>338</v>
      </c>
      <c r="E22" s="5">
        <v>1</v>
      </c>
      <c r="F22" s="5">
        <v>7</v>
      </c>
      <c r="G22" s="5"/>
      <c r="H22" s="5"/>
      <c r="I22" s="5"/>
      <c r="J22" s="5"/>
      <c r="K22" s="5" t="s">
        <v>385</v>
      </c>
      <c r="L22" s="5" t="s">
        <v>386</v>
      </c>
      <c r="M22" s="5" t="str">
        <f>CONCATENATE(Table1[[#This Row],[Title]]," (",Table1[[#This Row],[Author]],")")</f>
        <v>Economics in One Lesson (Henry Hazlitt)</v>
      </c>
      <c r="N22" s="5"/>
      <c r="O22" s="5"/>
    </row>
    <row r="23" spans="2:15">
      <c r="B23" t="s">
        <v>472</v>
      </c>
      <c r="C23" s="5" t="s">
        <v>216</v>
      </c>
      <c r="D23" s="5" t="s">
        <v>338</v>
      </c>
      <c r="E23" s="5">
        <v>1</v>
      </c>
      <c r="F23" s="5">
        <v>8</v>
      </c>
      <c r="G23" s="5"/>
      <c r="H23" s="5"/>
      <c r="I23" s="5"/>
      <c r="J23" s="5"/>
      <c r="K23" s="5" t="s">
        <v>347</v>
      </c>
      <c r="L23" s="6" t="s">
        <v>290</v>
      </c>
      <c r="M23" s="6" t="str">
        <f>CONCATENATE(Table1[[#This Row],[Title]]," (",Table1[[#This Row],[Author]],")")</f>
        <v>Economics of Strategy (David Besanko, David Dranove)</v>
      </c>
      <c r="N23" s="5"/>
      <c r="O23" s="5"/>
    </row>
    <row r="24" spans="2:15">
      <c r="B24" t="s">
        <v>472</v>
      </c>
      <c r="C24" s="5" t="s">
        <v>216</v>
      </c>
      <c r="D24" s="5" t="s">
        <v>338</v>
      </c>
      <c r="E24" s="5">
        <v>1</v>
      </c>
      <c r="F24" s="5">
        <v>9</v>
      </c>
      <c r="G24" s="5"/>
      <c r="H24" s="5"/>
      <c r="I24" s="5"/>
      <c r="J24" s="5"/>
      <c r="K24" s="5" t="s">
        <v>438</v>
      </c>
      <c r="L24" s="5" t="s">
        <v>439</v>
      </c>
      <c r="M24" s="5" t="str">
        <f>CONCATENATE(Table1[[#This Row],[Title]]," (",Table1[[#This Row],[Author]],")")</f>
        <v>The Lean Startup (Eric Ries)</v>
      </c>
      <c r="N24" s="5"/>
      <c r="O24" s="5"/>
    </row>
    <row r="25" spans="2:15">
      <c r="B25" t="s">
        <v>472</v>
      </c>
      <c r="C25" s="5" t="s">
        <v>216</v>
      </c>
      <c r="D25" s="5" t="s">
        <v>338</v>
      </c>
      <c r="E25" s="5">
        <v>1</v>
      </c>
      <c r="F25" s="5">
        <v>10</v>
      </c>
      <c r="G25" s="5"/>
      <c r="H25" s="5"/>
      <c r="I25" s="5"/>
      <c r="J25" s="5"/>
      <c r="K25" s="5" t="s">
        <v>425</v>
      </c>
      <c r="L25" s="5" t="s">
        <v>426</v>
      </c>
      <c r="M25" s="5" t="str">
        <f>CONCATENATE(Table1[[#This Row],[Title]]," (",Table1[[#This Row],[Author]],")")</f>
        <v>Quick Emotional Intelligence Activities for Busy Managers (Adele Lynn)</v>
      </c>
      <c r="N25" s="5"/>
      <c r="O25" s="5"/>
    </row>
    <row r="26" spans="2:15">
      <c r="B26" t="s">
        <v>472</v>
      </c>
      <c r="C26" s="5" t="s">
        <v>216</v>
      </c>
      <c r="D26" s="5" t="s">
        <v>338</v>
      </c>
      <c r="E26" s="5">
        <v>1</v>
      </c>
      <c r="F26" s="5">
        <v>11</v>
      </c>
      <c r="G26" s="5"/>
      <c r="H26" s="5"/>
      <c r="I26" s="5"/>
      <c r="J26" s="5"/>
      <c r="K26" s="5" t="s">
        <v>352</v>
      </c>
      <c r="L26" s="5" t="s">
        <v>297</v>
      </c>
      <c r="M26" s="5" t="str">
        <f>CONCATENATE(Table1[[#This Row],[Title]]," (",Table1[[#This Row],[Author]],")")</f>
        <v>Built to Last: Successful Habits of Visionary Companies (Jim Collins, Jerry Porras)</v>
      </c>
      <c r="N26" s="5"/>
      <c r="O26" s="5"/>
    </row>
    <row r="27" spans="2:15">
      <c r="B27" t="s">
        <v>472</v>
      </c>
      <c r="C27" s="5" t="s">
        <v>216</v>
      </c>
      <c r="D27" s="5" t="s">
        <v>338</v>
      </c>
      <c r="E27" s="5">
        <v>1</v>
      </c>
      <c r="F27" s="16">
        <v>12</v>
      </c>
      <c r="G27" s="16"/>
      <c r="H27" s="5"/>
      <c r="I27" s="5"/>
      <c r="J27" s="5"/>
      <c r="K27" s="5" t="s">
        <v>340</v>
      </c>
      <c r="L27" s="5" t="s">
        <v>284</v>
      </c>
      <c r="M27" s="5" t="str">
        <f>CONCATENATE(Table1[[#This Row],[Title]]," (",Table1[[#This Row],[Author]],")")</f>
        <v>When I Say No, I Feel Guilty (Manuel Smith)</v>
      </c>
      <c r="N27" s="5"/>
      <c r="O27" s="5"/>
    </row>
    <row r="28" spans="2:15">
      <c r="B28" t="s">
        <v>472</v>
      </c>
      <c r="C28" t="s">
        <v>216</v>
      </c>
      <c r="D28" t="s">
        <v>338</v>
      </c>
      <c r="E28">
        <v>1</v>
      </c>
      <c r="F28">
        <v>13</v>
      </c>
      <c r="K28" t="s">
        <v>87</v>
      </c>
      <c r="L28" t="s">
        <v>86</v>
      </c>
      <c r="M28" t="str">
        <f>CONCATENATE(Table1[[#This Row],[Title]]," (",Table1[[#This Row],[Author]],")")</f>
        <v>The Goal: A Process of Ongoing Improvement (Eliyahu Goldratt, Jeff Cox)</v>
      </c>
      <c r="N28">
        <v>16.05</v>
      </c>
      <c r="O28">
        <v>12.99</v>
      </c>
    </row>
    <row r="29" spans="2:15">
      <c r="B29" t="s">
        <v>472</v>
      </c>
      <c r="C29" s="5" t="s">
        <v>216</v>
      </c>
      <c r="D29" s="5" t="s">
        <v>338</v>
      </c>
      <c r="E29" s="5">
        <v>2</v>
      </c>
      <c r="F29" s="5">
        <v>1000</v>
      </c>
      <c r="G29" s="5"/>
      <c r="H29" s="5"/>
      <c r="I29" s="5"/>
      <c r="J29" s="5"/>
      <c r="K29" s="5" t="s">
        <v>343</v>
      </c>
      <c r="L29" s="5" t="s">
        <v>288</v>
      </c>
      <c r="M29" s="5" t="str">
        <f>CONCATENATE(Table1[[#This Row],[Title]]," (",Table1[[#This Row],[Author]],")")</f>
        <v>Marketing 3.0: From Products to Customers to the Human Spirit (Philip Kotler)</v>
      </c>
      <c r="N29" s="5"/>
      <c r="O29" s="5"/>
    </row>
    <row r="30" spans="2:15">
      <c r="B30" t="s">
        <v>472</v>
      </c>
      <c r="C30" s="5" t="s">
        <v>216</v>
      </c>
      <c r="D30" s="5" t="s">
        <v>338</v>
      </c>
      <c r="E30" s="5">
        <v>2</v>
      </c>
      <c r="F30">
        <v>1000</v>
      </c>
      <c r="H30" s="5"/>
      <c r="I30" s="5"/>
      <c r="J30" s="5"/>
      <c r="K30" s="5" t="s">
        <v>337</v>
      </c>
      <c r="L30" s="5" t="s">
        <v>282</v>
      </c>
      <c r="M30" s="5" t="str">
        <f>CONCATENATE(Table1[[#This Row],[Title]]," (",Table1[[#This Row],[Author]],")")</f>
        <v>The Ideal Executive (Ichak Kalderon Adizes)</v>
      </c>
      <c r="N30" s="5"/>
      <c r="O30" s="5"/>
    </row>
    <row r="31" spans="2:15">
      <c r="B31" t="s">
        <v>472</v>
      </c>
      <c r="C31" s="5" t="s">
        <v>216</v>
      </c>
      <c r="D31" s="5" t="s">
        <v>338</v>
      </c>
      <c r="E31" s="5">
        <v>2</v>
      </c>
      <c r="F31">
        <v>1000</v>
      </c>
      <c r="H31" s="5"/>
      <c r="I31" s="5"/>
      <c r="J31" s="5"/>
      <c r="K31" s="5" t="s">
        <v>341</v>
      </c>
      <c r="L31" s="5" t="s">
        <v>285</v>
      </c>
      <c r="M31" s="5" t="str">
        <f>CONCATENATE(Table1[[#This Row],[Title]]," (",Table1[[#This Row],[Author]],")")</f>
        <v>Principles of Marketing (Philip Kotler, Gary Armstrong)</v>
      </c>
      <c r="N31" s="5"/>
      <c r="O31" s="5"/>
    </row>
    <row r="32" spans="2:15">
      <c r="B32" t="s">
        <v>472</v>
      </c>
      <c r="C32" s="5" t="s">
        <v>216</v>
      </c>
      <c r="D32" s="5" t="s">
        <v>338</v>
      </c>
      <c r="E32" s="5">
        <v>2</v>
      </c>
      <c r="F32">
        <v>1000</v>
      </c>
      <c r="H32" s="5"/>
      <c r="I32" s="5"/>
      <c r="J32" s="5"/>
      <c r="K32" s="5" t="s">
        <v>342</v>
      </c>
      <c r="L32" s="5" t="s">
        <v>286</v>
      </c>
      <c r="M32" s="5" t="str">
        <f>CONCATENATE(Table1[[#This Row],[Title]]," (",Table1[[#This Row],[Author]],")")</f>
        <v>Competitive Strategy: Techniques for Analyzing Industries and Competitors (Michael Potter)</v>
      </c>
      <c r="N32" s="5"/>
      <c r="O32" s="5"/>
    </row>
    <row r="33" spans="2:16">
      <c r="B33" t="s">
        <v>472</v>
      </c>
      <c r="C33" s="5" t="s">
        <v>216</v>
      </c>
      <c r="D33" s="5" t="s">
        <v>338</v>
      </c>
      <c r="E33" s="5">
        <v>2</v>
      </c>
      <c r="F33">
        <v>1000</v>
      </c>
      <c r="H33" s="5"/>
      <c r="I33" s="5"/>
      <c r="J33" s="5"/>
      <c r="K33" s="5" t="s">
        <v>342</v>
      </c>
      <c r="L33" s="5" t="s">
        <v>287</v>
      </c>
      <c r="M33" s="5" t="str">
        <f>CONCATENATE(Table1[[#This Row],[Title]]," (",Table1[[#This Row],[Author]],")")</f>
        <v>Competitive Advantage: Creating and Sustaining Superior Performance (Michael Potter)</v>
      </c>
      <c r="N33" s="5"/>
      <c r="O33" s="5"/>
    </row>
    <row r="34" spans="2:16">
      <c r="B34" t="s">
        <v>472</v>
      </c>
      <c r="C34" s="5" t="s">
        <v>216</v>
      </c>
      <c r="D34" s="5" t="s">
        <v>338</v>
      </c>
      <c r="E34" s="5">
        <v>2</v>
      </c>
      <c r="F34">
        <v>1000</v>
      </c>
      <c r="H34" s="5"/>
      <c r="I34" s="5"/>
      <c r="J34" s="5"/>
      <c r="K34" s="5" t="s">
        <v>344</v>
      </c>
      <c r="L34" s="5" t="s">
        <v>289</v>
      </c>
      <c r="M34" s="5" t="str">
        <f>CONCATENATE(Table1[[#This Row],[Title]]," (",Table1[[#This Row],[Author]],")")</f>
        <v>Intellectual Capital: The new wealth of organization (Thomas Stewart)</v>
      </c>
      <c r="N34" s="5"/>
      <c r="O34" s="5"/>
    </row>
    <row r="35" spans="2:16">
      <c r="B35" t="s">
        <v>472</v>
      </c>
      <c r="C35" s="5" t="s">
        <v>216</v>
      </c>
      <c r="D35" s="5" t="s">
        <v>338</v>
      </c>
      <c r="E35" s="5">
        <v>2</v>
      </c>
      <c r="F35">
        <v>1000</v>
      </c>
      <c r="H35" s="5"/>
      <c r="I35" s="5"/>
      <c r="J35" s="5"/>
      <c r="K35" s="5" t="s">
        <v>349</v>
      </c>
      <c r="L35" s="6" t="s">
        <v>292</v>
      </c>
      <c r="M35" s="6" t="str">
        <f>CONCATENATE(Table1[[#This Row],[Title]]," (",Table1[[#This Row],[Author]],")")</f>
        <v>The Leader's Guide to Radical Management (Stephen Denning)</v>
      </c>
      <c r="N35" s="5"/>
      <c r="O35" s="5"/>
    </row>
    <row r="36" spans="2:16">
      <c r="B36" t="s">
        <v>472</v>
      </c>
      <c r="C36" s="5" t="s">
        <v>216</v>
      </c>
      <c r="D36" s="5" t="s">
        <v>338</v>
      </c>
      <c r="E36" s="5">
        <v>2</v>
      </c>
      <c r="F36">
        <v>1000</v>
      </c>
      <c r="H36" s="5"/>
      <c r="I36" s="5"/>
      <c r="J36" s="5"/>
      <c r="K36" s="5" t="s">
        <v>350</v>
      </c>
      <c r="L36" s="5" t="s">
        <v>293</v>
      </c>
      <c r="M36" s="5" t="str">
        <f>CONCATENATE(Table1[[#This Row],[Title]]," (",Table1[[#This Row],[Author]],")")</f>
        <v>Mindset: The New Psychology of Success (Carol Dweck)</v>
      </c>
      <c r="N36" s="5"/>
      <c r="O36" s="5"/>
    </row>
    <row r="37" spans="2:16">
      <c r="B37" t="s">
        <v>472</v>
      </c>
      <c r="C37" s="5" t="s">
        <v>216</v>
      </c>
      <c r="D37" s="5" t="s">
        <v>338</v>
      </c>
      <c r="E37" s="5">
        <v>2</v>
      </c>
      <c r="F37">
        <v>1000</v>
      </c>
      <c r="H37" s="5"/>
      <c r="I37" s="5"/>
      <c r="J37" s="5"/>
      <c r="K37" s="5" t="s">
        <v>351</v>
      </c>
      <c r="L37" s="5" t="s">
        <v>296</v>
      </c>
      <c r="M37" s="5" t="str">
        <f>CONCATENATE(Table1[[#This Row],[Title]]," (",Table1[[#This Row],[Author]],")")</f>
        <v>How to Change the World: Change Management 3.0 (Jurgen Apelo)</v>
      </c>
      <c r="N37" s="5"/>
      <c r="O37" s="5"/>
    </row>
    <row r="38" spans="2:16">
      <c r="B38" t="s">
        <v>472</v>
      </c>
      <c r="C38" s="5" t="s">
        <v>216</v>
      </c>
      <c r="D38" s="5" t="s">
        <v>338</v>
      </c>
      <c r="E38" s="5">
        <v>2</v>
      </c>
      <c r="F38">
        <v>1000</v>
      </c>
      <c r="H38" s="5"/>
      <c r="I38" s="5"/>
      <c r="J38" s="5"/>
      <c r="K38" s="5" t="s">
        <v>427</v>
      </c>
      <c r="L38" s="5" t="s">
        <v>428</v>
      </c>
      <c r="M38" s="5" t="str">
        <f>CONCATENATE(Table1[[#This Row],[Title]]," (",Table1[[#This Row],[Author]],")")</f>
        <v>Emotional Intelligence in Action (Marcia Hughes)</v>
      </c>
      <c r="N38" s="5"/>
      <c r="O38" s="5"/>
    </row>
    <row r="39" spans="2:16">
      <c r="B39" t="s">
        <v>472</v>
      </c>
      <c r="C39" s="5" t="s">
        <v>216</v>
      </c>
      <c r="D39" s="5" t="s">
        <v>338</v>
      </c>
      <c r="E39" s="5">
        <v>2</v>
      </c>
      <c r="F39">
        <v>1000</v>
      </c>
      <c r="H39" s="5"/>
      <c r="I39" s="5"/>
      <c r="J39" s="5"/>
      <c r="K39" s="5" t="s">
        <v>429</v>
      </c>
      <c r="L39" s="5" t="s">
        <v>430</v>
      </c>
      <c r="M39" s="5" t="str">
        <f>CONCATENATE(Table1[[#This Row],[Title]]," (",Table1[[#This Row],[Author]],")")</f>
        <v>Rework (Jason Fired, DHH)</v>
      </c>
      <c r="N39" s="5"/>
      <c r="O39" s="5"/>
    </row>
    <row r="40" spans="2:16">
      <c r="B40" t="s">
        <v>472</v>
      </c>
      <c r="C40" s="5" t="s">
        <v>216</v>
      </c>
      <c r="D40" s="5" t="s">
        <v>338</v>
      </c>
      <c r="E40" s="5">
        <v>2</v>
      </c>
      <c r="F40">
        <v>1000</v>
      </c>
      <c r="H40" s="5"/>
      <c r="I40" s="5"/>
      <c r="J40" s="5"/>
      <c r="K40" s="5" t="s">
        <v>131</v>
      </c>
      <c r="L40" s="5" t="s">
        <v>431</v>
      </c>
      <c r="M40" s="5" t="str">
        <f>CONCATENATE(Table1[[#This Row],[Title]]," (",Table1[[#This Row],[Author]],")")</f>
        <v>Drive (Daniel H. Pink)</v>
      </c>
      <c r="N40" s="5"/>
      <c r="O40" s="5"/>
    </row>
    <row r="41" spans="2:16">
      <c r="B41" t="s">
        <v>473</v>
      </c>
      <c r="C41" s="5" t="s">
        <v>532</v>
      </c>
      <c r="D41" s="5" t="s">
        <v>353</v>
      </c>
      <c r="E41" s="5">
        <v>1</v>
      </c>
      <c r="F41">
        <v>1</v>
      </c>
      <c r="H41" s="5"/>
      <c r="I41" s="5"/>
      <c r="J41" s="5"/>
      <c r="K41" s="5" t="s">
        <v>531</v>
      </c>
      <c r="L41" s="5" t="s">
        <v>530</v>
      </c>
      <c r="M41" s="5" t="str">
        <f>CONCATENATE(Table1[[#This Row],[Title]]," (",Table1[[#This Row],[Author]],")")</f>
        <v>Logic in Computer Science: Modelling and Reasoning about Systems (Michael Rith, Mark Ryan)</v>
      </c>
      <c r="N41" s="5"/>
      <c r="O41" s="5"/>
    </row>
    <row r="42" spans="2:16">
      <c r="B42" t="s">
        <v>473</v>
      </c>
      <c r="C42" s="5" t="s">
        <v>532</v>
      </c>
      <c r="D42" s="5" t="s">
        <v>353</v>
      </c>
      <c r="E42" s="5">
        <v>1</v>
      </c>
      <c r="F42" s="5">
        <v>2</v>
      </c>
      <c r="G42" s="5"/>
      <c r="H42" s="5"/>
      <c r="I42" s="5"/>
      <c r="J42" s="5"/>
      <c r="K42" s="5" t="s">
        <v>381</v>
      </c>
      <c r="L42" s="5" t="s">
        <v>382</v>
      </c>
      <c r="M42" s="5" t="str">
        <f>CONCATENATE(Table1[[#This Row],[Title]]," (",Table1[[#This Row],[Author]],")")</f>
        <v>The Craft of Research (Wayne Booth)</v>
      </c>
      <c r="N42" s="5"/>
      <c r="O42" s="5"/>
    </row>
    <row r="43" spans="2:16">
      <c r="B43" t="s">
        <v>473</v>
      </c>
      <c r="C43" s="5" t="s">
        <v>532</v>
      </c>
      <c r="D43" s="5" t="s">
        <v>353</v>
      </c>
      <c r="E43" s="5">
        <v>1</v>
      </c>
      <c r="F43" s="5">
        <v>3</v>
      </c>
      <c r="G43" s="5"/>
      <c r="H43" s="5"/>
      <c r="I43" s="5"/>
      <c r="J43" s="5"/>
      <c r="K43" s="5" t="s">
        <v>533</v>
      </c>
      <c r="L43" s="5" t="s">
        <v>534</v>
      </c>
      <c r="M43" s="5" t="str">
        <f>CONCATENATE(Table1[[#This Row],[Title]]," (",Table1[[#This Row],[Author]],")")</f>
        <v>Programming Agents With Jason (Michael Wooldridge, Rafael Bordini)</v>
      </c>
      <c r="N43" s="5"/>
      <c r="O43" s="5"/>
    </row>
    <row r="44" spans="2:16">
      <c r="B44" t="s">
        <v>473</v>
      </c>
      <c r="C44" s="5" t="s">
        <v>532</v>
      </c>
      <c r="D44" s="5" t="s">
        <v>353</v>
      </c>
      <c r="E44" s="5">
        <v>1</v>
      </c>
      <c r="F44" s="5">
        <v>4</v>
      </c>
      <c r="G44" s="5"/>
      <c r="H44" s="5"/>
      <c r="I44" s="5"/>
      <c r="J44" s="5"/>
      <c r="K44" s="5" t="s">
        <v>395</v>
      </c>
      <c r="L44" s="5" t="s">
        <v>396</v>
      </c>
      <c r="M44" s="5" t="str">
        <f>CONCATENATE(Table1[[#This Row],[Title]]," (",Table1[[#This Row],[Author]],")")</f>
        <v>An Introduction to Multi-Agent Sysyems (Michael Wooldridge)</v>
      </c>
      <c r="N44" s="5"/>
      <c r="O44" s="5"/>
    </row>
    <row r="45" spans="2:16">
      <c r="B45" t="s">
        <v>473</v>
      </c>
      <c r="C45" s="5" t="s">
        <v>532</v>
      </c>
      <c r="D45" s="5" t="s">
        <v>353</v>
      </c>
      <c r="E45" s="5">
        <v>1</v>
      </c>
      <c r="F45" s="5">
        <v>5</v>
      </c>
      <c r="G45" s="5"/>
      <c r="H45" s="5"/>
      <c r="I45" s="5"/>
      <c r="J45" s="5"/>
      <c r="K45" s="5" t="s">
        <v>371</v>
      </c>
      <c r="L45" s="5" t="s">
        <v>372</v>
      </c>
      <c r="M45" s="5" t="str">
        <f>CONCATENATE(Table1[[#This Row],[Title]]," (",Table1[[#This Row],[Author]],")")</f>
        <v>Researching Information Systems and Computing (Briony Oates)</v>
      </c>
      <c r="N45" s="5"/>
      <c r="O45" s="5"/>
    </row>
    <row r="46" spans="2:16">
      <c r="B46" t="s">
        <v>473</v>
      </c>
      <c r="C46" s="5" t="s">
        <v>532</v>
      </c>
      <c r="D46" s="5" t="s">
        <v>353</v>
      </c>
      <c r="E46" s="5">
        <v>1</v>
      </c>
      <c r="F46" s="5">
        <v>6</v>
      </c>
      <c r="G46" s="5"/>
      <c r="H46" s="5"/>
      <c r="I46" s="5"/>
      <c r="J46" s="5"/>
      <c r="K46" s="5" t="s">
        <v>373</v>
      </c>
      <c r="L46" s="5" t="s">
        <v>374</v>
      </c>
      <c r="M46" s="5" t="str">
        <f>CONCATENATE(Table1[[#This Row],[Title]]," (",Table1[[#This Row],[Author]],")")</f>
        <v>Basic of Qualitative Research (Juliet Corbin)</v>
      </c>
      <c r="N46" s="5"/>
      <c r="O46" s="5"/>
    </row>
    <row r="47" spans="2:16">
      <c r="B47" t="s">
        <v>473</v>
      </c>
      <c r="C47" s="5" t="s">
        <v>532</v>
      </c>
      <c r="D47" s="5" t="s">
        <v>353</v>
      </c>
      <c r="E47" s="5">
        <v>1</v>
      </c>
      <c r="F47" s="5">
        <v>7</v>
      </c>
      <c r="G47" s="5"/>
      <c r="H47" s="5"/>
      <c r="I47" s="5"/>
      <c r="J47" s="5"/>
      <c r="K47" s="5" t="s">
        <v>379</v>
      </c>
      <c r="L47" s="5" t="s">
        <v>380</v>
      </c>
      <c r="M47" s="5" t="str">
        <f>CONCATENATE(Table1[[#This Row],[Title]]," (",Table1[[#This Row],[Author]],")")</f>
        <v>Artificial Inteligence (Kevin Warnick)</v>
      </c>
      <c r="N47" s="5"/>
      <c r="O47" s="5"/>
    </row>
    <row r="48" spans="2:16">
      <c r="B48" t="s">
        <v>473</v>
      </c>
      <c r="C48" s="5" t="s">
        <v>532</v>
      </c>
      <c r="D48" s="5" t="s">
        <v>353</v>
      </c>
      <c r="E48" s="5">
        <v>1</v>
      </c>
      <c r="F48" s="5">
        <v>8</v>
      </c>
      <c r="G48" s="5"/>
      <c r="H48" s="5"/>
      <c r="I48" s="5"/>
      <c r="J48" s="5"/>
      <c r="K48" s="5" t="s">
        <v>387</v>
      </c>
      <c r="L48" s="5" t="s">
        <v>388</v>
      </c>
      <c r="M48" s="5" t="str">
        <f>CONCATENATE(Table1[[#This Row],[Title]]," (",Table1[[#This Row],[Author]],")")</f>
        <v>Artificial Intelligence: A Modern Approach (Russel, Norvig)</v>
      </c>
      <c r="N48" s="5"/>
      <c r="O48" s="5"/>
      <c r="P48" t="s">
        <v>106</v>
      </c>
    </row>
    <row r="49" spans="2:15">
      <c r="B49" t="s">
        <v>473</v>
      </c>
      <c r="C49" s="5" t="s">
        <v>532</v>
      </c>
      <c r="D49" s="5" t="s">
        <v>353</v>
      </c>
      <c r="E49" s="5">
        <v>1</v>
      </c>
      <c r="F49" s="5">
        <v>9</v>
      </c>
      <c r="G49" s="5"/>
      <c r="H49" s="5"/>
      <c r="I49" s="5"/>
      <c r="J49" s="5"/>
      <c r="K49" s="5" t="s">
        <v>355</v>
      </c>
      <c r="L49" s="5" t="s">
        <v>299</v>
      </c>
      <c r="M49" s="5" t="str">
        <f>CONCATENATE(Table1[[#This Row],[Title]]," (",Table1[[#This Row],[Author]],")")</f>
        <v>Introduction to the Theory of Computation (Michael Sipser)</v>
      </c>
      <c r="N49" s="5"/>
      <c r="O49" s="5"/>
    </row>
    <row r="50" spans="2:15">
      <c r="B50" t="s">
        <v>473</v>
      </c>
      <c r="C50" s="5" t="s">
        <v>532</v>
      </c>
      <c r="D50" s="5" t="s">
        <v>353</v>
      </c>
      <c r="E50" s="5">
        <v>1</v>
      </c>
      <c r="F50" s="5">
        <v>10</v>
      </c>
      <c r="G50" s="5"/>
      <c r="H50" s="5"/>
      <c r="I50" s="5"/>
      <c r="J50" s="5"/>
      <c r="K50" s="5" t="s">
        <v>356</v>
      </c>
      <c r="L50" s="5" t="s">
        <v>300</v>
      </c>
      <c r="M50" s="5" t="str">
        <f>CONCATENATE(Table1[[#This Row],[Title]]," (",Table1[[#This Row],[Author]],")")</f>
        <v>Introduction to Algorithms (Thomas Cormen, Charles Leiserson)</v>
      </c>
      <c r="N50" s="5"/>
      <c r="O50" s="5"/>
    </row>
    <row r="51" spans="2:15">
      <c r="B51" t="s">
        <v>473</v>
      </c>
      <c r="C51" s="5" t="s">
        <v>532</v>
      </c>
      <c r="D51" s="5" t="s">
        <v>353</v>
      </c>
      <c r="E51" s="5">
        <v>1</v>
      </c>
      <c r="F51" s="5">
        <v>11</v>
      </c>
      <c r="G51" s="5"/>
      <c r="H51" s="5"/>
      <c r="I51" s="5"/>
      <c r="J51" s="5"/>
      <c r="K51" s="5" t="s">
        <v>450</v>
      </c>
      <c r="L51" s="5" t="s">
        <v>451</v>
      </c>
      <c r="M51" s="5" t="str">
        <f>CONCATENATE(Table1[[#This Row],[Title]]," (",Table1[[#This Row],[Author]],")")</f>
        <v>Superintelligence (Nick Bostrom)</v>
      </c>
      <c r="N51" s="5"/>
      <c r="O51" s="5"/>
    </row>
    <row r="52" spans="2:15">
      <c r="B52" t="s">
        <v>473</v>
      </c>
      <c r="C52" s="5" t="s">
        <v>532</v>
      </c>
      <c r="D52" s="5" t="s">
        <v>353</v>
      </c>
      <c r="E52" s="5">
        <v>2</v>
      </c>
      <c r="F52" s="5">
        <v>1000</v>
      </c>
      <c r="G52" s="5"/>
      <c r="H52" s="5"/>
      <c r="I52" s="5"/>
      <c r="J52" s="5"/>
      <c r="K52" s="5" t="s">
        <v>375</v>
      </c>
      <c r="L52" s="5" t="s">
        <v>378</v>
      </c>
      <c r="M52" s="5" t="str">
        <f>CONCATENATE(Table1[[#This Row],[Title]]," (",Table1[[#This Row],[Author]],")")</f>
        <v>Language Instinct (Steven Pinker)</v>
      </c>
      <c r="N52" s="5"/>
      <c r="O52" s="5"/>
    </row>
    <row r="53" spans="2:15">
      <c r="B53" t="s">
        <v>473</v>
      </c>
      <c r="C53" s="5" t="s">
        <v>532</v>
      </c>
      <c r="D53" s="5" t="s">
        <v>353</v>
      </c>
      <c r="E53" s="5">
        <v>2</v>
      </c>
      <c r="F53" s="5">
        <v>1000</v>
      </c>
      <c r="G53" s="5"/>
      <c r="H53" s="5"/>
      <c r="I53" s="5"/>
      <c r="J53" s="5"/>
      <c r="K53" s="5" t="s">
        <v>391</v>
      </c>
      <c r="L53" s="5" t="s">
        <v>392</v>
      </c>
      <c r="M53" s="5" t="str">
        <f>CONCATENATE(Table1[[#This Row],[Title]]," (",Table1[[#This Row],[Author]],")")</f>
        <v>Language and Mind (Noam Chomsky)</v>
      </c>
      <c r="N53" s="5"/>
      <c r="O53" s="5"/>
    </row>
    <row r="54" spans="2:15">
      <c r="B54" t="s">
        <v>473</v>
      </c>
      <c r="C54" s="5" t="s">
        <v>532</v>
      </c>
      <c r="D54" s="5" t="s">
        <v>353</v>
      </c>
      <c r="E54" s="5">
        <v>2</v>
      </c>
      <c r="F54" s="5">
        <v>1000</v>
      </c>
      <c r="G54" s="5"/>
      <c r="H54" s="5"/>
      <c r="I54" s="5"/>
      <c r="J54" s="5"/>
      <c r="K54" s="5" t="s">
        <v>393</v>
      </c>
      <c r="L54" s="5" t="s">
        <v>394</v>
      </c>
      <c r="M54" s="5" t="str">
        <f>CONCATENATE(Table1[[#This Row],[Title]]," (",Table1[[#This Row],[Author]],")")</f>
        <v>Practical Ethnography: A Guide to Doing Ethnography in Private Sector (Sam Landner)</v>
      </c>
      <c r="N54" s="5"/>
      <c r="O54" s="5"/>
    </row>
    <row r="55" spans="2:15">
      <c r="B55" t="s">
        <v>473</v>
      </c>
      <c r="C55" s="5" t="s">
        <v>532</v>
      </c>
      <c r="D55" s="5" t="s">
        <v>353</v>
      </c>
      <c r="E55" s="5">
        <v>2</v>
      </c>
      <c r="F55" s="5">
        <v>1000</v>
      </c>
      <c r="G55" s="5"/>
      <c r="H55" s="5"/>
      <c r="I55" s="5"/>
      <c r="J55" s="5"/>
      <c r="K55" s="5" t="s">
        <v>421</v>
      </c>
      <c r="L55" s="5" t="s">
        <v>422</v>
      </c>
      <c r="M55" s="5" t="str">
        <f>CONCATENATE(Table1[[#This Row],[Title]]," (",Table1[[#This Row],[Author]],")")</f>
        <v>The Silent Intelligence (Daniel Kellmereit)</v>
      </c>
      <c r="N55" s="5"/>
      <c r="O55" s="5"/>
    </row>
    <row r="56" spans="2:15">
      <c r="B56" t="s">
        <v>473</v>
      </c>
      <c r="C56" s="5" t="s">
        <v>532</v>
      </c>
      <c r="D56" s="5" t="s">
        <v>353</v>
      </c>
      <c r="E56" s="5">
        <v>2</v>
      </c>
      <c r="F56" s="5">
        <v>1000</v>
      </c>
      <c r="G56" s="5"/>
      <c r="H56" s="5"/>
      <c r="I56" s="5"/>
      <c r="J56" s="5"/>
      <c r="K56" s="5" t="s">
        <v>453</v>
      </c>
      <c r="L56" s="5" t="s">
        <v>452</v>
      </c>
      <c r="M56" s="5" t="str">
        <f>CONCATENATE(Table1[[#This Row],[Title]]," (",Table1[[#This Row],[Author]],")")</f>
        <v>Code (Charles Petzold)</v>
      </c>
      <c r="N56" s="5"/>
      <c r="O56" s="5"/>
    </row>
    <row r="57" spans="2:15">
      <c r="B57" t="s">
        <v>473</v>
      </c>
      <c r="C57" s="5" t="s">
        <v>532</v>
      </c>
      <c r="D57" s="5" t="s">
        <v>353</v>
      </c>
      <c r="E57" s="5">
        <v>2</v>
      </c>
      <c r="F57" s="5">
        <v>1000</v>
      </c>
      <c r="G57" s="5"/>
      <c r="H57" s="5"/>
      <c r="I57" s="5"/>
      <c r="J57" s="5"/>
      <c r="K57" s="5" t="s">
        <v>354</v>
      </c>
      <c r="L57" s="5" t="s">
        <v>298</v>
      </c>
      <c r="M57" s="5" t="str">
        <f>CONCATENATE(Table1[[#This Row],[Title]]," (",Table1[[#This Row],[Author]],")")</f>
        <v>Algorithm Design (Jon Kleinberg, Eva Tardos)</v>
      </c>
      <c r="N57" s="5"/>
      <c r="O57" s="5"/>
    </row>
    <row r="58" spans="2:15">
      <c r="B58" t="s">
        <v>473</v>
      </c>
      <c r="C58" s="5" t="s">
        <v>532</v>
      </c>
      <c r="D58" s="5" t="s">
        <v>353</v>
      </c>
      <c r="E58" s="5">
        <v>2</v>
      </c>
      <c r="F58" s="5">
        <v>1000</v>
      </c>
      <c r="G58" s="5"/>
      <c r="H58" s="5"/>
      <c r="I58" s="5"/>
      <c r="J58" s="5"/>
      <c r="K58" s="5" t="s">
        <v>357</v>
      </c>
      <c r="L58" s="5" t="s">
        <v>301</v>
      </c>
      <c r="M58" s="5" t="str">
        <f>CONCATENATE(Table1[[#This Row],[Title]]," (",Table1[[#This Row],[Author]],")")</f>
        <v>The Algorithm Design Manual (Steven Skiena)</v>
      </c>
      <c r="N58" s="5"/>
      <c r="O58" s="5"/>
    </row>
    <row r="59" spans="2:15">
      <c r="B59" t="s">
        <v>473</v>
      </c>
      <c r="C59" s="5" t="s">
        <v>532</v>
      </c>
      <c r="D59" s="5" t="s">
        <v>353</v>
      </c>
      <c r="E59" s="5">
        <v>2</v>
      </c>
      <c r="F59" s="5">
        <v>1000</v>
      </c>
      <c r="G59" s="5"/>
      <c r="H59" s="5"/>
      <c r="I59" s="5"/>
      <c r="J59" s="5"/>
      <c r="K59" s="5" t="s">
        <v>358</v>
      </c>
      <c r="L59" s="5" t="s">
        <v>302</v>
      </c>
      <c r="M59" s="5" t="str">
        <f>CONCATENATE(Table1[[#This Row],[Title]]," (",Table1[[#This Row],[Author]],")")</f>
        <v>Genetic Algorithms and Genetic Programming: Modern Concepts and Practical Applications (Shu-Heng Chen)</v>
      </c>
      <c r="N59" s="5"/>
      <c r="O59" s="5"/>
    </row>
    <row r="60" spans="2:15">
      <c r="B60" t="s">
        <v>473</v>
      </c>
      <c r="C60" s="5" t="s">
        <v>532</v>
      </c>
      <c r="D60" s="5" t="s">
        <v>353</v>
      </c>
      <c r="E60" s="5">
        <v>2</v>
      </c>
      <c r="F60" s="5">
        <v>1000</v>
      </c>
      <c r="G60" s="5"/>
      <c r="H60" s="5"/>
      <c r="I60" s="5"/>
      <c r="J60" s="5"/>
      <c r="K60" s="5" t="s">
        <v>359</v>
      </c>
      <c r="L60" s="5" t="s">
        <v>303</v>
      </c>
      <c r="M60" s="5" t="str">
        <f>CONCATENATE(Table1[[#This Row],[Title]]," (",Table1[[#This Row],[Author]],")")</f>
        <v>Pearls of Functional Algorithm Design (Richard Bird)</v>
      </c>
      <c r="N60" s="5"/>
      <c r="O60" s="5"/>
    </row>
    <row r="61" spans="2:15">
      <c r="B61" t="s">
        <v>473</v>
      </c>
      <c r="C61" s="5" t="s">
        <v>532</v>
      </c>
      <c r="D61" s="5" t="s">
        <v>353</v>
      </c>
      <c r="E61" s="5">
        <v>2</v>
      </c>
      <c r="F61" s="5">
        <v>1000</v>
      </c>
      <c r="G61" s="5"/>
      <c r="H61" s="5"/>
      <c r="I61" s="5"/>
      <c r="J61" s="5"/>
      <c r="K61" s="5" t="s">
        <v>360</v>
      </c>
      <c r="L61" s="5" t="s">
        <v>304</v>
      </c>
      <c r="M61" s="5" t="str">
        <f>CONCATENATE(Table1[[#This Row],[Title]]," (",Table1[[#This Row],[Author]],")")</f>
        <v>Project Oberon: The Design of an Operating System and Compilers (Niklaus Wirth)</v>
      </c>
      <c r="N61" s="5"/>
      <c r="O61" s="5"/>
    </row>
    <row r="62" spans="2:15">
      <c r="B62" t="s">
        <v>473</v>
      </c>
      <c r="C62" s="5" t="s">
        <v>532</v>
      </c>
      <c r="D62" s="5" t="s">
        <v>353</v>
      </c>
      <c r="E62" s="5">
        <v>2</v>
      </c>
      <c r="F62" s="5">
        <v>1000</v>
      </c>
      <c r="G62" s="5"/>
      <c r="H62" s="5"/>
      <c r="I62" s="5"/>
      <c r="J62" s="5"/>
      <c r="K62" s="5" t="s">
        <v>397</v>
      </c>
      <c r="L62" s="5" t="s">
        <v>398</v>
      </c>
      <c r="M62" s="5" t="str">
        <f>CONCATENATE(Table1[[#This Row],[Title]]," (",Table1[[#This Row],[Author]],")")</f>
        <v>Data Mining: Concepts and Techniques (Jiawei Han)</v>
      </c>
      <c r="N62" s="5"/>
      <c r="O62" s="5"/>
    </row>
    <row r="63" spans="2:15">
      <c r="B63" t="s">
        <v>473</v>
      </c>
      <c r="C63" s="5" t="s">
        <v>532</v>
      </c>
      <c r="D63" s="5" t="s">
        <v>353</v>
      </c>
      <c r="E63" s="5">
        <v>2</v>
      </c>
      <c r="F63" s="5">
        <v>1000</v>
      </c>
      <c r="G63" s="5"/>
      <c r="H63" s="5"/>
      <c r="I63" s="5"/>
      <c r="J63" s="5"/>
      <c r="K63" s="5" t="s">
        <v>401</v>
      </c>
      <c r="L63" s="5" t="s">
        <v>402</v>
      </c>
      <c r="M63" s="5" t="str">
        <f>CONCATENATE(Table1[[#This Row],[Title]]," (",Table1[[#This Row],[Author]],")")</f>
        <v>Machine Learning (Stephen Marsland)</v>
      </c>
      <c r="N63" s="5"/>
      <c r="O63" s="5"/>
    </row>
    <row r="64" spans="2:15">
      <c r="B64" t="s">
        <v>473</v>
      </c>
      <c r="C64" s="5" t="s">
        <v>532</v>
      </c>
      <c r="D64" s="5" t="s">
        <v>353</v>
      </c>
      <c r="E64" s="5">
        <v>2</v>
      </c>
      <c r="F64" s="5">
        <v>1000</v>
      </c>
      <c r="G64" s="5"/>
      <c r="H64" s="5"/>
      <c r="I64" s="5"/>
      <c r="J64" s="5"/>
      <c r="K64" s="5" t="s">
        <v>403</v>
      </c>
      <c r="L64" s="5" t="s">
        <v>404</v>
      </c>
      <c r="M64" s="5" t="str">
        <f>CONCATENATE(Table1[[#This Row],[Title]]," (",Table1[[#This Row],[Author]],")")</f>
        <v>Introduction to Machine Learning (Ethem Alpaydin)</v>
      </c>
      <c r="N64" s="5"/>
      <c r="O64" s="5"/>
    </row>
    <row r="65" spans="2:15">
      <c r="B65" t="s">
        <v>473</v>
      </c>
      <c r="C65" s="5" t="s">
        <v>532</v>
      </c>
      <c r="D65" s="5" t="s">
        <v>353</v>
      </c>
      <c r="E65" s="5">
        <v>2</v>
      </c>
      <c r="F65" s="5">
        <v>1000</v>
      </c>
      <c r="G65" s="5"/>
      <c r="H65" s="5"/>
      <c r="I65" s="5"/>
      <c r="J65" s="5"/>
      <c r="K65" s="5" t="s">
        <v>407</v>
      </c>
      <c r="L65" s="5" t="s">
        <v>408</v>
      </c>
      <c r="M65" s="5" t="str">
        <f>CONCATENATE(Table1[[#This Row],[Title]]," (",Table1[[#This Row],[Author]],")")</f>
        <v>Artificial Intelligence for Humans: Fundamentals Algorithms (Jeff Heaton)</v>
      </c>
      <c r="N65" s="5"/>
      <c r="O65" s="5"/>
    </row>
    <row r="66" spans="2:15">
      <c r="B66" t="s">
        <v>473</v>
      </c>
      <c r="C66" s="5" t="s">
        <v>532</v>
      </c>
      <c r="D66" s="5" t="s">
        <v>353</v>
      </c>
      <c r="E66" s="5">
        <v>2</v>
      </c>
      <c r="F66" s="5">
        <v>1000</v>
      </c>
      <c r="G66" s="5"/>
      <c r="H66" s="5"/>
      <c r="I66" s="5"/>
      <c r="J66" s="5"/>
      <c r="K66" s="5" t="s">
        <v>407</v>
      </c>
      <c r="L66" s="5" t="s">
        <v>409</v>
      </c>
      <c r="M66" s="5" t="str">
        <f>CONCATENATE(Table1[[#This Row],[Title]]," (",Table1[[#This Row],[Author]],")")</f>
        <v>Introduction to the Math of Neural Networks (Jeff Heaton)</v>
      </c>
      <c r="N66" s="5"/>
      <c r="O66" s="5"/>
    </row>
    <row r="67" spans="2:15">
      <c r="B67" t="s">
        <v>473</v>
      </c>
      <c r="C67" s="5" t="s">
        <v>532</v>
      </c>
      <c r="D67" s="5" t="s">
        <v>353</v>
      </c>
      <c r="E67" s="5">
        <v>2</v>
      </c>
      <c r="F67" s="5">
        <v>1000</v>
      </c>
      <c r="G67" s="5"/>
      <c r="H67" s="5"/>
      <c r="I67" s="5"/>
      <c r="J67" s="5"/>
      <c r="K67" s="5" t="s">
        <v>414</v>
      </c>
      <c r="L67" s="5" t="s">
        <v>415</v>
      </c>
      <c r="M67" s="5" t="str">
        <f>CONCATENATE(Table1[[#This Row],[Title]]," (",Table1[[#This Row],[Author]],")")</f>
        <v>Case Study Research (Robert Yin)</v>
      </c>
      <c r="N67" s="5"/>
      <c r="O67" s="5"/>
    </row>
    <row r="68" spans="2:15">
      <c r="B68" t="s">
        <v>473</v>
      </c>
      <c r="C68" s="5" t="s">
        <v>532</v>
      </c>
      <c r="D68" s="5" t="s">
        <v>353</v>
      </c>
      <c r="E68" s="5">
        <v>2</v>
      </c>
      <c r="F68" s="5">
        <v>1000</v>
      </c>
      <c r="G68" s="5"/>
      <c r="H68" s="5"/>
      <c r="I68" s="5"/>
      <c r="J68" s="5"/>
      <c r="K68" s="5" t="s">
        <v>375</v>
      </c>
      <c r="L68" s="5" t="s">
        <v>447</v>
      </c>
      <c r="M68" s="5" t="str">
        <f>CONCATENATE(Table1[[#This Row],[Title]]," (",Table1[[#This Row],[Author]],")")</f>
        <v>The Stuff of Thought (Steven Pinker)</v>
      </c>
      <c r="N68" s="5"/>
      <c r="O68" s="5"/>
    </row>
    <row r="69" spans="2:15">
      <c r="B69" t="s">
        <v>471</v>
      </c>
      <c r="C69" t="s">
        <v>1</v>
      </c>
      <c r="D69" t="s">
        <v>12</v>
      </c>
      <c r="E69">
        <v>1</v>
      </c>
      <c r="F69">
        <v>1</v>
      </c>
      <c r="K69" t="s">
        <v>95</v>
      </c>
      <c r="L69" t="s">
        <v>94</v>
      </c>
      <c r="M69" t="str">
        <f>CONCATENATE(Table1[[#This Row],[Title]]," (",Table1[[#This Row],[Author]],")")</f>
        <v>The Agile Samurai: How Agile Masters Deliver Great Software (Jonathan Rasmusson)</v>
      </c>
      <c r="N69">
        <v>34.950000000000003</v>
      </c>
      <c r="O69">
        <v>24.07</v>
      </c>
    </row>
    <row r="70" spans="2:15">
      <c r="B70" t="s">
        <v>471</v>
      </c>
      <c r="C70" t="s">
        <v>1</v>
      </c>
      <c r="D70" t="s">
        <v>12</v>
      </c>
      <c r="E70">
        <v>1</v>
      </c>
      <c r="F70">
        <v>2</v>
      </c>
      <c r="K70" t="s">
        <v>93</v>
      </c>
      <c r="L70" t="s">
        <v>92</v>
      </c>
      <c r="M70" t="str">
        <f>CONCATENATE(Table1[[#This Row],[Title]]," (",Table1[[#This Row],[Author]],")")</f>
        <v>Extreme Programming Explained: Embrace Change (Kent Beck, Cynthia Andres)</v>
      </c>
      <c r="N70">
        <v>37.76</v>
      </c>
      <c r="O70">
        <v>19.79</v>
      </c>
    </row>
    <row r="71" spans="2:15">
      <c r="B71" t="s">
        <v>471</v>
      </c>
      <c r="C71" s="5" t="s">
        <v>1</v>
      </c>
      <c r="D71" s="5" t="s">
        <v>12</v>
      </c>
      <c r="E71" s="5">
        <v>1</v>
      </c>
      <c r="F71" s="5">
        <v>3</v>
      </c>
      <c r="G71" s="5"/>
      <c r="H71" s="5"/>
      <c r="I71" s="5"/>
      <c r="J71" s="5"/>
      <c r="K71" s="5" t="s">
        <v>91</v>
      </c>
      <c r="L71" s="6" t="s">
        <v>251</v>
      </c>
      <c r="M71" s="6" t="str">
        <f>CONCATENATE(Table1[[#This Row],[Title]]," (",Table1[[#This Row],[Author]],")")</f>
        <v>Agile Software Development, Principles, Patterns, and Practices (Robert C. Martin)</v>
      </c>
      <c r="N71" s="5"/>
      <c r="O71" s="5"/>
    </row>
    <row r="72" spans="2:15">
      <c r="B72" t="s">
        <v>471</v>
      </c>
      <c r="C72" s="5" t="s">
        <v>1</v>
      </c>
      <c r="D72" s="5" t="s">
        <v>12</v>
      </c>
      <c r="E72" s="5">
        <v>1</v>
      </c>
      <c r="F72" s="5">
        <v>4</v>
      </c>
      <c r="G72" s="5"/>
      <c r="H72" s="5"/>
      <c r="I72" s="5"/>
      <c r="J72" s="5"/>
      <c r="K72" s="5" t="s">
        <v>311</v>
      </c>
      <c r="L72" s="5" t="s">
        <v>253</v>
      </c>
      <c r="M72" s="5" t="str">
        <f>CONCATENATE(Table1[[#This Row],[Title]]," (",Table1[[#This Row],[Author]],")")</f>
        <v>Kanban: Successful Evolutionary Change for Your Technology Business (David Anderson)</v>
      </c>
      <c r="N72" s="5"/>
      <c r="O72" s="5"/>
    </row>
    <row r="73" spans="2:15">
      <c r="B73" t="s">
        <v>471</v>
      </c>
      <c r="C73" s="5" t="s">
        <v>1</v>
      </c>
      <c r="D73" s="5" t="s">
        <v>12</v>
      </c>
      <c r="E73" s="5">
        <v>1</v>
      </c>
      <c r="F73" s="5">
        <v>5</v>
      </c>
      <c r="G73" s="5"/>
      <c r="H73" s="5"/>
      <c r="I73" s="5"/>
      <c r="J73" s="5"/>
      <c r="K73" s="5" t="s">
        <v>365</v>
      </c>
      <c r="L73" s="5" t="s">
        <v>364</v>
      </c>
      <c r="M73" s="5" t="str">
        <f>CONCATENATE(Table1[[#This Row],[Title]]," (",Table1[[#This Row],[Author]],")")</f>
        <v>Lean Software Development: An Agile Toolkit (Mary Poppendieck, Tom Poppendieck)</v>
      </c>
      <c r="N73" s="5"/>
      <c r="O73" s="5"/>
    </row>
    <row r="74" spans="2:15">
      <c r="B74" t="s">
        <v>471</v>
      </c>
      <c r="C74" s="5" t="s">
        <v>1</v>
      </c>
      <c r="D74" s="5" t="s">
        <v>12</v>
      </c>
      <c r="E74" s="5">
        <v>2</v>
      </c>
      <c r="F74" s="5">
        <v>1000</v>
      </c>
      <c r="G74" s="5"/>
      <c r="H74" s="5"/>
      <c r="I74" s="5"/>
      <c r="J74" s="5"/>
      <c r="K74" s="5" t="s">
        <v>305</v>
      </c>
      <c r="L74" s="5" t="s">
        <v>250</v>
      </c>
      <c r="M74" s="5" t="str">
        <f>CONCATENATE(Table1[[#This Row],[Title]]," (",Table1[[#This Row],[Author]],")")</f>
        <v>Agile Retrospectives: Making Good Teams Great (Esther Derby, Diana Larsen)</v>
      </c>
      <c r="N74" s="5">
        <v>21.96</v>
      </c>
      <c r="O74" s="5">
        <v>20.65</v>
      </c>
    </row>
    <row r="75" spans="2:15">
      <c r="B75" t="s">
        <v>471</v>
      </c>
      <c r="C75" s="5" t="s">
        <v>1</v>
      </c>
      <c r="D75" s="5" t="s">
        <v>12</v>
      </c>
      <c r="E75" s="5">
        <v>2</v>
      </c>
      <c r="F75" s="5">
        <v>1000</v>
      </c>
      <c r="G75" s="5"/>
      <c r="H75" s="5"/>
      <c r="I75" s="5"/>
      <c r="J75" s="5"/>
      <c r="K75" s="5" t="s">
        <v>313</v>
      </c>
      <c r="L75" s="5" t="s">
        <v>255</v>
      </c>
      <c r="M75" s="5" t="str">
        <f>CONCATENATE(Table1[[#This Row],[Title]]," (",Table1[[#This Row],[Author]],")")</f>
        <v>Coaching Agile Teams: A Companion for ScrumMasters, Agile Coaches, and Project Managers in Transition (Lyssa Adkins)</v>
      </c>
      <c r="N75" s="5"/>
      <c r="O75" s="5"/>
    </row>
    <row r="76" spans="2:15">
      <c r="B76" t="s">
        <v>471</v>
      </c>
      <c r="C76" s="5" t="s">
        <v>1</v>
      </c>
      <c r="D76" s="5" t="s">
        <v>12</v>
      </c>
      <c r="E76" s="5">
        <v>2</v>
      </c>
      <c r="F76" s="5">
        <v>1000</v>
      </c>
      <c r="G76" s="5"/>
      <c r="H76" s="5"/>
      <c r="I76" s="5"/>
      <c r="J76" s="5"/>
      <c r="K76" s="5" t="s">
        <v>206</v>
      </c>
      <c r="L76" s="5" t="s">
        <v>261</v>
      </c>
      <c r="M76" s="5" t="str">
        <f>CONCATENATE(Table1[[#This Row],[Title]]," (",Table1[[#This Row],[Author]],")")</f>
        <v>Succeeding with Agile: Software Development Using Scrum (Mike Cohn)</v>
      </c>
      <c r="N76" s="5"/>
      <c r="O76" s="5"/>
    </row>
    <row r="77" spans="2:15">
      <c r="B77" t="s">
        <v>471</v>
      </c>
      <c r="C77" s="5" t="s">
        <v>1</v>
      </c>
      <c r="D77" s="5" t="s">
        <v>12</v>
      </c>
      <c r="E77" s="5">
        <v>2</v>
      </c>
      <c r="F77" s="5">
        <v>1000</v>
      </c>
      <c r="G77" s="5"/>
      <c r="H77" s="5"/>
      <c r="I77" s="5"/>
      <c r="J77" s="5"/>
      <c r="K77" s="5" t="s">
        <v>318</v>
      </c>
      <c r="L77" s="5" t="s">
        <v>262</v>
      </c>
      <c r="M77" s="5" t="str">
        <f>CONCATENATE(Table1[[#This Row],[Title]]," (",Table1[[#This Row],[Author]],")")</f>
        <v>An Agile Adoption and Transformation Survival Guide (Michael Sahota)</v>
      </c>
      <c r="N77" s="5"/>
      <c r="O77" s="5"/>
    </row>
    <row r="78" spans="2:15">
      <c r="B78" t="s">
        <v>471</v>
      </c>
      <c r="C78" s="5" t="s">
        <v>1</v>
      </c>
      <c r="D78" s="5" t="s">
        <v>12</v>
      </c>
      <c r="E78" s="5">
        <v>2</v>
      </c>
      <c r="F78" s="5">
        <v>1000</v>
      </c>
      <c r="G78" s="5"/>
      <c r="H78" s="5"/>
      <c r="I78" s="5"/>
      <c r="J78" s="5"/>
      <c r="K78" s="5" t="s">
        <v>319</v>
      </c>
      <c r="L78" s="5" t="s">
        <v>263</v>
      </c>
      <c r="M78" s="5" t="str">
        <f>CONCATENATE(Table1[[#This Row],[Title]]," (",Table1[[#This Row],[Author]],")")</f>
        <v>Switch: How to Change Things When Change Is Hard (Clip Health, Dan Health)</v>
      </c>
      <c r="N78" s="5"/>
      <c r="O78" s="5"/>
    </row>
    <row r="79" spans="2:15">
      <c r="B79" t="s">
        <v>471</v>
      </c>
      <c r="C79" s="5" t="s">
        <v>1</v>
      </c>
      <c r="D79" s="5" t="s">
        <v>12</v>
      </c>
      <c r="E79" s="5">
        <v>2</v>
      </c>
      <c r="F79" s="5">
        <v>1000</v>
      </c>
      <c r="G79" s="5"/>
      <c r="H79" s="5"/>
      <c r="I79" s="5"/>
      <c r="J79" s="5"/>
      <c r="K79" s="5" t="s">
        <v>332</v>
      </c>
      <c r="L79" s="5" t="s">
        <v>278</v>
      </c>
      <c r="M79" s="5" t="str">
        <f>CONCATENATE(Table1[[#This Row],[Title]]," (",Table1[[#This Row],[Author]],")")</f>
        <v>Agile Software Development with Scrum (Ken Schwaber, Mike Beedle)</v>
      </c>
      <c r="N79" s="5"/>
      <c r="O79" s="5"/>
    </row>
    <row r="80" spans="2:15">
      <c r="B80" t="s">
        <v>471</v>
      </c>
      <c r="C80" s="5" t="s">
        <v>1</v>
      </c>
      <c r="D80" s="5" t="s">
        <v>12</v>
      </c>
      <c r="E80" s="5">
        <v>2</v>
      </c>
      <c r="F80" s="5">
        <v>1000</v>
      </c>
      <c r="G80" s="5"/>
      <c r="H80" s="5"/>
      <c r="I80" s="5"/>
      <c r="J80" s="5"/>
      <c r="K80" s="5" t="s">
        <v>333</v>
      </c>
      <c r="L80" s="5" t="s">
        <v>279</v>
      </c>
      <c r="M80" s="5" t="str">
        <f>CONCATENATE(Table1[[#This Row],[Title]]," (",Table1[[#This Row],[Author]],")")</f>
        <v>Agile Project Management with Scrum (Ken Schwaber)</v>
      </c>
      <c r="N80" s="5"/>
      <c r="O80" s="5"/>
    </row>
    <row r="81" spans="2:15">
      <c r="B81" t="s">
        <v>471</v>
      </c>
      <c r="C81" s="5" t="s">
        <v>1</v>
      </c>
      <c r="D81" s="5" t="s">
        <v>12</v>
      </c>
      <c r="E81" s="5">
        <v>2</v>
      </c>
      <c r="F81" s="5">
        <v>1000</v>
      </c>
      <c r="G81" s="5"/>
      <c r="H81" s="5"/>
      <c r="I81" s="5"/>
      <c r="J81" s="5"/>
      <c r="K81" s="5" t="s">
        <v>365</v>
      </c>
      <c r="L81" s="5" t="s">
        <v>366</v>
      </c>
      <c r="M81" s="5" t="str">
        <f>CONCATENATE(Table1[[#This Row],[Title]]," (",Table1[[#This Row],[Author]],")")</f>
        <v>Implementing Lean Software Development: From Concept to Cash (Mary Poppendieck, Tom Poppendieck)</v>
      </c>
      <c r="N81" s="5"/>
      <c r="O81" s="5"/>
    </row>
    <row r="82" spans="2:15">
      <c r="B82" t="s">
        <v>471</v>
      </c>
      <c r="C82" t="s">
        <v>3</v>
      </c>
      <c r="D82" s="5" t="s">
        <v>26</v>
      </c>
      <c r="E82">
        <v>1</v>
      </c>
      <c r="F82">
        <v>1</v>
      </c>
      <c r="K82" t="s">
        <v>111</v>
      </c>
      <c r="L82" t="s">
        <v>110</v>
      </c>
      <c r="M82" t="str">
        <f>CONCATENATE(Table1[[#This Row],[Title]]," (",Table1[[#This Row],[Author]],")")</f>
        <v>Talking with Tech Leads: From Novices to Practitioners (Patrick Kua)</v>
      </c>
      <c r="N82">
        <v>15.06</v>
      </c>
    </row>
    <row r="83" spans="2:15">
      <c r="B83" t="s">
        <v>471</v>
      </c>
      <c r="C83" s="5" t="s">
        <v>3</v>
      </c>
      <c r="D83" s="5" t="s">
        <v>26</v>
      </c>
      <c r="E83" s="5">
        <v>1</v>
      </c>
      <c r="F83" s="5">
        <v>2</v>
      </c>
      <c r="G83" s="5"/>
      <c r="H83" s="5"/>
      <c r="I83" s="5"/>
      <c r="J83" s="5"/>
      <c r="K83" s="5" t="s">
        <v>218</v>
      </c>
      <c r="L83" s="5" t="s">
        <v>217</v>
      </c>
      <c r="M83" s="5" t="str">
        <f>CONCATENATE(Table1[[#This Row],[Title]]," (",Table1[[#This Row],[Author]],")")</f>
        <v>Driving Technical Change (Terrence Ryan)</v>
      </c>
      <c r="N83" s="5">
        <v>25.45</v>
      </c>
      <c r="O83" s="5"/>
    </row>
    <row r="84" spans="2:15">
      <c r="B84" t="s">
        <v>471</v>
      </c>
      <c r="C84" s="5" t="s">
        <v>3</v>
      </c>
      <c r="D84" s="5" t="s">
        <v>26</v>
      </c>
      <c r="E84" s="5">
        <v>1</v>
      </c>
      <c r="F84" s="5">
        <v>3</v>
      </c>
      <c r="G84" s="5"/>
      <c r="H84" s="5"/>
      <c r="I84" s="5"/>
      <c r="J84" s="5"/>
      <c r="K84" s="5" t="s">
        <v>315</v>
      </c>
      <c r="L84" s="5" t="s">
        <v>316</v>
      </c>
      <c r="M84" s="5" t="str">
        <f>CONCATENATE(Table1[[#This Row],[Title]]," (",Table1[[#This Row],[Author]],")")</f>
        <v>Manage It!: Your Guide to Modern, Pragmatic Project Management (Johanna Rotman)</v>
      </c>
      <c r="N84" s="5"/>
      <c r="O84" s="5"/>
    </row>
    <row r="85" spans="2:15">
      <c r="B85" t="s">
        <v>471</v>
      </c>
      <c r="C85" s="5" t="s">
        <v>3</v>
      </c>
      <c r="D85" s="5" t="s">
        <v>26</v>
      </c>
      <c r="E85" s="5">
        <v>1</v>
      </c>
      <c r="F85" s="5">
        <v>4</v>
      </c>
      <c r="G85" s="5"/>
      <c r="H85" s="5"/>
      <c r="I85" s="5"/>
      <c r="J85" s="5"/>
      <c r="K85" s="5" t="s">
        <v>317</v>
      </c>
      <c r="L85" s="5" t="s">
        <v>258</v>
      </c>
      <c r="M85" s="5" t="str">
        <f>CONCATENATE(Table1[[#This Row],[Title]]," (",Table1[[#This Row],[Author]],")")</f>
        <v>Strategic Project Management Made Simple: Practical Tools for Leaders and Teams (Terry Schmidt)</v>
      </c>
      <c r="N85" s="5"/>
      <c r="O85" s="5"/>
    </row>
    <row r="86" spans="2:15">
      <c r="B86" t="s">
        <v>471</v>
      </c>
      <c r="C86" t="s">
        <v>3</v>
      </c>
      <c r="D86" t="s">
        <v>26</v>
      </c>
      <c r="E86">
        <v>2</v>
      </c>
      <c r="F86" s="5">
        <v>1000</v>
      </c>
      <c r="G86" s="5"/>
      <c r="K86" t="s">
        <v>25</v>
      </c>
      <c r="L86" t="s">
        <v>24</v>
      </c>
      <c r="M86" t="str">
        <f>CONCATENATE(Table1[[#This Row],[Title]]," (",Table1[[#This Row],[Author]],")")</f>
        <v>The Art of Action: How Leaders Close the Gaps between Plans, Actions, and Results (Stephen Bungay)</v>
      </c>
      <c r="N86">
        <v>22.85</v>
      </c>
      <c r="O86">
        <v>13.99</v>
      </c>
    </row>
    <row r="87" spans="2:15">
      <c r="B87" t="s">
        <v>471</v>
      </c>
      <c r="C87" t="s">
        <v>3</v>
      </c>
      <c r="D87" t="s">
        <v>26</v>
      </c>
      <c r="E87">
        <v>2</v>
      </c>
      <c r="F87" s="5">
        <v>1000</v>
      </c>
      <c r="G87" s="5"/>
      <c r="K87" t="s">
        <v>51</v>
      </c>
      <c r="L87" t="s">
        <v>50</v>
      </c>
      <c r="M87" t="str">
        <f>CONCATENATE(Table1[[#This Row],[Title]]," (",Table1[[#This Row],[Author]],")")</f>
        <v>Getting Things Done: The Art of Stress-Free Productivity (David Allen)</v>
      </c>
      <c r="N87">
        <v>13.72</v>
      </c>
      <c r="O87">
        <v>8.99</v>
      </c>
    </row>
    <row r="88" spans="2:15">
      <c r="B88" t="s">
        <v>471</v>
      </c>
      <c r="C88" t="s">
        <v>3</v>
      </c>
      <c r="D88" t="s">
        <v>26</v>
      </c>
      <c r="E88">
        <v>2</v>
      </c>
      <c r="F88" s="5">
        <v>1000</v>
      </c>
      <c r="G88" s="5"/>
      <c r="K88" t="s">
        <v>56</v>
      </c>
      <c r="L88" t="s">
        <v>55</v>
      </c>
      <c r="M88" t="str">
        <f>CONCATENATE(Table1[[#This Row],[Title]]," (",Table1[[#This Row],[Author]],")")</f>
        <v>The Soul of A New Machine (Tracy Kidder)</v>
      </c>
      <c r="N88">
        <v>14.4</v>
      </c>
      <c r="O88">
        <v>9.99</v>
      </c>
    </row>
    <row r="89" spans="2:15">
      <c r="B89" t="s">
        <v>471</v>
      </c>
      <c r="C89" t="s">
        <v>3</v>
      </c>
      <c r="D89" t="s">
        <v>26</v>
      </c>
      <c r="E89">
        <v>2</v>
      </c>
      <c r="F89" s="5">
        <v>1000</v>
      </c>
      <c r="G89" s="5"/>
      <c r="K89" t="s">
        <v>99</v>
      </c>
      <c r="L89" t="s">
        <v>98</v>
      </c>
      <c r="M89" t="str">
        <f>CONCATENATE(Table1[[#This Row],[Title]]," (",Table1[[#This Row],[Author]],")")</f>
        <v>The Mythical Man-Month: Essays on Software Engineering (Frederick P. Brooks Jr)</v>
      </c>
      <c r="N89">
        <v>28.45</v>
      </c>
      <c r="O89">
        <v>27.03</v>
      </c>
    </row>
    <row r="90" spans="2:15">
      <c r="B90" t="s">
        <v>471</v>
      </c>
      <c r="C90" t="s">
        <v>3</v>
      </c>
      <c r="D90" t="s">
        <v>26</v>
      </c>
      <c r="E90">
        <v>2</v>
      </c>
      <c r="F90" s="5">
        <v>1000</v>
      </c>
      <c r="G90" s="5"/>
      <c r="K90" t="s">
        <v>189</v>
      </c>
      <c r="L90" t="s">
        <v>188</v>
      </c>
      <c r="M90" t="str">
        <f>CONCATENATE(Table1[[#This Row],[Title]]," (",Table1[[#This Row],[Author]],")")</f>
        <v>Peopleware: Productive Projects and Teams (Tom DeMarco)</v>
      </c>
      <c r="N90">
        <v>31.57</v>
      </c>
      <c r="O90">
        <v>21.59</v>
      </c>
    </row>
    <row r="91" spans="2:15">
      <c r="B91" t="s">
        <v>471</v>
      </c>
      <c r="C91" t="s">
        <v>3</v>
      </c>
      <c r="D91" t="s">
        <v>26</v>
      </c>
      <c r="E91">
        <v>2</v>
      </c>
      <c r="F91" s="5">
        <v>1000</v>
      </c>
      <c r="G91" s="5"/>
      <c r="K91" t="s">
        <v>369</v>
      </c>
      <c r="L91" t="s">
        <v>190</v>
      </c>
      <c r="M91" t="str">
        <f>CONCATENATE(Table1[[#This Row],[Title]]," (",Table1[[#This Row],[Author]],")")</f>
        <v>Team Geek: A Software Developer's Guide to Working Well with Others (Brian W. Fitzpatrick, Ben Collins-Sussman)</v>
      </c>
      <c r="N91">
        <v>18.62</v>
      </c>
      <c r="O91">
        <v>12.49</v>
      </c>
    </row>
    <row r="92" spans="2:15">
      <c r="B92" t="s">
        <v>471</v>
      </c>
      <c r="C92" s="5" t="s">
        <v>3</v>
      </c>
      <c r="D92" s="5" t="s">
        <v>26</v>
      </c>
      <c r="E92" s="5">
        <v>2</v>
      </c>
      <c r="F92" s="5">
        <v>1000</v>
      </c>
      <c r="G92" s="5"/>
      <c r="H92" s="5"/>
      <c r="I92" s="5"/>
      <c r="J92" s="5"/>
      <c r="K92" s="5" t="s">
        <v>249</v>
      </c>
      <c r="L92" s="5" t="s">
        <v>248</v>
      </c>
      <c r="M92" s="5" t="str">
        <f>CONCATENATE(Table1[[#This Row],[Title]]," (",Table1[[#This Row],[Author]],")")</f>
        <v>Agile and Iterative Development: A Manager's Guide (Craig Larman)</v>
      </c>
      <c r="N92" s="5">
        <v>42.67</v>
      </c>
      <c r="O92" s="5">
        <v>40.61</v>
      </c>
    </row>
    <row r="93" spans="2:15">
      <c r="B93" t="s">
        <v>471</v>
      </c>
      <c r="C93" s="5" t="s">
        <v>4</v>
      </c>
      <c r="D93" s="5" t="s">
        <v>23</v>
      </c>
      <c r="E93" s="5">
        <v>1</v>
      </c>
      <c r="F93" s="5">
        <v>1</v>
      </c>
      <c r="G93" s="5"/>
      <c r="H93" s="5"/>
      <c r="I93" s="5"/>
      <c r="J93" s="5"/>
      <c r="K93" s="5" t="s">
        <v>315</v>
      </c>
      <c r="L93" s="5" t="s">
        <v>257</v>
      </c>
      <c r="M93" s="5" t="str">
        <f>CONCATENATE(Table1[[#This Row],[Title]]," (",Table1[[#This Row],[Author]],")")</f>
        <v>Manage Your Project Portfolio (Johanna Rotman)</v>
      </c>
      <c r="N93" s="5"/>
      <c r="O93" s="5"/>
    </row>
    <row r="94" spans="2:15">
      <c r="B94" t="s">
        <v>471</v>
      </c>
      <c r="C94" s="5" t="s">
        <v>4</v>
      </c>
      <c r="D94" s="5" t="s">
        <v>23</v>
      </c>
      <c r="E94" s="5">
        <v>1</v>
      </c>
      <c r="F94" s="5">
        <v>2</v>
      </c>
      <c r="G94" s="5"/>
      <c r="H94" s="5"/>
      <c r="I94" s="5"/>
      <c r="J94" s="5"/>
      <c r="K94" s="5" t="s">
        <v>330</v>
      </c>
      <c r="L94" s="5" t="s">
        <v>276</v>
      </c>
      <c r="M94" s="5" t="str">
        <f>CONCATENATE(Table1[[#This Row],[Title]]," (",Table1[[#This Row],[Author]],")")</f>
        <v>Agile Product Management with Scrum: Creating Products That Customers Love (Roman Pichler)</v>
      </c>
      <c r="N94" s="5"/>
      <c r="O94" s="5"/>
    </row>
    <row r="95" spans="2:15">
      <c r="B95" t="s">
        <v>471</v>
      </c>
      <c r="C95" t="s">
        <v>4</v>
      </c>
      <c r="D95" t="s">
        <v>23</v>
      </c>
      <c r="E95">
        <v>2</v>
      </c>
      <c r="F95" s="5">
        <v>1000</v>
      </c>
      <c r="G95" s="5"/>
      <c r="K95" t="s">
        <v>30</v>
      </c>
      <c r="L95" t="s">
        <v>29</v>
      </c>
      <c r="M95" t="str">
        <f>CONCATENATE(Table1[[#This Row],[Title]]," (",Table1[[#This Row],[Author]],")")</f>
        <v>The Principles of Product Development Flow: Second Generation Lean Product Development (Donald G. Reinertsen)</v>
      </c>
      <c r="N95">
        <v>30.73</v>
      </c>
      <c r="O95">
        <v>30.73</v>
      </c>
    </row>
    <row r="96" spans="2:15">
      <c r="B96" t="s">
        <v>471</v>
      </c>
      <c r="C96" t="s">
        <v>4</v>
      </c>
      <c r="D96" t="s">
        <v>23</v>
      </c>
      <c r="E96">
        <v>2</v>
      </c>
      <c r="F96" s="5">
        <v>1000</v>
      </c>
      <c r="G96" s="5"/>
      <c r="K96" t="s">
        <v>32</v>
      </c>
      <c r="L96" t="s">
        <v>31</v>
      </c>
      <c r="M96" t="str">
        <f>CONCATENATE(Table1[[#This Row],[Title]]," (",Table1[[#This Row],[Author]],")")</f>
        <v>Fearless Change: Patterns for Introducing New Ideas (Mary Lynn Manns)</v>
      </c>
      <c r="N96">
        <v>33.54</v>
      </c>
      <c r="O96">
        <v>16.190000000000001</v>
      </c>
    </row>
    <row r="97" spans="2:15">
      <c r="B97" t="s">
        <v>471</v>
      </c>
      <c r="C97" t="s">
        <v>4</v>
      </c>
      <c r="D97" t="s">
        <v>23</v>
      </c>
      <c r="E97">
        <v>2</v>
      </c>
      <c r="F97" s="5">
        <v>1000</v>
      </c>
      <c r="G97" s="5"/>
      <c r="K97" t="s">
        <v>137</v>
      </c>
      <c r="L97" t="s">
        <v>136</v>
      </c>
      <c r="M97" t="str">
        <f>CONCATENATE(Table1[[#This Row],[Title]]," (",Table1[[#This Row],[Author]],")")</f>
        <v>Value Proposition Design: How to Create Products and Services Customers Want (Alexander Osterwalder, Yves Pigneur)</v>
      </c>
      <c r="N97">
        <v>23.24</v>
      </c>
      <c r="O97">
        <v>19.489999999999998</v>
      </c>
    </row>
    <row r="98" spans="2:15">
      <c r="B98" t="s">
        <v>471</v>
      </c>
      <c r="C98" t="s">
        <v>4</v>
      </c>
      <c r="D98" t="s">
        <v>23</v>
      </c>
      <c r="E98">
        <v>2</v>
      </c>
      <c r="F98" s="5">
        <v>1000</v>
      </c>
      <c r="G98" s="5"/>
      <c r="K98" t="s">
        <v>160</v>
      </c>
      <c r="L98" t="s">
        <v>159</v>
      </c>
      <c r="M98" t="str">
        <f>CONCATENATE(Table1[[#This Row],[Title]]," (",Table1[[#This Row],[Author]],")")</f>
        <v>The Art of Product Management: Lessons from a Silicon Valley Innovator (Rich Mironov)</v>
      </c>
      <c r="N98">
        <v>19.760000000000002</v>
      </c>
      <c r="O98">
        <v>6.95</v>
      </c>
    </row>
    <row r="99" spans="2:15">
      <c r="B99" t="s">
        <v>471</v>
      </c>
      <c r="C99" t="s">
        <v>4</v>
      </c>
      <c r="D99" t="s">
        <v>23</v>
      </c>
      <c r="E99">
        <v>2</v>
      </c>
      <c r="F99" s="5">
        <v>1000</v>
      </c>
      <c r="G99" s="5"/>
      <c r="K99" t="s">
        <v>30</v>
      </c>
      <c r="L99" t="s">
        <v>161</v>
      </c>
      <c r="M99" t="str">
        <f>CONCATENATE(Table1[[#This Row],[Title]]," (",Table1[[#This Row],[Author]],")")</f>
        <v>Managing the Design Factory: A Product Developer Toolkit (Donald G. Reinertsen)</v>
      </c>
      <c r="N99">
        <v>26.64</v>
      </c>
    </row>
    <row r="100" spans="2:15">
      <c r="B100" t="s">
        <v>471</v>
      </c>
      <c r="C100" t="s">
        <v>4</v>
      </c>
      <c r="D100" t="s">
        <v>23</v>
      </c>
      <c r="E100">
        <v>2</v>
      </c>
      <c r="F100" s="5">
        <v>1000</v>
      </c>
      <c r="G100" s="5"/>
      <c r="K100" t="s">
        <v>163</v>
      </c>
      <c r="L100" t="s">
        <v>162</v>
      </c>
      <c r="M100" t="str">
        <f>CONCATENATE(Table1[[#This Row],[Title]]," (",Table1[[#This Row],[Author]],")")</f>
        <v>Developing Products in Half the Time: New Rules, New Tools (Preston G. Smith, Donald G. Reinertsen)</v>
      </c>
      <c r="N100">
        <v>34.549999999999997</v>
      </c>
    </row>
    <row r="101" spans="2:15">
      <c r="B101" t="s">
        <v>471</v>
      </c>
      <c r="C101" t="s">
        <v>4</v>
      </c>
      <c r="D101" t="s">
        <v>23</v>
      </c>
      <c r="E101">
        <v>2</v>
      </c>
      <c r="F101" s="5">
        <v>1000</v>
      </c>
      <c r="G101" s="5"/>
      <c r="K101" t="s">
        <v>181</v>
      </c>
      <c r="L101" t="s">
        <v>180</v>
      </c>
      <c r="M101" t="str">
        <f>CONCATENATE(Table1[[#This Row],[Title]]," (",Table1[[#This Row],[Author]],")")</f>
        <v>Cracking the PM Interview: How to Land a Product Manager Job in Technology (Gayle Laakmann McDowell, Jackie Bavaro)</v>
      </c>
      <c r="N101">
        <v>28.05</v>
      </c>
      <c r="O101">
        <v>9.99</v>
      </c>
    </row>
    <row r="102" spans="2:15">
      <c r="B102" t="s">
        <v>471</v>
      </c>
      <c r="C102" t="s">
        <v>4</v>
      </c>
      <c r="D102" t="s">
        <v>23</v>
      </c>
      <c r="E102">
        <v>2</v>
      </c>
      <c r="F102" s="5">
        <v>1000</v>
      </c>
      <c r="G102" s="5"/>
      <c r="K102" t="s">
        <v>183</v>
      </c>
      <c r="L102" t="s">
        <v>182</v>
      </c>
      <c r="M102" t="str">
        <f>CONCATENATE(Table1[[#This Row],[Title]]," (",Table1[[#This Row],[Author]],")")</f>
        <v>Inspired: How To Create Products Customers Love (Marty Cagan)</v>
      </c>
      <c r="N102">
        <v>22</v>
      </c>
      <c r="O102">
        <v>9.99</v>
      </c>
    </row>
    <row r="103" spans="2:15">
      <c r="B103" t="s">
        <v>471</v>
      </c>
      <c r="C103" t="s">
        <v>4</v>
      </c>
      <c r="D103" t="s">
        <v>23</v>
      </c>
      <c r="E103">
        <v>2</v>
      </c>
      <c r="F103" s="5">
        <v>1000</v>
      </c>
      <c r="G103" s="5"/>
      <c r="K103" t="s">
        <v>185</v>
      </c>
      <c r="L103" t="s">
        <v>184</v>
      </c>
      <c r="M103" t="str">
        <f>CONCATENATE(Table1[[#This Row],[Title]]," (",Table1[[#This Row],[Author]],")")</f>
        <v>The Four Steps to the Epiphany (Steve Blank)</v>
      </c>
      <c r="N103">
        <v>26.85</v>
      </c>
      <c r="O103">
        <v>8.49</v>
      </c>
    </row>
    <row r="104" spans="2:15">
      <c r="B104" t="s">
        <v>471</v>
      </c>
      <c r="C104" t="s">
        <v>4</v>
      </c>
      <c r="D104" t="s">
        <v>23</v>
      </c>
      <c r="E104">
        <v>2</v>
      </c>
      <c r="F104" s="5">
        <v>1000</v>
      </c>
      <c r="G104" s="5"/>
      <c r="K104" t="s">
        <v>187</v>
      </c>
      <c r="L104" t="s">
        <v>186</v>
      </c>
      <c r="M104" t="str">
        <f>CONCATENATE(Table1[[#This Row],[Title]]," (",Table1[[#This Row],[Author]],")")</f>
        <v>Joel on Software (Joel Spolsky)</v>
      </c>
      <c r="N104">
        <v>19.03</v>
      </c>
      <c r="O104">
        <v>18.059999999999999</v>
      </c>
    </row>
    <row r="105" spans="2:15">
      <c r="B105" t="s">
        <v>471</v>
      </c>
      <c r="C105" t="s">
        <v>2</v>
      </c>
      <c r="D105" t="s">
        <v>13</v>
      </c>
      <c r="E105">
        <v>1</v>
      </c>
      <c r="F105">
        <v>1</v>
      </c>
      <c r="K105" t="s">
        <v>117</v>
      </c>
      <c r="L105" t="s">
        <v>116</v>
      </c>
      <c r="M105" t="str">
        <f>CONCATENATE(Table1[[#This Row],[Title]]," (",Table1[[#This Row],[Author]],")")</f>
        <v>The Secrets of Consulting: A Guide to Giving and Getting Advice Successfully (Gerald Weinberg)</v>
      </c>
      <c r="N105">
        <v>29.95</v>
      </c>
      <c r="O105">
        <v>9.99</v>
      </c>
    </row>
    <row r="106" spans="2:15">
      <c r="B106" t="s">
        <v>471</v>
      </c>
      <c r="C106" t="s">
        <v>2</v>
      </c>
      <c r="D106" t="s">
        <v>13</v>
      </c>
      <c r="E106">
        <v>1</v>
      </c>
      <c r="F106">
        <v>2</v>
      </c>
      <c r="K106" t="s">
        <v>115</v>
      </c>
      <c r="L106" t="s">
        <v>114</v>
      </c>
      <c r="M106" t="str">
        <f>CONCATENATE(Table1[[#This Row],[Title]]," (",Table1[[#This Row],[Author]],")")</f>
        <v>Crucial Conversations Tools for Talking When Stakes Are High (Kerry Patterson, Joseph Grenny)</v>
      </c>
      <c r="N106">
        <v>9.84</v>
      </c>
      <c r="O106">
        <v>9.5500000000000007</v>
      </c>
    </row>
    <row r="107" spans="2:15">
      <c r="B107" t="s">
        <v>471</v>
      </c>
      <c r="C107" s="5" t="s">
        <v>2</v>
      </c>
      <c r="D107" t="s">
        <v>13</v>
      </c>
      <c r="E107" s="5">
        <v>1</v>
      </c>
      <c r="F107" s="5">
        <v>3</v>
      </c>
      <c r="G107" s="5"/>
      <c r="H107" s="5"/>
      <c r="I107" s="5"/>
      <c r="J107" s="5"/>
      <c r="K107" s="5" t="s">
        <v>339</v>
      </c>
      <c r="L107" s="6" t="s">
        <v>283</v>
      </c>
      <c r="M107" s="6" t="str">
        <f>CONCATENATE(Table1[[#This Row],[Title]]," (",Table1[[#This Row],[Author]],")")</f>
        <v>Talk Your Way to the Top (Kevin Hogan)</v>
      </c>
      <c r="N107" s="5"/>
      <c r="O107" s="5"/>
    </row>
    <row r="108" spans="2:15">
      <c r="B108" t="s">
        <v>471</v>
      </c>
      <c r="C108" s="5" t="s">
        <v>2</v>
      </c>
      <c r="D108" s="5" t="s">
        <v>13</v>
      </c>
      <c r="E108" s="5">
        <v>1</v>
      </c>
      <c r="F108" s="5">
        <v>4</v>
      </c>
      <c r="G108" s="5"/>
      <c r="H108" s="5"/>
      <c r="I108" s="5"/>
      <c r="J108" s="5"/>
      <c r="K108" s="5" t="s">
        <v>423</v>
      </c>
      <c r="L108" s="5" t="s">
        <v>424</v>
      </c>
      <c r="M108" s="5" t="str">
        <f>CONCATENATE(Table1[[#This Row],[Title]]," (",Table1[[#This Row],[Author]],")")</f>
        <v>Crucial Accountability (Petterson)</v>
      </c>
      <c r="N108" s="5"/>
      <c r="O108" s="5"/>
    </row>
    <row r="109" spans="2:15">
      <c r="B109" t="s">
        <v>471</v>
      </c>
      <c r="C109" t="s">
        <v>2</v>
      </c>
      <c r="D109" t="s">
        <v>13</v>
      </c>
      <c r="E109">
        <v>2</v>
      </c>
      <c r="F109">
        <v>1000</v>
      </c>
      <c r="K109" t="s">
        <v>121</v>
      </c>
      <c r="L109" t="s">
        <v>120</v>
      </c>
      <c r="M109" t="str">
        <f>CONCATENATE(Table1[[#This Row],[Title]]," (",Table1[[#This Row],[Author]],")")</f>
        <v>Let's Stop Meeting Like This: Tools to Save Time and Get More Done (Dick Axelrod, Emily Axelrod)</v>
      </c>
      <c r="N109">
        <v>15.45</v>
      </c>
      <c r="O109">
        <v>9.99</v>
      </c>
    </row>
    <row r="110" spans="2:15">
      <c r="B110" t="s">
        <v>471</v>
      </c>
      <c r="C110" t="s">
        <v>0</v>
      </c>
      <c r="D110" t="s">
        <v>7</v>
      </c>
      <c r="E110">
        <v>1</v>
      </c>
      <c r="F110">
        <v>1</v>
      </c>
      <c r="K110" t="s">
        <v>83</v>
      </c>
      <c r="L110" t="s">
        <v>20</v>
      </c>
      <c r="M110" t="str">
        <f>CONCATENATE(Table1[[#This Row],[Title]]," (",Table1[[#This Row],[Author]],")")</f>
        <v>Building Microservices (Sam Newman)</v>
      </c>
      <c r="N110">
        <v>45.97</v>
      </c>
      <c r="O110">
        <v>24.99</v>
      </c>
    </row>
    <row r="111" spans="2:15">
      <c r="B111" t="s">
        <v>471</v>
      </c>
      <c r="C111" t="s">
        <v>0</v>
      </c>
      <c r="D111" t="s">
        <v>7</v>
      </c>
      <c r="E111">
        <v>1</v>
      </c>
      <c r="F111">
        <v>2</v>
      </c>
      <c r="K111" t="s">
        <v>33</v>
      </c>
      <c r="L111" t="s">
        <v>370</v>
      </c>
      <c r="M111" t="str">
        <f>CONCATENATE(Table1[[#This Row],[Title]]," (",Table1[[#This Row],[Author]],")")</f>
        <v>Patterns of Enterprise Application Architecture (Martin Fowler)</v>
      </c>
      <c r="N111">
        <v>52.59</v>
      </c>
      <c r="O111">
        <v>43.11</v>
      </c>
    </row>
    <row r="112" spans="2:15">
      <c r="B112" t="s">
        <v>471</v>
      </c>
      <c r="C112" t="s">
        <v>0</v>
      </c>
      <c r="D112" t="s">
        <v>7</v>
      </c>
      <c r="E112">
        <v>1</v>
      </c>
      <c r="F112">
        <v>3</v>
      </c>
      <c r="K112" t="s">
        <v>103</v>
      </c>
      <c r="L112" t="s">
        <v>102</v>
      </c>
      <c r="M112" t="str">
        <f>CONCATENATE(Table1[[#This Row],[Title]]," (",Table1[[#This Row],[Author]],")")</f>
        <v>Domain-Driven Design: Tackling Complexity in the Heart of Software (Eric Evans)</v>
      </c>
      <c r="N112">
        <v>52.68</v>
      </c>
      <c r="O112">
        <v>47.99</v>
      </c>
    </row>
    <row r="113" spans="2:15">
      <c r="B113" t="s">
        <v>471</v>
      </c>
      <c r="C113" t="s">
        <v>0</v>
      </c>
      <c r="D113" t="s">
        <v>7</v>
      </c>
      <c r="E113">
        <v>1</v>
      </c>
      <c r="F113">
        <v>4</v>
      </c>
      <c r="K113" t="s">
        <v>105</v>
      </c>
      <c r="L113" t="s">
        <v>104</v>
      </c>
      <c r="M113" t="str">
        <f>CONCATENATE(Table1[[#This Row],[Title]]," (",Table1[[#This Row],[Author]],")")</f>
        <v>Implementing Domain-Driven Design (Vaughn Vernon)</v>
      </c>
      <c r="N113">
        <v>46.93</v>
      </c>
      <c r="O113">
        <v>31.72</v>
      </c>
    </row>
    <row r="114" spans="2:15">
      <c r="B114" t="s">
        <v>471</v>
      </c>
      <c r="C114" t="s">
        <v>0</v>
      </c>
      <c r="D114" t="s">
        <v>7</v>
      </c>
      <c r="E114">
        <v>1</v>
      </c>
      <c r="F114">
        <v>5</v>
      </c>
      <c r="K114" t="s">
        <v>78</v>
      </c>
      <c r="L114" t="s">
        <v>77</v>
      </c>
      <c r="M114" t="str">
        <f>CONCATENATE(Table1[[#This Row],[Title]]," (",Table1[[#This Row],[Author]],")")</f>
        <v>Lean Architecture: for Agile Software Development (James Coplian)</v>
      </c>
      <c r="N114">
        <v>28.22</v>
      </c>
      <c r="O114">
        <v>31.49</v>
      </c>
    </row>
    <row r="115" spans="2:15">
      <c r="B115" t="s">
        <v>471</v>
      </c>
      <c r="C115" t="s">
        <v>0</v>
      </c>
      <c r="D115" t="s">
        <v>7</v>
      </c>
      <c r="E115">
        <v>1</v>
      </c>
      <c r="F115">
        <v>6</v>
      </c>
      <c r="K115" t="s">
        <v>80</v>
      </c>
      <c r="L115" t="s">
        <v>79</v>
      </c>
      <c r="M115" t="str">
        <f>CONCATENATE(Table1[[#This Row],[Title]]," (",Table1[[#This Row],[Author]],")")</f>
        <v>Enterprise Architecture As Strategy: Creating a Foundation for Business Execution (Jeanne Ross, Peter Weill)</v>
      </c>
      <c r="N115">
        <v>25.02</v>
      </c>
      <c r="O115">
        <v>23.77</v>
      </c>
    </row>
    <row r="116" spans="2:15">
      <c r="B116" t="s">
        <v>471</v>
      </c>
      <c r="C116" t="s">
        <v>0</v>
      </c>
      <c r="D116" t="s">
        <v>7</v>
      </c>
      <c r="E116">
        <v>1</v>
      </c>
      <c r="F116" s="5">
        <v>7</v>
      </c>
      <c r="G116" s="5"/>
      <c r="K116" t="s">
        <v>35</v>
      </c>
      <c r="L116" t="s">
        <v>34</v>
      </c>
      <c r="M116" t="str">
        <f>CONCATENATE(Table1[[#This Row],[Title]]," (",Table1[[#This Row],[Author]],")")</f>
        <v>Enterprise Integration Patterns: Designing, Building, and Deploying Messaging Solutions (Gregor Hohpe, Bobby Woolf)</v>
      </c>
      <c r="N116">
        <v>49.68</v>
      </c>
      <c r="O116">
        <v>43.11</v>
      </c>
    </row>
    <row r="117" spans="2:15">
      <c r="B117" t="s">
        <v>471</v>
      </c>
      <c r="C117" t="s">
        <v>0</v>
      </c>
      <c r="D117" t="s">
        <v>7</v>
      </c>
      <c r="E117">
        <v>1</v>
      </c>
      <c r="F117" s="5">
        <v>8</v>
      </c>
      <c r="G117" s="5"/>
      <c r="K117" t="s">
        <v>41</v>
      </c>
      <c r="L117" t="s">
        <v>40</v>
      </c>
      <c r="M117" t="str">
        <f>CONCATENATE(Table1[[#This Row],[Title]]," (",Table1[[#This Row],[Author]],")")</f>
        <v>REST in Practice: Hypermedia and Systems Architecture (Jim Webber, Savas Parastatidis)</v>
      </c>
      <c r="N117">
        <v>41.37</v>
      </c>
      <c r="O117">
        <v>17.27</v>
      </c>
    </row>
    <row r="118" spans="2:15">
      <c r="B118" t="s">
        <v>471</v>
      </c>
      <c r="C118" t="s">
        <v>0</v>
      </c>
      <c r="D118" t="s">
        <v>7</v>
      </c>
      <c r="E118">
        <v>1</v>
      </c>
      <c r="F118" s="5">
        <v>9</v>
      </c>
      <c r="G118" s="5"/>
      <c r="K118" t="s">
        <v>85</v>
      </c>
      <c r="L118" t="s">
        <v>84</v>
      </c>
      <c r="M118" t="str">
        <f>CONCATENATE(Table1[[#This Row],[Title]]," (",Table1[[#This Row],[Author]],")")</f>
        <v>Software Architecture in Practice (Len Bass, Paul Clements)</v>
      </c>
      <c r="N118">
        <v>54.54</v>
      </c>
      <c r="O118">
        <v>22.74</v>
      </c>
    </row>
    <row r="119" spans="2:15">
      <c r="B119" t="s">
        <v>471</v>
      </c>
      <c r="C119" t="s">
        <v>0</v>
      </c>
      <c r="D119" t="s">
        <v>7</v>
      </c>
      <c r="E119">
        <v>2</v>
      </c>
      <c r="F119" s="5">
        <v>1000</v>
      </c>
      <c r="G119" s="5"/>
      <c r="K119" t="s">
        <v>43</v>
      </c>
      <c r="L119" t="s">
        <v>42</v>
      </c>
      <c r="M119" t="str">
        <f>CONCATENATE(Table1[[#This Row],[Title]]," (",Table1[[#This Row],[Author]],")")</f>
        <v>Beyond Software Architecture: Creating and Sustaining Winning Solutions (Luke Hohmann)</v>
      </c>
      <c r="N119">
        <v>48.89</v>
      </c>
      <c r="O119">
        <v>37.67</v>
      </c>
    </row>
    <row r="120" spans="2:15">
      <c r="B120" t="s">
        <v>471</v>
      </c>
      <c r="C120" t="s">
        <v>0</v>
      </c>
      <c r="D120" t="s">
        <v>7</v>
      </c>
      <c r="E120">
        <v>2</v>
      </c>
      <c r="F120" s="5">
        <v>1000</v>
      </c>
      <c r="G120" s="5"/>
      <c r="K120" t="s">
        <v>52</v>
      </c>
      <c r="L120" t="s">
        <v>19</v>
      </c>
      <c r="M120" t="str">
        <f>CONCATENATE(Table1[[#This Row],[Title]]," (",Table1[[#This Row],[Author]],")")</f>
        <v>The Architecture of Open Source Applications (Robert Chansler, Russell Bryant)</v>
      </c>
      <c r="N120">
        <v>35</v>
      </c>
      <c r="O120">
        <v>9.99</v>
      </c>
    </row>
    <row r="121" spans="2:15">
      <c r="B121" t="s">
        <v>471</v>
      </c>
      <c r="C121" t="s">
        <v>0</v>
      </c>
      <c r="D121" t="s">
        <v>7</v>
      </c>
      <c r="E121">
        <v>2</v>
      </c>
      <c r="F121" s="5">
        <v>1000</v>
      </c>
      <c r="G121" s="5"/>
      <c r="K121" t="s">
        <v>54</v>
      </c>
      <c r="L121" t="s">
        <v>53</v>
      </c>
      <c r="M121" t="str">
        <f>CONCATENATE(Table1[[#This Row],[Title]]," (",Table1[[#This Row],[Author]],")")</f>
        <v>The Architecture of Open Source Applications, Volume II: Structure, Scale, and a Few More Fearless Hacks (Greg Wilson, Amy Brown)</v>
      </c>
      <c r="N121">
        <v>35</v>
      </c>
      <c r="O121">
        <v>9.99</v>
      </c>
    </row>
    <row r="122" spans="2:15">
      <c r="B122" t="s">
        <v>471</v>
      </c>
      <c r="C122" t="s">
        <v>0</v>
      </c>
      <c r="D122" t="s">
        <v>7</v>
      </c>
      <c r="E122">
        <v>2</v>
      </c>
      <c r="F122" s="5">
        <v>1000</v>
      </c>
      <c r="G122" s="5"/>
      <c r="K122" t="s">
        <v>64</v>
      </c>
      <c r="L122" t="s">
        <v>63</v>
      </c>
      <c r="M122" t="str">
        <f>CONCATENATE(Table1[[#This Row],[Title]]," (",Table1[[#This Row],[Author]],")")</f>
        <v>97 Things Every Software Architect Should Know: Collective Wisdom from the Experts (Richard Monson-Haefel)</v>
      </c>
      <c r="N122">
        <v>15.39</v>
      </c>
      <c r="O122">
        <v>15.39</v>
      </c>
    </row>
    <row r="123" spans="2:15">
      <c r="B123" t="s">
        <v>471</v>
      </c>
      <c r="C123" t="s">
        <v>0</v>
      </c>
      <c r="D123" t="s">
        <v>7</v>
      </c>
      <c r="E123">
        <v>2</v>
      </c>
      <c r="F123" s="5">
        <v>1000</v>
      </c>
      <c r="G123" s="5"/>
      <c r="K123" t="s">
        <v>82</v>
      </c>
      <c r="L123" t="s">
        <v>81</v>
      </c>
      <c r="M123" t="str">
        <f>CONCATENATE(Table1[[#This Row],[Title]]," (",Table1[[#This Row],[Author]],")")</f>
        <v>Software Systems Architecture: Working With Stakeholders Using Viewpoints and Perspectives (Nick Rozanski, Eóin Woods)</v>
      </c>
      <c r="N123">
        <v>54.49</v>
      </c>
      <c r="O123">
        <v>34.99</v>
      </c>
    </row>
    <row r="124" spans="2:15">
      <c r="B124" t="s">
        <v>471</v>
      </c>
      <c r="C124" s="5" t="s">
        <v>0</v>
      </c>
      <c r="D124" s="5" t="s">
        <v>7</v>
      </c>
      <c r="E124" s="5">
        <v>2</v>
      </c>
      <c r="F124" s="5">
        <v>1000</v>
      </c>
      <c r="G124" s="5"/>
      <c r="H124" s="5"/>
      <c r="I124" s="5"/>
      <c r="J124" s="5"/>
      <c r="K124" s="5" t="s">
        <v>326</v>
      </c>
      <c r="L124" s="5" t="s">
        <v>272</v>
      </c>
      <c r="M124" s="5" t="str">
        <f>CONCATENATE(Table1[[#This Row],[Title]]," (",Table1[[#This Row],[Author]],")")</f>
        <v>SOA Design Patterns (Thomas Rishbeck, Thomas Erl)</v>
      </c>
      <c r="N124" s="5"/>
      <c r="O124" s="5"/>
    </row>
    <row r="125" spans="2:15">
      <c r="B125" t="s">
        <v>471</v>
      </c>
      <c r="C125" t="s">
        <v>0</v>
      </c>
      <c r="D125" t="s">
        <v>7</v>
      </c>
      <c r="E125">
        <v>2</v>
      </c>
      <c r="F125" s="5">
        <v>1000</v>
      </c>
      <c r="G125" s="5"/>
      <c r="K125" t="s">
        <v>47</v>
      </c>
      <c r="L125" t="s">
        <v>46</v>
      </c>
      <c r="M125" t="str">
        <f>CONCATENATE(Table1[[#This Row],[Title]]," (",Table1[[#This Row],[Author]],")")</f>
        <v>The Practice of Cloud System Administration: Designing and Operating Large Distributed Systems (Thomas Limoncelli, Strata Chalup)</v>
      </c>
      <c r="N125">
        <v>76.87</v>
      </c>
      <c r="O125">
        <v>70</v>
      </c>
    </row>
    <row r="126" spans="2:15">
      <c r="B126" t="s">
        <v>471</v>
      </c>
      <c r="C126" t="s">
        <v>0</v>
      </c>
      <c r="D126" t="s">
        <v>7</v>
      </c>
      <c r="E126">
        <v>3</v>
      </c>
      <c r="F126" s="5">
        <v>1000</v>
      </c>
      <c r="G126" s="5"/>
      <c r="K126" t="s">
        <v>70</v>
      </c>
      <c r="L126" t="s">
        <v>65</v>
      </c>
      <c r="M126" t="str">
        <f>CONCATENATE(Table1[[#This Row],[Title]]," (",Table1[[#This Row],[Author]],")")</f>
        <v>Pattern-Oriented Software Architecture Volume 1: A System of Patterns (Frank Buschmann and Regine Meunier)</v>
      </c>
      <c r="N126">
        <v>60</v>
      </c>
      <c r="O126">
        <v>55</v>
      </c>
    </row>
    <row r="127" spans="2:15">
      <c r="B127" t="s">
        <v>471</v>
      </c>
      <c r="C127" t="s">
        <v>0</v>
      </c>
      <c r="D127" t="s">
        <v>7</v>
      </c>
      <c r="E127">
        <v>3</v>
      </c>
      <c r="F127" s="5">
        <v>1000</v>
      </c>
      <c r="G127" s="5"/>
      <c r="K127" t="s">
        <v>71</v>
      </c>
      <c r="L127" t="s">
        <v>66</v>
      </c>
      <c r="M127" t="str">
        <f>CONCATENATE(Table1[[#This Row],[Title]]," (",Table1[[#This Row],[Author]],")")</f>
        <v>Pattern-Oriented Software Architecture Volume 2: Patterns for Concurrent and Networked Objects (Douglas Schimidt, Michael Sall)</v>
      </c>
      <c r="N127">
        <v>60</v>
      </c>
      <c r="O127">
        <v>55</v>
      </c>
    </row>
    <row r="128" spans="2:15">
      <c r="B128" t="s">
        <v>471</v>
      </c>
      <c r="C128" t="s">
        <v>0</v>
      </c>
      <c r="D128" t="s">
        <v>7</v>
      </c>
      <c r="E128">
        <v>3</v>
      </c>
      <c r="F128" s="5">
        <v>1000</v>
      </c>
      <c r="G128" s="5"/>
      <c r="K128" t="s">
        <v>72</v>
      </c>
      <c r="L128" t="s">
        <v>67</v>
      </c>
      <c r="M128" t="str">
        <f>CONCATENATE(Table1[[#This Row],[Title]]," (",Table1[[#This Row],[Author]],")")</f>
        <v>Pattern-Oriented Software Architecture Volume 3: Patterns for Resource Management (Michael Kircher, Prashant Jain)</v>
      </c>
      <c r="N128">
        <v>60</v>
      </c>
      <c r="O128">
        <v>55</v>
      </c>
    </row>
    <row r="129" spans="2:15">
      <c r="B129" t="s">
        <v>471</v>
      </c>
      <c r="C129" t="s">
        <v>0</v>
      </c>
      <c r="D129" t="s">
        <v>7</v>
      </c>
      <c r="E129">
        <v>3</v>
      </c>
      <c r="F129" s="5">
        <v>1000</v>
      </c>
      <c r="G129" s="5"/>
      <c r="K129" t="s">
        <v>73</v>
      </c>
      <c r="L129" t="s">
        <v>68</v>
      </c>
      <c r="M129" t="str">
        <f>CONCATENATE(Table1[[#This Row],[Title]]," (",Table1[[#This Row],[Author]],")")</f>
        <v>Pattern-Oriented Software Architecture Volume 4: A Pattern Language for Distributed Computing (Frank Buschmann and)</v>
      </c>
      <c r="N129">
        <v>60</v>
      </c>
      <c r="O129">
        <v>55</v>
      </c>
    </row>
    <row r="130" spans="2:15">
      <c r="B130" t="s">
        <v>471</v>
      </c>
      <c r="C130" t="s">
        <v>0</v>
      </c>
      <c r="D130" t="s">
        <v>7</v>
      </c>
      <c r="E130">
        <v>3</v>
      </c>
      <c r="F130" s="5">
        <v>1000</v>
      </c>
      <c r="G130" s="5"/>
      <c r="K130" t="s">
        <v>74</v>
      </c>
      <c r="L130" t="s">
        <v>69</v>
      </c>
      <c r="M130" t="str">
        <f>CONCATENATE(Table1[[#This Row],[Title]]," (",Table1[[#This Row],[Author]],")")</f>
        <v>Pattern Oriented Software Architecture Volume 5: On Patterns and Pattern Languages (Frank Buschmann and Kevin Henney)</v>
      </c>
      <c r="N130">
        <v>60</v>
      </c>
      <c r="O130">
        <v>55</v>
      </c>
    </row>
    <row r="131" spans="2:15">
      <c r="B131" t="s">
        <v>471</v>
      </c>
      <c r="C131" t="s">
        <v>0</v>
      </c>
      <c r="D131" t="s">
        <v>7</v>
      </c>
      <c r="E131">
        <v>3</v>
      </c>
      <c r="F131" s="5">
        <v>1000</v>
      </c>
      <c r="G131" s="5"/>
      <c r="K131" t="s">
        <v>76</v>
      </c>
      <c r="L131" t="s">
        <v>75</v>
      </c>
      <c r="M131" t="str">
        <f>CONCATENATE(Table1[[#This Row],[Title]]," (",Table1[[#This Row],[Author]],")")</f>
        <v>Large-Scale Software Architecture: A Practical Guide using UML (Jeff Garland)</v>
      </c>
      <c r="N131">
        <v>72.67</v>
      </c>
      <c r="O131">
        <v>69.040000000000006</v>
      </c>
    </row>
    <row r="132" spans="2:15">
      <c r="B132" t="s">
        <v>471</v>
      </c>
      <c r="C132" t="s">
        <v>0</v>
      </c>
      <c r="D132" t="s">
        <v>7</v>
      </c>
      <c r="E132">
        <v>3</v>
      </c>
      <c r="F132" s="5">
        <v>1000</v>
      </c>
      <c r="G132" s="5"/>
      <c r="L132" t="s">
        <v>21</v>
      </c>
      <c r="M132" t="str">
        <f>CONCATENATE(Table1[[#This Row],[Title]]," (",Table1[[#This Row],[Author]],")")</f>
        <v>Distributed Systems for Fun and Profit ()</v>
      </c>
      <c r="N132">
        <v>0</v>
      </c>
      <c r="O132">
        <v>0</v>
      </c>
    </row>
    <row r="133" spans="2:15">
      <c r="B133" t="s">
        <v>471</v>
      </c>
      <c r="C133" t="s">
        <v>0</v>
      </c>
      <c r="D133" t="s">
        <v>7</v>
      </c>
      <c r="E133">
        <v>3</v>
      </c>
      <c r="F133" s="5">
        <v>1000</v>
      </c>
      <c r="G133" s="5"/>
      <c r="K133" t="s">
        <v>108</v>
      </c>
      <c r="L133" t="s">
        <v>22</v>
      </c>
      <c r="M133" t="str">
        <f>CONCATENATE(Table1[[#This Row],[Title]]," (",Table1[[#This Row],[Author]],")")</f>
        <v>Scalable Internet Architectures (Theo Schlossnagle)</v>
      </c>
      <c r="N133">
        <v>37.42</v>
      </c>
      <c r="O133">
        <v>22.99</v>
      </c>
    </row>
    <row r="134" spans="2:15">
      <c r="B134" t="s">
        <v>471</v>
      </c>
      <c r="C134" t="s">
        <v>0</v>
      </c>
      <c r="D134" t="s">
        <v>209</v>
      </c>
      <c r="E134">
        <v>1</v>
      </c>
      <c r="F134">
        <v>1</v>
      </c>
      <c r="K134" t="s">
        <v>206</v>
      </c>
      <c r="L134" t="s">
        <v>205</v>
      </c>
      <c r="M134" t="str">
        <f>CONCATENATE(Table1[[#This Row],[Title]]," (",Table1[[#This Row],[Author]],")")</f>
        <v>User Stories Applied: For Agile Software Development (Mike Cohn)</v>
      </c>
      <c r="N134">
        <v>36.57</v>
      </c>
      <c r="O134">
        <v>31.52</v>
      </c>
    </row>
    <row r="135" spans="2:15">
      <c r="B135" t="s">
        <v>471</v>
      </c>
      <c r="C135" t="s">
        <v>0</v>
      </c>
      <c r="D135" t="s">
        <v>209</v>
      </c>
      <c r="E135">
        <v>2</v>
      </c>
      <c r="F135">
        <v>1000</v>
      </c>
      <c r="K135" t="s">
        <v>208</v>
      </c>
      <c r="L135" t="s">
        <v>207</v>
      </c>
      <c r="M135" t="str">
        <f>CONCATENATE(Table1[[#This Row],[Title]]," (",Table1[[#This Row],[Author]],")")</f>
        <v>User Story Mapping: Discover the Whole Story, Build the Right Product (Jeff Patton, Peter Economy)</v>
      </c>
      <c r="N135">
        <v>32.19</v>
      </c>
      <c r="O135">
        <v>16.190000000000001</v>
      </c>
    </row>
    <row r="136" spans="2:15">
      <c r="B136" t="s">
        <v>471</v>
      </c>
      <c r="C136" t="s">
        <v>0</v>
      </c>
      <c r="D136" t="s">
        <v>10</v>
      </c>
      <c r="E136">
        <v>1</v>
      </c>
      <c r="F136">
        <v>1</v>
      </c>
      <c r="K136" t="s">
        <v>37</v>
      </c>
      <c r="L136" t="s">
        <v>36</v>
      </c>
      <c r="M136" t="str">
        <f>CONCATENATE(Table1[[#This Row],[Title]]," (",Table1[[#This Row],[Author]],")")</f>
        <v>Continuous Delivery: Reliable Software Releases through Build, Test, and Deployment Automation (Jez Humble, David Farley)</v>
      </c>
      <c r="N136">
        <v>43.63</v>
      </c>
      <c r="O136">
        <v>32.43</v>
      </c>
    </row>
    <row r="137" spans="2:15">
      <c r="B137" t="s">
        <v>471</v>
      </c>
      <c r="C137" t="s">
        <v>0</v>
      </c>
      <c r="D137" t="s">
        <v>10</v>
      </c>
      <c r="E137">
        <v>1</v>
      </c>
      <c r="F137">
        <v>2</v>
      </c>
      <c r="K137" t="s">
        <v>45</v>
      </c>
      <c r="L137" t="s">
        <v>44</v>
      </c>
      <c r="M137" t="str">
        <f>CONCATENATE(Table1[[#This Row],[Title]]," (",Table1[[#This Row],[Author]],")")</f>
        <v>Release It!: Design and Deploy Production-Ready Software (Michael T. Nygard)</v>
      </c>
      <c r="N137">
        <v>24.06</v>
      </c>
      <c r="O137">
        <v>22.42</v>
      </c>
    </row>
    <row r="138" spans="2:15">
      <c r="B138" t="s">
        <v>471</v>
      </c>
      <c r="C138" t="s">
        <v>0</v>
      </c>
      <c r="D138" s="5" t="s">
        <v>10</v>
      </c>
      <c r="E138" s="5">
        <v>1</v>
      </c>
      <c r="F138" s="5">
        <v>3</v>
      </c>
      <c r="G138" s="5"/>
      <c r="H138" s="5"/>
      <c r="I138" s="5"/>
      <c r="J138" s="5"/>
      <c r="K138" s="5" t="s">
        <v>309</v>
      </c>
      <c r="L138" s="5" t="s">
        <v>308</v>
      </c>
      <c r="M138" s="5" t="str">
        <f>CONCATENATE(Table1[[#This Row],[Title]]," (",Table1[[#This Row],[Author]],")")</f>
        <v>Ship it! A Practical Guide to Successful Software Projects  (Jared Richardson, William A. Gwaltney)</v>
      </c>
      <c r="N138" s="5"/>
      <c r="O138" s="5"/>
    </row>
    <row r="139" spans="2:15">
      <c r="B139" t="s">
        <v>471</v>
      </c>
      <c r="C139" t="s">
        <v>0</v>
      </c>
      <c r="D139" s="5" t="s">
        <v>10</v>
      </c>
      <c r="E139" s="5">
        <v>1</v>
      </c>
      <c r="F139" s="5">
        <v>4</v>
      </c>
      <c r="G139" s="5"/>
      <c r="H139" s="5"/>
      <c r="I139" s="5"/>
      <c r="J139" s="5"/>
      <c r="K139" s="5" t="s">
        <v>307</v>
      </c>
      <c r="L139" s="5" t="s">
        <v>306</v>
      </c>
      <c r="M139" s="5" t="str">
        <f>CONCATENATE(Table1[[#This Row],[Title]]," (",Table1[[#This Row],[Author]],")")</f>
        <v>Pragmatic Project Automation: How to Build, Deploy, and Monitor Java Apps (Mike Clark)</v>
      </c>
      <c r="N139" s="5"/>
      <c r="O139" s="5"/>
    </row>
    <row r="140" spans="2:15">
      <c r="B140" t="s">
        <v>471</v>
      </c>
      <c r="C140" s="5" t="s">
        <v>0</v>
      </c>
      <c r="D140" t="s">
        <v>10</v>
      </c>
      <c r="E140">
        <v>2</v>
      </c>
      <c r="F140">
        <v>1000</v>
      </c>
      <c r="K140" s="5" t="s">
        <v>399</v>
      </c>
      <c r="L140" s="5" t="s">
        <v>400</v>
      </c>
      <c r="M140" s="5" t="str">
        <f>CONCATENATE(Table1[[#This Row],[Title]]," (",Table1[[#This Row],[Author]],")")</f>
        <v>The Docker Book (James Turnbull)</v>
      </c>
      <c r="N140" s="5"/>
      <c r="O140" s="5"/>
    </row>
    <row r="141" spans="2:15">
      <c r="B141" t="s">
        <v>471</v>
      </c>
      <c r="C141" s="5" t="s">
        <v>0</v>
      </c>
      <c r="D141" t="s">
        <v>10</v>
      </c>
      <c r="E141">
        <v>2</v>
      </c>
      <c r="F141">
        <v>1000</v>
      </c>
      <c r="K141" s="5" t="s">
        <v>410</v>
      </c>
      <c r="L141" s="5" t="s">
        <v>411</v>
      </c>
      <c r="M141" s="5" t="str">
        <f>CONCATENATE(Table1[[#This Row],[Title]]," (",Table1[[#This Row],[Author]],")")</f>
        <v>Puppet Cookbook (Thomas Uphill, John Arundel)</v>
      </c>
      <c r="N141" s="5"/>
      <c r="O141" s="5"/>
    </row>
    <row r="142" spans="2:15">
      <c r="B142" t="s">
        <v>471</v>
      </c>
      <c r="C142" s="5" t="s">
        <v>0</v>
      </c>
      <c r="D142" t="s">
        <v>10</v>
      </c>
      <c r="E142">
        <v>2</v>
      </c>
      <c r="F142">
        <v>1000</v>
      </c>
      <c r="K142" s="5" t="s">
        <v>412</v>
      </c>
      <c r="L142" s="5" t="s">
        <v>413</v>
      </c>
      <c r="M142" s="5" t="str">
        <f>CONCATENATE(Table1[[#This Row],[Title]]," (",Table1[[#This Row],[Author]],")")</f>
        <v>Puppet 3 (John Arundel)</v>
      </c>
      <c r="N142" s="5"/>
      <c r="O142" s="5"/>
    </row>
    <row r="143" spans="2:15">
      <c r="B143" t="s">
        <v>471</v>
      </c>
      <c r="C143" s="5" t="s">
        <v>0</v>
      </c>
      <c r="D143" t="s">
        <v>10</v>
      </c>
      <c r="E143" s="5">
        <v>2</v>
      </c>
      <c r="F143">
        <v>1000</v>
      </c>
      <c r="H143" s="5"/>
      <c r="I143" s="5"/>
      <c r="J143" s="5"/>
      <c r="K143" s="5" t="s">
        <v>417</v>
      </c>
      <c r="L143" s="5" t="s">
        <v>418</v>
      </c>
      <c r="M143" s="5" t="str">
        <f>CONCATENATE(Table1[[#This Row],[Title]]," (",Table1[[#This Row],[Author]],")")</f>
        <v>Mastering Puppet (Thomas Uphill)</v>
      </c>
      <c r="N143" s="5"/>
      <c r="O143" s="5"/>
    </row>
    <row r="144" spans="2:15">
      <c r="B144" t="s">
        <v>471</v>
      </c>
      <c r="C144" t="s">
        <v>0</v>
      </c>
      <c r="D144" s="5" t="s">
        <v>10</v>
      </c>
      <c r="E144">
        <v>3</v>
      </c>
      <c r="F144">
        <v>1000</v>
      </c>
      <c r="K144" t="s">
        <v>39</v>
      </c>
      <c r="L144" t="s">
        <v>38</v>
      </c>
      <c r="M144" t="str">
        <f>CONCATENATE(Table1[[#This Row],[Title]]," (",Table1[[#This Row],[Author]],")")</f>
        <v>The Phoenix Project: A Novel about IT, DevOps, and Helping Your Business Win (Gene Kim, Kevin Behr)</v>
      </c>
      <c r="N144">
        <v>15.79</v>
      </c>
      <c r="O144">
        <v>7.99</v>
      </c>
    </row>
    <row r="145" spans="2:15">
      <c r="B145" t="s">
        <v>471</v>
      </c>
      <c r="C145" t="s">
        <v>0</v>
      </c>
      <c r="D145" t="s">
        <v>6</v>
      </c>
      <c r="E145">
        <v>1</v>
      </c>
      <c r="F145">
        <v>1</v>
      </c>
      <c r="K145" t="s">
        <v>125</v>
      </c>
      <c r="L145" t="s">
        <v>124</v>
      </c>
      <c r="M145" t="str">
        <f>CONCATENATE(Table1[[#This Row],[Title]]," (",Table1[[#This Row],[Author]],")")</f>
        <v>Change by Design (Tim Brown)</v>
      </c>
      <c r="N145">
        <v>16.64</v>
      </c>
      <c r="O145">
        <v>14.99</v>
      </c>
    </row>
    <row r="146" spans="2:15">
      <c r="B146" t="s">
        <v>471</v>
      </c>
      <c r="C146" t="s">
        <v>0</v>
      </c>
      <c r="D146" t="s">
        <v>6</v>
      </c>
      <c r="E146">
        <v>1</v>
      </c>
      <c r="F146">
        <v>3</v>
      </c>
      <c r="K146" t="s">
        <v>139</v>
      </c>
      <c r="L146" t="s">
        <v>151</v>
      </c>
      <c r="M146" t="str">
        <f>CONCATENATE(Table1[[#This Row],[Title]]," (",Table1[[#This Row],[Author]],")")</f>
        <v>The Innovator's Dilemma: The Revolutionary Book That Will Change the Way You Do Business (Clayton M. Christensen)</v>
      </c>
      <c r="N146">
        <v>13.5</v>
      </c>
    </row>
    <row r="147" spans="2:15">
      <c r="B147" t="s">
        <v>471</v>
      </c>
      <c r="C147" s="5" t="s">
        <v>0</v>
      </c>
      <c r="D147" s="5" t="s">
        <v>6</v>
      </c>
      <c r="E147" s="5">
        <v>1</v>
      </c>
      <c r="F147" s="5">
        <v>4</v>
      </c>
      <c r="G147" s="5"/>
      <c r="H147" s="5"/>
      <c r="I147" s="5"/>
      <c r="J147" s="5"/>
      <c r="K147" s="5" t="s">
        <v>406</v>
      </c>
      <c r="L147" s="5" t="s">
        <v>405</v>
      </c>
      <c r="M147" s="5" t="str">
        <f>CONCATENATE(Table1[[#This Row],[Title]]," (",Table1[[#This Row],[Author]],")")</f>
        <v>Lean UX (Jeff Gothelf, Josh Seiden)</v>
      </c>
      <c r="N147" s="5"/>
      <c r="O147" s="5"/>
    </row>
    <row r="148" spans="2:15">
      <c r="B148" t="s">
        <v>471</v>
      </c>
      <c r="C148" s="5" t="s">
        <v>0</v>
      </c>
      <c r="D148" s="5" t="s">
        <v>6</v>
      </c>
      <c r="E148" s="5">
        <v>1</v>
      </c>
      <c r="F148" s="5">
        <v>5</v>
      </c>
      <c r="G148" s="5"/>
      <c r="H148" s="5"/>
      <c r="I148" s="5"/>
      <c r="J148" s="5"/>
      <c r="K148" s="5" t="s">
        <v>432</v>
      </c>
      <c r="L148" s="5" t="s">
        <v>433</v>
      </c>
      <c r="M148" s="5" t="str">
        <f>CONCATENATE(Table1[[#This Row],[Title]]," (",Table1[[#This Row],[Author]],")")</f>
        <v>Well Designed (Jon Kolko)</v>
      </c>
      <c r="N148" s="5"/>
      <c r="O148" s="5"/>
    </row>
    <row r="149" spans="2:15">
      <c r="B149" t="s">
        <v>471</v>
      </c>
      <c r="C149" s="5" t="s">
        <v>0</v>
      </c>
      <c r="D149" s="5" t="s">
        <v>6</v>
      </c>
      <c r="E149" s="5">
        <v>1</v>
      </c>
      <c r="F149" s="5">
        <v>6</v>
      </c>
      <c r="G149" s="5"/>
      <c r="H149" s="5"/>
      <c r="I149" s="5"/>
      <c r="J149" s="5"/>
      <c r="K149" s="5" t="s">
        <v>437</v>
      </c>
      <c r="L149" s="5" t="s">
        <v>436</v>
      </c>
      <c r="M149" s="5" t="str">
        <f>CONCATENATE(Table1[[#This Row],[Title]]," (",Table1[[#This Row],[Author]],")")</f>
        <v>Designing with the Mind in Mind (Jeff Johnson)</v>
      </c>
      <c r="N149" s="5"/>
      <c r="O149" s="5"/>
    </row>
    <row r="150" spans="2:15">
      <c r="B150" t="s">
        <v>471</v>
      </c>
      <c r="C150" s="5" t="s">
        <v>0</v>
      </c>
      <c r="D150" s="5" t="s">
        <v>6</v>
      </c>
      <c r="E150" s="5">
        <v>1</v>
      </c>
      <c r="F150" s="5">
        <v>2</v>
      </c>
      <c r="G150" s="5"/>
      <c r="H150" s="5"/>
      <c r="I150" s="5"/>
      <c r="J150" s="5"/>
      <c r="K150" s="5" t="s">
        <v>440</v>
      </c>
      <c r="L150" s="5" t="s">
        <v>441</v>
      </c>
      <c r="M150" s="5" t="str">
        <f>CONCATENATE(Table1[[#This Row],[Title]]," (",Table1[[#This Row],[Author]],")")</f>
        <v>Design Thinking (Thomas Lockwood)</v>
      </c>
      <c r="N150" s="5"/>
      <c r="O150" s="5"/>
    </row>
    <row r="151" spans="2:15">
      <c r="B151" t="s">
        <v>471</v>
      </c>
      <c r="C151" t="s">
        <v>0</v>
      </c>
      <c r="D151" t="s">
        <v>6</v>
      </c>
      <c r="E151">
        <v>2</v>
      </c>
      <c r="F151">
        <v>1000</v>
      </c>
      <c r="K151" t="s">
        <v>101</v>
      </c>
      <c r="L151" t="s">
        <v>100</v>
      </c>
      <c r="M151" t="str">
        <f>CONCATENATE(Table1[[#This Row],[Title]]," (",Table1[[#This Row],[Author]],")")</f>
        <v>Don't Make Me Think, Revisited: A Common Sense Approach to Web Usability (Steve Krug)</v>
      </c>
      <c r="N151">
        <v>29.07</v>
      </c>
      <c r="O151">
        <v>21.6</v>
      </c>
    </row>
    <row r="152" spans="2:15">
      <c r="B152" t="s">
        <v>471</v>
      </c>
      <c r="C152" t="s">
        <v>0</v>
      </c>
      <c r="D152" t="s">
        <v>6</v>
      </c>
      <c r="E152">
        <v>2</v>
      </c>
      <c r="F152">
        <v>1000</v>
      </c>
      <c r="K152" t="s">
        <v>123</v>
      </c>
      <c r="L152" t="s">
        <v>122</v>
      </c>
      <c r="M152" t="str">
        <f>CONCATENATE(Table1[[#This Row],[Title]]," (",Table1[[#This Row],[Author]],")")</f>
        <v>The Brown Book of Design Thinking (Jose Berengueres)</v>
      </c>
      <c r="N152">
        <v>17.399999999999999</v>
      </c>
      <c r="O152">
        <v>3.09</v>
      </c>
    </row>
    <row r="153" spans="2:15">
      <c r="B153" t="s">
        <v>471</v>
      </c>
      <c r="C153" t="s">
        <v>0</v>
      </c>
      <c r="D153" t="s">
        <v>6</v>
      </c>
      <c r="E153">
        <v>2</v>
      </c>
      <c r="F153">
        <v>1000</v>
      </c>
      <c r="K153" t="s">
        <v>139</v>
      </c>
      <c r="L153" t="s">
        <v>138</v>
      </c>
      <c r="M153" t="str">
        <f>CONCATENATE(Table1[[#This Row],[Title]]," (",Table1[[#This Row],[Author]],")")</f>
        <v>The Innovator's Prescription: A Disruptive Solution for Health Care (Clayton M. Christensen)</v>
      </c>
      <c r="N153">
        <v>22.79</v>
      </c>
      <c r="O153">
        <v>19.25</v>
      </c>
    </row>
    <row r="154" spans="2:15">
      <c r="B154" t="s">
        <v>471</v>
      </c>
      <c r="C154" t="s">
        <v>0</v>
      </c>
      <c r="D154" t="s">
        <v>6</v>
      </c>
      <c r="E154">
        <v>2</v>
      </c>
      <c r="F154">
        <v>1000</v>
      </c>
      <c r="K154" t="s">
        <v>141</v>
      </c>
      <c r="L154" t="s">
        <v>140</v>
      </c>
      <c r="M154" t="str">
        <f>CONCATENATE(Table1[[#This Row],[Title]]," (",Table1[[#This Row],[Author]],")")</f>
        <v>The Back of the Napkin (Expanded Edition): Solving Problems and Selling Ideas with Pictures (Dan Roam)</v>
      </c>
      <c r="N154">
        <v>17.760000000000002</v>
      </c>
      <c r="O154">
        <v>13</v>
      </c>
    </row>
    <row r="155" spans="2:15">
      <c r="B155" t="s">
        <v>471</v>
      </c>
      <c r="C155" s="5" t="s">
        <v>0</v>
      </c>
      <c r="D155" s="5" t="s">
        <v>6</v>
      </c>
      <c r="E155" s="5">
        <v>2</v>
      </c>
      <c r="F155">
        <v>1000</v>
      </c>
      <c r="H155" s="5"/>
      <c r="I155" s="5"/>
      <c r="J155" s="5"/>
      <c r="K155" s="5" t="s">
        <v>461</v>
      </c>
      <c r="L155" s="5" t="s">
        <v>460</v>
      </c>
      <c r="M155" s="5" t="str">
        <f>CONCATENATE(Table1[[#This Row],[Title]]," (",Table1[[#This Row],[Author]],")")</f>
        <v>Hooked (Nir Eyal)</v>
      </c>
      <c r="N155" s="5"/>
      <c r="O155" s="5"/>
    </row>
    <row r="156" spans="2:15">
      <c r="B156" t="s">
        <v>471</v>
      </c>
      <c r="C156" t="s">
        <v>0</v>
      </c>
      <c r="D156" t="s">
        <v>6</v>
      </c>
      <c r="E156">
        <v>3</v>
      </c>
      <c r="F156">
        <v>1000</v>
      </c>
      <c r="K156" t="s">
        <v>60</v>
      </c>
      <c r="L156" t="s">
        <v>59</v>
      </c>
      <c r="M156" t="str">
        <f>CONCATENATE(Table1[[#This Row],[Title]]," (",Table1[[#This Row],[Author]],")")</f>
        <v>The Design of Everyday Things: Revised and Expanded Edition (Don Norman)</v>
      </c>
      <c r="N156">
        <v>9.68</v>
      </c>
      <c r="O156">
        <v>9.99</v>
      </c>
    </row>
    <row r="157" spans="2:15">
      <c r="B157" t="s">
        <v>471</v>
      </c>
      <c r="C157" t="s">
        <v>0</v>
      </c>
      <c r="D157" t="s">
        <v>6</v>
      </c>
      <c r="E157">
        <v>3</v>
      </c>
      <c r="F157">
        <v>1000</v>
      </c>
      <c r="K157" t="s">
        <v>127</v>
      </c>
      <c r="L157" t="s">
        <v>126</v>
      </c>
      <c r="M157" t="str">
        <f>CONCATENATE(Table1[[#This Row],[Title]]," (",Table1[[#This Row],[Author]],")")</f>
        <v>Creative Confidence: Unleashing the Creative Potential Within Us All (Tom Kelley, David Kelley)</v>
      </c>
      <c r="N157">
        <v>13.74</v>
      </c>
      <c r="O157">
        <v>14.99</v>
      </c>
    </row>
    <row r="158" spans="2:15">
      <c r="B158" t="s">
        <v>471</v>
      </c>
      <c r="C158" t="s">
        <v>0</v>
      </c>
      <c r="D158" t="s">
        <v>6</v>
      </c>
      <c r="E158">
        <v>3</v>
      </c>
      <c r="F158">
        <v>1000</v>
      </c>
      <c r="K158" t="s">
        <v>129</v>
      </c>
      <c r="L158" t="s">
        <v>128</v>
      </c>
      <c r="M158" t="str">
        <f>CONCATENATE(Table1[[#This Row],[Title]]," (",Table1[[#This Row],[Author]],")")</f>
        <v>Opposable Mind: Winning Through Integrative Thinking (Roger L. Martin)</v>
      </c>
      <c r="N158">
        <v>17.16</v>
      </c>
      <c r="O158">
        <v>12.49</v>
      </c>
    </row>
    <row r="159" spans="2:15">
      <c r="B159" t="s">
        <v>471</v>
      </c>
      <c r="C159" t="s">
        <v>0</v>
      </c>
      <c r="D159" t="s">
        <v>6</v>
      </c>
      <c r="E159">
        <v>3</v>
      </c>
      <c r="F159">
        <v>1000</v>
      </c>
      <c r="K159" t="s">
        <v>131</v>
      </c>
      <c r="L159" t="s">
        <v>130</v>
      </c>
      <c r="M159" t="str">
        <f>CONCATENATE(Table1[[#This Row],[Title]]," (",Table1[[#This Row],[Author]],")")</f>
        <v>A Whole New Mind: Why Right-Brainers Will Rule the Future (Daniel H. Pink)</v>
      </c>
      <c r="N159">
        <v>9.0399999999999991</v>
      </c>
      <c r="O159">
        <v>8.59</v>
      </c>
    </row>
    <row r="160" spans="2:15">
      <c r="B160" t="s">
        <v>471</v>
      </c>
      <c r="C160" t="s">
        <v>0</v>
      </c>
      <c r="D160" t="s">
        <v>6</v>
      </c>
      <c r="E160">
        <v>3</v>
      </c>
      <c r="F160">
        <v>1000</v>
      </c>
      <c r="K160" t="s">
        <v>133</v>
      </c>
      <c r="L160" t="s">
        <v>132</v>
      </c>
      <c r="M160" t="str">
        <f>CONCATENATE(Table1[[#This Row],[Title]]," (",Table1[[#This Row],[Author]],")")</f>
        <v>This is Service Design Thinking: Basics, Tools, Cases (Marc Stickdorn, Jakob Schneider)</v>
      </c>
      <c r="N160">
        <v>25.2</v>
      </c>
    </row>
    <row r="161" spans="2:15">
      <c r="B161" t="s">
        <v>471</v>
      </c>
      <c r="C161" t="s">
        <v>0</v>
      </c>
      <c r="D161" t="s">
        <v>6</v>
      </c>
      <c r="E161">
        <v>3</v>
      </c>
      <c r="F161">
        <v>1000</v>
      </c>
      <c r="K161" t="s">
        <v>135</v>
      </c>
      <c r="L161" t="s">
        <v>134</v>
      </c>
      <c r="M161" t="str">
        <f>CONCATENATE(Table1[[#This Row],[Title]]," (",Table1[[#This Row],[Author]],")")</f>
        <v>Service Design: From Insight to Implementation (Andy Polaine, Lavrans Lovlie)</v>
      </c>
      <c r="N161">
        <v>33.39</v>
      </c>
      <c r="O161">
        <v>12.49</v>
      </c>
    </row>
    <row r="162" spans="2:15">
      <c r="B162" t="s">
        <v>471</v>
      </c>
      <c r="C162" t="s">
        <v>0</v>
      </c>
      <c r="D162" t="s">
        <v>6</v>
      </c>
      <c r="E162">
        <v>3</v>
      </c>
      <c r="F162">
        <v>1000</v>
      </c>
      <c r="K162" t="s">
        <v>129</v>
      </c>
      <c r="L162" t="s">
        <v>142</v>
      </c>
      <c r="M162" t="str">
        <f>CONCATENATE(Table1[[#This Row],[Title]]," (",Table1[[#This Row],[Author]],")")</f>
        <v>Design of Business: Why Design Thinking is the Next Competitive Advantage (Roger L. Martin)</v>
      </c>
      <c r="N162">
        <v>22.95</v>
      </c>
      <c r="O162">
        <v>16.5</v>
      </c>
    </row>
    <row r="163" spans="2:15">
      <c r="B163" t="s">
        <v>471</v>
      </c>
      <c r="C163" t="s">
        <v>0</v>
      </c>
      <c r="D163" t="s">
        <v>6</v>
      </c>
      <c r="E163">
        <v>3</v>
      </c>
      <c r="F163">
        <v>1000</v>
      </c>
      <c r="K163" t="s">
        <v>144</v>
      </c>
      <c r="L163" t="s">
        <v>143</v>
      </c>
      <c r="M163" t="str">
        <f>CONCATENATE(Table1[[#This Row],[Title]]," (",Table1[[#This Row],[Author]],")")</f>
        <v>Graphic Design Thinking (Design Briefs) (Ellen Lupton)</v>
      </c>
      <c r="N163">
        <v>17.48</v>
      </c>
    </row>
    <row r="164" spans="2:15">
      <c r="B164" t="s">
        <v>471</v>
      </c>
      <c r="C164" t="s">
        <v>0</v>
      </c>
      <c r="D164" t="s">
        <v>6</v>
      </c>
      <c r="E164">
        <v>3</v>
      </c>
      <c r="F164">
        <v>1000</v>
      </c>
      <c r="K164" t="s">
        <v>146</v>
      </c>
      <c r="L164" t="s">
        <v>145</v>
      </c>
      <c r="M164" t="str">
        <f>CONCATENATE(Table1[[#This Row],[Title]]," (",Table1[[#This Row],[Author]],")")</f>
        <v>Ten Types of Innovation: The Discipline of Building Breakthroughs (Larry Keely, Helen Walters)</v>
      </c>
      <c r="N164">
        <v>19.5</v>
      </c>
      <c r="O164">
        <v>16.489999999999998</v>
      </c>
    </row>
    <row r="165" spans="2:15">
      <c r="B165" t="s">
        <v>471</v>
      </c>
      <c r="C165" t="s">
        <v>0</v>
      </c>
      <c r="D165" t="s">
        <v>6</v>
      </c>
      <c r="E165">
        <v>3</v>
      </c>
      <c r="F165">
        <v>1000</v>
      </c>
      <c r="K165" t="s">
        <v>148</v>
      </c>
      <c r="L165" t="s">
        <v>147</v>
      </c>
      <c r="M165" t="str">
        <f>CONCATENATE(Table1[[#This Row],[Title]]," (",Table1[[#This Row],[Author]],")")</f>
        <v>Designing for Growth: A Design Thinking Tool Kit for Managers (Jeanne Liedtka, Tim Ogilvie)</v>
      </c>
      <c r="N165">
        <v>21.81</v>
      </c>
      <c r="O165">
        <v>15.65</v>
      </c>
    </row>
    <row r="166" spans="2:15">
      <c r="B166" t="s">
        <v>471</v>
      </c>
      <c r="C166" t="s">
        <v>0</v>
      </c>
      <c r="D166" t="s">
        <v>6</v>
      </c>
      <c r="E166">
        <v>3</v>
      </c>
      <c r="F166">
        <v>1000</v>
      </c>
      <c r="K166" t="s">
        <v>150</v>
      </c>
      <c r="L166" t="s">
        <v>149</v>
      </c>
      <c r="M166" t="str">
        <f>CONCATENATE(Table1[[#This Row],[Title]]," (",Table1[[#This Row],[Author]],")")</f>
        <v>Communicating The New: Methods to Shape and Accelerate Innovation (Kim Erwin)</v>
      </c>
      <c r="N166">
        <v>26.64</v>
      </c>
      <c r="O166">
        <v>19.489999999999998</v>
      </c>
    </row>
    <row r="167" spans="2:15">
      <c r="B167" t="s">
        <v>471</v>
      </c>
      <c r="C167" t="s">
        <v>0</v>
      </c>
      <c r="D167" t="s">
        <v>6</v>
      </c>
      <c r="E167">
        <v>2</v>
      </c>
      <c r="F167">
        <v>1000</v>
      </c>
      <c r="K167" t="s">
        <v>119</v>
      </c>
      <c r="L167" t="s">
        <v>118</v>
      </c>
      <c r="M167" t="str">
        <f>CONCATENATE(Table1[[#This Row],[Title]]," (",Table1[[#This Row],[Author]],")")</f>
        <v>Designing Interfaces (Jenifer Tidwell)</v>
      </c>
      <c r="N167">
        <v>22.99</v>
      </c>
      <c r="O167">
        <v>35.25</v>
      </c>
    </row>
    <row r="168" spans="2:15">
      <c r="B168" t="s">
        <v>471</v>
      </c>
      <c r="C168" t="s">
        <v>0</v>
      </c>
      <c r="D168" t="s">
        <v>5</v>
      </c>
      <c r="E168">
        <v>1</v>
      </c>
      <c r="F168">
        <v>1</v>
      </c>
      <c r="K168" t="s">
        <v>89</v>
      </c>
      <c r="L168" t="s">
        <v>88</v>
      </c>
      <c r="M168" t="str">
        <f>CONCATENATE(Table1[[#This Row],[Title]]," (",Table1[[#This Row],[Author]],")")</f>
        <v>The Pragmatic Programmer: From Journeyman to Master (Andrew Hunt, David Thomas)</v>
      </c>
      <c r="N168">
        <v>33.270000000000003</v>
      </c>
      <c r="O168">
        <v>24.99</v>
      </c>
    </row>
    <row r="169" spans="2:15">
      <c r="B169" t="s">
        <v>471</v>
      </c>
      <c r="C169" t="s">
        <v>0</v>
      </c>
      <c r="D169" t="s">
        <v>5</v>
      </c>
      <c r="E169">
        <v>1</v>
      </c>
      <c r="K169" t="s">
        <v>91</v>
      </c>
      <c r="L169" t="s">
        <v>90</v>
      </c>
      <c r="M169" t="str">
        <f>CONCATENATE(Table1[[#This Row],[Title]]," (",Table1[[#This Row],[Author]],")")</f>
        <v>Clean Code: A Handbook of Agile Software Craftsmanship (Robert C. Martin)</v>
      </c>
      <c r="N169">
        <v>40.03</v>
      </c>
      <c r="O169">
        <v>31.99</v>
      </c>
    </row>
    <row r="170" spans="2:15">
      <c r="B170" t="s">
        <v>471</v>
      </c>
      <c r="C170" t="s">
        <v>0</v>
      </c>
      <c r="D170" t="s">
        <v>5</v>
      </c>
      <c r="E170">
        <v>1</v>
      </c>
      <c r="F170">
        <v>2</v>
      </c>
      <c r="K170" t="s">
        <v>97</v>
      </c>
      <c r="L170" t="s">
        <v>96</v>
      </c>
      <c r="M170" t="str">
        <f>CONCATENATE(Table1[[#This Row],[Title]]," (",Table1[[#This Row],[Author]],")")</f>
        <v>Working Effectively with Legacy Code (Michael Feathers)</v>
      </c>
      <c r="N170">
        <v>44.47</v>
      </c>
      <c r="O170">
        <v>41.07</v>
      </c>
    </row>
    <row r="171" spans="2:15">
      <c r="B171" t="s">
        <v>471</v>
      </c>
      <c r="C171" s="11" t="s">
        <v>0</v>
      </c>
      <c r="D171" t="s">
        <v>5</v>
      </c>
      <c r="E171" s="12">
        <v>1</v>
      </c>
      <c r="F171">
        <v>11</v>
      </c>
      <c r="K171" t="s">
        <v>194</v>
      </c>
      <c r="L171" t="s">
        <v>193</v>
      </c>
      <c r="M171" t="str">
        <f>CONCATENATE(Table1[[#This Row],[Title]]," (",Table1[[#This Row],[Author]],")")</f>
        <v>Code Complete: A Practical Handbook of Software Construction (Steve McConnell)</v>
      </c>
      <c r="N171">
        <v>33.340000000000003</v>
      </c>
      <c r="O171">
        <v>22.99</v>
      </c>
    </row>
    <row r="172" spans="2:15">
      <c r="B172" t="s">
        <v>471</v>
      </c>
      <c r="C172" s="11" t="s">
        <v>0</v>
      </c>
      <c r="D172" t="s">
        <v>5</v>
      </c>
      <c r="E172" s="5">
        <v>1</v>
      </c>
      <c r="F172">
        <v>4</v>
      </c>
      <c r="K172" t="s">
        <v>198</v>
      </c>
      <c r="L172" t="s">
        <v>197</v>
      </c>
      <c r="M172" t="str">
        <f>CONCATENATE(Table1[[#This Row],[Title]]," (",Table1[[#This Row],[Author]],")")</f>
        <v>JavaScript: The Good Parts (Douglas Crockford)</v>
      </c>
      <c r="N172">
        <v>21.35</v>
      </c>
      <c r="O172">
        <v>13.49</v>
      </c>
    </row>
    <row r="173" spans="2:15">
      <c r="B173" t="s">
        <v>471</v>
      </c>
      <c r="C173" s="5" t="s">
        <v>0</v>
      </c>
      <c r="D173" t="s">
        <v>5</v>
      </c>
      <c r="E173">
        <v>1</v>
      </c>
      <c r="F173">
        <v>5</v>
      </c>
      <c r="K173" t="s">
        <v>200</v>
      </c>
      <c r="L173" t="s">
        <v>199</v>
      </c>
      <c r="M173" t="str">
        <f>CONCATENATE(Table1[[#This Row],[Title]]," (",Table1[[#This Row],[Author]],")")</f>
        <v>JavaScript Patterns (Stoyan Stefanov)</v>
      </c>
      <c r="N173">
        <v>20</v>
      </c>
      <c r="O173">
        <v>13.49</v>
      </c>
    </row>
    <row r="174" spans="2:15">
      <c r="B174" t="s">
        <v>471</v>
      </c>
      <c r="C174" t="s">
        <v>0</v>
      </c>
      <c r="D174" t="s">
        <v>5</v>
      </c>
      <c r="E174">
        <v>1</v>
      </c>
      <c r="F174">
        <v>3</v>
      </c>
      <c r="K174" t="s">
        <v>202</v>
      </c>
      <c r="L174" t="s">
        <v>201</v>
      </c>
      <c r="M174" t="str">
        <f>CONCATENATE(Table1[[#This Row],[Title]]," (",Table1[[#This Row],[Author]],")")</f>
        <v>Secrets of the JavaScript Ninja (John Resig, Bear Bibeault)</v>
      </c>
      <c r="N174">
        <v>28.51</v>
      </c>
    </row>
    <row r="175" spans="2:15">
      <c r="B175" t="s">
        <v>471</v>
      </c>
      <c r="C175" s="5" t="s">
        <v>0</v>
      </c>
      <c r="D175" s="5" t="s">
        <v>5</v>
      </c>
      <c r="E175" s="5">
        <v>1</v>
      </c>
      <c r="F175" s="5">
        <v>12</v>
      </c>
      <c r="G175" s="5"/>
      <c r="H175" s="5"/>
      <c r="J175" s="5"/>
      <c r="K175" s="5" t="s">
        <v>227</v>
      </c>
      <c r="L175" s="5" t="s">
        <v>226</v>
      </c>
      <c r="M175" s="5" t="str">
        <f>CONCATENATE(Table1[[#This Row],[Title]]," (",Table1[[#This Row],[Author]],")")</f>
        <v>Java Concurrency in Practice ( Brian Goetz, Tim Peierls)</v>
      </c>
      <c r="N175" s="5">
        <v>36.380000000000003</v>
      </c>
      <c r="O175" s="5">
        <v>27.49</v>
      </c>
    </row>
    <row r="176" spans="2:15">
      <c r="B176" t="s">
        <v>471</v>
      </c>
      <c r="C176" s="5" t="s">
        <v>0</v>
      </c>
      <c r="D176" s="5" t="s">
        <v>5</v>
      </c>
      <c r="E176" s="5">
        <v>1</v>
      </c>
      <c r="F176" s="5">
        <v>6</v>
      </c>
      <c r="G176" s="5"/>
      <c r="H176" s="5"/>
      <c r="J176" s="5"/>
      <c r="K176" s="5" t="s">
        <v>235</v>
      </c>
      <c r="L176" s="5" t="s">
        <v>234</v>
      </c>
      <c r="M176" s="5" t="str">
        <f>CONCATENATE(Table1[[#This Row],[Title]]," (",Table1[[#This Row],[Author]],")")</f>
        <v>High Performance JavaScript (Nicholas C. Zakas)</v>
      </c>
      <c r="N176" s="5">
        <v>15.29</v>
      </c>
      <c r="O176" s="5">
        <v>24.91</v>
      </c>
    </row>
    <row r="177" spans="2:15">
      <c r="B177" t="s">
        <v>471</v>
      </c>
      <c r="C177" s="5" t="s">
        <v>0</v>
      </c>
      <c r="D177" s="5" t="s">
        <v>5</v>
      </c>
      <c r="E177" s="5">
        <v>1</v>
      </c>
      <c r="F177" s="5">
        <v>13</v>
      </c>
      <c r="G177" s="5"/>
      <c r="H177" s="5"/>
      <c r="J177" s="5"/>
      <c r="K177" s="5" t="s">
        <v>245</v>
      </c>
      <c r="L177" s="5" t="s">
        <v>244</v>
      </c>
      <c r="M177" s="5" t="str">
        <f>CONCATENATE(Table1[[#This Row],[Title]]," (",Table1[[#This Row],[Author]],")")</f>
        <v>Refactoring: Improving the Design of Existing Code (Martin Fowler, Kent Beck)</v>
      </c>
      <c r="N177" s="5">
        <v>45.28</v>
      </c>
      <c r="O177" s="5">
        <v>41.07</v>
      </c>
    </row>
    <row r="178" spans="2:15">
      <c r="B178" t="s">
        <v>471</v>
      </c>
      <c r="C178" s="5" t="s">
        <v>0</v>
      </c>
      <c r="D178" s="5" t="s">
        <v>5</v>
      </c>
      <c r="E178" s="5">
        <v>1</v>
      </c>
      <c r="F178" s="5">
        <v>14</v>
      </c>
      <c r="G178" s="5"/>
      <c r="H178" s="5"/>
      <c r="J178" s="5"/>
      <c r="K178" s="5" t="s">
        <v>321</v>
      </c>
      <c r="L178" s="5" t="s">
        <v>265</v>
      </c>
      <c r="M178" s="5" t="str">
        <f>CONCATENATE(Table1[[#This Row],[Title]]," (",Table1[[#This Row],[Author]],")")</f>
        <v>Hacking: The Next Generation (Nitesh Dhanjani, Billy Rios)</v>
      </c>
      <c r="N178" s="5"/>
      <c r="O178" s="5"/>
    </row>
    <row r="179" spans="2:15">
      <c r="B179" t="s">
        <v>471</v>
      </c>
      <c r="C179" s="5" t="s">
        <v>0</v>
      </c>
      <c r="D179" s="5" t="s">
        <v>5</v>
      </c>
      <c r="E179" s="5">
        <v>1</v>
      </c>
      <c r="F179" s="5">
        <v>15</v>
      </c>
      <c r="G179" s="5"/>
      <c r="H179" s="5">
        <v>1</v>
      </c>
      <c r="J179" s="5"/>
      <c r="K179" s="5" t="s">
        <v>322</v>
      </c>
      <c r="L179" s="5" t="s">
        <v>266</v>
      </c>
      <c r="M179" s="5" t="str">
        <f>CONCATENATE(Table1[[#This Row],[Title]]," (",Table1[[#This Row],[Author]],")")</f>
        <v>The Definitive ANTLR 4 Reference (Terrence Parr)</v>
      </c>
      <c r="N179" s="5"/>
      <c r="O179" s="5"/>
    </row>
    <row r="180" spans="2:15">
      <c r="B180" t="s">
        <v>471</v>
      </c>
      <c r="C180" s="5" t="s">
        <v>0</v>
      </c>
      <c r="D180" s="5" t="s">
        <v>5</v>
      </c>
      <c r="E180" s="5">
        <v>1</v>
      </c>
      <c r="F180" s="5">
        <v>16</v>
      </c>
      <c r="G180" s="5"/>
      <c r="H180" s="5">
        <v>1</v>
      </c>
      <c r="J180" s="5"/>
      <c r="K180" s="5" t="s">
        <v>323</v>
      </c>
      <c r="L180" s="5" t="s">
        <v>267</v>
      </c>
      <c r="M180" s="5" t="str">
        <f>CONCATENATE(Table1[[#This Row],[Title]]," (",Table1[[#This Row],[Author]],")")</f>
        <v>Effective Java Programming Language Guide (Joshua Bloch)</v>
      </c>
      <c r="N180" s="5"/>
      <c r="O180" s="5"/>
    </row>
    <row r="181" spans="2:15">
      <c r="B181" t="s">
        <v>471</v>
      </c>
      <c r="C181" s="5" t="s">
        <v>0</v>
      </c>
      <c r="D181" s="5" t="s">
        <v>5</v>
      </c>
      <c r="E181" s="5">
        <v>1</v>
      </c>
      <c r="F181" s="5">
        <v>17</v>
      </c>
      <c r="G181" s="5"/>
      <c r="H181" s="5">
        <v>1</v>
      </c>
      <c r="J181" s="5"/>
      <c r="K181" s="5" t="s">
        <v>33</v>
      </c>
      <c r="L181" s="5" t="s">
        <v>268</v>
      </c>
      <c r="M181" s="5" t="str">
        <f>CONCATENATE(Table1[[#This Row],[Title]]," (",Table1[[#This Row],[Author]],")")</f>
        <v>Domain-Specific Languages (Martin Fowler)</v>
      </c>
      <c r="N181" s="5"/>
      <c r="O181" s="5"/>
    </row>
    <row r="182" spans="2:15">
      <c r="B182" t="s">
        <v>471</v>
      </c>
      <c r="C182" s="5" t="s">
        <v>0</v>
      </c>
      <c r="D182" s="5" t="s">
        <v>5</v>
      </c>
      <c r="E182" s="5">
        <v>1</v>
      </c>
      <c r="F182" s="5">
        <v>18</v>
      </c>
      <c r="G182" s="5"/>
      <c r="H182" s="5">
        <v>1</v>
      </c>
      <c r="J182" s="5"/>
      <c r="K182" s="5" t="s">
        <v>33</v>
      </c>
      <c r="L182" s="5" t="s">
        <v>270</v>
      </c>
      <c r="M182" s="5" t="str">
        <f>CONCATENATE(Table1[[#This Row],[Title]]," (",Table1[[#This Row],[Author]],")")</f>
        <v>Analysis Patterns: Reusable Object Models (Martin Fowler)</v>
      </c>
      <c r="N182" s="5"/>
      <c r="O182" s="5"/>
    </row>
    <row r="183" spans="2:15">
      <c r="B183" t="s">
        <v>471</v>
      </c>
      <c r="C183" s="5" t="s">
        <v>0</v>
      </c>
      <c r="D183" s="5" t="s">
        <v>5</v>
      </c>
      <c r="E183" s="5">
        <v>1</v>
      </c>
      <c r="F183" s="5">
        <v>19</v>
      </c>
      <c r="G183" s="5"/>
      <c r="H183" s="5"/>
      <c r="J183" s="5"/>
      <c r="K183" s="5" t="s">
        <v>327</v>
      </c>
      <c r="L183" s="5" t="s">
        <v>273</v>
      </c>
      <c r="M183" s="5" t="str">
        <f>CONCATENATE(Table1[[#This Row],[Title]]," (",Table1[[#This Row],[Author]],")")</f>
        <v>Design Patterns Explained: A New Perspective on Object-Oriented Design (Alan Shalloway, James Trott)</v>
      </c>
      <c r="N183" s="5"/>
      <c r="O183" s="5"/>
    </row>
    <row r="184" spans="2:15">
      <c r="B184" t="s">
        <v>471</v>
      </c>
      <c r="C184" s="5" t="s">
        <v>0</v>
      </c>
      <c r="D184" s="5" t="s">
        <v>5</v>
      </c>
      <c r="E184" s="5">
        <v>1</v>
      </c>
      <c r="F184" s="5">
        <v>20</v>
      </c>
      <c r="G184" s="5"/>
      <c r="H184" s="5">
        <v>1</v>
      </c>
      <c r="J184" s="5"/>
      <c r="K184" s="5" t="s">
        <v>329</v>
      </c>
      <c r="L184" s="5" t="s">
        <v>275</v>
      </c>
      <c r="M184" s="5" t="str">
        <f>CONCATENATE(Table1[[#This Row],[Title]]," (",Table1[[#This Row],[Author]],")")</f>
        <v>Design Patterns: Elements of Reusable Object-Oriented Software (Erich Gamma)</v>
      </c>
      <c r="N184" s="5"/>
      <c r="O184" s="5"/>
    </row>
    <row r="185" spans="2:15">
      <c r="B185" t="s">
        <v>471</v>
      </c>
      <c r="C185" s="5" t="s">
        <v>0</v>
      </c>
      <c r="D185" s="5" t="s">
        <v>5</v>
      </c>
      <c r="E185" s="5">
        <v>1</v>
      </c>
      <c r="F185" s="5">
        <v>9</v>
      </c>
      <c r="G185" s="5"/>
      <c r="H185" s="5"/>
      <c r="J185" s="5"/>
      <c r="K185" s="5" t="s">
        <v>331</v>
      </c>
      <c r="L185" s="5" t="s">
        <v>277</v>
      </c>
      <c r="M185" s="5" t="str">
        <f>CONCATENATE(Table1[[#This Row],[Title]]," (",Table1[[#This Row],[Author]],")")</f>
        <v>The Passionate Programmer (Chad Fowler)</v>
      </c>
      <c r="N185" s="5"/>
      <c r="O185" s="5"/>
    </row>
    <row r="186" spans="2:15">
      <c r="B186" t="s">
        <v>471</v>
      </c>
      <c r="C186" s="5" t="s">
        <v>0</v>
      </c>
      <c r="D186" s="5" t="s">
        <v>5</v>
      </c>
      <c r="E186" s="5">
        <v>1</v>
      </c>
      <c r="F186" s="5">
        <v>7</v>
      </c>
      <c r="G186" s="5"/>
      <c r="H186" s="5"/>
      <c r="J186" s="5"/>
      <c r="K186" s="5" t="s">
        <v>454</v>
      </c>
      <c r="L186" s="5" t="s">
        <v>455</v>
      </c>
      <c r="M186" s="5" t="str">
        <f>CONCATENATE(Table1[[#This Row],[Title]]," (",Table1[[#This Row],[Author]],")")</f>
        <v>Effective Javascript (David Harman)</v>
      </c>
      <c r="N186" s="5"/>
      <c r="O186" s="5"/>
    </row>
    <row r="187" spans="2:15">
      <c r="B187" t="s">
        <v>471</v>
      </c>
      <c r="C187" s="5" t="s">
        <v>0</v>
      </c>
      <c r="D187" s="5" t="s">
        <v>5</v>
      </c>
      <c r="E187" s="5">
        <v>1</v>
      </c>
      <c r="F187" s="5">
        <v>8</v>
      </c>
      <c r="G187" s="5"/>
      <c r="H187" s="5"/>
      <c r="J187" s="5"/>
      <c r="K187" s="5" t="s">
        <v>456</v>
      </c>
      <c r="L187" s="5" t="s">
        <v>457</v>
      </c>
      <c r="M187" s="5" t="str">
        <f>CONCATENATE(Table1[[#This Row],[Title]]," (",Table1[[#This Row],[Author]],")")</f>
        <v>The Past, Present and Future of Javascript (Axel Rauschmayer)</v>
      </c>
      <c r="N187" s="5"/>
      <c r="O187" s="5"/>
    </row>
    <row r="188" spans="2:15">
      <c r="B188" t="s">
        <v>471</v>
      </c>
      <c r="C188" t="s">
        <v>0</v>
      </c>
      <c r="D188" t="s">
        <v>5</v>
      </c>
      <c r="E188">
        <v>2</v>
      </c>
      <c r="F188">
        <v>1000</v>
      </c>
      <c r="K188" t="s">
        <v>58</v>
      </c>
      <c r="L188" t="s">
        <v>57</v>
      </c>
      <c r="M188" t="str">
        <f>CONCATENATE(Table1[[#This Row],[Title]]," (",Table1[[#This Row],[Author]],")")</f>
        <v>Hackers: Heroes of the Computer Revolution (Steven Levy)</v>
      </c>
      <c r="N188">
        <v>10.49</v>
      </c>
      <c r="O188">
        <v>5.08</v>
      </c>
    </row>
    <row r="189" spans="2:15">
      <c r="B189" t="s">
        <v>471</v>
      </c>
      <c r="C189" s="5" t="s">
        <v>0</v>
      </c>
      <c r="D189" t="s">
        <v>5</v>
      </c>
      <c r="E189" s="5">
        <v>2</v>
      </c>
      <c r="F189">
        <v>1000</v>
      </c>
      <c r="K189" t="s">
        <v>109</v>
      </c>
      <c r="L189" t="s">
        <v>107</v>
      </c>
      <c r="M189" t="str">
        <f>CONCATENATE(Table1[[#This Row],[Title]]," (",Table1[[#This Row],[Author]],")")</f>
        <v>Web Operations: Keeping the Data on Time (John Allspaw, Jesse Robbins)</v>
      </c>
      <c r="N189">
        <v>34.479999999999997</v>
      </c>
      <c r="O189">
        <v>19.79</v>
      </c>
    </row>
    <row r="190" spans="2:15">
      <c r="B190" t="s">
        <v>471</v>
      </c>
      <c r="C190" t="s">
        <v>0</v>
      </c>
      <c r="D190" t="s">
        <v>5</v>
      </c>
      <c r="E190">
        <v>2</v>
      </c>
      <c r="F190">
        <v>1000</v>
      </c>
      <c r="K190" t="s">
        <v>196</v>
      </c>
      <c r="L190" t="s">
        <v>195</v>
      </c>
      <c r="M190" t="str">
        <f>CONCATENATE(Table1[[#This Row],[Title]]," (",Table1[[#This Row],[Author]],")")</f>
        <v>Growing Object-Oriented Software, Guided by Tests (Steve Freeman, Nat Pryce)</v>
      </c>
      <c r="N190">
        <v>47.98</v>
      </c>
      <c r="O190">
        <v>33.99</v>
      </c>
    </row>
    <row r="191" spans="2:15">
      <c r="B191" t="s">
        <v>471</v>
      </c>
      <c r="C191" t="s">
        <v>0</v>
      </c>
      <c r="D191" t="s">
        <v>5</v>
      </c>
      <c r="E191">
        <v>2</v>
      </c>
      <c r="F191">
        <v>1000</v>
      </c>
      <c r="K191" t="s">
        <v>204</v>
      </c>
      <c r="L191" t="s">
        <v>203</v>
      </c>
      <c r="M191" t="str">
        <f>CONCATENATE(Table1[[#This Row],[Title]]," (",Table1[[#This Row],[Author]],")")</f>
        <v>Test Driven Development: By Example (Kent Beck)</v>
      </c>
      <c r="N191">
        <v>35.35</v>
      </c>
    </row>
    <row r="192" spans="2:15">
      <c r="B192" t="s">
        <v>471</v>
      </c>
      <c r="C192" s="5" t="s">
        <v>0</v>
      </c>
      <c r="D192" s="5" t="s">
        <v>5</v>
      </c>
      <c r="E192" s="5">
        <v>2</v>
      </c>
      <c r="F192">
        <v>1000</v>
      </c>
      <c r="H192" s="5"/>
      <c r="I192" s="5"/>
      <c r="J192" s="5"/>
      <c r="K192" s="5" t="s">
        <v>220</v>
      </c>
      <c r="L192" s="6" t="s">
        <v>219</v>
      </c>
      <c r="M192" s="6" t="str">
        <f>CONCATENATE(Table1[[#This Row],[Title]]," (",Table1[[#This Row],[Author]],")")</f>
        <v>The Java EE Tutorial Release 7 (Eric Jendrock)</v>
      </c>
      <c r="N192" s="5">
        <v>0</v>
      </c>
      <c r="O192" s="5"/>
    </row>
    <row r="193" spans="2:15">
      <c r="B193" t="s">
        <v>471</v>
      </c>
      <c r="C193" s="5" t="s">
        <v>0</v>
      </c>
      <c r="D193" s="5" t="s">
        <v>5</v>
      </c>
      <c r="E193" s="5">
        <v>2</v>
      </c>
      <c r="F193">
        <v>1000</v>
      </c>
      <c r="H193" s="5"/>
      <c r="I193" s="5"/>
      <c r="J193" s="5"/>
      <c r="K193" s="5" t="s">
        <v>222</v>
      </c>
      <c r="L193" s="5" t="s">
        <v>221</v>
      </c>
      <c r="M193" s="5" t="str">
        <f>CONCATENATE(Table1[[#This Row],[Title]]," (",Table1[[#This Row],[Author]],")")</f>
        <v>A Practical Guide to Feature-Driven Development (Stephen R. Palmer, John M. Felsing)</v>
      </c>
      <c r="N193" s="5">
        <v>41.46</v>
      </c>
      <c r="O193" s="5"/>
    </row>
    <row r="194" spans="2:15">
      <c r="B194" t="s">
        <v>471</v>
      </c>
      <c r="C194" s="5" t="s">
        <v>0</v>
      </c>
      <c r="D194" s="5" t="s">
        <v>5</v>
      </c>
      <c r="E194" s="5">
        <v>2</v>
      </c>
      <c r="F194">
        <v>1000</v>
      </c>
      <c r="H194" s="5"/>
      <c r="I194" s="5"/>
      <c r="J194" s="5"/>
      <c r="K194" s="5" t="s">
        <v>158</v>
      </c>
      <c r="L194" s="5" t="s">
        <v>223</v>
      </c>
      <c r="M194" s="5" t="str">
        <f>CONCATENATE(Table1[[#This Row],[Title]]," (",Table1[[#This Row],[Author]],")")</f>
        <v>Interface Oriented Design (Ken Pugh)</v>
      </c>
      <c r="N194" s="5">
        <v>27.97</v>
      </c>
      <c r="O194" s="5"/>
    </row>
    <row r="195" spans="2:15">
      <c r="B195" t="s">
        <v>471</v>
      </c>
      <c r="C195" s="5" t="s">
        <v>0</v>
      </c>
      <c r="D195" s="5" t="s">
        <v>5</v>
      </c>
      <c r="E195" s="5">
        <v>2</v>
      </c>
      <c r="F195">
        <v>1000</v>
      </c>
      <c r="H195" s="5"/>
      <c r="I195" s="5"/>
      <c r="J195" s="5"/>
      <c r="K195" s="6" t="s">
        <v>225</v>
      </c>
      <c r="L195" s="5" t="s">
        <v>224</v>
      </c>
      <c r="M195" s="5" t="str">
        <f>CONCATENATE(Table1[[#This Row],[Title]]," (",Table1[[#This Row],[Author]],")")</f>
        <v>Web Development Recipes (Brian P. Hogan, Chris Warren)</v>
      </c>
      <c r="N195" s="5">
        <v>38</v>
      </c>
      <c r="O195" s="5"/>
    </row>
    <row r="196" spans="2:15">
      <c r="B196" t="s">
        <v>471</v>
      </c>
      <c r="C196" s="5" t="s">
        <v>0</v>
      </c>
      <c r="D196" s="5" t="s">
        <v>5</v>
      </c>
      <c r="E196" s="5">
        <v>2</v>
      </c>
      <c r="F196">
        <v>1000</v>
      </c>
      <c r="H196" s="5"/>
      <c r="I196" s="5"/>
      <c r="J196" s="5"/>
      <c r="K196" s="5" t="s">
        <v>229</v>
      </c>
      <c r="L196" s="5" t="s">
        <v>228</v>
      </c>
      <c r="M196" s="5" t="str">
        <f>CONCATENATE(Table1[[#This Row],[Title]]," (",Table1[[#This Row],[Author]],")")</f>
        <v>Cracking the Coding Interview: 150 Programming Questions and Solutions (Gayle Laakmann McDowell )</v>
      </c>
      <c r="N196" s="5">
        <v>30.05</v>
      </c>
      <c r="O196" s="5"/>
    </row>
    <row r="197" spans="2:15">
      <c r="B197" t="s">
        <v>471</v>
      </c>
      <c r="C197" s="5" t="s">
        <v>0</v>
      </c>
      <c r="D197" s="5" t="s">
        <v>5</v>
      </c>
      <c r="E197" s="5">
        <v>2</v>
      </c>
      <c r="F197">
        <v>1000</v>
      </c>
      <c r="H197" s="5"/>
      <c r="I197" s="5"/>
      <c r="J197" s="5"/>
      <c r="K197" s="5" t="s">
        <v>231</v>
      </c>
      <c r="L197" s="5" t="s">
        <v>230</v>
      </c>
      <c r="M197" s="5" t="str">
        <f>CONCATENATE(Table1[[#This Row],[Title]]," (",Table1[[#This Row],[Author]],")")</f>
        <v>The Ruby Programming Language (David Flanagan)</v>
      </c>
      <c r="N197" s="5">
        <v>17.27</v>
      </c>
      <c r="O197" s="5"/>
    </row>
    <row r="198" spans="2:15">
      <c r="B198" t="s">
        <v>471</v>
      </c>
      <c r="C198" s="5" t="s">
        <v>0</v>
      </c>
      <c r="D198" s="5" t="s">
        <v>5</v>
      </c>
      <c r="E198" s="5">
        <v>2</v>
      </c>
      <c r="F198">
        <v>1000</v>
      </c>
      <c r="H198" s="5"/>
      <c r="I198" s="5"/>
      <c r="J198" s="5"/>
      <c r="K198" s="5" t="s">
        <v>233</v>
      </c>
      <c r="L198" s="5" t="s">
        <v>232</v>
      </c>
      <c r="M198" s="5" t="str">
        <f>CONCATENATE(Table1[[#This Row],[Title]]," (",Table1[[#This Row],[Author]],")")</f>
        <v>Programming Ruby 1.9 &amp; 2.0: The Pragmatic Programmers' Guide (Dave Thomas, Andy Hunt)</v>
      </c>
      <c r="N198" s="5">
        <v>35.299999999999997</v>
      </c>
      <c r="O198" s="5"/>
    </row>
    <row r="199" spans="2:15">
      <c r="B199" t="s">
        <v>471</v>
      </c>
      <c r="C199" s="5" t="s">
        <v>0</v>
      </c>
      <c r="D199" s="5" t="s">
        <v>5</v>
      </c>
      <c r="E199" s="5">
        <v>2</v>
      </c>
      <c r="F199">
        <v>1000</v>
      </c>
      <c r="H199" s="5"/>
      <c r="I199" s="5"/>
      <c r="J199" s="5"/>
      <c r="K199" s="5" t="s">
        <v>243</v>
      </c>
      <c r="L199" s="5" t="s">
        <v>242</v>
      </c>
      <c r="M199" s="5" t="str">
        <f>CONCATENATE(Table1[[#This Row],[Title]]," (",Table1[[#This Row],[Author]],")")</f>
        <v>Refactoring to Patterns (Joshua Kerievsky)</v>
      </c>
      <c r="N199" s="5">
        <v>55.41</v>
      </c>
      <c r="O199" s="5">
        <v>43.44</v>
      </c>
    </row>
    <row r="200" spans="2:15">
      <c r="B200" t="s">
        <v>471</v>
      </c>
      <c r="C200" s="5" t="s">
        <v>0</v>
      </c>
      <c r="D200" s="5" t="s">
        <v>5</v>
      </c>
      <c r="E200" s="5">
        <v>2</v>
      </c>
      <c r="F200">
        <v>1000</v>
      </c>
      <c r="H200" s="5"/>
      <c r="I200" s="5"/>
      <c r="J200" s="5"/>
      <c r="K200" s="5" t="s">
        <v>247</v>
      </c>
      <c r="L200" s="5" t="s">
        <v>246</v>
      </c>
      <c r="M200" s="5" t="str">
        <f>CONCATENATE(Table1[[#This Row],[Title]]," (",Table1[[#This Row],[Author]],")")</f>
        <v>Practices of an Agile Developer: Working in the Real World (Venkat Subramaniam, Andy Hunt)</v>
      </c>
      <c r="N200" s="5">
        <v>21.24</v>
      </c>
      <c r="O200" s="5"/>
    </row>
    <row r="201" spans="2:15">
      <c r="B201" t="s">
        <v>471</v>
      </c>
      <c r="C201" s="5" t="s">
        <v>0</v>
      </c>
      <c r="D201" s="5" t="s">
        <v>5</v>
      </c>
      <c r="E201" s="5">
        <v>2</v>
      </c>
      <c r="F201">
        <v>1000</v>
      </c>
      <c r="H201" s="5"/>
      <c r="I201" s="5"/>
      <c r="J201" s="5"/>
      <c r="K201" s="5" t="s">
        <v>310</v>
      </c>
      <c r="L201" s="5" t="s">
        <v>252</v>
      </c>
      <c r="M201" s="5" t="str">
        <f>CONCATENATE(Table1[[#This Row],[Title]]," (",Table1[[#This Row],[Author]],")")</f>
        <v>Debug It!: Find, Repair, and Prevent Bugs in Your Code (Paul Butcher)</v>
      </c>
      <c r="N201" s="5"/>
      <c r="O201" s="5"/>
    </row>
    <row r="202" spans="2:15">
      <c r="B202" t="s">
        <v>471</v>
      </c>
      <c r="C202" s="5" t="s">
        <v>0</v>
      </c>
      <c r="D202" s="5" t="s">
        <v>5</v>
      </c>
      <c r="E202" s="5">
        <v>2</v>
      </c>
      <c r="F202">
        <v>1000</v>
      </c>
      <c r="H202" s="5"/>
      <c r="I202" s="5"/>
      <c r="J202" s="5"/>
      <c r="K202" s="5" t="s">
        <v>314</v>
      </c>
      <c r="L202" s="5" t="s">
        <v>256</v>
      </c>
      <c r="M202" s="5" t="str">
        <f>CONCATENATE(Table1[[#This Row],[Title]]," (",Table1[[#This Row],[Author]],")")</f>
        <v>Practical Vim: Edit Text at the Speed of Thought (Drew Neil)</v>
      </c>
      <c r="N202" s="5"/>
      <c r="O202" s="5"/>
    </row>
    <row r="203" spans="2:15">
      <c r="B203" t="s">
        <v>471</v>
      </c>
      <c r="C203" s="5" t="s">
        <v>0</v>
      </c>
      <c r="D203" s="5" t="s">
        <v>5</v>
      </c>
      <c r="E203" s="5">
        <v>2</v>
      </c>
      <c r="F203">
        <v>1000</v>
      </c>
      <c r="H203" s="5"/>
      <c r="I203" s="5"/>
      <c r="J203" s="5"/>
      <c r="K203" s="5" t="s">
        <v>204</v>
      </c>
      <c r="L203" s="5" t="s">
        <v>259</v>
      </c>
      <c r="M203" s="5" t="str">
        <f>CONCATENATE(Table1[[#This Row],[Title]]," (",Table1[[#This Row],[Author]],")")</f>
        <v>Smalltalk Best Practice Patterns (Kent Beck)</v>
      </c>
      <c r="N203" s="5"/>
      <c r="O203" s="5"/>
    </row>
    <row r="204" spans="2:15">
      <c r="B204" t="s">
        <v>471</v>
      </c>
      <c r="C204" s="5" t="s">
        <v>0</v>
      </c>
      <c r="D204" s="5" t="s">
        <v>5</v>
      </c>
      <c r="E204" s="5">
        <v>2</v>
      </c>
      <c r="F204">
        <v>1000</v>
      </c>
      <c r="H204" s="5"/>
      <c r="I204" s="5"/>
      <c r="J204" s="5"/>
      <c r="K204" s="5" t="s">
        <v>204</v>
      </c>
      <c r="L204" s="5" t="s">
        <v>260</v>
      </c>
      <c r="M204" s="5" t="str">
        <f>CONCATENATE(Table1[[#This Row],[Title]]," (",Table1[[#This Row],[Author]],")")</f>
        <v>Implementation Patterns (Kent Beck)</v>
      </c>
      <c r="N204" s="5"/>
      <c r="O204" s="5"/>
    </row>
    <row r="205" spans="2:15">
      <c r="B205" t="s">
        <v>471</v>
      </c>
      <c r="C205" s="5" t="s">
        <v>0</v>
      </c>
      <c r="D205" s="5" t="s">
        <v>5</v>
      </c>
      <c r="E205" s="5">
        <v>2</v>
      </c>
      <c r="F205">
        <v>1000</v>
      </c>
      <c r="H205" s="5"/>
      <c r="I205" s="5"/>
      <c r="J205" s="5"/>
      <c r="K205" s="5" t="s">
        <v>320</v>
      </c>
      <c r="L205" s="5" t="s">
        <v>264</v>
      </c>
      <c r="M205" s="5" t="str">
        <f>CONCATENATE(Table1[[#This Row],[Title]]," (",Table1[[#This Row],[Author]],")")</f>
        <v>Network Security Tools: Writing, Hacking, and Modifying Security Tools (Nitesh Dhanjani, Justin Clarke)</v>
      </c>
      <c r="N205" s="5"/>
      <c r="O205" s="5"/>
    </row>
    <row r="206" spans="2:15">
      <c r="B206" t="s">
        <v>471</v>
      </c>
      <c r="C206" s="5" t="s">
        <v>0</v>
      </c>
      <c r="D206" s="5" t="s">
        <v>5</v>
      </c>
      <c r="E206" s="5">
        <v>2</v>
      </c>
      <c r="F206">
        <v>1000</v>
      </c>
      <c r="H206" s="5"/>
      <c r="I206" s="5"/>
      <c r="J206" s="5"/>
      <c r="K206" s="5" t="s">
        <v>324</v>
      </c>
      <c r="L206" s="5" t="s">
        <v>269</v>
      </c>
      <c r="M206" s="5" t="str">
        <f>CONCATENATE(Table1[[#This Row],[Title]]," (",Table1[[#This Row],[Author]],")")</f>
        <v>NoSQL Distilled: A Brief Guide to the Emerging World of Polyglot Persistence (Pramod Sadalage, Martin Fowler)</v>
      </c>
      <c r="N206" s="5"/>
      <c r="O206" s="5"/>
    </row>
    <row r="207" spans="2:15">
      <c r="B207" t="s">
        <v>471</v>
      </c>
      <c r="C207" s="5" t="s">
        <v>0</v>
      </c>
      <c r="D207" s="5" t="s">
        <v>5</v>
      </c>
      <c r="E207" s="5">
        <v>2</v>
      </c>
      <c r="F207">
        <v>1000</v>
      </c>
      <c r="H207" s="5"/>
      <c r="I207" s="5"/>
      <c r="J207" s="5"/>
      <c r="K207" s="5" t="s">
        <v>325</v>
      </c>
      <c r="L207" s="5" t="s">
        <v>271</v>
      </c>
      <c r="M207" s="5" t="str">
        <f>CONCATENATE(Table1[[#This Row],[Title]]," (",Table1[[#This Row],[Author]],")")</f>
        <v>Algorithms of the Intelligent Web (Haralambos Marmanis, Dmitry Babenko)</v>
      </c>
      <c r="N207" s="5"/>
      <c r="O207" s="5"/>
    </row>
    <row r="208" spans="2:15">
      <c r="B208" t="s">
        <v>471</v>
      </c>
      <c r="C208" s="5" t="s">
        <v>0</v>
      </c>
      <c r="D208" s="5" t="s">
        <v>5</v>
      </c>
      <c r="E208" s="5">
        <v>2</v>
      </c>
      <c r="F208">
        <v>1000</v>
      </c>
      <c r="H208" s="5"/>
      <c r="I208" s="5"/>
      <c r="J208" s="5"/>
      <c r="K208" s="5" t="s">
        <v>328</v>
      </c>
      <c r="L208" s="5" t="s">
        <v>274</v>
      </c>
      <c r="M208" s="5" t="str">
        <f>CONCATENATE(Table1[[#This Row],[Title]]," (",Table1[[#This Row],[Author]],")")</f>
        <v>Search Patterns: Design for Discovery (Petter Morville, Jeffery Callender)</v>
      </c>
      <c r="N208" s="5"/>
      <c r="O208" s="5"/>
    </row>
    <row r="209" spans="2:15">
      <c r="B209" t="s">
        <v>471</v>
      </c>
      <c r="C209" s="5" t="s">
        <v>0</v>
      </c>
      <c r="D209" s="5" t="s">
        <v>5</v>
      </c>
      <c r="E209" s="5">
        <v>2</v>
      </c>
      <c r="F209">
        <v>1000</v>
      </c>
      <c r="H209" s="5"/>
      <c r="I209" s="5"/>
      <c r="J209" s="5"/>
      <c r="K209" s="5" t="s">
        <v>399</v>
      </c>
      <c r="L209" s="5" t="s">
        <v>416</v>
      </c>
      <c r="M209" s="5" t="str">
        <f>CONCATENATE(Table1[[#This Row],[Title]]," (",Table1[[#This Row],[Author]],")")</f>
        <v>The Logstash Book: Log Management Made Easy (James Turnbull)</v>
      </c>
      <c r="N209" s="5"/>
      <c r="O209" s="5"/>
    </row>
    <row r="210" spans="2:15">
      <c r="B210" t="s">
        <v>471</v>
      </c>
      <c r="C210" t="s">
        <v>0</v>
      </c>
      <c r="D210" t="s">
        <v>11</v>
      </c>
      <c r="E210">
        <v>1</v>
      </c>
      <c r="F210">
        <v>1</v>
      </c>
      <c r="K210" t="s">
        <v>155</v>
      </c>
      <c r="L210" t="s">
        <v>154</v>
      </c>
      <c r="M210" t="str">
        <f>CONCATENATE(Table1[[#This Row],[Title]]," (",Table1[[#This Row],[Author]],")")</f>
        <v>Agile Testing: A Practical Guide for Testers and Agile Teams (Lisa Crispin, Janet Gregory)</v>
      </c>
      <c r="N210">
        <v>42.61</v>
      </c>
      <c r="O210">
        <v>37.67</v>
      </c>
    </row>
    <row r="211" spans="2:15">
      <c r="B211" t="s">
        <v>471</v>
      </c>
      <c r="C211" t="s">
        <v>0</v>
      </c>
      <c r="D211" t="s">
        <v>11</v>
      </c>
      <c r="E211">
        <v>2</v>
      </c>
      <c r="F211">
        <v>1000</v>
      </c>
      <c r="K211" t="s">
        <v>155</v>
      </c>
      <c r="L211" t="s">
        <v>156</v>
      </c>
      <c r="M211" t="str">
        <f>CONCATENATE(Table1[[#This Row],[Title]]," (",Table1[[#This Row],[Author]],")")</f>
        <v>More Agile Testing: Learning Journeys for the Whole Team (Lisa Crispin, Janet Gregory)</v>
      </c>
      <c r="N211">
        <v>43.96</v>
      </c>
      <c r="O211">
        <v>31.19</v>
      </c>
    </row>
    <row r="212" spans="2:15">
      <c r="B212" t="s">
        <v>471</v>
      </c>
      <c r="C212" t="s">
        <v>0</v>
      </c>
      <c r="D212" t="s">
        <v>11</v>
      </c>
      <c r="E212">
        <v>2</v>
      </c>
      <c r="F212">
        <v>1000</v>
      </c>
      <c r="K212" t="s">
        <v>158</v>
      </c>
      <c r="L212" t="s">
        <v>157</v>
      </c>
      <c r="M212" t="str">
        <f>CONCATENATE(Table1[[#This Row],[Title]]," (",Table1[[#This Row],[Author]],")")</f>
        <v>Lean-Agile Acceptance Test-Driven Development: Better Software Through Collaboration (Ken Pugh)</v>
      </c>
      <c r="N212">
        <v>28.24</v>
      </c>
      <c r="O212">
        <v>17.27</v>
      </c>
    </row>
    <row r="213" spans="2:15">
      <c r="B213" t="s">
        <v>471</v>
      </c>
      <c r="C213" t="s">
        <v>0</v>
      </c>
      <c r="D213" t="s">
        <v>11</v>
      </c>
      <c r="E213">
        <v>2</v>
      </c>
      <c r="F213">
        <v>1000</v>
      </c>
      <c r="K213" t="s">
        <v>192</v>
      </c>
      <c r="L213" t="s">
        <v>191</v>
      </c>
      <c r="M213" t="str">
        <f>CONCATENATE(Table1[[#This Row],[Title]]," (",Table1[[#This Row],[Author]],")")</f>
        <v>Bridging the Communication Gap: Specification by Example and Agile Acceptance Testing (Gojko Adzic)</v>
      </c>
      <c r="N213">
        <v>30.99</v>
      </c>
      <c r="O213">
        <v>4.99</v>
      </c>
    </row>
    <row r="214" spans="2:15">
      <c r="B214" t="s">
        <v>471</v>
      </c>
      <c r="C214" t="s">
        <v>216</v>
      </c>
      <c r="D214" s="5" t="s">
        <v>239</v>
      </c>
      <c r="E214" s="5">
        <v>2</v>
      </c>
      <c r="F214">
        <v>1000</v>
      </c>
      <c r="H214" s="5"/>
      <c r="I214" s="5"/>
      <c r="J214" s="5"/>
      <c r="K214" s="5" t="s">
        <v>238</v>
      </c>
      <c r="L214" s="5" t="s">
        <v>237</v>
      </c>
      <c r="M214" s="5" t="str">
        <f>CONCATENATE(Table1[[#This Row],[Title]]," (",Table1[[#This Row],[Author]],")")</f>
        <v>Introduction to Computer Security (Michael Goodrich, Roberto Tamassia)</v>
      </c>
      <c r="N214" s="5">
        <v>117.31</v>
      </c>
      <c r="O214" s="5"/>
    </row>
    <row r="215" spans="2:15">
      <c r="B215" t="s">
        <v>471</v>
      </c>
      <c r="C215" t="s">
        <v>216</v>
      </c>
      <c r="D215" s="5" t="s">
        <v>239</v>
      </c>
      <c r="E215" s="5">
        <v>2</v>
      </c>
      <c r="F215">
        <v>1000</v>
      </c>
      <c r="H215" s="5"/>
      <c r="I215" s="5"/>
      <c r="J215" s="5"/>
      <c r="K215" s="5" t="s">
        <v>241</v>
      </c>
      <c r="L215" s="5" t="s">
        <v>240</v>
      </c>
      <c r="M215" s="5" t="str">
        <f>CONCATENATE(Table1[[#This Row],[Title]]," (",Table1[[#This Row],[Author]],")")</f>
        <v>Computer and Information Security Handbook (John R. Vacca)</v>
      </c>
      <c r="N215" s="5">
        <v>98.22</v>
      </c>
      <c r="O215" s="5">
        <v>67.2</v>
      </c>
    </row>
    <row r="216" spans="2:15">
      <c r="B216" t="s">
        <v>471</v>
      </c>
      <c r="C216" s="5" t="s">
        <v>216</v>
      </c>
      <c r="D216" s="5" t="s">
        <v>335</v>
      </c>
      <c r="E216" s="5">
        <v>1</v>
      </c>
      <c r="F216" s="5">
        <v>1</v>
      </c>
      <c r="G216" s="5"/>
      <c r="H216" s="5"/>
      <c r="I216" s="5"/>
      <c r="J216" s="5"/>
      <c r="K216" s="5" t="s">
        <v>334</v>
      </c>
      <c r="L216" s="5" t="s">
        <v>280</v>
      </c>
      <c r="M216" s="5" t="str">
        <f>CONCATENATE(Table1[[#This Row],[Title]]," (",Table1[[#This Row],[Author]],")")</f>
        <v>Diversity and Complexity (Scott Page)</v>
      </c>
      <c r="N216" s="5"/>
      <c r="O216" s="5"/>
    </row>
    <row r="217" spans="2:15">
      <c r="B217" t="s">
        <v>471</v>
      </c>
      <c r="C217" s="5" t="s">
        <v>216</v>
      </c>
      <c r="D217" s="5" t="s">
        <v>335</v>
      </c>
      <c r="E217" s="5">
        <v>1</v>
      </c>
      <c r="F217" s="5">
        <v>2</v>
      </c>
      <c r="G217" s="5"/>
      <c r="H217" s="5"/>
      <c r="I217" s="5"/>
      <c r="J217" s="5"/>
      <c r="K217" t="s">
        <v>62</v>
      </c>
      <c r="L217" t="s">
        <v>61</v>
      </c>
      <c r="M217" t="str">
        <f>CONCATENATE(Table1[[#This Row],[Title]]," (",Table1[[#This Row],[Author]],")")</f>
        <v>Thinking in Systems: A Primer (Donella Meadows)</v>
      </c>
      <c r="N217">
        <v>11.57</v>
      </c>
      <c r="O217">
        <v>9.18</v>
      </c>
    </row>
    <row r="218" spans="2:15">
      <c r="B218" t="s">
        <v>471</v>
      </c>
      <c r="C218" s="5" t="s">
        <v>216</v>
      </c>
      <c r="D218" s="5" t="s">
        <v>335</v>
      </c>
      <c r="E218" s="5">
        <v>2</v>
      </c>
      <c r="F218" s="15">
        <v>1000</v>
      </c>
      <c r="G218" s="17"/>
      <c r="H218" s="5"/>
      <c r="I218" s="5"/>
      <c r="J218" s="5"/>
      <c r="K218" s="5" t="s">
        <v>336</v>
      </c>
      <c r="L218" s="5" t="s">
        <v>281</v>
      </c>
      <c r="M218" s="5" t="str">
        <f>CONCATENATE(Table1[[#This Row],[Title]]," (",Table1[[#This Row],[Author]],")")</f>
        <v>Simply Complexity: A Clear Guide to Complexity Theory (Neil Johnson)</v>
      </c>
      <c r="N218" s="5"/>
      <c r="O218" s="5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C17" sqref="C17"/>
    </sheetView>
  </sheetViews>
  <sheetFormatPr baseColWidth="10" defaultRowHeight="15" x14ac:dyDescent="0"/>
  <cols>
    <col min="2" max="2" width="13" customWidth="1"/>
    <col min="3" max="3" width="9.83203125" bestFit="1" customWidth="1"/>
    <col min="4" max="4" width="6.1640625" customWidth="1"/>
    <col min="5" max="5" width="8.5" customWidth="1"/>
    <col min="6" max="6" width="14.33203125" bestFit="1" customWidth="1"/>
    <col min="7" max="7" width="6" customWidth="1"/>
    <col min="8" max="8" width="8.6640625" customWidth="1"/>
    <col min="9" max="9" width="14.1640625" bestFit="1" customWidth="1"/>
    <col min="10" max="10" width="16" bestFit="1" customWidth="1"/>
    <col min="11" max="11" width="14.33203125" bestFit="1" customWidth="1"/>
    <col min="12" max="12" width="17.6640625" bestFit="1" customWidth="1"/>
    <col min="13" max="13" width="6.6640625" customWidth="1"/>
    <col min="14" max="14" width="7.33203125" customWidth="1"/>
    <col min="15" max="15" width="10.1640625" customWidth="1"/>
    <col min="16" max="16" width="9.33203125" customWidth="1"/>
    <col min="17" max="17" width="10.1640625" customWidth="1"/>
    <col min="18" max="18" width="12.1640625" bestFit="1" customWidth="1"/>
    <col min="19" max="19" width="19.1640625" bestFit="1" customWidth="1"/>
    <col min="20" max="20" width="12.33203125" bestFit="1" customWidth="1"/>
    <col min="21" max="21" width="18.33203125" bestFit="1" customWidth="1"/>
    <col min="22" max="22" width="3.83203125" customWidth="1"/>
    <col min="23" max="23" width="7.83203125" customWidth="1"/>
    <col min="24" max="24" width="9" customWidth="1"/>
    <col min="25" max="25" width="8" customWidth="1"/>
    <col min="26" max="26" width="9" customWidth="1"/>
  </cols>
  <sheetData>
    <row r="1" spans="2:6">
      <c r="B1" s="7" t="s">
        <v>215</v>
      </c>
      <c r="C1" s="8">
        <v>1</v>
      </c>
    </row>
    <row r="2" spans="2:6">
      <c r="B2" s="7" t="s">
        <v>211</v>
      </c>
      <c r="C2" t="s">
        <v>363</v>
      </c>
    </row>
    <row r="4" spans="2:6">
      <c r="C4" s="7" t="s">
        <v>466</v>
      </c>
    </row>
    <row r="5" spans="2:6">
      <c r="B5" s="7" t="s">
        <v>361</v>
      </c>
      <c r="C5" t="s">
        <v>467</v>
      </c>
      <c r="D5" t="s">
        <v>468</v>
      </c>
      <c r="E5" t="s">
        <v>469</v>
      </c>
      <c r="F5" t="s">
        <v>536</v>
      </c>
    </row>
    <row r="6" spans="2:6">
      <c r="B6" s="8">
        <v>1</v>
      </c>
      <c r="C6" s="9"/>
      <c r="D6" s="9"/>
      <c r="E6" s="9"/>
      <c r="F6" s="9">
        <v>15</v>
      </c>
    </row>
    <row r="7" spans="2:6">
      <c r="B7" s="8">
        <v>2</v>
      </c>
      <c r="C7" s="9"/>
      <c r="D7" s="9"/>
      <c r="E7" s="9"/>
      <c r="F7" s="9">
        <v>13</v>
      </c>
    </row>
    <row r="8" spans="2:6">
      <c r="B8" s="8">
        <v>3</v>
      </c>
      <c r="C8" s="9"/>
      <c r="D8" s="9"/>
      <c r="E8" s="9"/>
      <c r="F8" s="9">
        <v>11</v>
      </c>
    </row>
    <row r="9" spans="2:6">
      <c r="B9" s="8">
        <v>4</v>
      </c>
      <c r="C9" s="9"/>
      <c r="D9" s="9"/>
      <c r="E9" s="9"/>
      <c r="F9" s="9">
        <v>10</v>
      </c>
    </row>
    <row r="10" spans="2:6">
      <c r="B10" s="8">
        <v>5</v>
      </c>
      <c r="C10" s="9"/>
      <c r="D10" s="9"/>
      <c r="E10" s="9"/>
      <c r="F10" s="9">
        <v>7</v>
      </c>
    </row>
    <row r="11" spans="2:6">
      <c r="B11" s="8">
        <v>6</v>
      </c>
      <c r="C11" s="9"/>
      <c r="D11" s="9"/>
      <c r="E11" s="9"/>
      <c r="F11" s="9">
        <v>6</v>
      </c>
    </row>
    <row r="12" spans="2:6">
      <c r="B12" s="8">
        <v>7</v>
      </c>
      <c r="C12" s="9"/>
      <c r="D12" s="9"/>
      <c r="E12" s="9"/>
      <c r="F12" s="9">
        <v>5</v>
      </c>
    </row>
    <row r="13" spans="2:6">
      <c r="B13" s="8">
        <v>8</v>
      </c>
      <c r="C13" s="9"/>
      <c r="D13" s="9"/>
      <c r="E13" s="9"/>
      <c r="F13" s="9">
        <v>5</v>
      </c>
    </row>
    <row r="14" spans="2:6">
      <c r="B14" s="8">
        <v>9</v>
      </c>
      <c r="C14" s="9"/>
      <c r="D14" s="9"/>
      <c r="E14" s="9"/>
      <c r="F14" s="9">
        <v>4</v>
      </c>
    </row>
    <row r="15" spans="2:6">
      <c r="B15" s="8">
        <v>10</v>
      </c>
      <c r="C15" s="9"/>
      <c r="D15" s="9"/>
      <c r="E15" s="9"/>
      <c r="F15" s="9">
        <v>2</v>
      </c>
    </row>
    <row r="16" spans="2:6">
      <c r="B16" s="8">
        <v>11</v>
      </c>
      <c r="C16" s="9"/>
      <c r="D16" s="9"/>
      <c r="E16" s="9"/>
      <c r="F16" s="9">
        <v>3</v>
      </c>
    </row>
    <row r="17" spans="2:6">
      <c r="B17" s="8">
        <v>12</v>
      </c>
      <c r="C17" s="9"/>
      <c r="D17" s="9"/>
      <c r="E17" s="9"/>
      <c r="F17" s="9">
        <v>2</v>
      </c>
    </row>
    <row r="18" spans="2:6">
      <c r="B18" s="8">
        <v>13</v>
      </c>
      <c r="C18" s="9"/>
      <c r="D18" s="9"/>
      <c r="E18" s="9"/>
      <c r="F18" s="9">
        <v>2</v>
      </c>
    </row>
    <row r="19" spans="2:6">
      <c r="B19" s="8">
        <v>14</v>
      </c>
      <c r="C19" s="9"/>
      <c r="D19" s="9"/>
      <c r="E19" s="9"/>
      <c r="F19" s="9">
        <v>1</v>
      </c>
    </row>
    <row r="20" spans="2:6">
      <c r="B20" s="8">
        <v>15</v>
      </c>
      <c r="C20" s="9">
        <v>1</v>
      </c>
      <c r="D20" s="9"/>
      <c r="E20" s="9"/>
      <c r="F20" s="9">
        <v>1</v>
      </c>
    </row>
    <row r="21" spans="2:6">
      <c r="B21" s="8">
        <v>16</v>
      </c>
      <c r="C21" s="9">
        <v>1</v>
      </c>
      <c r="D21" s="9"/>
      <c r="E21" s="9"/>
      <c r="F21" s="9">
        <v>1</v>
      </c>
    </row>
    <row r="22" spans="2:6">
      <c r="B22" s="8">
        <v>17</v>
      </c>
      <c r="C22" s="9">
        <v>1</v>
      </c>
      <c r="D22" s="9"/>
      <c r="E22" s="9"/>
      <c r="F22" s="9">
        <v>1</v>
      </c>
    </row>
    <row r="23" spans="2:6">
      <c r="B23" s="8">
        <v>18</v>
      </c>
      <c r="C23" s="9">
        <v>1</v>
      </c>
      <c r="D23" s="9"/>
      <c r="E23" s="9"/>
      <c r="F23" s="9">
        <v>1</v>
      </c>
    </row>
    <row r="24" spans="2:6">
      <c r="B24" s="8">
        <v>19</v>
      </c>
      <c r="C24" s="9"/>
      <c r="D24" s="9"/>
      <c r="E24" s="9"/>
      <c r="F24" s="9">
        <v>1</v>
      </c>
    </row>
    <row r="25" spans="2:6">
      <c r="B25" s="8">
        <v>20</v>
      </c>
      <c r="C25" s="9">
        <v>1</v>
      </c>
      <c r="D25" s="9"/>
      <c r="E25" s="9"/>
      <c r="F25" s="9">
        <v>1</v>
      </c>
    </row>
    <row r="26" spans="2:6">
      <c r="B26" s="8" t="s">
        <v>535</v>
      </c>
      <c r="C26" s="9"/>
      <c r="D26" s="9"/>
      <c r="E26" s="9"/>
      <c r="F26" s="9">
        <v>1</v>
      </c>
    </row>
    <row r="27" spans="2:6">
      <c r="B27" s="8" t="s">
        <v>362</v>
      </c>
      <c r="C27" s="9">
        <v>5</v>
      </c>
      <c r="D27" s="9"/>
      <c r="E27" s="9"/>
      <c r="F27" s="9">
        <v>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5"/>
  <sheetViews>
    <sheetView workbookViewId="0">
      <selection activeCell="D25" sqref="D25"/>
    </sheetView>
  </sheetViews>
  <sheetFormatPr baseColWidth="10" defaultRowHeight="15" x14ac:dyDescent="0"/>
  <cols>
    <col min="12" max="12" width="2.33203125" customWidth="1"/>
    <col min="14" max="14" width="19.1640625" customWidth="1"/>
  </cols>
  <sheetData>
    <row r="3" spans="2:14">
      <c r="B3" t="s">
        <v>164</v>
      </c>
      <c r="K3" s="1" t="s">
        <v>1</v>
      </c>
      <c r="M3" s="1" t="s">
        <v>1</v>
      </c>
      <c r="N3" s="2" t="s">
        <v>12</v>
      </c>
    </row>
    <row r="4" spans="2:14">
      <c r="B4" t="s">
        <v>165</v>
      </c>
      <c r="K4" s="1" t="s">
        <v>3</v>
      </c>
      <c r="M4" s="1" t="s">
        <v>3</v>
      </c>
      <c r="N4" s="2" t="s">
        <v>16</v>
      </c>
    </row>
    <row r="5" spans="2:14">
      <c r="B5" t="s">
        <v>166</v>
      </c>
      <c r="K5" s="1" t="s">
        <v>4</v>
      </c>
      <c r="M5" s="3" t="s">
        <v>3</v>
      </c>
      <c r="N5" s="4" t="s">
        <v>17</v>
      </c>
    </row>
    <row r="6" spans="2:14">
      <c r="B6" t="s">
        <v>167</v>
      </c>
      <c r="K6" s="1" t="s">
        <v>2</v>
      </c>
      <c r="M6" s="1" t="s">
        <v>3</v>
      </c>
      <c r="N6" s="2" t="s">
        <v>26</v>
      </c>
    </row>
    <row r="7" spans="2:14">
      <c r="B7" t="s">
        <v>168</v>
      </c>
      <c r="K7" s="3" t="s">
        <v>0</v>
      </c>
      <c r="M7" s="3" t="s">
        <v>3</v>
      </c>
      <c r="N7" s="4" t="s">
        <v>18</v>
      </c>
    </row>
    <row r="8" spans="2:14">
      <c r="B8" t="s">
        <v>169</v>
      </c>
      <c r="K8" s="3" t="s">
        <v>216</v>
      </c>
      <c r="M8" s="1" t="s">
        <v>4</v>
      </c>
      <c r="N8" s="2" t="s">
        <v>23</v>
      </c>
    </row>
    <row r="9" spans="2:14">
      <c r="B9" t="s">
        <v>170</v>
      </c>
      <c r="M9" s="1" t="s">
        <v>2</v>
      </c>
      <c r="N9" s="2" t="s">
        <v>15</v>
      </c>
    </row>
    <row r="10" spans="2:14">
      <c r="B10" t="s">
        <v>171</v>
      </c>
      <c r="M10" s="3" t="s">
        <v>2</v>
      </c>
      <c r="N10" s="4" t="s">
        <v>13</v>
      </c>
    </row>
    <row r="11" spans="2:14">
      <c r="B11" t="s">
        <v>172</v>
      </c>
      <c r="M11" s="1" t="s">
        <v>2</v>
      </c>
      <c r="N11" s="2" t="s">
        <v>14</v>
      </c>
    </row>
    <row r="12" spans="2:14">
      <c r="B12" t="s">
        <v>173</v>
      </c>
      <c r="M12" s="3" t="s">
        <v>0</v>
      </c>
      <c r="N12" s="4" t="s">
        <v>7</v>
      </c>
    </row>
    <row r="13" spans="2:14">
      <c r="B13" t="s">
        <v>174</v>
      </c>
      <c r="M13" s="3" t="s">
        <v>0</v>
      </c>
      <c r="N13" s="4" t="s">
        <v>209</v>
      </c>
    </row>
    <row r="14" spans="2:14">
      <c r="B14" t="s">
        <v>175</v>
      </c>
      <c r="M14" s="3" t="s">
        <v>0</v>
      </c>
      <c r="N14" s="4" t="s">
        <v>10</v>
      </c>
    </row>
    <row r="15" spans="2:14">
      <c r="B15" t="s">
        <v>176</v>
      </c>
      <c r="M15" s="3" t="s">
        <v>0</v>
      </c>
      <c r="N15" s="4" t="s">
        <v>6</v>
      </c>
    </row>
    <row r="16" spans="2:14">
      <c r="B16" t="s">
        <v>177</v>
      </c>
      <c r="M16" s="1" t="s">
        <v>0</v>
      </c>
      <c r="N16" s="2" t="s">
        <v>9</v>
      </c>
    </row>
    <row r="17" spans="2:14">
      <c r="B17" t="s">
        <v>178</v>
      </c>
      <c r="M17" s="3" t="s">
        <v>0</v>
      </c>
      <c r="N17" s="4" t="s">
        <v>8</v>
      </c>
    </row>
    <row r="18" spans="2:14">
      <c r="M18" s="1" t="s">
        <v>0</v>
      </c>
      <c r="N18" s="2" t="s">
        <v>5</v>
      </c>
    </row>
    <row r="19" spans="2:14">
      <c r="M19" s="3" t="s">
        <v>0</v>
      </c>
      <c r="N19" s="4" t="s">
        <v>11</v>
      </c>
    </row>
    <row r="20" spans="2:14">
      <c r="M20" s="3" t="s">
        <v>216</v>
      </c>
      <c r="N20" s="4" t="s">
        <v>153</v>
      </c>
    </row>
    <row r="21" spans="2:14">
      <c r="B21" t="s">
        <v>179</v>
      </c>
      <c r="M21" s="1" t="s">
        <v>216</v>
      </c>
      <c r="N21" s="2" t="s">
        <v>48</v>
      </c>
    </row>
    <row r="22" spans="2:14">
      <c r="M22" s="3" t="s">
        <v>216</v>
      </c>
      <c r="N22" s="4" t="s">
        <v>49</v>
      </c>
    </row>
    <row r="26" spans="2:14">
      <c r="M26" t="s">
        <v>1</v>
      </c>
      <c r="N26" t="s">
        <v>12</v>
      </c>
    </row>
    <row r="27" spans="2:14">
      <c r="M27" t="s">
        <v>3</v>
      </c>
      <c r="N27" t="s">
        <v>16</v>
      </c>
    </row>
    <row r="28" spans="2:14">
      <c r="M28" t="s">
        <v>3</v>
      </c>
      <c r="N28" t="s">
        <v>17</v>
      </c>
    </row>
    <row r="29" spans="2:14">
      <c r="M29" t="s">
        <v>3</v>
      </c>
      <c r="N29" t="s">
        <v>26</v>
      </c>
    </row>
    <row r="30" spans="2:14">
      <c r="M30" t="s">
        <v>3</v>
      </c>
      <c r="N30" t="s">
        <v>18</v>
      </c>
    </row>
    <row r="31" spans="2:14">
      <c r="M31" t="s">
        <v>4</v>
      </c>
      <c r="N31" t="s">
        <v>23</v>
      </c>
    </row>
    <row r="32" spans="2:14">
      <c r="M32" t="s">
        <v>2</v>
      </c>
      <c r="N32" t="s">
        <v>15</v>
      </c>
    </row>
    <row r="33" spans="13:14">
      <c r="M33" t="s">
        <v>2</v>
      </c>
      <c r="N33" t="s">
        <v>13</v>
      </c>
    </row>
    <row r="34" spans="13:14">
      <c r="M34" t="s">
        <v>2</v>
      </c>
      <c r="N34" t="s">
        <v>14</v>
      </c>
    </row>
    <row r="35" spans="13:14">
      <c r="M35" t="s">
        <v>0</v>
      </c>
      <c r="N35" t="s">
        <v>7</v>
      </c>
    </row>
    <row r="36" spans="13:14">
      <c r="M36" t="s">
        <v>0</v>
      </c>
      <c r="N36" t="s">
        <v>209</v>
      </c>
    </row>
    <row r="37" spans="13:14">
      <c r="M37" t="s">
        <v>0</v>
      </c>
      <c r="N37" t="s">
        <v>10</v>
      </c>
    </row>
    <row r="38" spans="13:14">
      <c r="M38" t="s">
        <v>0</v>
      </c>
      <c r="N38" t="s">
        <v>6</v>
      </c>
    </row>
    <row r="39" spans="13:14">
      <c r="M39" t="s">
        <v>0</v>
      </c>
      <c r="N39" t="s">
        <v>9</v>
      </c>
    </row>
    <row r="40" spans="13:14">
      <c r="M40" t="s">
        <v>0</v>
      </c>
      <c r="N40" t="s">
        <v>8</v>
      </c>
    </row>
    <row r="41" spans="13:14">
      <c r="M41" t="s">
        <v>0</v>
      </c>
      <c r="N41" t="s">
        <v>5</v>
      </c>
    </row>
    <row r="42" spans="13:14">
      <c r="M42" t="s">
        <v>0</v>
      </c>
      <c r="N42" t="s">
        <v>11</v>
      </c>
    </row>
    <row r="43" spans="13:14">
      <c r="M43" t="s">
        <v>216</v>
      </c>
      <c r="N43" t="s">
        <v>153</v>
      </c>
    </row>
    <row r="44" spans="13:14">
      <c r="M44" t="s">
        <v>216</v>
      </c>
      <c r="N44" t="s">
        <v>48</v>
      </c>
    </row>
    <row r="45" spans="13:14">
      <c r="M45" t="s">
        <v>216</v>
      </c>
      <c r="N45" t="s"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5" x14ac:dyDescent="0"/>
  <sheetData>
    <row r="1" spans="1:1" ht="16">
      <c r="A1" s="13" t="s">
        <v>475</v>
      </c>
    </row>
    <row r="2" spans="1:1" ht="16">
      <c r="A2" s="13" t="s">
        <v>14</v>
      </c>
    </row>
    <row r="3" spans="1:1" ht="16">
      <c r="A3" s="13" t="s">
        <v>476</v>
      </c>
    </row>
    <row r="4" spans="1:1" ht="16">
      <c r="A4" s="13" t="s">
        <v>477</v>
      </c>
    </row>
    <row r="5" spans="1:1" ht="16">
      <c r="A5" s="13" t="s">
        <v>478</v>
      </c>
    </row>
    <row r="6" spans="1:1" ht="16">
      <c r="A6" s="13" t="s">
        <v>479</v>
      </c>
    </row>
    <row r="7" spans="1:1" ht="16">
      <c r="A7" s="13" t="s">
        <v>480</v>
      </c>
    </row>
    <row r="8" spans="1:1" ht="16">
      <c r="A8" s="13" t="s">
        <v>481</v>
      </c>
    </row>
    <row r="9" spans="1:1" ht="16">
      <c r="A9" s="13" t="s">
        <v>482</v>
      </c>
    </row>
    <row r="10" spans="1:1" ht="16">
      <c r="A10" s="13" t="s">
        <v>483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opLeftCell="B1" workbookViewId="0">
      <selection activeCell="C3" sqref="C3"/>
    </sheetView>
  </sheetViews>
  <sheetFormatPr baseColWidth="10" defaultRowHeight="15" x14ac:dyDescent="0"/>
  <cols>
    <col min="2" max="2" width="45.33203125" bestFit="1" customWidth="1"/>
    <col min="3" max="3" width="45.33203125" customWidth="1"/>
    <col min="4" max="4" width="181.33203125" bestFit="1" customWidth="1"/>
  </cols>
  <sheetData>
    <row r="2" spans="2:4" ht="16">
      <c r="B2" s="13" t="s">
        <v>511</v>
      </c>
      <c r="C2" s="13" t="s">
        <v>512</v>
      </c>
      <c r="D2" s="13" t="s">
        <v>510</v>
      </c>
    </row>
    <row r="3" spans="2:4" ht="16">
      <c r="B3" s="13" t="s">
        <v>377</v>
      </c>
      <c r="C3" s="13">
        <v>2.5</v>
      </c>
      <c r="D3" s="13" t="s">
        <v>484</v>
      </c>
    </row>
    <row r="4" spans="2:4" ht="16">
      <c r="B4" s="13" t="s">
        <v>485</v>
      </c>
      <c r="C4" s="13">
        <v>2.5</v>
      </c>
      <c r="D4" s="13" t="s">
        <v>486</v>
      </c>
    </row>
    <row r="5" spans="2:4" ht="16">
      <c r="B5" s="13" t="s">
        <v>487</v>
      </c>
      <c r="C5" s="13">
        <v>2.5</v>
      </c>
      <c r="D5" s="13" t="s">
        <v>488</v>
      </c>
    </row>
    <row r="6" spans="2:4" ht="16">
      <c r="B6" s="13" t="s">
        <v>489</v>
      </c>
      <c r="C6" s="13">
        <v>2.5</v>
      </c>
      <c r="D6" s="13" t="s">
        <v>490</v>
      </c>
    </row>
    <row r="7" spans="2:4" ht="16">
      <c r="B7" s="13" t="s">
        <v>12</v>
      </c>
      <c r="C7" s="13">
        <v>2.5</v>
      </c>
      <c r="D7" s="13" t="s">
        <v>491</v>
      </c>
    </row>
    <row r="8" spans="2:4" ht="16">
      <c r="B8" s="13" t="s">
        <v>492</v>
      </c>
      <c r="C8" s="13">
        <v>2.5</v>
      </c>
      <c r="D8" s="13" t="s">
        <v>493</v>
      </c>
    </row>
    <row r="9" spans="2:4" ht="16">
      <c r="B9" s="13" t="s">
        <v>494</v>
      </c>
      <c r="C9" s="13">
        <v>2.5</v>
      </c>
      <c r="D9" s="13" t="s">
        <v>495</v>
      </c>
    </row>
    <row r="10" spans="2:4" ht="16">
      <c r="B10" s="13" t="s">
        <v>496</v>
      </c>
      <c r="C10" s="13">
        <v>2.5</v>
      </c>
      <c r="D10" s="13" t="s">
        <v>497</v>
      </c>
    </row>
    <row r="11" spans="2:4" ht="16">
      <c r="B11" s="13" t="s">
        <v>498</v>
      </c>
      <c r="C11" s="13">
        <v>2.5</v>
      </c>
      <c r="D11" s="13" t="s">
        <v>499</v>
      </c>
    </row>
    <row r="12" spans="2:4" ht="16">
      <c r="B12" s="13" t="s">
        <v>500</v>
      </c>
      <c r="C12" s="13">
        <v>2.5</v>
      </c>
      <c r="D12" s="13" t="s">
        <v>501</v>
      </c>
    </row>
    <row r="13" spans="2:4" ht="16">
      <c r="B13" s="13" t="s">
        <v>502</v>
      </c>
      <c r="C13" s="13">
        <v>2.5</v>
      </c>
      <c r="D13" s="13" t="s">
        <v>503</v>
      </c>
    </row>
    <row r="14" spans="2:4" ht="16">
      <c r="B14" s="13" t="s">
        <v>504</v>
      </c>
      <c r="C14" s="13">
        <v>2.5</v>
      </c>
      <c r="D14" s="13" t="s">
        <v>505</v>
      </c>
    </row>
    <row r="15" spans="2:4" ht="16">
      <c r="B15" s="13" t="s">
        <v>506</v>
      </c>
      <c r="C15" s="13">
        <v>2.5</v>
      </c>
      <c r="D15" s="13" t="s">
        <v>507</v>
      </c>
    </row>
    <row r="16" spans="2:4" ht="16">
      <c r="B16" s="13" t="s">
        <v>508</v>
      </c>
      <c r="C16" s="13">
        <v>2.5</v>
      </c>
      <c r="D16" s="13" t="s">
        <v>509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3" sqref="B23"/>
    </sheetView>
  </sheetViews>
  <sheetFormatPr baseColWidth="10" defaultRowHeight="15" x14ac:dyDescent="0"/>
  <sheetData>
    <row r="2" spans="2:3" ht="16">
      <c r="B2" s="13" t="s">
        <v>513</v>
      </c>
      <c r="C2">
        <v>2.5</v>
      </c>
    </row>
    <row r="3" spans="2:3" ht="16">
      <c r="B3" s="13" t="s">
        <v>514</v>
      </c>
      <c r="C3">
        <v>2.5</v>
      </c>
    </row>
    <row r="4" spans="2:3" ht="16">
      <c r="B4" s="13" t="s">
        <v>515</v>
      </c>
      <c r="C4">
        <v>2.5</v>
      </c>
    </row>
    <row r="5" spans="2:3" ht="16">
      <c r="B5" s="13" t="s">
        <v>516</v>
      </c>
      <c r="C5">
        <v>2.5</v>
      </c>
    </row>
    <row r="6" spans="2:3" ht="16">
      <c r="B6" s="13" t="s">
        <v>517</v>
      </c>
      <c r="C6">
        <v>2.5</v>
      </c>
    </row>
    <row r="7" spans="2:3" ht="16">
      <c r="B7" s="13" t="s">
        <v>518</v>
      </c>
      <c r="C7">
        <v>2.5</v>
      </c>
    </row>
    <row r="8" spans="2:3" ht="16">
      <c r="B8" s="13" t="s">
        <v>519</v>
      </c>
      <c r="C8">
        <v>2.5</v>
      </c>
    </row>
    <row r="9" spans="2:3" ht="16">
      <c r="B9" s="13" t="s">
        <v>520</v>
      </c>
      <c r="C9">
        <v>2.5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33" sqref="C33"/>
    </sheetView>
  </sheetViews>
  <sheetFormatPr baseColWidth="10" defaultRowHeight="15" x14ac:dyDescent="0"/>
  <sheetData>
    <row r="2" spans="2:3" ht="16">
      <c r="B2" s="14" t="s">
        <v>521</v>
      </c>
      <c r="C2">
        <v>2.5</v>
      </c>
    </row>
    <row r="3" spans="2:3" ht="16">
      <c r="B3" s="14" t="s">
        <v>522</v>
      </c>
      <c r="C3">
        <v>2.5</v>
      </c>
    </row>
    <row r="4" spans="2:3" ht="16">
      <c r="B4" s="14" t="s">
        <v>523</v>
      </c>
      <c r="C4">
        <v>2.5</v>
      </c>
    </row>
    <row r="5" spans="2:3" ht="16">
      <c r="B5" s="14" t="s">
        <v>524</v>
      </c>
      <c r="C5">
        <v>2.5</v>
      </c>
    </row>
    <row r="6" spans="2:3" ht="16">
      <c r="B6" s="14" t="s">
        <v>525</v>
      </c>
      <c r="C6">
        <v>2.5</v>
      </c>
    </row>
    <row r="7" spans="2:3" ht="16">
      <c r="B7" s="14" t="s">
        <v>526</v>
      </c>
      <c r="C7">
        <v>2.5</v>
      </c>
    </row>
    <row r="8" spans="2:3" ht="16">
      <c r="B8" s="14" t="s">
        <v>527</v>
      </c>
      <c r="C8">
        <v>2.5</v>
      </c>
    </row>
    <row r="9" spans="2:3" ht="16">
      <c r="B9" s="14" t="s">
        <v>528</v>
      </c>
      <c r="C9">
        <v>2.5</v>
      </c>
    </row>
    <row r="10" spans="2:3" ht="16">
      <c r="B10" s="14" t="s">
        <v>529</v>
      </c>
      <c r="C10">
        <v>2.5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data</vt:lpstr>
      <vt:lpstr>Sheet3</vt:lpstr>
      <vt:lpstr>din</vt:lpstr>
      <vt:lpstr>Sheet2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 Santos</dc:creator>
  <cp:lastModifiedBy>Marcos Vinicius Santos</cp:lastModifiedBy>
  <dcterms:created xsi:type="dcterms:W3CDTF">2015-05-26T00:05:30Z</dcterms:created>
  <dcterms:modified xsi:type="dcterms:W3CDTF">2015-08-01T21:54:36Z</dcterms:modified>
</cp:coreProperties>
</file>