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 группа\"/>
    </mc:Choice>
  </mc:AlternateContent>
  <bookViews>
    <workbookView xWindow="0" yWindow="0" windowWidth="28800" windowHeight="12330" activeTab="2"/>
  </bookViews>
  <sheets>
    <sheet name="Лист1" sheetId="1" r:id="rId1"/>
    <sheet name="Лист2" sheetId="2" r:id="rId2"/>
    <sheet name="Лист4" sheetId="4" r:id="rId3"/>
    <sheet name="Лист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4" l="1"/>
  <c r="Q3" i="4"/>
  <c r="R3" i="4"/>
  <c r="S3" i="4"/>
  <c r="T3" i="4"/>
  <c r="U3" i="4"/>
  <c r="P3" i="4"/>
  <c r="C3" i="4"/>
  <c r="D3" i="4"/>
  <c r="E3" i="4"/>
  <c r="B3" i="4"/>
  <c r="D1" i="3" l="1"/>
  <c r="B4" i="3" s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" i="2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C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A20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" i="1"/>
  <c r="C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B1" i="1"/>
</calcChain>
</file>

<file path=xl/sharedStrings.xml><?xml version="1.0" encoding="utf-8"?>
<sst xmlns="http://schemas.openxmlformats.org/spreadsheetml/2006/main" count="22" uniqueCount="20">
  <si>
    <t>i=</t>
  </si>
  <si>
    <t>бит</t>
  </si>
  <si>
    <t>k</t>
  </si>
  <si>
    <t>служить бы рад, прислуживаться тошно</t>
  </si>
  <si>
    <t>I=</t>
  </si>
  <si>
    <t>байт</t>
  </si>
  <si>
    <t>Столбец1</t>
  </si>
  <si>
    <t>Оценка</t>
  </si>
  <si>
    <t>Вероятность</t>
  </si>
  <si>
    <t>Кол-во информации(битов)</t>
  </si>
  <si>
    <t>1 Р</t>
  </si>
  <si>
    <t>2 р</t>
  </si>
  <si>
    <t>3 р</t>
  </si>
  <si>
    <t>4 р</t>
  </si>
  <si>
    <t>5р</t>
  </si>
  <si>
    <t>0р</t>
  </si>
  <si>
    <t>6р</t>
  </si>
  <si>
    <t>7р</t>
  </si>
  <si>
    <t>8р</t>
  </si>
  <si>
    <t>разряд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</si>
</sst>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Таблица1" displayName="Таблица1" ref="F2:F4" totalsRowShown="0">
  <autoFilter ref="F2:F4"/>
  <tableColumns count="1">
    <tableColumn id="1" name="Столбец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2" sqref="A2"/>
    </sheetView>
  </sheetViews>
  <sheetFormatPr defaultRowHeight="15" x14ac:dyDescent="0.25"/>
  <sheetData>
    <row r="1" spans="1:21" x14ac:dyDescent="0.25">
      <c r="A1">
        <v>1</v>
      </c>
      <c r="B1">
        <f>A1+1</f>
        <v>2</v>
      </c>
      <c r="C1">
        <f t="shared" ref="C1:T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v>21</v>
      </c>
    </row>
    <row r="2" spans="1:21" x14ac:dyDescent="0.25">
      <c r="A2">
        <f>A1+1</f>
        <v>2</v>
      </c>
      <c r="B2">
        <f>B1*A$2</f>
        <v>4</v>
      </c>
      <c r="C2">
        <f>C$1*A2</f>
        <v>6</v>
      </c>
      <c r="D2">
        <f>D$1*A2</f>
        <v>8</v>
      </c>
      <c r="E2">
        <f>E$1*A2</f>
        <v>10</v>
      </c>
      <c r="F2">
        <f>F$1*A2</f>
        <v>12</v>
      </c>
      <c r="G2">
        <f>G$1*A2</f>
        <v>14</v>
      </c>
      <c r="H2">
        <f>H$1*A2</f>
        <v>16</v>
      </c>
      <c r="I2">
        <f>I$1*A2</f>
        <v>18</v>
      </c>
      <c r="J2">
        <f>J$1*A2</f>
        <v>20</v>
      </c>
      <c r="K2">
        <f>K$1*A2</f>
        <v>22</v>
      </c>
      <c r="L2">
        <f>L$1*A2</f>
        <v>24</v>
      </c>
      <c r="M2">
        <f>M$1*A2</f>
        <v>26</v>
      </c>
      <c r="N2">
        <f>N$1*A2</f>
        <v>28</v>
      </c>
      <c r="O2">
        <f>O$1*A2</f>
        <v>30</v>
      </c>
      <c r="P2">
        <f>P$1*A2</f>
        <v>32</v>
      </c>
      <c r="Q2">
        <f>Q$1*A2</f>
        <v>34</v>
      </c>
      <c r="R2">
        <f>R$1*A2</f>
        <v>36</v>
      </c>
      <c r="S2">
        <f>S$1*A2</f>
        <v>38</v>
      </c>
      <c r="T2">
        <f>T$1*A2</f>
        <v>40</v>
      </c>
    </row>
    <row r="3" spans="1:21" x14ac:dyDescent="0.25">
      <c r="A3">
        <f t="shared" ref="A3:A19" si="1">A2+1</f>
        <v>3</v>
      </c>
      <c r="B3">
        <f>B$1*A3</f>
        <v>6</v>
      </c>
      <c r="C3">
        <f t="shared" ref="C3:C19" si="2">C$1*A3</f>
        <v>9</v>
      </c>
      <c r="D3">
        <f t="shared" ref="D3:D20" si="3">D$1*A3</f>
        <v>12</v>
      </c>
      <c r="E3">
        <f t="shared" ref="E3:E20" si="4">E$1*A3</f>
        <v>15</v>
      </c>
      <c r="F3">
        <f t="shared" ref="F3:F20" si="5">F$1*A3</f>
        <v>18</v>
      </c>
      <c r="G3">
        <f t="shared" ref="G3:G20" si="6">G$1*A3</f>
        <v>21</v>
      </c>
      <c r="H3">
        <f t="shared" ref="H3:H20" si="7">H$1*A3</f>
        <v>24</v>
      </c>
      <c r="I3">
        <f t="shared" ref="I3:I20" si="8">I$1*A3</f>
        <v>27</v>
      </c>
      <c r="J3">
        <f t="shared" ref="J3:J20" si="9">J$1*A3</f>
        <v>30</v>
      </c>
      <c r="K3">
        <f t="shared" ref="K3:K20" si="10">K$1*A3</f>
        <v>33</v>
      </c>
      <c r="L3">
        <f t="shared" ref="L3:L20" si="11">L$1*A3</f>
        <v>36</v>
      </c>
      <c r="M3">
        <f t="shared" ref="M3:M20" si="12">M$1*A3</f>
        <v>39</v>
      </c>
      <c r="N3">
        <f t="shared" ref="N3:N20" si="13">N$1*A3</f>
        <v>42</v>
      </c>
      <c r="O3">
        <f t="shared" ref="O3:O20" si="14">O$1*A3</f>
        <v>45</v>
      </c>
      <c r="P3">
        <f t="shared" ref="P3:P20" si="15">P$1*A3</f>
        <v>48</v>
      </c>
      <c r="Q3">
        <f t="shared" ref="Q3:Q20" si="16">Q$1*A3</f>
        <v>51</v>
      </c>
      <c r="R3">
        <f t="shared" ref="R3:R20" si="17">R$1*A3</f>
        <v>54</v>
      </c>
      <c r="S3">
        <f t="shared" ref="S3:S20" si="18">S$1*A3</f>
        <v>57</v>
      </c>
      <c r="T3">
        <f t="shared" ref="T3:T20" si="19">T$1*A3</f>
        <v>60</v>
      </c>
    </row>
    <row r="4" spans="1:21" x14ac:dyDescent="0.25">
      <c r="A4">
        <f t="shared" si="1"/>
        <v>4</v>
      </c>
      <c r="B4">
        <f t="shared" ref="B4:B20" si="20">B$1*A4</f>
        <v>8</v>
      </c>
      <c r="C4">
        <f t="shared" si="2"/>
        <v>12</v>
      </c>
      <c r="D4">
        <f t="shared" si="3"/>
        <v>16</v>
      </c>
      <c r="E4">
        <f t="shared" si="4"/>
        <v>20</v>
      </c>
      <c r="F4">
        <f t="shared" si="5"/>
        <v>24</v>
      </c>
      <c r="G4">
        <f t="shared" si="6"/>
        <v>28</v>
      </c>
      <c r="H4">
        <f t="shared" si="7"/>
        <v>32</v>
      </c>
      <c r="I4">
        <f t="shared" si="8"/>
        <v>36</v>
      </c>
      <c r="J4">
        <f t="shared" si="9"/>
        <v>40</v>
      </c>
      <c r="K4">
        <f t="shared" si="10"/>
        <v>44</v>
      </c>
      <c r="L4">
        <f t="shared" si="11"/>
        <v>48</v>
      </c>
      <c r="M4">
        <f t="shared" si="12"/>
        <v>52</v>
      </c>
      <c r="N4">
        <f t="shared" si="13"/>
        <v>56</v>
      </c>
      <c r="O4">
        <f t="shared" si="14"/>
        <v>60</v>
      </c>
      <c r="P4">
        <f t="shared" si="15"/>
        <v>64</v>
      </c>
      <c r="Q4">
        <f t="shared" si="16"/>
        <v>68</v>
      </c>
      <c r="R4">
        <f t="shared" si="17"/>
        <v>72</v>
      </c>
      <c r="S4">
        <f t="shared" si="18"/>
        <v>76</v>
      </c>
      <c r="T4">
        <f t="shared" si="19"/>
        <v>80</v>
      </c>
    </row>
    <row r="5" spans="1:21" x14ac:dyDescent="0.25">
      <c r="A5">
        <f t="shared" si="1"/>
        <v>5</v>
      </c>
      <c r="B5">
        <f t="shared" si="20"/>
        <v>10</v>
      </c>
      <c r="C5">
        <f t="shared" si="2"/>
        <v>15</v>
      </c>
      <c r="D5">
        <f t="shared" si="3"/>
        <v>20</v>
      </c>
      <c r="E5">
        <f t="shared" si="4"/>
        <v>25</v>
      </c>
      <c r="F5">
        <f t="shared" si="5"/>
        <v>30</v>
      </c>
      <c r="G5">
        <f t="shared" si="6"/>
        <v>35</v>
      </c>
      <c r="H5">
        <f t="shared" si="7"/>
        <v>40</v>
      </c>
      <c r="I5">
        <f t="shared" si="8"/>
        <v>45</v>
      </c>
      <c r="J5">
        <f t="shared" si="9"/>
        <v>50</v>
      </c>
      <c r="K5">
        <f t="shared" si="10"/>
        <v>55</v>
      </c>
      <c r="L5">
        <f t="shared" si="11"/>
        <v>60</v>
      </c>
      <c r="M5">
        <f t="shared" si="12"/>
        <v>65</v>
      </c>
      <c r="N5">
        <f t="shared" si="13"/>
        <v>70</v>
      </c>
      <c r="O5">
        <f t="shared" si="14"/>
        <v>75</v>
      </c>
      <c r="P5">
        <f t="shared" si="15"/>
        <v>80</v>
      </c>
      <c r="Q5">
        <f t="shared" si="16"/>
        <v>85</v>
      </c>
      <c r="R5">
        <f t="shared" si="17"/>
        <v>90</v>
      </c>
      <c r="S5">
        <f t="shared" si="18"/>
        <v>95</v>
      </c>
      <c r="T5">
        <f t="shared" si="19"/>
        <v>100</v>
      </c>
    </row>
    <row r="6" spans="1:21" x14ac:dyDescent="0.25">
      <c r="A6">
        <f t="shared" si="1"/>
        <v>6</v>
      </c>
      <c r="B6">
        <f t="shared" si="20"/>
        <v>12</v>
      </c>
      <c r="C6">
        <f t="shared" si="2"/>
        <v>18</v>
      </c>
      <c r="D6">
        <f t="shared" si="3"/>
        <v>24</v>
      </c>
      <c r="E6">
        <f t="shared" si="4"/>
        <v>30</v>
      </c>
      <c r="F6">
        <f t="shared" si="5"/>
        <v>36</v>
      </c>
      <c r="G6">
        <f t="shared" si="6"/>
        <v>42</v>
      </c>
      <c r="H6">
        <f t="shared" si="7"/>
        <v>48</v>
      </c>
      <c r="I6">
        <f t="shared" si="8"/>
        <v>54</v>
      </c>
      <c r="J6">
        <f t="shared" si="9"/>
        <v>60</v>
      </c>
      <c r="K6">
        <f t="shared" si="10"/>
        <v>66</v>
      </c>
      <c r="L6">
        <f t="shared" si="11"/>
        <v>72</v>
      </c>
      <c r="M6">
        <f t="shared" si="12"/>
        <v>78</v>
      </c>
      <c r="N6">
        <f t="shared" si="13"/>
        <v>84</v>
      </c>
      <c r="O6">
        <f t="shared" si="14"/>
        <v>90</v>
      </c>
      <c r="P6">
        <f t="shared" si="15"/>
        <v>96</v>
      </c>
      <c r="Q6">
        <f t="shared" si="16"/>
        <v>102</v>
      </c>
      <c r="R6">
        <f t="shared" si="17"/>
        <v>108</v>
      </c>
      <c r="S6">
        <f t="shared" si="18"/>
        <v>114</v>
      </c>
      <c r="T6">
        <f t="shared" si="19"/>
        <v>120</v>
      </c>
    </row>
    <row r="7" spans="1:21" x14ac:dyDescent="0.25">
      <c r="A7">
        <f t="shared" si="1"/>
        <v>7</v>
      </c>
      <c r="B7">
        <f t="shared" si="20"/>
        <v>14</v>
      </c>
      <c r="C7">
        <f t="shared" si="2"/>
        <v>21</v>
      </c>
      <c r="D7">
        <f t="shared" si="3"/>
        <v>28</v>
      </c>
      <c r="E7">
        <f t="shared" si="4"/>
        <v>35</v>
      </c>
      <c r="F7">
        <f t="shared" si="5"/>
        <v>42</v>
      </c>
      <c r="G7">
        <f t="shared" si="6"/>
        <v>49</v>
      </c>
      <c r="H7">
        <f t="shared" si="7"/>
        <v>56</v>
      </c>
      <c r="I7">
        <f t="shared" si="8"/>
        <v>63</v>
      </c>
      <c r="J7">
        <f t="shared" si="9"/>
        <v>70</v>
      </c>
      <c r="K7">
        <f t="shared" si="10"/>
        <v>77</v>
      </c>
      <c r="L7">
        <f t="shared" si="11"/>
        <v>84</v>
      </c>
      <c r="M7">
        <f t="shared" si="12"/>
        <v>91</v>
      </c>
      <c r="N7">
        <f t="shared" si="13"/>
        <v>98</v>
      </c>
      <c r="O7">
        <f t="shared" si="14"/>
        <v>105</v>
      </c>
      <c r="P7">
        <f t="shared" si="15"/>
        <v>112</v>
      </c>
      <c r="Q7">
        <f t="shared" si="16"/>
        <v>119</v>
      </c>
      <c r="R7">
        <f t="shared" si="17"/>
        <v>126</v>
      </c>
      <c r="S7">
        <f t="shared" si="18"/>
        <v>133</v>
      </c>
      <c r="T7">
        <f t="shared" si="19"/>
        <v>140</v>
      </c>
    </row>
    <row r="8" spans="1:21" x14ac:dyDescent="0.25">
      <c r="A8">
        <f t="shared" si="1"/>
        <v>8</v>
      </c>
      <c r="B8">
        <f t="shared" si="20"/>
        <v>16</v>
      </c>
      <c r="C8">
        <f t="shared" si="2"/>
        <v>24</v>
      </c>
      <c r="D8">
        <f t="shared" si="3"/>
        <v>32</v>
      </c>
      <c r="E8">
        <f t="shared" si="4"/>
        <v>40</v>
      </c>
      <c r="F8">
        <f t="shared" si="5"/>
        <v>48</v>
      </c>
      <c r="G8">
        <f t="shared" si="6"/>
        <v>56</v>
      </c>
      <c r="H8">
        <f t="shared" si="7"/>
        <v>64</v>
      </c>
      <c r="I8">
        <f t="shared" si="8"/>
        <v>72</v>
      </c>
      <c r="J8">
        <f t="shared" si="9"/>
        <v>80</v>
      </c>
      <c r="K8">
        <f t="shared" si="10"/>
        <v>88</v>
      </c>
      <c r="L8">
        <f t="shared" si="11"/>
        <v>96</v>
      </c>
      <c r="M8">
        <f t="shared" si="12"/>
        <v>104</v>
      </c>
      <c r="N8">
        <f t="shared" si="13"/>
        <v>112</v>
      </c>
      <c r="O8">
        <f t="shared" si="14"/>
        <v>120</v>
      </c>
      <c r="P8">
        <f t="shared" si="15"/>
        <v>128</v>
      </c>
      <c r="Q8">
        <f t="shared" si="16"/>
        <v>136</v>
      </c>
      <c r="R8">
        <f t="shared" si="17"/>
        <v>144</v>
      </c>
      <c r="S8">
        <f t="shared" si="18"/>
        <v>152</v>
      </c>
      <c r="T8">
        <f t="shared" si="19"/>
        <v>160</v>
      </c>
    </row>
    <row r="9" spans="1:21" x14ac:dyDescent="0.25">
      <c r="A9">
        <f t="shared" si="1"/>
        <v>9</v>
      </c>
      <c r="B9">
        <f t="shared" si="20"/>
        <v>18</v>
      </c>
      <c r="C9">
        <f t="shared" si="2"/>
        <v>27</v>
      </c>
      <c r="D9">
        <f t="shared" si="3"/>
        <v>36</v>
      </c>
      <c r="E9">
        <f t="shared" si="4"/>
        <v>45</v>
      </c>
      <c r="F9">
        <f t="shared" si="5"/>
        <v>54</v>
      </c>
      <c r="G9">
        <f t="shared" si="6"/>
        <v>63</v>
      </c>
      <c r="H9">
        <f t="shared" si="7"/>
        <v>72</v>
      </c>
      <c r="I9">
        <f t="shared" si="8"/>
        <v>81</v>
      </c>
      <c r="J9">
        <f t="shared" si="9"/>
        <v>90</v>
      </c>
      <c r="K9">
        <f t="shared" si="10"/>
        <v>99</v>
      </c>
      <c r="L9">
        <f t="shared" si="11"/>
        <v>108</v>
      </c>
      <c r="M9">
        <f t="shared" si="12"/>
        <v>117</v>
      </c>
      <c r="N9">
        <f t="shared" si="13"/>
        <v>126</v>
      </c>
      <c r="O9">
        <f t="shared" si="14"/>
        <v>135</v>
      </c>
      <c r="P9">
        <f t="shared" si="15"/>
        <v>144</v>
      </c>
      <c r="Q9">
        <f t="shared" si="16"/>
        <v>153</v>
      </c>
      <c r="R9">
        <f t="shared" si="17"/>
        <v>162</v>
      </c>
      <c r="S9">
        <f t="shared" si="18"/>
        <v>171</v>
      </c>
      <c r="T9">
        <f t="shared" si="19"/>
        <v>180</v>
      </c>
    </row>
    <row r="10" spans="1:21" x14ac:dyDescent="0.25">
      <c r="A10">
        <f t="shared" si="1"/>
        <v>10</v>
      </c>
      <c r="B10">
        <f t="shared" si="20"/>
        <v>20</v>
      </c>
      <c r="C10">
        <f t="shared" si="2"/>
        <v>30</v>
      </c>
      <c r="D10">
        <f t="shared" si="3"/>
        <v>40</v>
      </c>
      <c r="E10">
        <f t="shared" si="4"/>
        <v>50</v>
      </c>
      <c r="F10">
        <f t="shared" si="5"/>
        <v>60</v>
      </c>
      <c r="G10">
        <f t="shared" si="6"/>
        <v>70</v>
      </c>
      <c r="H10">
        <f t="shared" si="7"/>
        <v>80</v>
      </c>
      <c r="I10">
        <f t="shared" si="8"/>
        <v>90</v>
      </c>
      <c r="J10">
        <f t="shared" si="9"/>
        <v>100</v>
      </c>
      <c r="K10">
        <f t="shared" si="10"/>
        <v>110</v>
      </c>
      <c r="L10">
        <f t="shared" si="11"/>
        <v>120</v>
      </c>
      <c r="M10">
        <f t="shared" si="12"/>
        <v>130</v>
      </c>
      <c r="N10">
        <f t="shared" si="13"/>
        <v>140</v>
      </c>
      <c r="O10">
        <f t="shared" si="14"/>
        <v>150</v>
      </c>
      <c r="P10">
        <f t="shared" si="15"/>
        <v>160</v>
      </c>
      <c r="Q10">
        <f t="shared" si="16"/>
        <v>170</v>
      </c>
      <c r="R10">
        <f t="shared" si="17"/>
        <v>180</v>
      </c>
      <c r="S10">
        <f t="shared" si="18"/>
        <v>190</v>
      </c>
      <c r="T10">
        <f t="shared" si="19"/>
        <v>200</v>
      </c>
    </row>
    <row r="11" spans="1:21" x14ac:dyDescent="0.25">
      <c r="A11">
        <f t="shared" si="1"/>
        <v>11</v>
      </c>
      <c r="B11">
        <f t="shared" si="20"/>
        <v>22</v>
      </c>
      <c r="C11">
        <f t="shared" si="2"/>
        <v>33</v>
      </c>
      <c r="D11">
        <f t="shared" si="3"/>
        <v>44</v>
      </c>
      <c r="E11">
        <f t="shared" si="4"/>
        <v>55</v>
      </c>
      <c r="F11">
        <f t="shared" si="5"/>
        <v>66</v>
      </c>
      <c r="G11">
        <f t="shared" si="6"/>
        <v>77</v>
      </c>
      <c r="H11">
        <f t="shared" si="7"/>
        <v>88</v>
      </c>
      <c r="I11">
        <f t="shared" si="8"/>
        <v>99</v>
      </c>
      <c r="J11">
        <f t="shared" si="9"/>
        <v>110</v>
      </c>
      <c r="K11">
        <f t="shared" si="10"/>
        <v>121</v>
      </c>
      <c r="L11">
        <f t="shared" si="11"/>
        <v>132</v>
      </c>
      <c r="M11">
        <f t="shared" si="12"/>
        <v>143</v>
      </c>
      <c r="N11">
        <f t="shared" si="13"/>
        <v>154</v>
      </c>
      <c r="O11">
        <f t="shared" si="14"/>
        <v>165</v>
      </c>
      <c r="P11">
        <f t="shared" si="15"/>
        <v>176</v>
      </c>
      <c r="Q11">
        <f t="shared" si="16"/>
        <v>187</v>
      </c>
      <c r="R11">
        <f t="shared" si="17"/>
        <v>198</v>
      </c>
      <c r="S11">
        <f t="shared" si="18"/>
        <v>209</v>
      </c>
      <c r="T11">
        <f t="shared" si="19"/>
        <v>220</v>
      </c>
    </row>
    <row r="12" spans="1:21" x14ac:dyDescent="0.25">
      <c r="A12">
        <f t="shared" si="1"/>
        <v>12</v>
      </c>
      <c r="B12">
        <f t="shared" si="20"/>
        <v>24</v>
      </c>
      <c r="C12">
        <f t="shared" si="2"/>
        <v>36</v>
      </c>
      <c r="D12">
        <f t="shared" si="3"/>
        <v>48</v>
      </c>
      <c r="E12">
        <f t="shared" si="4"/>
        <v>60</v>
      </c>
      <c r="F12">
        <f t="shared" si="5"/>
        <v>72</v>
      </c>
      <c r="G12">
        <f t="shared" si="6"/>
        <v>84</v>
      </c>
      <c r="H12">
        <f t="shared" si="7"/>
        <v>96</v>
      </c>
      <c r="I12">
        <f t="shared" si="8"/>
        <v>108</v>
      </c>
      <c r="J12">
        <f t="shared" si="9"/>
        <v>120</v>
      </c>
      <c r="K12">
        <f t="shared" si="10"/>
        <v>132</v>
      </c>
      <c r="L12">
        <f t="shared" si="11"/>
        <v>144</v>
      </c>
      <c r="M12">
        <f t="shared" si="12"/>
        <v>156</v>
      </c>
      <c r="N12">
        <f t="shared" si="13"/>
        <v>168</v>
      </c>
      <c r="O12">
        <f t="shared" si="14"/>
        <v>180</v>
      </c>
      <c r="P12">
        <f t="shared" si="15"/>
        <v>192</v>
      </c>
      <c r="Q12">
        <f t="shared" si="16"/>
        <v>204</v>
      </c>
      <c r="R12">
        <f t="shared" si="17"/>
        <v>216</v>
      </c>
      <c r="S12">
        <f t="shared" si="18"/>
        <v>228</v>
      </c>
      <c r="T12">
        <f t="shared" si="19"/>
        <v>240</v>
      </c>
    </row>
    <row r="13" spans="1:21" x14ac:dyDescent="0.25">
      <c r="A13">
        <f t="shared" si="1"/>
        <v>13</v>
      </c>
      <c r="B13">
        <f t="shared" si="20"/>
        <v>26</v>
      </c>
      <c r="C13">
        <f t="shared" si="2"/>
        <v>39</v>
      </c>
      <c r="D13">
        <f t="shared" si="3"/>
        <v>52</v>
      </c>
      <c r="E13">
        <f t="shared" si="4"/>
        <v>65</v>
      </c>
      <c r="F13">
        <f t="shared" si="5"/>
        <v>78</v>
      </c>
      <c r="G13">
        <f t="shared" si="6"/>
        <v>91</v>
      </c>
      <c r="H13">
        <f t="shared" si="7"/>
        <v>104</v>
      </c>
      <c r="I13">
        <f t="shared" si="8"/>
        <v>117</v>
      </c>
      <c r="J13">
        <f t="shared" si="9"/>
        <v>130</v>
      </c>
      <c r="K13">
        <f t="shared" si="10"/>
        <v>143</v>
      </c>
      <c r="L13">
        <f t="shared" si="11"/>
        <v>156</v>
      </c>
      <c r="M13">
        <f t="shared" si="12"/>
        <v>169</v>
      </c>
      <c r="N13">
        <f t="shared" si="13"/>
        <v>182</v>
      </c>
      <c r="O13">
        <f t="shared" si="14"/>
        <v>195</v>
      </c>
      <c r="P13">
        <f t="shared" si="15"/>
        <v>208</v>
      </c>
      <c r="Q13">
        <f t="shared" si="16"/>
        <v>221</v>
      </c>
      <c r="R13">
        <f t="shared" si="17"/>
        <v>234</v>
      </c>
      <c r="S13">
        <f t="shared" si="18"/>
        <v>247</v>
      </c>
      <c r="T13">
        <f t="shared" si="19"/>
        <v>260</v>
      </c>
    </row>
    <row r="14" spans="1:21" x14ac:dyDescent="0.25">
      <c r="A14">
        <f t="shared" si="1"/>
        <v>14</v>
      </c>
      <c r="B14">
        <f t="shared" si="20"/>
        <v>28</v>
      </c>
      <c r="C14">
        <f t="shared" si="2"/>
        <v>42</v>
      </c>
      <c r="D14">
        <f t="shared" si="3"/>
        <v>56</v>
      </c>
      <c r="E14">
        <f t="shared" si="4"/>
        <v>70</v>
      </c>
      <c r="F14">
        <f t="shared" si="5"/>
        <v>84</v>
      </c>
      <c r="G14">
        <f t="shared" si="6"/>
        <v>98</v>
      </c>
      <c r="H14">
        <f t="shared" si="7"/>
        <v>112</v>
      </c>
      <c r="I14">
        <f t="shared" si="8"/>
        <v>126</v>
      </c>
      <c r="J14">
        <f t="shared" si="9"/>
        <v>140</v>
      </c>
      <c r="K14">
        <f t="shared" si="10"/>
        <v>154</v>
      </c>
      <c r="L14">
        <f t="shared" si="11"/>
        <v>168</v>
      </c>
      <c r="M14">
        <f t="shared" si="12"/>
        <v>182</v>
      </c>
      <c r="N14">
        <f t="shared" si="13"/>
        <v>196</v>
      </c>
      <c r="O14">
        <f t="shared" si="14"/>
        <v>210</v>
      </c>
      <c r="P14">
        <f t="shared" si="15"/>
        <v>224</v>
      </c>
      <c r="Q14">
        <f t="shared" si="16"/>
        <v>238</v>
      </c>
      <c r="R14">
        <f t="shared" si="17"/>
        <v>252</v>
      </c>
      <c r="S14">
        <f t="shared" si="18"/>
        <v>266</v>
      </c>
      <c r="T14">
        <f t="shared" si="19"/>
        <v>280</v>
      </c>
    </row>
    <row r="15" spans="1:21" x14ac:dyDescent="0.25">
      <c r="A15">
        <f t="shared" si="1"/>
        <v>15</v>
      </c>
      <c r="B15">
        <f t="shared" si="20"/>
        <v>30</v>
      </c>
      <c r="C15">
        <f t="shared" si="2"/>
        <v>45</v>
      </c>
      <c r="D15">
        <f t="shared" si="3"/>
        <v>60</v>
      </c>
      <c r="E15">
        <f t="shared" si="4"/>
        <v>75</v>
      </c>
      <c r="F15">
        <f t="shared" si="5"/>
        <v>90</v>
      </c>
      <c r="G15">
        <f t="shared" si="6"/>
        <v>105</v>
      </c>
      <c r="H15">
        <f t="shared" si="7"/>
        <v>120</v>
      </c>
      <c r="I15">
        <f t="shared" si="8"/>
        <v>135</v>
      </c>
      <c r="J15">
        <f t="shared" si="9"/>
        <v>150</v>
      </c>
      <c r="K15">
        <f t="shared" si="10"/>
        <v>165</v>
      </c>
      <c r="L15">
        <f t="shared" si="11"/>
        <v>180</v>
      </c>
      <c r="M15">
        <f t="shared" si="12"/>
        <v>195</v>
      </c>
      <c r="N15">
        <f t="shared" si="13"/>
        <v>210</v>
      </c>
      <c r="O15">
        <f t="shared" si="14"/>
        <v>225</v>
      </c>
      <c r="P15">
        <f t="shared" si="15"/>
        <v>240</v>
      </c>
      <c r="Q15">
        <f t="shared" si="16"/>
        <v>255</v>
      </c>
      <c r="R15">
        <f t="shared" si="17"/>
        <v>270</v>
      </c>
      <c r="S15">
        <f t="shared" si="18"/>
        <v>285</v>
      </c>
      <c r="T15">
        <f t="shared" si="19"/>
        <v>300</v>
      </c>
    </row>
    <row r="16" spans="1:21" x14ac:dyDescent="0.25">
      <c r="A16">
        <f t="shared" si="1"/>
        <v>16</v>
      </c>
      <c r="B16">
        <f t="shared" si="20"/>
        <v>32</v>
      </c>
      <c r="C16">
        <f t="shared" si="2"/>
        <v>48</v>
      </c>
      <c r="D16">
        <f t="shared" si="3"/>
        <v>64</v>
      </c>
      <c r="E16">
        <f t="shared" si="4"/>
        <v>80</v>
      </c>
      <c r="F16">
        <f t="shared" si="5"/>
        <v>96</v>
      </c>
      <c r="G16">
        <f t="shared" si="6"/>
        <v>112</v>
      </c>
      <c r="H16">
        <f t="shared" si="7"/>
        <v>128</v>
      </c>
      <c r="I16">
        <f t="shared" si="8"/>
        <v>144</v>
      </c>
      <c r="J16">
        <f t="shared" si="9"/>
        <v>160</v>
      </c>
      <c r="K16">
        <f t="shared" si="10"/>
        <v>176</v>
      </c>
      <c r="L16">
        <f t="shared" si="11"/>
        <v>192</v>
      </c>
      <c r="M16">
        <f t="shared" si="12"/>
        <v>208</v>
      </c>
      <c r="N16">
        <f t="shared" si="13"/>
        <v>224</v>
      </c>
      <c r="O16">
        <f t="shared" si="14"/>
        <v>240</v>
      </c>
      <c r="P16">
        <f t="shared" si="15"/>
        <v>256</v>
      </c>
      <c r="Q16">
        <f t="shared" si="16"/>
        <v>272</v>
      </c>
      <c r="R16">
        <f t="shared" si="17"/>
        <v>288</v>
      </c>
      <c r="S16">
        <f t="shared" si="18"/>
        <v>304</v>
      </c>
      <c r="T16">
        <f t="shared" si="19"/>
        <v>320</v>
      </c>
    </row>
    <row r="17" spans="1:20" x14ac:dyDescent="0.25">
      <c r="A17">
        <f t="shared" si="1"/>
        <v>17</v>
      </c>
      <c r="B17">
        <f t="shared" si="20"/>
        <v>34</v>
      </c>
      <c r="C17">
        <f t="shared" si="2"/>
        <v>51</v>
      </c>
      <c r="D17">
        <f t="shared" si="3"/>
        <v>68</v>
      </c>
      <c r="E17">
        <f t="shared" si="4"/>
        <v>85</v>
      </c>
      <c r="F17">
        <f t="shared" si="5"/>
        <v>102</v>
      </c>
      <c r="G17">
        <f t="shared" si="6"/>
        <v>119</v>
      </c>
      <c r="H17">
        <f t="shared" si="7"/>
        <v>136</v>
      </c>
      <c r="I17">
        <f t="shared" si="8"/>
        <v>153</v>
      </c>
      <c r="J17">
        <f t="shared" si="9"/>
        <v>170</v>
      </c>
      <c r="K17">
        <f t="shared" si="10"/>
        <v>187</v>
      </c>
      <c r="L17">
        <f t="shared" si="11"/>
        <v>204</v>
      </c>
      <c r="M17">
        <f t="shared" si="12"/>
        <v>221</v>
      </c>
      <c r="N17">
        <f t="shared" si="13"/>
        <v>238</v>
      </c>
      <c r="O17">
        <f t="shared" si="14"/>
        <v>255</v>
      </c>
      <c r="P17">
        <f t="shared" si="15"/>
        <v>272</v>
      </c>
      <c r="Q17">
        <f t="shared" si="16"/>
        <v>289</v>
      </c>
      <c r="R17">
        <f t="shared" si="17"/>
        <v>306</v>
      </c>
      <c r="S17">
        <f t="shared" si="18"/>
        <v>323</v>
      </c>
      <c r="T17">
        <f t="shared" si="19"/>
        <v>340</v>
      </c>
    </row>
    <row r="18" spans="1:20" x14ac:dyDescent="0.25">
      <c r="A18">
        <f t="shared" si="1"/>
        <v>18</v>
      </c>
      <c r="B18">
        <f t="shared" si="20"/>
        <v>36</v>
      </c>
      <c r="C18">
        <f t="shared" si="2"/>
        <v>54</v>
      </c>
      <c r="D18">
        <f t="shared" si="3"/>
        <v>72</v>
      </c>
      <c r="E18">
        <f t="shared" si="4"/>
        <v>90</v>
      </c>
      <c r="F18">
        <f t="shared" si="5"/>
        <v>108</v>
      </c>
      <c r="G18">
        <f t="shared" si="6"/>
        <v>126</v>
      </c>
      <c r="H18">
        <f t="shared" si="7"/>
        <v>144</v>
      </c>
      <c r="I18">
        <f t="shared" si="8"/>
        <v>162</v>
      </c>
      <c r="J18">
        <f t="shared" si="9"/>
        <v>180</v>
      </c>
      <c r="K18">
        <f t="shared" si="10"/>
        <v>198</v>
      </c>
      <c r="L18">
        <f t="shared" si="11"/>
        <v>216</v>
      </c>
      <c r="M18">
        <f t="shared" si="12"/>
        <v>234</v>
      </c>
      <c r="N18">
        <f t="shared" si="13"/>
        <v>252</v>
      </c>
      <c r="O18">
        <f t="shared" si="14"/>
        <v>270</v>
      </c>
      <c r="P18">
        <f t="shared" si="15"/>
        <v>288</v>
      </c>
      <c r="Q18">
        <f t="shared" si="16"/>
        <v>306</v>
      </c>
      <c r="R18">
        <f t="shared" si="17"/>
        <v>324</v>
      </c>
      <c r="S18">
        <f t="shared" si="18"/>
        <v>342</v>
      </c>
      <c r="T18">
        <f t="shared" si="19"/>
        <v>360</v>
      </c>
    </row>
    <row r="19" spans="1:20" x14ac:dyDescent="0.25">
      <c r="A19">
        <f t="shared" si="1"/>
        <v>19</v>
      </c>
      <c r="B19">
        <f t="shared" si="20"/>
        <v>38</v>
      </c>
      <c r="C19">
        <f t="shared" si="2"/>
        <v>57</v>
      </c>
      <c r="D19">
        <f t="shared" si="3"/>
        <v>76</v>
      </c>
      <c r="E19">
        <f t="shared" si="4"/>
        <v>95</v>
      </c>
      <c r="F19">
        <f t="shared" si="5"/>
        <v>114</v>
      </c>
      <c r="G19">
        <f t="shared" si="6"/>
        <v>133</v>
      </c>
      <c r="H19">
        <f t="shared" si="7"/>
        <v>152</v>
      </c>
      <c r="I19">
        <f t="shared" si="8"/>
        <v>171</v>
      </c>
      <c r="J19">
        <f t="shared" si="9"/>
        <v>190</v>
      </c>
      <c r="K19">
        <f t="shared" si="10"/>
        <v>209</v>
      </c>
      <c r="L19">
        <f t="shared" si="11"/>
        <v>228</v>
      </c>
      <c r="M19">
        <f t="shared" si="12"/>
        <v>247</v>
      </c>
      <c r="N19">
        <f t="shared" si="13"/>
        <v>266</v>
      </c>
      <c r="O19">
        <f t="shared" si="14"/>
        <v>285</v>
      </c>
      <c r="P19">
        <f t="shared" si="15"/>
        <v>304</v>
      </c>
      <c r="Q19">
        <f t="shared" si="16"/>
        <v>323</v>
      </c>
      <c r="R19">
        <f t="shared" si="17"/>
        <v>342</v>
      </c>
      <c r="S19">
        <f t="shared" si="18"/>
        <v>361</v>
      </c>
      <c r="T19">
        <f t="shared" si="19"/>
        <v>380</v>
      </c>
    </row>
    <row r="20" spans="1:20" x14ac:dyDescent="0.25">
      <c r="A20">
        <f>A19+1</f>
        <v>20</v>
      </c>
      <c r="B20">
        <f t="shared" si="20"/>
        <v>40</v>
      </c>
      <c r="C20">
        <f>C$1*A20</f>
        <v>60</v>
      </c>
      <c r="D20">
        <f t="shared" si="3"/>
        <v>80</v>
      </c>
      <c r="E20">
        <f t="shared" si="4"/>
        <v>100</v>
      </c>
      <c r="F20">
        <f t="shared" si="5"/>
        <v>120</v>
      </c>
      <c r="G20">
        <f t="shared" si="6"/>
        <v>140</v>
      </c>
      <c r="H20">
        <f t="shared" si="7"/>
        <v>160</v>
      </c>
      <c r="I20">
        <f t="shared" si="8"/>
        <v>180</v>
      </c>
      <c r="J20">
        <f t="shared" si="9"/>
        <v>200</v>
      </c>
      <c r="K20">
        <f t="shared" si="10"/>
        <v>220</v>
      </c>
      <c r="L20">
        <f t="shared" si="11"/>
        <v>240</v>
      </c>
      <c r="M20">
        <f t="shared" si="12"/>
        <v>260</v>
      </c>
      <c r="N20">
        <f t="shared" si="13"/>
        <v>280</v>
      </c>
      <c r="O20">
        <f t="shared" si="14"/>
        <v>300</v>
      </c>
      <c r="P20">
        <f t="shared" si="15"/>
        <v>320</v>
      </c>
      <c r="Q20">
        <f t="shared" si="16"/>
        <v>340</v>
      </c>
      <c r="R20">
        <f t="shared" si="17"/>
        <v>360</v>
      </c>
      <c r="S20">
        <f t="shared" si="18"/>
        <v>380</v>
      </c>
      <c r="T20">
        <f t="shared" si="19"/>
        <v>400</v>
      </c>
    </row>
    <row r="21" spans="1:20" x14ac:dyDescent="0.25">
      <c r="A21">
        <f t="shared" ref="A21:S21" si="21">SUM(A1:A20)</f>
        <v>210</v>
      </c>
      <c r="B21">
        <f t="shared" si="21"/>
        <v>420</v>
      </c>
      <c r="C21">
        <f t="shared" si="21"/>
        <v>630</v>
      </c>
      <c r="D21">
        <f t="shared" si="21"/>
        <v>840</v>
      </c>
      <c r="E21">
        <f t="shared" si="21"/>
        <v>1050</v>
      </c>
      <c r="F21">
        <f t="shared" si="21"/>
        <v>1260</v>
      </c>
      <c r="G21">
        <f t="shared" si="21"/>
        <v>1470</v>
      </c>
      <c r="H21">
        <f t="shared" si="21"/>
        <v>1680</v>
      </c>
      <c r="I21">
        <f t="shared" si="21"/>
        <v>1890</v>
      </c>
      <c r="J21">
        <f t="shared" si="21"/>
        <v>2100</v>
      </c>
      <c r="K21">
        <f t="shared" si="21"/>
        <v>2310</v>
      </c>
      <c r="L21">
        <f t="shared" si="21"/>
        <v>2520</v>
      </c>
      <c r="M21">
        <f t="shared" si="21"/>
        <v>2730</v>
      </c>
      <c r="N21">
        <f t="shared" si="21"/>
        <v>2940</v>
      </c>
      <c r="O21">
        <f t="shared" si="21"/>
        <v>3150</v>
      </c>
      <c r="P21">
        <f t="shared" si="21"/>
        <v>3360</v>
      </c>
      <c r="Q21">
        <f t="shared" si="21"/>
        <v>3570</v>
      </c>
      <c r="R21">
        <f t="shared" si="21"/>
        <v>3780</v>
      </c>
      <c r="S21">
        <f t="shared" si="21"/>
        <v>3990</v>
      </c>
      <c r="T21">
        <f>SUM(T1:T20)</f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39" sqref="E39"/>
    </sheetView>
  </sheetViews>
  <sheetFormatPr defaultRowHeight="15" x14ac:dyDescent="0.25"/>
  <sheetData>
    <row r="1" spans="1:2" x14ac:dyDescent="0.25">
      <c r="A1">
        <v>1</v>
      </c>
      <c r="B1">
        <f>POWER(2,A1)</f>
        <v>2</v>
      </c>
    </row>
    <row r="2" spans="1:2" x14ac:dyDescent="0.25">
      <c r="A2">
        <f>Лист1!A2</f>
        <v>2</v>
      </c>
      <c r="B2">
        <f t="shared" ref="B2:B20" si="0">POWER(2,A2)</f>
        <v>4</v>
      </c>
    </row>
    <row r="3" spans="1:2" x14ac:dyDescent="0.25">
      <c r="A3">
        <f>Лист1!A3</f>
        <v>3</v>
      </c>
      <c r="B3">
        <f t="shared" si="0"/>
        <v>8</v>
      </c>
    </row>
    <row r="4" spans="1:2" x14ac:dyDescent="0.25">
      <c r="A4">
        <f>Лист1!A4</f>
        <v>4</v>
      </c>
      <c r="B4">
        <f t="shared" si="0"/>
        <v>16</v>
      </c>
    </row>
    <row r="5" spans="1:2" x14ac:dyDescent="0.25">
      <c r="A5">
        <f>Лист1!A5</f>
        <v>5</v>
      </c>
      <c r="B5">
        <f t="shared" si="0"/>
        <v>32</v>
      </c>
    </row>
    <row r="6" spans="1:2" x14ac:dyDescent="0.25">
      <c r="A6">
        <f>Лист1!A6</f>
        <v>6</v>
      </c>
      <c r="B6">
        <f t="shared" si="0"/>
        <v>64</v>
      </c>
    </row>
    <row r="7" spans="1:2" x14ac:dyDescent="0.25">
      <c r="A7">
        <f>Лист1!A7</f>
        <v>7</v>
      </c>
      <c r="B7">
        <f t="shared" si="0"/>
        <v>128</v>
      </c>
    </row>
    <row r="8" spans="1:2" x14ac:dyDescent="0.25">
      <c r="A8">
        <f>Лист1!A8</f>
        <v>8</v>
      </c>
      <c r="B8">
        <f t="shared" si="0"/>
        <v>256</v>
      </c>
    </row>
    <row r="9" spans="1:2" x14ac:dyDescent="0.25">
      <c r="A9">
        <f>Лист1!A9</f>
        <v>9</v>
      </c>
      <c r="B9">
        <f t="shared" si="0"/>
        <v>512</v>
      </c>
    </row>
    <row r="10" spans="1:2" x14ac:dyDescent="0.25">
      <c r="A10">
        <f>Лист1!A10</f>
        <v>10</v>
      </c>
      <c r="B10">
        <f t="shared" si="0"/>
        <v>1024</v>
      </c>
    </row>
    <row r="11" spans="1:2" x14ac:dyDescent="0.25">
      <c r="A11">
        <f>Лист1!A11</f>
        <v>11</v>
      </c>
      <c r="B11">
        <f t="shared" si="0"/>
        <v>2048</v>
      </c>
    </row>
    <row r="12" spans="1:2" x14ac:dyDescent="0.25">
      <c r="A12">
        <f>Лист1!A12</f>
        <v>12</v>
      </c>
      <c r="B12">
        <f t="shared" si="0"/>
        <v>4096</v>
      </c>
    </row>
    <row r="13" spans="1:2" x14ac:dyDescent="0.25">
      <c r="A13">
        <f>Лист1!A13</f>
        <v>13</v>
      </c>
      <c r="B13">
        <f t="shared" si="0"/>
        <v>8192</v>
      </c>
    </row>
    <row r="14" spans="1:2" x14ac:dyDescent="0.25">
      <c r="A14">
        <f>Лист1!A14</f>
        <v>14</v>
      </c>
      <c r="B14">
        <f t="shared" si="0"/>
        <v>16384</v>
      </c>
    </row>
    <row r="15" spans="1:2" x14ac:dyDescent="0.25">
      <c r="A15">
        <f>Лист1!A15</f>
        <v>15</v>
      </c>
      <c r="B15">
        <f t="shared" si="0"/>
        <v>32768</v>
      </c>
    </row>
    <row r="16" spans="1:2" x14ac:dyDescent="0.25">
      <c r="A16">
        <f>Лист1!A16</f>
        <v>16</v>
      </c>
      <c r="B16">
        <f t="shared" si="0"/>
        <v>65536</v>
      </c>
    </row>
    <row r="17" spans="1:2" x14ac:dyDescent="0.25">
      <c r="A17">
        <f>Лист1!A17</f>
        <v>17</v>
      </c>
      <c r="B17">
        <f t="shared" si="0"/>
        <v>131072</v>
      </c>
    </row>
    <row r="18" spans="1:2" x14ac:dyDescent="0.25">
      <c r="A18">
        <f>Лист1!A18</f>
        <v>18</v>
      </c>
      <c r="B18">
        <f t="shared" si="0"/>
        <v>262144</v>
      </c>
    </row>
    <row r="19" spans="1:2" x14ac:dyDescent="0.25">
      <c r="A19">
        <f>Лист1!A19</f>
        <v>19</v>
      </c>
      <c r="B19">
        <f t="shared" si="0"/>
        <v>524288</v>
      </c>
    </row>
    <row r="20" spans="1:2" x14ac:dyDescent="0.25">
      <c r="A20">
        <f>Лист1!A20</f>
        <v>20</v>
      </c>
      <c r="B20">
        <f t="shared" si="0"/>
        <v>1048576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workbookViewId="0">
      <selection activeCell="U3" sqref="U3"/>
    </sheetView>
  </sheetViews>
  <sheetFormatPr defaultRowHeight="15" x14ac:dyDescent="0.25"/>
  <cols>
    <col min="1" max="1" width="25.7109375" customWidth="1"/>
    <col min="2" max="2" width="11.5703125" bestFit="1" customWidth="1"/>
  </cols>
  <sheetData>
    <row r="1" spans="1:25" x14ac:dyDescent="0.25">
      <c r="A1" t="s">
        <v>7</v>
      </c>
      <c r="B1">
        <v>2</v>
      </c>
      <c r="C1">
        <v>3</v>
      </c>
      <c r="D1">
        <v>4</v>
      </c>
      <c r="E1">
        <v>5</v>
      </c>
      <c r="P1">
        <v>5</v>
      </c>
      <c r="Q1">
        <v>4</v>
      </c>
      <c r="R1">
        <v>7</v>
      </c>
      <c r="S1">
        <v>1</v>
      </c>
      <c r="T1">
        <v>3</v>
      </c>
      <c r="U1">
        <v>2</v>
      </c>
    </row>
    <row r="2" spans="1:25" x14ac:dyDescent="0.25">
      <c r="A2" t="s">
        <v>8</v>
      </c>
      <c r="B2">
        <v>0.05</v>
      </c>
      <c r="C2">
        <v>0.1</v>
      </c>
      <c r="D2">
        <v>0.25</v>
      </c>
      <c r="E2">
        <v>0.6</v>
      </c>
      <c r="P2" t="s">
        <v>15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  <c r="V2" t="s">
        <v>16</v>
      </c>
      <c r="W2" t="s">
        <v>17</v>
      </c>
      <c r="X2" t="s">
        <v>18</v>
      </c>
    </row>
    <row r="3" spans="1:25" x14ac:dyDescent="0.25">
      <c r="A3" t="s">
        <v>9</v>
      </c>
      <c r="B3" s="1">
        <f>LOG(1/B2,2)</f>
        <v>4.3219280948873626</v>
      </c>
      <c r="C3" s="1">
        <f t="shared" ref="C3:E3" si="0">LOG(1/C2,2)</f>
        <v>3.3219280948873626</v>
      </c>
      <c r="D3" s="1">
        <f t="shared" si="0"/>
        <v>2</v>
      </c>
      <c r="E3" s="1">
        <f t="shared" si="0"/>
        <v>0.73696559416620622</v>
      </c>
      <c r="N3" t="s">
        <v>19</v>
      </c>
      <c r="O3">
        <v>8</v>
      </c>
      <c r="P3">
        <f>POWER(O3,0)*P1</f>
        <v>5</v>
      </c>
      <c r="Q3">
        <f>POWER(O3,1)*Q1</f>
        <v>32</v>
      </c>
      <c r="R3">
        <f>POWER(O3,2)*R1</f>
        <v>448</v>
      </c>
      <c r="S3">
        <f>POWER(O3,3)*S1</f>
        <v>512</v>
      </c>
      <c r="T3">
        <f>POWER(O3,4)*T1</f>
        <v>12288</v>
      </c>
      <c r="U3">
        <f>POWER(O3,5)*U1</f>
        <v>65536</v>
      </c>
      <c r="Y3">
        <f>SUM(P3:U3)</f>
        <v>78821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1" sqref="C1"/>
    </sheetView>
  </sheetViews>
  <sheetFormatPr defaultRowHeight="15" x14ac:dyDescent="0.25"/>
  <cols>
    <col min="2" max="2" width="37.140625" customWidth="1"/>
    <col min="6" max="6" width="11.85546875" customWidth="1"/>
  </cols>
  <sheetData>
    <row r="1" spans="1:6" x14ac:dyDescent="0.25">
      <c r="A1" t="s">
        <v>0</v>
      </c>
      <c r="B1">
        <v>16</v>
      </c>
      <c r="C1" t="s">
        <v>1</v>
      </c>
      <c r="D1">
        <f>IF(C1="бит",1,8)</f>
        <v>1</v>
      </c>
    </row>
    <row r="2" spans="1:6" x14ac:dyDescent="0.25">
      <c r="F2" t="s">
        <v>6</v>
      </c>
    </row>
    <row r="3" spans="1:6" x14ac:dyDescent="0.25">
      <c r="A3" t="s">
        <v>2</v>
      </c>
      <c r="B3" t="s">
        <v>3</v>
      </c>
      <c r="F3" t="s">
        <v>1</v>
      </c>
    </row>
    <row r="4" spans="1:6" x14ac:dyDescent="0.25">
      <c r="A4" t="s">
        <v>4</v>
      </c>
      <c r="B4">
        <f>+LEN(B3)*B1*D1</f>
        <v>576</v>
      </c>
      <c r="C4" t="s">
        <v>1</v>
      </c>
      <c r="F4" t="s">
        <v>5</v>
      </c>
    </row>
  </sheetData>
  <dataValidations count="2">
    <dataValidation type="list" showInputMessage="1" showErrorMessage="1" promptTitle="Тип данных" sqref="G2">
      <formula1>$F$2:$F$4</formula1>
    </dataValidation>
    <dataValidation type="list" allowBlank="1" showInputMessage="1" showErrorMessage="1" promptTitle="тип данных" sqref="C1">
      <formula1>$F$3:$F$4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Лист4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2022-09-07T03:22:38Z</dcterms:created>
  <dcterms:modified xsi:type="dcterms:W3CDTF">2022-09-07T04:42:14Z</dcterms:modified>
</cp:coreProperties>
</file>