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0.xml"/>
  <Override ContentType="application/vnd.openxmlformats-officedocument.drawing+xml" PartName="/xl/drawings/worksheetdrawing39.xml"/>
  <Override ContentType="application/vnd.openxmlformats-officedocument.drawing+xml" PartName="/xl/drawings/worksheetdrawing10.xml"/>
  <Override ContentType="application/vnd.openxmlformats-officedocument.drawing+xml" PartName="/xl/drawings/worksheetdrawing37.xml"/>
  <Override ContentType="application/vnd.openxmlformats-officedocument.drawing+xml" PartName="/xl/drawings/worksheetdrawing36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30.xml"/>
  <Override ContentType="application/vnd.openxmlformats-officedocument.drawing+xml" PartName="/xl/drawings/worksheetdrawing17.xml"/>
  <Override ContentType="application/vnd.openxmlformats-officedocument.drawing+xml" PartName="/xl/drawings/worksheetdrawing15.xml"/>
  <Override ContentType="application/vnd.openxmlformats-officedocument.drawing+xml" PartName="/xl/drawings/worksheetdrawing25.xml"/>
  <Override ContentType="application/vnd.openxmlformats-officedocument.drawing+xml" PartName="/xl/drawings/worksheetdrawing38.xml"/>
  <Override ContentType="application/vnd.openxmlformats-officedocument.drawing+xml" PartName="/xl/drawings/worksheetdrawing4.xml"/>
  <Override ContentType="application/vnd.openxmlformats-officedocument.drawing+xml" PartName="/xl/drawings/worksheetdrawing19.xml"/>
  <Override ContentType="application/vnd.openxmlformats-officedocument.drawing+xml" PartName="/xl/drawings/worksheetdrawing29.xml"/>
  <Override ContentType="application/vnd.openxmlformats-officedocument.drawing+xml" PartName="/xl/drawings/worksheetdrawing26.xml"/>
  <Override ContentType="application/vnd.openxmlformats-officedocument.drawing+xml" PartName="/xl/drawings/worksheetdrawing31.xml"/>
  <Override ContentType="application/vnd.openxmlformats-officedocument.drawing+xml" PartName="/xl/drawings/worksheetdrawing6.xml"/>
  <Override ContentType="application/vnd.openxmlformats-officedocument.drawing+xml" PartName="/xl/drawings/worksheetdrawing24.xml"/>
  <Override ContentType="application/vnd.openxmlformats-officedocument.drawing+xml" PartName="/xl/drawings/worksheetdrawing8.xml"/>
  <Override ContentType="application/vnd.openxmlformats-officedocument.drawing+xml" PartName="/xl/drawings/worksheetdrawing9.xml"/>
  <Override ContentType="application/vnd.openxmlformats-officedocument.drawing+xml" PartName="/xl/drawings/worksheetdrawing18.xml"/>
  <Override ContentType="application/vnd.openxmlformats-officedocument.drawing+xml" PartName="/xl/drawings/worksheetdrawing23.xml"/>
  <Override ContentType="application/vnd.openxmlformats-officedocument.drawing+xml" PartName="/xl/drawings/worksheetdrawing2.xml"/>
  <Override ContentType="application/vnd.openxmlformats-officedocument.drawing+xml" PartName="/xl/drawings/worksheetdrawing16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32.xml"/>
  <Override ContentType="application/vnd.openxmlformats-officedocument.drawing+xml" PartName="/xl/drawings/worksheetdrawing21.xml"/>
  <Override ContentType="application/vnd.openxmlformats-officedocument.drawing+xml" PartName="/xl/drawings/worksheetdrawing28.xml"/>
  <Override ContentType="application/vnd.openxmlformats-officedocument.drawing+xml" PartName="/xl/drawings/worksheetdrawing34.xml"/>
  <Override ContentType="application/vnd.openxmlformats-officedocument.drawing+xml" PartName="/xl/drawings/worksheetdrawing12.xml"/>
  <Override ContentType="application/vnd.openxmlformats-officedocument.drawing+xml" PartName="/xl/drawings/worksheetdrawing33.xml"/>
  <Override ContentType="application/vnd.openxmlformats-officedocument.drawing+xml" PartName="/xl/drawings/worksheetdrawing1.xml"/>
  <Override ContentType="application/vnd.openxmlformats-officedocument.drawing+xml" PartName="/xl/drawings/worksheetdrawing35.xml"/>
  <Override ContentType="application/vnd.openxmlformats-officedocument.drawing+xml" PartName="/xl/drawings/worksheetdrawing3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2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29.xml"/>
  <Override ContentType="application/vnd.openxmlformats-officedocument.spreadsheetml.worksheet+xml" PartName="/xl/worksheets/sheet17.xml"/>
  <Override ContentType="application/vnd.openxmlformats-officedocument.spreadsheetml.worksheet+xml" PartName="/xl/worksheets/sheet34.xml"/>
  <Override ContentType="application/vnd.openxmlformats-officedocument.spreadsheetml.worksheet+xml" PartName="/xl/worksheets/sheet6.xml"/>
  <Override ContentType="application/vnd.openxmlformats-officedocument.spreadsheetml.worksheet+xml" PartName="/xl/worksheets/sheet26.xml"/>
  <Override ContentType="application/vnd.openxmlformats-officedocument.spreadsheetml.worksheet+xml" PartName="/xl/worksheets/sheet35.xml"/>
  <Override ContentType="application/vnd.openxmlformats-officedocument.spreadsheetml.worksheet+xml" PartName="/xl/worksheets/sheet10.xml"/>
  <Override ContentType="application/vnd.openxmlformats-officedocument.spreadsheetml.worksheet+xml" PartName="/xl/worksheets/sheet23.xml"/>
  <Override ContentType="application/vnd.openxmlformats-officedocument.spreadsheetml.worksheet+xml" PartName="/xl/worksheets/sheet37.xml"/>
  <Override ContentType="application/vnd.openxmlformats-officedocument.spreadsheetml.worksheet+xml" PartName="/xl/worksheets/sheet36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14.xml"/>
  <Override ContentType="application/vnd.openxmlformats-officedocument.spreadsheetml.worksheet+xml" PartName="/xl/worksheets/sheet11.xml"/>
  <Override ContentType="application/vnd.openxmlformats-officedocument.spreadsheetml.worksheet+xml" PartName="/xl/worksheets/sheet19.xml"/>
  <Override ContentType="application/vnd.openxmlformats-officedocument.spreadsheetml.worksheet+xml" PartName="/xl/worksheets/sheet16.xml"/>
  <Override ContentType="application/vnd.openxmlformats-officedocument.spreadsheetml.worksheet+xml" PartName="/xl/worksheets/sheet30.xml"/>
  <Override ContentType="application/vnd.openxmlformats-officedocument.spreadsheetml.worksheet+xml" PartName="/xl/worksheets/sheet21.xml"/>
  <Override ContentType="application/vnd.openxmlformats-officedocument.spreadsheetml.worksheet+xml" PartName="/xl/worksheets/sheet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1.xml"/>
  <Override ContentType="application/vnd.openxmlformats-officedocument.spreadsheetml.worksheet+xml" PartName="/xl/worksheets/sheet1.xml"/>
  <Override ContentType="application/vnd.openxmlformats-officedocument.spreadsheetml.worksheet+xml" PartName="/xl/worksheets/sheet15.xml"/>
  <Override ContentType="application/vnd.openxmlformats-officedocument.spreadsheetml.worksheet+xml" PartName="/xl/worksheets/sheet32.xml"/>
  <Override ContentType="application/vnd.openxmlformats-officedocument.spreadsheetml.worksheet+xml" PartName="/xl/worksheets/sheet12.xml"/>
  <Override ContentType="application/vnd.openxmlformats-officedocument.spreadsheetml.worksheet+xml" PartName="/xl/worksheets/sheet28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solidated Overview (Page 8)" sheetId="1" r:id="rId3"/>
    <sheet state="visible" name="Consolidated project overview (" sheetId="2" r:id="rId4"/>
    <sheet state="visible" name="Taxes paid in kind overview (Pa" sheetId="3" r:id="rId5"/>
    <sheet state="visible" name="ALGERIA - Payments per project " sheetId="4" r:id="rId6"/>
    <sheet state="visible" name="ALGERIA - Payments per governme" sheetId="5" r:id="rId7"/>
    <sheet state="visible" name="ANGOLA - Payments per project (" sheetId="6" r:id="rId8"/>
    <sheet state="visible" name="ANGOLA - Payments per governmen" sheetId="7" r:id="rId9"/>
    <sheet state="visible" name="AUSTRALIA - Payments per projec" sheetId="8" r:id="rId10"/>
    <sheet state="visible" name="AUSTRALIA - Payments per govern" sheetId="9" r:id="rId11"/>
    <sheet state="visible" name="AZERBAIJAN - Payments per proje" sheetId="10" r:id="rId12"/>
    <sheet state="visible" name="AZERBAIJAN - Payments per gover" sheetId="11" r:id="rId13"/>
    <sheet state="visible" name="BRAZIL - Payments per project (" sheetId="12" r:id="rId14"/>
    <sheet state="visible" name="BRAZIL - Payments per governmen" sheetId="13" r:id="rId15"/>
    <sheet state="visible" name="CANADA - Payments per project (" sheetId="14" r:id="rId16"/>
    <sheet state="visible" name="CANADA - Payments per governmen" sheetId="15" r:id="rId17"/>
    <sheet state="visible" name="FAROE ISLANDS - Payments per pr" sheetId="16" r:id="rId18"/>
    <sheet state="visible" name="FAROE ISLANDS - Payments per go" sheetId="17" r:id="rId19"/>
    <sheet state="visible" name="GREENLAND - Payments per projec" sheetId="18" r:id="rId20"/>
    <sheet state="visible" name="GREENLAND - Payments per govern" sheetId="19" r:id="rId21"/>
    <sheet state="visible" name="INDONESIA - Payments per projec" sheetId="20" r:id="rId22"/>
    <sheet state="visible" name="INDONESIA - Payments per govern" sheetId="21" r:id="rId23"/>
    <sheet state="visible" name="IRAN - Payments per project (pa" sheetId="22" r:id="rId24"/>
    <sheet state="visible" name="IRAN - Payments per government " sheetId="23" r:id="rId25"/>
    <sheet state="visible" name="LIBYA - Payments per project (p" sheetId="24" r:id="rId26"/>
    <sheet state="visible" name="LIBYA - Payments per government" sheetId="25" r:id="rId27"/>
    <sheet state="visible" name="MOZAMBIQUE - Payments per proje" sheetId="26" r:id="rId28"/>
    <sheet state="visible" name="MOZAMBIQUE - Payments per gover" sheetId="27" r:id="rId29"/>
    <sheet state="visible" name="NIGERIA - Payments per project " sheetId="28" r:id="rId30"/>
    <sheet state="visible" name="NIGERIA - Payments per governme" sheetId="29" r:id="rId31"/>
    <sheet state="visible" name="NORWAY - Payments per project (" sheetId="30" r:id="rId32"/>
    <sheet state="visible" name="NORWAY - Payments per governmen" sheetId="31" r:id="rId33"/>
    <sheet state="visible" name="RUSSIA - Payments per project (" sheetId="32" r:id="rId34"/>
    <sheet state="visible" name="RUSSIA - Payments per governmen" sheetId="33" r:id="rId35"/>
    <sheet state="visible" name="UK - Payments per project (page" sheetId="34" r:id="rId36"/>
    <sheet state="visible" name="UK - Payments per government (p" sheetId="35" r:id="rId37"/>
    <sheet state="visible" name="USA - Payments per project (pag" sheetId="36" r:id="rId38"/>
    <sheet state="visible" name="USA - Payments per government (" sheetId="37" r:id="rId39"/>
    <sheet state="visible" name="VENEZUELA - Payments per projec" sheetId="38" r:id="rId40"/>
    <sheet state="visible" name="VENEZUELA - Payments per govern" sheetId="39" r:id="rId41"/>
  </sheets>
  <definedNames/>
  <calcPr/>
</workbook>
</file>

<file path=xl/sharedStrings.xml><?xml version="1.0" encoding="utf-8"?>
<sst xmlns="http://schemas.openxmlformats.org/spreadsheetml/2006/main" count="2018" uniqueCount="188">
  <si>
    <t>Country</t>
  </si>
  <si>
    <t>Taxes 1</t>
  </si>
  <si>
    <t>Royalties</t>
  </si>
  <si>
    <t>Fees</t>
  </si>
  <si>
    <t>Bonuses</t>
  </si>
  <si>
    <t>Host governments entitlements (value NOK millions)</t>
  </si>
  <si>
    <t>Host governments entitlements (value USD)</t>
  </si>
  <si>
    <t>Host governments entitlements (mmboe)</t>
  </si>
  <si>
    <t>Total (value NOK millions)</t>
  </si>
  <si>
    <t>Total (value USD millions)</t>
  </si>
  <si>
    <t>Project</t>
  </si>
  <si>
    <t>Taxes</t>
  </si>
  <si>
    <t>Host governments entitlements (value in NOK)</t>
  </si>
  <si>
    <t>Host government entitlements (mmboe)</t>
  </si>
  <si>
    <t>Total (value in NOK)</t>
  </si>
  <si>
    <t>Algeria</t>
  </si>
  <si>
    <t>Statoil Algeria AS</t>
  </si>
  <si>
    <t>-</t>
  </si>
  <si>
    <t>ALGERIA</t>
  </si>
  <si>
    <t>Statoil Hassi Mouina AS</t>
  </si>
  <si>
    <t>Statoil North Africa Gas AS</t>
  </si>
  <si>
    <t>Statoil North Africa Oil AS</t>
  </si>
  <si>
    <t>In Amenas</t>
  </si>
  <si>
    <t>In Salah</t>
  </si>
  <si>
    <t>Total</t>
  </si>
  <si>
    <t>Host government entitlements (value)</t>
  </si>
  <si>
    <t>Angola</t>
  </si>
  <si>
    <t>Government</t>
  </si>
  <si>
    <t>Taxes paid in kind mmboe</t>
  </si>
  <si>
    <t>Taxes paid in kind in NOK million</t>
  </si>
  <si>
    <t>Australia</t>
  </si>
  <si>
    <t>Statoil Angola Block 15 AS</t>
  </si>
  <si>
    <t>Azerbaijan</t>
  </si>
  <si>
    <t>ANGOLA</t>
  </si>
  <si>
    <t>Statoil Angola Block 17 AS</t>
  </si>
  <si>
    <t>Statoil Angola Block 22 AS</t>
  </si>
  <si>
    <t>Statoil Angola Block 25 AS</t>
  </si>
  <si>
    <t>Brazil</t>
  </si>
  <si>
    <t>Statoil Angola Block 31 AS</t>
  </si>
  <si>
    <t>Canada</t>
  </si>
  <si>
    <t>Statoil Angola Block 39 AS</t>
  </si>
  <si>
    <t>Faroe Islands</t>
  </si>
  <si>
    <t>Statoil Angola Block 40 AS</t>
  </si>
  <si>
    <t>Statoil Dezassete AS</t>
  </si>
  <si>
    <t>Greenland</t>
  </si>
  <si>
    <t>Statoil Quatro AS</t>
  </si>
  <si>
    <t>Statoil operator?</t>
  </si>
  <si>
    <t>Statoil Trinta e Quatro AS</t>
  </si>
  <si>
    <t>Block 4/05</t>
  </si>
  <si>
    <t>Indonesia</t>
  </si>
  <si>
    <t>Block 15</t>
  </si>
  <si>
    <t>Iran</t>
  </si>
  <si>
    <t>Block 17</t>
  </si>
  <si>
    <t>Block 31</t>
  </si>
  <si>
    <t>Libya</t>
  </si>
  <si>
    <t>Statoil Apsheron AS</t>
  </si>
  <si>
    <t>AZERBAIJAN</t>
  </si>
  <si>
    <t>Statoil Shah Deniz AS</t>
  </si>
  <si>
    <t>ACG</t>
  </si>
  <si>
    <t>Nigeria</t>
  </si>
  <si>
    <t>Shah Deniz</t>
  </si>
  <si>
    <t xml:space="preserve">Ministry of Taxes Azerbaijan Government </t>
  </si>
  <si>
    <t>Norway</t>
  </si>
  <si>
    <t>Russia</t>
  </si>
  <si>
    <t>Sweden</t>
  </si>
  <si>
    <t>SOCAR (The State Oil Company of the Azerbaijan Republic)</t>
  </si>
  <si>
    <t>UK</t>
  </si>
  <si>
    <t>USA</t>
  </si>
  <si>
    <t>Statoil Brasil Oleo e Gas</t>
  </si>
  <si>
    <t>BRAZIL</t>
  </si>
  <si>
    <t>Agência Nacional do Petróleo, Gás Natural e Biocombustíveis</t>
  </si>
  <si>
    <t>Peregrino</t>
  </si>
  <si>
    <t>Statoil Canada Ltd.</t>
  </si>
  <si>
    <t>Ministerio da Fazenda</t>
  </si>
  <si>
    <t>CANADA</t>
  </si>
  <si>
    <t>Hibernia</t>
  </si>
  <si>
    <t>Exploration licences</t>
  </si>
  <si>
    <t>Host government entitlements (value in NOK millions)</t>
  </si>
  <si>
    <t>Total (value in NOK millions)</t>
  </si>
  <si>
    <t>Central Land Council</t>
  </si>
  <si>
    <t>AUSTRALIA</t>
  </si>
  <si>
    <t>Alberta Energy Regulator</t>
  </si>
  <si>
    <t>Department of Mines &amp; Energy</t>
  </si>
  <si>
    <t>National Offshore Petroleum</t>
  </si>
  <si>
    <t>Canada-Newfoundland and Labrador Offshore Petroleum Board</t>
  </si>
  <si>
    <t>Department of Finance Canada</t>
  </si>
  <si>
    <t>Exploration licences offshore</t>
  </si>
  <si>
    <t>Government of Alberta</t>
  </si>
  <si>
    <t>Exploration licences onshore</t>
  </si>
  <si>
    <t>Newfoundland Exchequer</t>
  </si>
  <si>
    <t>Receiver General for Canada</t>
  </si>
  <si>
    <t>Føroya Gjaldstova</t>
  </si>
  <si>
    <t>Revenu Québec</t>
  </si>
  <si>
    <t>Statoil Færøyene AS</t>
  </si>
  <si>
    <t>FAROE ISLANDS</t>
  </si>
  <si>
    <t>PT Statoil Indonesia</t>
  </si>
  <si>
    <t>Bureau of Minerals and Petroleum, Greenland</t>
  </si>
  <si>
    <t>INDONESIA</t>
  </si>
  <si>
    <t>GREENLAND</t>
  </si>
  <si>
    <t>Statoil Greenland AS</t>
  </si>
  <si>
    <t>Stavanger kemnerkontor</t>
  </si>
  <si>
    <t>Kas Negara</t>
  </si>
  <si>
    <t xml:space="preserve">Country </t>
  </si>
  <si>
    <t>Statoil Iran AS</t>
  </si>
  <si>
    <t>IRAN</t>
  </si>
  <si>
    <t>Sazmane Omoore Maliatie</t>
  </si>
  <si>
    <t>Statoil Murzuq AS</t>
  </si>
  <si>
    <t>230.2 -</t>
  </si>
  <si>
    <t>LIBYA</t>
  </si>
  <si>
    <t>Saga Petroleum Mabruk AS</t>
  </si>
  <si>
    <t>National Oil Corporation</t>
  </si>
  <si>
    <t>Mabruk</t>
  </si>
  <si>
    <t>Murzuq</t>
  </si>
  <si>
    <t>Tax Department Libya</t>
  </si>
  <si>
    <t>MOZAMBIQUE</t>
  </si>
  <si>
    <t>BNA - Banco Nacional de Angola</t>
  </si>
  <si>
    <t>Statoil Nigeria AS</t>
  </si>
  <si>
    <t>NIGERIA</t>
  </si>
  <si>
    <t>Statoil Nigeria Ltd</t>
  </si>
  <si>
    <t>Sonangol EP</t>
  </si>
  <si>
    <t>Agbami</t>
  </si>
  <si>
    <t>Statoil Petroleum AS</t>
  </si>
  <si>
    <t>NORWAY</t>
  </si>
  <si>
    <t>Licences Barents Sea East</t>
  </si>
  <si>
    <t>Licences East</t>
  </si>
  <si>
    <t>Oljedirektoratet</t>
  </si>
  <si>
    <t>Licences Norwegian Sea</t>
  </si>
  <si>
    <t>Oljeskattekontoret</t>
  </si>
  <si>
    <t>Agence Alnaft</t>
  </si>
  <si>
    <t>Licences South</t>
  </si>
  <si>
    <t>Licences Utsira High</t>
  </si>
  <si>
    <t>Sonatrach</t>
  </si>
  <si>
    <t>Licences West</t>
  </si>
  <si>
    <t>Skatteverket Stockholm</t>
  </si>
  <si>
    <t>Operations Mid Norway</t>
  </si>
  <si>
    <t>RUSSIA</t>
  </si>
  <si>
    <t>Treasury of the Russian Federation</t>
  </si>
  <si>
    <t>Operations West</t>
  </si>
  <si>
    <t>Y</t>
  </si>
  <si>
    <t>Bakken</t>
  </si>
  <si>
    <t>Statoil UK Ltd</t>
  </si>
  <si>
    <t>Department of Energy and Climate Change</t>
  </si>
  <si>
    <t>N</t>
  </si>
  <si>
    <t>Ceasar Tonga</t>
  </si>
  <si>
    <t>HM Revenue &amp; Customs</t>
  </si>
  <si>
    <t>Eagle Ford</t>
  </si>
  <si>
    <t>Marcellus</t>
  </si>
  <si>
    <t>Q</t>
  </si>
  <si>
    <t>Rocky Mountain</t>
  </si>
  <si>
    <t>Tahiti</t>
  </si>
  <si>
    <t>VENEZUELA</t>
  </si>
  <si>
    <t>Joint</t>
  </si>
  <si>
    <t>Kharyaga</t>
  </si>
  <si>
    <t>Other</t>
  </si>
  <si>
    <t>Statoil International Venezuela AS</t>
  </si>
  <si>
    <t>Terra Nova</t>
  </si>
  <si>
    <t>Bressay</t>
  </si>
  <si>
    <t>Mariner</t>
  </si>
  <si>
    <t>Mariner east</t>
  </si>
  <si>
    <t>total verified (not in report)</t>
  </si>
  <si>
    <t>City of Kenedy, Texas</t>
  </si>
  <si>
    <t>Commonwealth of Pennsylvania</t>
  </si>
  <si>
    <t>Montana Department of Revenue</t>
  </si>
  <si>
    <t>Statoil Sverige Kharyaga AB</t>
  </si>
  <si>
    <t>Office of Natural Resources Revenue</t>
  </si>
  <si>
    <t>Park Board of the City of Williston</t>
  </si>
  <si>
    <t>Pennsylvania Department of Revenue</t>
  </si>
  <si>
    <t>Central Bank of Nigeria Education Tax</t>
  </si>
  <si>
    <t>Nigerian National Petroleum Corp.</t>
  </si>
  <si>
    <t>Statoil O&amp;G Mozambique AS</t>
  </si>
  <si>
    <t>Statoil Indonesia AS</t>
  </si>
  <si>
    <t>Statoil Indonesia Halmahera II AS</t>
  </si>
  <si>
    <t>Statoil Indonesia Karama AS</t>
  </si>
  <si>
    <t>Statoil Indonesia North Ganal AS</t>
  </si>
  <si>
    <t>Statoil Indonesia North Makassar S. AS</t>
  </si>
  <si>
    <t>Statoil Indonesia Obi AS</t>
  </si>
  <si>
    <t>Statoil Indonesia West Papua IV AS</t>
  </si>
  <si>
    <t>Leismer</t>
  </si>
  <si>
    <t>Railroad Commission of Texas</t>
  </si>
  <si>
    <t>Roosevelt Country Montana</t>
  </si>
  <si>
    <t>State of Montana</t>
  </si>
  <si>
    <t>Statoil Sincor AS</t>
  </si>
  <si>
    <t>Statoil Venezuela AS</t>
  </si>
  <si>
    <t>State of North Dakota</t>
  </si>
  <si>
    <t>State of Texas</t>
  </si>
  <si>
    <t>State of West Virginia</t>
  </si>
  <si>
    <t>Texas Comptroller of Public Accounts</t>
  </si>
  <si>
    <t>West Virginia Department of Commerce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</si>
</sst>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.00"/>
    <numFmt numFmtId="165" formatCode="#,###"/>
  </numFmts>
  <fonts count="8">
    <font>
      <sz val="10.0"/>
      <name val="Arial"/>
    </font>
    <font>
      <b/>
      <sz val="11.0"/>
    </font>
    <font>
      <b/>
    </font>
    <font>
      <sz val="11.0"/>
    </font>
    <font/>
    <font>
      <b/>
      <sz val="10.0"/>
    </font>
    <font>
      <sz val="10.0"/>
    </font>
    <font>
      <i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27">
    <xf borderId="0" fillId="0" fontId="0" numFmtId="0"/>
    <xf borderId="1" fillId="0" fontId="1" numFmtId="0" xfId="0" applyAlignment="1" applyFont="1">
      <alignment wrapText="1"/>
    </xf>
    <xf borderId="1" fillId="0" fontId="2" numFmtId="0" xfId="0" applyAlignment="1" applyFont="1">
      <alignment wrapText="1"/>
    </xf>
    <xf borderId="1" fillId="0" fontId="2" numFmtId="0" xfId="0" applyAlignment="1" applyFont="1">
      <alignment wrapText="1"/>
    </xf>
    <xf borderId="1" fillId="0" fontId="3" numFmtId="0" xfId="0" applyAlignment="1" applyFont="1">
      <alignment/>
    </xf>
    <xf borderId="1" fillId="0" fontId="4" numFmtId="0" xfId="0" applyAlignment="1" applyFont="1">
      <alignment/>
    </xf>
    <xf borderId="1" fillId="0" fontId="3" numFmtId="164" xfId="0" applyAlignment="1" applyFont="1" applyNumberFormat="1">
      <alignment/>
    </xf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2" numFmtId="0" xfId="0" applyFont="1"/>
    <xf borderId="1" fillId="0" fontId="5" numFmtId="0" xfId="0" applyAlignment="1" applyFont="1">
      <alignment wrapText="1"/>
    </xf>
    <xf borderId="1" fillId="0" fontId="3" numFmtId="165" xfId="0" applyAlignment="1" applyFont="1" applyNumberFormat="1">
      <alignment/>
    </xf>
    <xf borderId="1" fillId="0" fontId="2" numFmtId="0" xfId="0" applyAlignment="1" applyFont="1">
      <alignment/>
    </xf>
    <xf borderId="1" fillId="0" fontId="1" numFmtId="164" xfId="0" applyAlignment="1" applyFont="1" applyNumberFormat="1">
      <alignment/>
    </xf>
    <xf borderId="1" fillId="0" fontId="3" numFmtId="0" xfId="0" applyAlignment="1" applyFont="1">
      <alignment/>
    </xf>
    <xf borderId="1" fillId="0" fontId="2" numFmtId="0" xfId="0" applyFont="1"/>
    <xf borderId="1" fillId="0" fontId="1" numFmtId="0" xfId="0" applyAlignment="1" applyFont="1">
      <alignment wrapText="1"/>
    </xf>
    <xf borderId="1" fillId="0" fontId="1" numFmtId="165" xfId="0" applyAlignment="1" applyFont="1" applyNumberFormat="1">
      <alignment/>
    </xf>
    <xf borderId="1" fillId="0" fontId="6" numFmtId="0" xfId="0" applyAlignment="1" applyFont="1">
      <alignment wrapText="1"/>
    </xf>
    <xf borderId="1" fillId="0" fontId="4" numFmtId="164" xfId="0" applyAlignment="1" applyFont="1" applyNumberFormat="1">
      <alignment/>
    </xf>
    <xf borderId="1" fillId="0" fontId="3" numFmtId="164" xfId="0" applyAlignment="1" applyFont="1" applyNumberFormat="1">
      <alignment horizontal="right"/>
    </xf>
    <xf borderId="1" fillId="0" fontId="6" numFmtId="0" xfId="0" applyAlignment="1" applyFont="1">
      <alignment/>
    </xf>
    <xf borderId="1" fillId="0" fontId="6" numFmtId="0" xfId="0" applyFont="1"/>
    <xf borderId="1" fillId="0" fontId="3" numFmtId="0" xfId="0" applyAlignment="1" applyFont="1">
      <alignment horizontal="right"/>
    </xf>
    <xf borderId="1" fillId="0" fontId="7" numFmtId="0" xfId="0" applyAlignment="1" applyFont="1">
      <alignment/>
    </xf>
    <xf borderId="1" fillId="0" fontId="7" numFmtId="164" xfId="0" applyFont="1" applyNumberFormat="1"/>
    <xf borderId="1" fillId="0" fontId="7" numFmtId="0" xfId="0" applyFont="1"/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39" Type="http://schemas.openxmlformats.org/officeDocument/2006/relationships/worksheet" Target="worksheets/sheet38.xml"/><Relationship Id="rId38" Type="http://schemas.openxmlformats.org/officeDocument/2006/relationships/worksheet" Target="worksheets/sheet25.xml"/><Relationship Id="rId37" Type="http://schemas.openxmlformats.org/officeDocument/2006/relationships/worksheet" Target="worksheets/sheet24.xml"/><Relationship Id="rId19" Type="http://schemas.openxmlformats.org/officeDocument/2006/relationships/worksheet" Target="worksheets/sheet34.xml"/><Relationship Id="rId36" Type="http://schemas.openxmlformats.org/officeDocument/2006/relationships/worksheet" Target="worksheets/sheet27.xml"/><Relationship Id="rId18" Type="http://schemas.openxmlformats.org/officeDocument/2006/relationships/worksheet" Target="worksheets/sheet10.xml"/><Relationship Id="rId17" Type="http://schemas.openxmlformats.org/officeDocument/2006/relationships/worksheet" Target="worksheets/sheet9.xml"/><Relationship Id="rId16" Type="http://schemas.openxmlformats.org/officeDocument/2006/relationships/worksheet" Target="worksheets/sheet36.xml"/><Relationship Id="rId15" Type="http://schemas.openxmlformats.org/officeDocument/2006/relationships/worksheet" Target="worksheets/sheet5.xml"/><Relationship Id="rId14" Type="http://schemas.openxmlformats.org/officeDocument/2006/relationships/worksheet" Target="worksheets/sheet6.xml"/><Relationship Id="rId30" Type="http://schemas.openxmlformats.org/officeDocument/2006/relationships/worksheet" Target="worksheets/sheet19.xml"/><Relationship Id="rId12" Type="http://schemas.openxmlformats.org/officeDocument/2006/relationships/worksheet" Target="worksheets/sheet2.xml"/><Relationship Id="rId31" Type="http://schemas.openxmlformats.org/officeDocument/2006/relationships/worksheet" Target="worksheets/sheet31.xml"/><Relationship Id="rId13" Type="http://schemas.openxmlformats.org/officeDocument/2006/relationships/worksheet" Target="worksheets/sheet3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34" Type="http://schemas.openxmlformats.org/officeDocument/2006/relationships/worksheet" Target="worksheets/sheet28.xml"/><Relationship Id="rId35" Type="http://schemas.openxmlformats.org/officeDocument/2006/relationships/worksheet" Target="worksheets/sheet22.xml"/><Relationship Id="rId32" Type="http://schemas.openxmlformats.org/officeDocument/2006/relationships/worksheet" Target="worksheets/sheet23.xml"/><Relationship Id="rId33" Type="http://schemas.openxmlformats.org/officeDocument/2006/relationships/worksheet" Target="worksheets/sheet21.xml"/><Relationship Id="rId29" Type="http://schemas.openxmlformats.org/officeDocument/2006/relationships/worksheet" Target="worksheets/sheet17.xml"/><Relationship Id="rId26" Type="http://schemas.openxmlformats.org/officeDocument/2006/relationships/worksheet" Target="worksheets/sheet16.xml"/><Relationship Id="rId25" Type="http://schemas.openxmlformats.org/officeDocument/2006/relationships/worksheet" Target="worksheets/sheet15.xml"/><Relationship Id="rId28" Type="http://schemas.openxmlformats.org/officeDocument/2006/relationships/worksheet" Target="worksheets/sheet33.xml"/><Relationship Id="rId27" Type="http://schemas.openxmlformats.org/officeDocument/2006/relationships/worksheet" Target="worksheets/sheet18.xml"/><Relationship Id="rId2" Type="http://schemas.openxmlformats.org/officeDocument/2006/relationships/sharedStrings" Target="sharedStrings.xml"/><Relationship Id="rId21" Type="http://schemas.openxmlformats.org/officeDocument/2006/relationships/worksheet" Target="worksheets/sheet14.xml"/><Relationship Id="rId40" Type="http://schemas.openxmlformats.org/officeDocument/2006/relationships/worksheet" Target="worksheets/sheet37.xml"/><Relationship Id="rId1" Type="http://schemas.openxmlformats.org/officeDocument/2006/relationships/styles" Target="styles.xml"/><Relationship Id="rId22" Type="http://schemas.openxmlformats.org/officeDocument/2006/relationships/worksheet" Target="worksheets/sheet35.xml"/><Relationship Id="rId41" Type="http://schemas.openxmlformats.org/officeDocument/2006/relationships/worksheet" Target="worksheets/sheet26.xml"/><Relationship Id="rId4" Type="http://schemas.openxmlformats.org/officeDocument/2006/relationships/worksheet" Target="worksheets/sheet39.xml"/><Relationship Id="rId23" Type="http://schemas.openxmlformats.org/officeDocument/2006/relationships/worksheet" Target="worksheets/sheet12.xml"/><Relationship Id="rId3" Type="http://schemas.openxmlformats.org/officeDocument/2006/relationships/worksheet" Target="worksheets/sheet32.xml"/><Relationship Id="rId24" Type="http://schemas.openxmlformats.org/officeDocument/2006/relationships/worksheet" Target="worksheets/sheet13.xml"/><Relationship Id="rId20" Type="http://schemas.openxmlformats.org/officeDocument/2006/relationships/worksheet" Target="worksheets/sheet11.xml"/><Relationship Id="rId9" Type="http://schemas.openxmlformats.org/officeDocument/2006/relationships/worksheet" Target="worksheets/sheet30.xml"/><Relationship Id="rId6" Type="http://schemas.openxmlformats.org/officeDocument/2006/relationships/worksheet" Target="worksheets/sheet29.xml"/><Relationship Id="rId5" Type="http://schemas.openxmlformats.org/officeDocument/2006/relationships/worksheet" Target="worksheets/sheet4.xml"/><Relationship Id="rId8" Type="http://schemas.openxmlformats.org/officeDocument/2006/relationships/worksheet" Target="worksheets/sheet1.xml"/><Relationship Id="rId7" Type="http://schemas.openxmlformats.org/officeDocument/2006/relationships/worksheet" Target="worksheets/sheet20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4.86"/>
  </cols>
  <sheetData>
    <row r="1">
      <c r="A1" s="1" t="s">
        <v>10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25</v>
      </c>
      <c r="G1" s="1" t="s">
        <v>13</v>
      </c>
      <c r="H1" s="1" t="s">
        <v>14</v>
      </c>
      <c r="I1" s="3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31</v>
      </c>
      <c r="B2" s="4">
        <v>743.0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743.0</v>
      </c>
      <c r="I2" s="5" t="s">
        <v>33</v>
      </c>
    </row>
    <row r="3">
      <c r="A3" s="4" t="s">
        <v>34</v>
      </c>
      <c r="B3" s="6">
        <v>2000.4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6">
        <v>2000.4</v>
      </c>
      <c r="I3" s="5" t="s">
        <v>33</v>
      </c>
    </row>
    <row r="4">
      <c r="A4" s="4" t="s">
        <v>35</v>
      </c>
      <c r="B4" s="4">
        <v>1.5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>
        <v>1.5</v>
      </c>
      <c r="I4" s="5" t="s">
        <v>33</v>
      </c>
    </row>
    <row r="5">
      <c r="A5" s="4" t="s">
        <v>36</v>
      </c>
      <c r="B5" s="4">
        <v>0.6</v>
      </c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>
        <v>0.6</v>
      </c>
      <c r="I5" s="5" t="s">
        <v>33</v>
      </c>
    </row>
    <row r="6">
      <c r="A6" s="4" t="s">
        <v>38</v>
      </c>
      <c r="B6" s="4">
        <v>800.8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>
        <v>800.8</v>
      </c>
      <c r="I6" s="5" t="s">
        <v>33</v>
      </c>
    </row>
    <row r="7">
      <c r="A7" s="4" t="s">
        <v>40</v>
      </c>
      <c r="B7" s="4">
        <v>0.4</v>
      </c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>
        <v>0.4</v>
      </c>
      <c r="I7" s="5" t="s">
        <v>33</v>
      </c>
    </row>
    <row r="8">
      <c r="A8" s="4" t="s">
        <v>42</v>
      </c>
      <c r="B8" s="4">
        <v>1.2</v>
      </c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>
        <v>1.2</v>
      </c>
      <c r="I8" s="5" t="s">
        <v>33</v>
      </c>
    </row>
    <row r="9">
      <c r="A9" s="4" t="s">
        <v>43</v>
      </c>
      <c r="B9" s="6">
        <v>1514.3</v>
      </c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6">
        <v>1514.3</v>
      </c>
      <c r="I9" s="5" t="s">
        <v>33</v>
      </c>
    </row>
    <row r="10">
      <c r="A10" s="4" t="s">
        <v>45</v>
      </c>
      <c r="B10" s="4">
        <v>24.9</v>
      </c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>
        <v>24.9</v>
      </c>
      <c r="I10" s="5" t="s">
        <v>33</v>
      </c>
    </row>
    <row r="11">
      <c r="A11" s="4" t="s">
        <v>47</v>
      </c>
      <c r="B11" s="4">
        <v>32.4</v>
      </c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>
        <v>32.4</v>
      </c>
      <c r="I11" s="5" t="s">
        <v>33</v>
      </c>
    </row>
    <row r="12">
      <c r="A12" s="4" t="s">
        <v>48</v>
      </c>
      <c r="B12" s="4" t="s">
        <v>17</v>
      </c>
      <c r="C12" s="4" t="s">
        <v>17</v>
      </c>
      <c r="D12" s="4" t="s">
        <v>17</v>
      </c>
      <c r="E12" s="4" t="s">
        <v>17</v>
      </c>
      <c r="F12" s="4">
        <v>26.9</v>
      </c>
      <c r="G12" s="4">
        <v>0.0</v>
      </c>
      <c r="H12" s="4">
        <v>26.9</v>
      </c>
      <c r="I12" s="5" t="s">
        <v>33</v>
      </c>
    </row>
    <row r="13">
      <c r="A13" s="4" t="s">
        <v>50</v>
      </c>
      <c r="B13" s="4" t="s">
        <v>17</v>
      </c>
      <c r="C13" s="4" t="s">
        <v>17</v>
      </c>
      <c r="D13" s="4" t="s">
        <v>17</v>
      </c>
      <c r="E13" s="4" t="s">
        <v>17</v>
      </c>
      <c r="F13" s="6">
        <v>9187.5</v>
      </c>
      <c r="G13" s="4">
        <v>14.0</v>
      </c>
      <c r="H13" s="6">
        <v>9187.5</v>
      </c>
      <c r="I13" s="5" t="s">
        <v>33</v>
      </c>
    </row>
    <row r="14">
      <c r="A14" s="4" t="s">
        <v>52</v>
      </c>
      <c r="B14" s="4" t="s">
        <v>17</v>
      </c>
      <c r="C14" s="4" t="s">
        <v>17</v>
      </c>
      <c r="D14" s="4" t="s">
        <v>17</v>
      </c>
      <c r="E14" s="4" t="s">
        <v>17</v>
      </c>
      <c r="F14" s="6">
        <v>8455.0</v>
      </c>
      <c r="G14" s="4">
        <v>14.3</v>
      </c>
      <c r="H14" s="6">
        <v>8455.0</v>
      </c>
      <c r="I14" s="5" t="s">
        <v>33</v>
      </c>
    </row>
    <row r="15">
      <c r="A15" s="4" t="s">
        <v>53</v>
      </c>
      <c r="B15" s="4" t="s">
        <v>17</v>
      </c>
      <c r="C15" s="4" t="s">
        <v>17</v>
      </c>
      <c r="D15" s="4" t="s">
        <v>17</v>
      </c>
      <c r="E15" s="4" t="s">
        <v>17</v>
      </c>
      <c r="F15" s="4">
        <v>411.2</v>
      </c>
      <c r="G15" s="4">
        <v>0.7</v>
      </c>
      <c r="H15" s="4">
        <v>411.2</v>
      </c>
      <c r="I15" s="5" t="s">
        <v>33</v>
      </c>
    </row>
    <row r="16">
      <c r="A16" s="7" t="s">
        <v>24</v>
      </c>
      <c r="B16" s="13">
        <v>5119.4</v>
      </c>
      <c r="C16" s="7" t="s">
        <v>17</v>
      </c>
      <c r="D16" s="7" t="s">
        <v>17</v>
      </c>
      <c r="E16" s="7" t="s">
        <v>17</v>
      </c>
      <c r="F16" s="13">
        <v>18080.6</v>
      </c>
      <c r="G16" s="7">
        <v>29.1</v>
      </c>
      <c r="H16" s="13">
        <v>23200.0</v>
      </c>
      <c r="I16" s="5" t="s">
        <v>33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19.57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93</v>
      </c>
      <c r="B2" s="4" t="s">
        <v>17</v>
      </c>
      <c r="C2" s="4" t="s">
        <v>17</v>
      </c>
      <c r="D2" s="4">
        <v>19.3</v>
      </c>
      <c r="E2" s="4" t="s">
        <v>17</v>
      </c>
      <c r="F2" s="4" t="s">
        <v>17</v>
      </c>
      <c r="G2" s="4" t="s">
        <v>17</v>
      </c>
      <c r="H2" s="4">
        <v>19.3</v>
      </c>
      <c r="I2" s="5" t="s">
        <v>94</v>
      </c>
    </row>
    <row r="3">
      <c r="A3" s="7" t="s">
        <v>24</v>
      </c>
      <c r="B3" s="7" t="s">
        <v>17</v>
      </c>
      <c r="C3" s="7" t="s">
        <v>17</v>
      </c>
      <c r="D3" s="7">
        <v>19.3</v>
      </c>
      <c r="E3" s="7" t="s">
        <v>17</v>
      </c>
      <c r="F3" s="7" t="s">
        <v>17</v>
      </c>
      <c r="G3" s="7" t="s">
        <v>17</v>
      </c>
      <c r="H3" s="7">
        <v>19.3</v>
      </c>
      <c r="I3" s="5" t="s">
        <v>94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99</v>
      </c>
      <c r="B2" s="4">
        <v>2.5</v>
      </c>
      <c r="C2" s="4" t="s">
        <v>17</v>
      </c>
      <c r="D2" s="4">
        <v>0.1</v>
      </c>
      <c r="E2" s="4" t="s">
        <v>17</v>
      </c>
      <c r="F2" s="4" t="s">
        <v>17</v>
      </c>
      <c r="G2" s="4" t="s">
        <v>17</v>
      </c>
      <c r="H2" s="4">
        <v>2.6</v>
      </c>
      <c r="I2" s="5" t="s">
        <v>98</v>
      </c>
    </row>
    <row r="3">
      <c r="A3" s="7" t="s">
        <v>24</v>
      </c>
      <c r="B3" s="7">
        <v>2.5</v>
      </c>
      <c r="C3" s="7" t="s">
        <v>17</v>
      </c>
      <c r="D3" s="7">
        <v>0.1</v>
      </c>
      <c r="E3" s="7" t="s">
        <v>17</v>
      </c>
      <c r="F3" s="7" t="s">
        <v>17</v>
      </c>
      <c r="G3" s="7" t="s">
        <v>17</v>
      </c>
      <c r="H3" s="7">
        <v>2.6</v>
      </c>
      <c r="I3" s="5" t="s">
        <v>98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101</v>
      </c>
      <c r="B2" s="4">
        <v>0.2</v>
      </c>
      <c r="C2" s="4" t="s">
        <v>17</v>
      </c>
      <c r="D2" s="4">
        <v>1.9</v>
      </c>
      <c r="E2" s="4" t="s">
        <v>17</v>
      </c>
      <c r="F2" s="4" t="s">
        <v>17</v>
      </c>
      <c r="G2" s="4" t="s">
        <v>17</v>
      </c>
      <c r="H2" s="4">
        <v>2.1</v>
      </c>
      <c r="I2" s="5" t="s">
        <v>97</v>
      </c>
    </row>
    <row r="3">
      <c r="A3" s="4" t="s">
        <v>100</v>
      </c>
      <c r="B3" s="4">
        <v>30.5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30.5</v>
      </c>
      <c r="I3" s="5" t="s">
        <v>97</v>
      </c>
    </row>
    <row r="4">
      <c r="A4" s="7" t="s">
        <v>24</v>
      </c>
      <c r="B4" s="7">
        <v>30.7</v>
      </c>
      <c r="C4" s="7" t="s">
        <v>17</v>
      </c>
      <c r="D4" s="7">
        <v>1.9</v>
      </c>
      <c r="E4" s="7" t="s">
        <v>17</v>
      </c>
      <c r="F4" s="7" t="s">
        <v>17</v>
      </c>
      <c r="G4" s="7" t="s">
        <v>17</v>
      </c>
      <c r="H4" s="7">
        <v>32.6</v>
      </c>
      <c r="I4" s="12" t="s">
        <v>97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13.71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102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103</v>
      </c>
      <c r="B2" s="4">
        <v>298.9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298.9</v>
      </c>
      <c r="I2" s="5" t="s">
        <v>104</v>
      </c>
    </row>
    <row r="3">
      <c r="A3" s="7" t="s">
        <v>24</v>
      </c>
      <c r="B3" s="7">
        <v>298.9</v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>
        <v>298.9</v>
      </c>
      <c r="I3" s="12" t="s">
        <v>104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41.86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96</v>
      </c>
      <c r="B2" s="4" t="s">
        <v>17</v>
      </c>
      <c r="C2" s="4" t="s">
        <v>17</v>
      </c>
      <c r="D2" s="4">
        <v>0.1</v>
      </c>
      <c r="E2" s="4" t="s">
        <v>17</v>
      </c>
      <c r="F2" s="4" t="s">
        <v>17</v>
      </c>
      <c r="G2" s="4" t="s">
        <v>17</v>
      </c>
      <c r="H2" s="4">
        <v>0.1</v>
      </c>
      <c r="I2" s="5" t="s">
        <v>98</v>
      </c>
    </row>
    <row r="3">
      <c r="A3" s="4" t="s">
        <v>100</v>
      </c>
      <c r="B3" s="4">
        <v>2.5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2.5</v>
      </c>
      <c r="I3" s="5" t="s">
        <v>98</v>
      </c>
    </row>
    <row r="4">
      <c r="A4" s="7" t="s">
        <v>24</v>
      </c>
      <c r="B4" s="7">
        <v>2.5</v>
      </c>
      <c r="C4" s="7" t="s">
        <v>17</v>
      </c>
      <c r="D4" s="7">
        <v>0.1</v>
      </c>
      <c r="E4" s="7" t="s">
        <v>17</v>
      </c>
      <c r="F4" s="7" t="s">
        <v>17</v>
      </c>
      <c r="G4" s="7" t="s">
        <v>17</v>
      </c>
      <c r="H4" s="7">
        <v>2.6</v>
      </c>
      <c r="I4" s="5" t="s">
        <v>98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4.71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105</v>
      </c>
      <c r="B2" s="4">
        <v>0.5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0.5</v>
      </c>
      <c r="I2" s="5" t="s">
        <v>104</v>
      </c>
    </row>
    <row r="3">
      <c r="A3" s="4" t="s">
        <v>100</v>
      </c>
      <c r="B3" s="4">
        <v>298.3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298.3</v>
      </c>
      <c r="I3" s="5" t="s">
        <v>104</v>
      </c>
    </row>
    <row r="4">
      <c r="A4" s="7" t="s">
        <v>24</v>
      </c>
      <c r="B4" s="7">
        <v>298.9</v>
      </c>
      <c r="C4" s="7" t="s">
        <v>17</v>
      </c>
      <c r="D4" s="7" t="s">
        <v>17</v>
      </c>
      <c r="E4" s="7" t="s">
        <v>17</v>
      </c>
      <c r="F4" s="7" t="s">
        <v>17</v>
      </c>
      <c r="G4" s="7" t="s">
        <v>17</v>
      </c>
      <c r="H4" s="7">
        <v>298.9</v>
      </c>
      <c r="I4" s="12" t="s">
        <v>104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5.86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106</v>
      </c>
      <c r="B2" s="4" t="s">
        <v>107</v>
      </c>
      <c r="C2" s="4" t="s">
        <v>17</v>
      </c>
      <c r="D2" s="14"/>
      <c r="E2" s="4" t="s">
        <v>17</v>
      </c>
      <c r="F2" s="4" t="s">
        <v>17</v>
      </c>
      <c r="G2" s="4" t="s">
        <v>17</v>
      </c>
      <c r="H2" s="4">
        <v>230.2</v>
      </c>
      <c r="I2" s="5" t="s">
        <v>108</v>
      </c>
    </row>
    <row r="3">
      <c r="A3" s="4" t="s">
        <v>109</v>
      </c>
      <c r="B3" s="4">
        <v>94.7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94.7</v>
      </c>
      <c r="I3" s="5" t="s">
        <v>108</v>
      </c>
    </row>
    <row r="4">
      <c r="A4" s="4" t="s">
        <v>111</v>
      </c>
      <c r="B4" s="4" t="s">
        <v>17</v>
      </c>
      <c r="C4" s="4" t="s">
        <v>17</v>
      </c>
      <c r="D4" s="4" t="s">
        <v>17</v>
      </c>
      <c r="E4" s="4" t="s">
        <v>17</v>
      </c>
      <c r="F4" s="4">
        <v>44.8</v>
      </c>
      <c r="G4" s="4">
        <v>0.1</v>
      </c>
      <c r="H4" s="4">
        <v>44.8</v>
      </c>
      <c r="I4" s="5" t="s">
        <v>108</v>
      </c>
    </row>
    <row r="5">
      <c r="A5" s="4" t="s">
        <v>112</v>
      </c>
      <c r="B5" s="4" t="s">
        <v>17</v>
      </c>
      <c r="C5" s="4" t="s">
        <v>17</v>
      </c>
      <c r="D5" s="4" t="s">
        <v>17</v>
      </c>
      <c r="E5" s="4" t="s">
        <v>17</v>
      </c>
      <c r="F5" s="4">
        <v>269.4</v>
      </c>
      <c r="G5" s="4">
        <v>0.4</v>
      </c>
      <c r="H5" s="4">
        <v>269.4</v>
      </c>
      <c r="I5" s="5" t="s">
        <v>108</v>
      </c>
    </row>
    <row r="6">
      <c r="A6" s="7" t="s">
        <v>24</v>
      </c>
      <c r="B6" s="7">
        <v>324.9</v>
      </c>
      <c r="C6" s="8"/>
      <c r="D6" s="8"/>
      <c r="E6" s="7" t="s">
        <v>17</v>
      </c>
      <c r="F6" s="7">
        <v>314.2</v>
      </c>
      <c r="G6" s="7">
        <v>0.5</v>
      </c>
      <c r="H6" s="7">
        <v>639.1</v>
      </c>
      <c r="I6" s="5" t="s">
        <v>108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6.14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100</v>
      </c>
      <c r="B2" s="4">
        <v>4.9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4.9</v>
      </c>
      <c r="I2" s="5" t="s">
        <v>114</v>
      </c>
    </row>
    <row r="3">
      <c r="A3" s="7" t="s">
        <v>24</v>
      </c>
      <c r="B3" s="7">
        <v>4.9</v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>
        <v>4.9</v>
      </c>
      <c r="I3" s="5" t="s">
        <v>114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2.86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110</v>
      </c>
      <c r="B2" s="4" t="s">
        <v>17</v>
      </c>
      <c r="C2" s="4" t="s">
        <v>17</v>
      </c>
      <c r="D2" s="4" t="s">
        <v>17</v>
      </c>
      <c r="E2" s="4" t="s">
        <v>17</v>
      </c>
      <c r="F2" s="4">
        <v>314.2</v>
      </c>
      <c r="G2" s="4">
        <v>0.5</v>
      </c>
      <c r="H2" s="4">
        <v>314.2</v>
      </c>
      <c r="I2" s="5" t="s">
        <v>108</v>
      </c>
    </row>
    <row r="3">
      <c r="A3" s="4" t="s">
        <v>100</v>
      </c>
      <c r="B3" s="4">
        <v>47.3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47.3</v>
      </c>
      <c r="I3" s="5" t="s">
        <v>108</v>
      </c>
    </row>
    <row r="4">
      <c r="A4" s="4" t="s">
        <v>113</v>
      </c>
      <c r="B4" s="4">
        <v>277.6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>
        <v>277.6</v>
      </c>
      <c r="I4" s="5" t="s">
        <v>108</v>
      </c>
    </row>
    <row r="5">
      <c r="A5" s="7" t="s">
        <v>24</v>
      </c>
      <c r="B5" s="7">
        <v>324.9</v>
      </c>
      <c r="C5" s="7" t="s">
        <v>17</v>
      </c>
      <c r="D5" s="7" t="s">
        <v>17</v>
      </c>
      <c r="E5" s="7" t="s">
        <v>17</v>
      </c>
      <c r="F5" s="7">
        <v>314.2</v>
      </c>
      <c r="G5" s="7">
        <v>0.5</v>
      </c>
      <c r="H5" s="7">
        <v>639.1</v>
      </c>
      <c r="I5" s="5" t="s">
        <v>108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16.86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116</v>
      </c>
      <c r="B2" s="4">
        <v>321.2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321.2</v>
      </c>
      <c r="I2" s="5" t="s">
        <v>117</v>
      </c>
    </row>
    <row r="3">
      <c r="A3" s="4" t="s">
        <v>118</v>
      </c>
      <c r="B3" s="6">
        <v>2948.0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6">
        <v>2948.0</v>
      </c>
      <c r="I3" s="5" t="s">
        <v>117</v>
      </c>
    </row>
    <row r="4">
      <c r="A4" s="4" t="s">
        <v>120</v>
      </c>
      <c r="B4" s="4" t="s">
        <v>17</v>
      </c>
      <c r="C4" s="4" t="s">
        <v>17</v>
      </c>
      <c r="D4" s="4">
        <v>360.0</v>
      </c>
      <c r="E4" s="4" t="s">
        <v>17</v>
      </c>
      <c r="F4" s="6">
        <v>1873.4</v>
      </c>
      <c r="G4" s="4">
        <v>3.0</v>
      </c>
      <c r="H4" s="6">
        <v>2233.4</v>
      </c>
      <c r="I4" s="5" t="s">
        <v>117</v>
      </c>
    </row>
    <row r="5">
      <c r="A5" s="7" t="s">
        <v>24</v>
      </c>
      <c r="B5" s="13">
        <v>3269.2</v>
      </c>
      <c r="C5" s="7" t="s">
        <v>17</v>
      </c>
      <c r="D5" s="7">
        <v>360.0</v>
      </c>
      <c r="E5" s="7" t="s">
        <v>17</v>
      </c>
      <c r="F5" s="13">
        <v>1873.4</v>
      </c>
      <c r="G5" s="7">
        <v>3.0</v>
      </c>
      <c r="H5" s="13">
        <v>5502.6</v>
      </c>
      <c r="I5" s="5" t="s">
        <v>117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0.71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55</v>
      </c>
      <c r="B2" s="4">
        <v>603.1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603.1</v>
      </c>
      <c r="I2" s="5" t="s">
        <v>56</v>
      </c>
    </row>
    <row r="3">
      <c r="A3" s="4" t="s">
        <v>57</v>
      </c>
      <c r="B3" s="4">
        <v>685.5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685.5</v>
      </c>
      <c r="I3" s="5" t="s">
        <v>56</v>
      </c>
    </row>
    <row r="4">
      <c r="A4" s="4" t="s">
        <v>58</v>
      </c>
      <c r="B4" s="4" t="s">
        <v>17</v>
      </c>
      <c r="C4" s="4" t="s">
        <v>17</v>
      </c>
      <c r="D4" s="4" t="s">
        <v>17</v>
      </c>
      <c r="E4" s="4" t="s">
        <v>17</v>
      </c>
      <c r="F4" s="6">
        <v>8244.4</v>
      </c>
      <c r="G4" s="4">
        <v>12.7</v>
      </c>
      <c r="H4" s="6">
        <v>8244.4</v>
      </c>
      <c r="I4" s="5" t="s">
        <v>56</v>
      </c>
    </row>
    <row r="5">
      <c r="A5" s="4" t="s">
        <v>60</v>
      </c>
      <c r="B5" s="4" t="s">
        <v>17</v>
      </c>
      <c r="C5" s="4" t="s">
        <v>17</v>
      </c>
      <c r="D5" s="4" t="s">
        <v>17</v>
      </c>
      <c r="E5" s="4" t="s">
        <v>17</v>
      </c>
      <c r="F5" s="4">
        <v>533.1</v>
      </c>
      <c r="G5" s="4">
        <v>1.6</v>
      </c>
      <c r="H5" s="4">
        <v>533.1</v>
      </c>
      <c r="I5" s="5" t="s">
        <v>56</v>
      </c>
    </row>
    <row r="6">
      <c r="A6" s="7" t="s">
        <v>24</v>
      </c>
      <c r="B6" s="13">
        <v>1288.6</v>
      </c>
      <c r="C6" s="7" t="s">
        <v>17</v>
      </c>
      <c r="D6" s="7" t="s">
        <v>17</v>
      </c>
      <c r="E6" s="7" t="s">
        <v>17</v>
      </c>
      <c r="F6" s="13">
        <v>8777.6</v>
      </c>
      <c r="G6" s="7">
        <v>14.3</v>
      </c>
      <c r="H6" s="13">
        <v>10066.2</v>
      </c>
      <c r="I6" s="5" t="s">
        <v>56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0.14"/>
  </cols>
  <sheetData>
    <row r="1">
      <c r="A1" s="7" t="s">
        <v>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128</v>
      </c>
      <c r="B2" s="4" t="s">
        <v>17</v>
      </c>
      <c r="C2" s="4" t="s">
        <v>17</v>
      </c>
      <c r="D2" s="4">
        <v>0.4</v>
      </c>
      <c r="E2" s="4" t="s">
        <v>17</v>
      </c>
      <c r="F2" s="4" t="s">
        <v>17</v>
      </c>
      <c r="G2" s="4" t="s">
        <v>17</v>
      </c>
      <c r="H2" s="4">
        <v>0.4</v>
      </c>
      <c r="I2" s="5" t="s">
        <v>18</v>
      </c>
    </row>
    <row r="3">
      <c r="A3" s="4" t="s">
        <v>131</v>
      </c>
      <c r="B3" s="6">
        <v>1568.1</v>
      </c>
      <c r="C3" s="4" t="s">
        <v>17</v>
      </c>
      <c r="D3" s="4" t="s">
        <v>17</v>
      </c>
      <c r="E3" s="4" t="s">
        <v>17</v>
      </c>
      <c r="F3" s="6">
        <v>3524.2</v>
      </c>
      <c r="G3" s="4">
        <v>9.2</v>
      </c>
      <c r="H3" s="6">
        <v>5092.4</v>
      </c>
      <c r="I3" s="5" t="s">
        <v>18</v>
      </c>
    </row>
    <row r="4">
      <c r="A4" s="4" t="s">
        <v>100</v>
      </c>
      <c r="B4" s="4">
        <v>62.8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>
        <v>62.8</v>
      </c>
      <c r="I4" s="5" t="s">
        <v>18</v>
      </c>
    </row>
    <row r="5">
      <c r="A5" s="4" t="s">
        <v>24</v>
      </c>
      <c r="B5" s="6">
        <v>1630.9</v>
      </c>
      <c r="C5" s="4" t="s">
        <v>17</v>
      </c>
      <c r="D5" s="4">
        <v>0.4</v>
      </c>
      <c r="E5" s="4" t="s">
        <v>17</v>
      </c>
      <c r="F5" s="6">
        <v>3524.2</v>
      </c>
      <c r="G5" s="4">
        <v>9.2</v>
      </c>
      <c r="H5" s="6">
        <v>5155.5</v>
      </c>
      <c r="I5" s="5" t="s">
        <v>18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17.14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125</v>
      </c>
      <c r="B2" s="4" t="s">
        <v>17</v>
      </c>
      <c r="C2" s="4" t="s">
        <v>17</v>
      </c>
      <c r="D2" s="4">
        <v>648.8</v>
      </c>
      <c r="E2" s="4" t="s">
        <v>17</v>
      </c>
      <c r="F2" s="4" t="s">
        <v>17</v>
      </c>
      <c r="G2" s="4" t="s">
        <v>17</v>
      </c>
      <c r="H2" s="4">
        <v>648.8</v>
      </c>
      <c r="I2" s="5" t="s">
        <v>122</v>
      </c>
    </row>
    <row r="3">
      <c r="A3" s="4" t="s">
        <v>127</v>
      </c>
      <c r="B3" s="6">
        <v>88634.8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6">
        <v>88634.8</v>
      </c>
      <c r="I3" s="5" t="s">
        <v>122</v>
      </c>
    </row>
    <row r="4">
      <c r="A4" s="7" t="s">
        <v>24</v>
      </c>
      <c r="B4" s="13">
        <v>88634.8</v>
      </c>
      <c r="C4" s="7" t="s">
        <v>17</v>
      </c>
      <c r="D4" s="7">
        <v>648.8</v>
      </c>
      <c r="E4" s="7" t="s">
        <v>17</v>
      </c>
      <c r="F4" s="7" t="s">
        <v>17</v>
      </c>
      <c r="G4" s="7" t="s">
        <v>17</v>
      </c>
      <c r="H4" s="13">
        <v>89283.6</v>
      </c>
      <c r="I4" s="5" t="s">
        <v>122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32.29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133</v>
      </c>
      <c r="B2" s="4">
        <v>16.1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16.1</v>
      </c>
      <c r="I2" s="5" t="s">
        <v>135</v>
      </c>
    </row>
    <row r="3">
      <c r="A3" s="4" t="s">
        <v>136</v>
      </c>
      <c r="B3" s="4" t="s">
        <v>17</v>
      </c>
      <c r="C3" s="4" t="s">
        <v>17</v>
      </c>
      <c r="D3" s="4" t="s">
        <v>17</v>
      </c>
      <c r="E3" s="4" t="s">
        <v>17</v>
      </c>
      <c r="F3" s="4">
        <v>728.9</v>
      </c>
      <c r="G3" s="4">
        <v>1.2</v>
      </c>
      <c r="H3" s="4">
        <v>728.9</v>
      </c>
      <c r="I3" s="5" t="s">
        <v>135</v>
      </c>
    </row>
    <row r="4">
      <c r="A4" s="7" t="s">
        <v>24</v>
      </c>
      <c r="B4" s="7">
        <v>16.1</v>
      </c>
      <c r="C4" s="7" t="s">
        <v>17</v>
      </c>
      <c r="D4" s="7" t="s">
        <v>17</v>
      </c>
      <c r="E4" s="7" t="s">
        <v>17</v>
      </c>
      <c r="F4" s="7">
        <v>728.9</v>
      </c>
      <c r="G4" s="7">
        <v>1.2</v>
      </c>
      <c r="H4" s="7">
        <v>745.0</v>
      </c>
      <c r="I4" s="5" t="s">
        <v>135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5.0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121</v>
      </c>
      <c r="B2" s="6">
        <v>88634.8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6">
        <v>88634.8</v>
      </c>
      <c r="I2" s="5" t="s">
        <v>122</v>
      </c>
    </row>
    <row r="3">
      <c r="A3" s="4" t="s">
        <v>123</v>
      </c>
      <c r="B3" s="4" t="s">
        <v>17</v>
      </c>
      <c r="C3" s="4" t="s">
        <v>17</v>
      </c>
      <c r="D3" s="4">
        <v>112.3</v>
      </c>
      <c r="E3" s="4" t="s">
        <v>17</v>
      </c>
      <c r="F3" s="4" t="s">
        <v>17</v>
      </c>
      <c r="G3" s="4" t="s">
        <v>17</v>
      </c>
      <c r="H3" s="4">
        <v>112.3</v>
      </c>
      <c r="I3" s="5" t="s">
        <v>122</v>
      </c>
    </row>
    <row r="4">
      <c r="A4" s="4" t="s">
        <v>124</v>
      </c>
      <c r="B4" s="4" t="s">
        <v>17</v>
      </c>
      <c r="C4" s="4" t="s">
        <v>17</v>
      </c>
      <c r="D4" s="4">
        <v>246.0</v>
      </c>
      <c r="E4" s="4" t="s">
        <v>17</v>
      </c>
      <c r="F4" s="4" t="s">
        <v>17</v>
      </c>
      <c r="G4" s="4" t="s">
        <v>17</v>
      </c>
      <c r="H4" s="4">
        <v>246.0</v>
      </c>
      <c r="I4" s="5" t="s">
        <v>122</v>
      </c>
    </row>
    <row r="5">
      <c r="A5" s="4" t="s">
        <v>126</v>
      </c>
      <c r="B5" s="4" t="s">
        <v>17</v>
      </c>
      <c r="C5" s="4" t="s">
        <v>17</v>
      </c>
      <c r="D5" s="4">
        <v>123.6</v>
      </c>
      <c r="E5" s="4" t="s">
        <v>17</v>
      </c>
      <c r="F5" s="4" t="s">
        <v>17</v>
      </c>
      <c r="G5" s="4" t="s">
        <v>17</v>
      </c>
      <c r="H5" s="4">
        <v>123.6</v>
      </c>
      <c r="I5" s="5" t="s">
        <v>122</v>
      </c>
    </row>
    <row r="6">
      <c r="A6" s="4" t="s">
        <v>129</v>
      </c>
      <c r="B6" s="4" t="s">
        <v>17</v>
      </c>
      <c r="C6" s="4" t="s">
        <v>17</v>
      </c>
      <c r="D6" s="4">
        <v>70.8</v>
      </c>
      <c r="E6" s="4" t="s">
        <v>17</v>
      </c>
      <c r="F6" s="4" t="s">
        <v>17</v>
      </c>
      <c r="G6" s="4" t="s">
        <v>17</v>
      </c>
      <c r="H6" s="4">
        <v>70.8</v>
      </c>
      <c r="I6" s="5" t="s">
        <v>122</v>
      </c>
    </row>
    <row r="7">
      <c r="A7" s="4" t="s">
        <v>130</v>
      </c>
      <c r="B7" s="4" t="s">
        <v>17</v>
      </c>
      <c r="C7" s="4" t="s">
        <v>17</v>
      </c>
      <c r="D7" s="4">
        <v>-4.2</v>
      </c>
      <c r="E7" s="4" t="s">
        <v>17</v>
      </c>
      <c r="F7" s="4" t="s">
        <v>17</v>
      </c>
      <c r="G7" s="4" t="s">
        <v>17</v>
      </c>
      <c r="H7" s="4">
        <v>-4.2</v>
      </c>
      <c r="I7" s="5" t="s">
        <v>122</v>
      </c>
    </row>
    <row r="8">
      <c r="A8" s="4" t="s">
        <v>132</v>
      </c>
      <c r="B8" s="4" t="s">
        <v>17</v>
      </c>
      <c r="C8" s="4" t="s">
        <v>17</v>
      </c>
      <c r="D8" s="4">
        <v>89.8</v>
      </c>
      <c r="E8" s="4" t="s">
        <v>17</v>
      </c>
      <c r="F8" s="4" t="s">
        <v>17</v>
      </c>
      <c r="G8" s="4" t="s">
        <v>17</v>
      </c>
      <c r="H8" s="4">
        <v>89.8</v>
      </c>
      <c r="I8" s="5" t="s">
        <v>122</v>
      </c>
    </row>
    <row r="9">
      <c r="A9" s="4" t="s">
        <v>134</v>
      </c>
      <c r="B9" s="4" t="s">
        <v>17</v>
      </c>
      <c r="C9" s="4" t="s">
        <v>17</v>
      </c>
      <c r="D9" s="4">
        <v>5.2</v>
      </c>
      <c r="E9" s="4" t="s">
        <v>17</v>
      </c>
      <c r="F9" s="4" t="s">
        <v>17</v>
      </c>
      <c r="G9" s="4" t="s">
        <v>17</v>
      </c>
      <c r="H9" s="4">
        <v>5.2</v>
      </c>
      <c r="I9" s="5" t="s">
        <v>122</v>
      </c>
    </row>
    <row r="10">
      <c r="A10" s="4" t="s">
        <v>137</v>
      </c>
      <c r="B10" s="4" t="s">
        <v>17</v>
      </c>
      <c r="C10" s="4" t="s">
        <v>17</v>
      </c>
      <c r="D10" s="4">
        <v>5.3</v>
      </c>
      <c r="E10" s="4" t="s">
        <v>17</v>
      </c>
      <c r="F10" s="4" t="s">
        <v>17</v>
      </c>
      <c r="G10" s="4" t="s">
        <v>17</v>
      </c>
      <c r="H10" s="4">
        <v>5.3</v>
      </c>
      <c r="I10" s="5" t="s">
        <v>122</v>
      </c>
    </row>
    <row r="11">
      <c r="A11" s="7" t="s">
        <v>24</v>
      </c>
      <c r="B11" s="13">
        <v>88634.8</v>
      </c>
      <c r="C11" s="7" t="s">
        <v>17</v>
      </c>
      <c r="D11" s="7">
        <v>648.8</v>
      </c>
      <c r="E11" s="7" t="s">
        <v>17</v>
      </c>
      <c r="F11" s="7" t="s">
        <v>17</v>
      </c>
      <c r="G11" s="7" t="s">
        <v>17</v>
      </c>
      <c r="H11" s="13">
        <v>89283.6</v>
      </c>
      <c r="I11" s="5" t="s">
        <v>122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39.29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141</v>
      </c>
      <c r="B2" s="4" t="s">
        <v>17</v>
      </c>
      <c r="C2" s="4" t="s">
        <v>17</v>
      </c>
      <c r="D2" s="4">
        <v>11.3</v>
      </c>
      <c r="E2" s="4" t="s">
        <v>17</v>
      </c>
      <c r="F2" s="4" t="s">
        <v>17</v>
      </c>
      <c r="G2" s="4" t="s">
        <v>17</v>
      </c>
      <c r="H2" s="4">
        <v>11.3</v>
      </c>
      <c r="I2" s="5" t="s">
        <v>66</v>
      </c>
    </row>
    <row r="3">
      <c r="A3" s="4" t="s">
        <v>144</v>
      </c>
      <c r="B3" s="4">
        <v>87.1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87.1</v>
      </c>
      <c r="I3" s="5" t="s">
        <v>66</v>
      </c>
    </row>
    <row r="4">
      <c r="A4" s="7" t="s">
        <v>24</v>
      </c>
      <c r="B4" s="7">
        <v>87.1</v>
      </c>
      <c r="C4" s="7" t="s">
        <v>17</v>
      </c>
      <c r="D4" s="7">
        <v>11.3</v>
      </c>
      <c r="E4" s="7" t="s">
        <v>17</v>
      </c>
      <c r="F4" s="7" t="s">
        <v>17</v>
      </c>
      <c r="G4" s="7" t="s">
        <v>17</v>
      </c>
      <c r="H4" s="7">
        <v>98.4</v>
      </c>
      <c r="I4" s="5" t="s">
        <v>66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139</v>
      </c>
      <c r="B2" s="4">
        <v>34.6</v>
      </c>
      <c r="C2" s="4">
        <v>191.4</v>
      </c>
      <c r="D2" s="4">
        <v>0.7</v>
      </c>
      <c r="E2" s="4">
        <v>2.3</v>
      </c>
      <c r="F2" s="4" t="s">
        <v>17</v>
      </c>
      <c r="G2" s="4" t="s">
        <v>17</v>
      </c>
      <c r="H2" s="4">
        <v>229.0</v>
      </c>
      <c r="I2" s="5" t="s">
        <v>67</v>
      </c>
    </row>
    <row r="3">
      <c r="A3" s="4" t="s">
        <v>143</v>
      </c>
      <c r="B3" s="4" t="s">
        <v>17</v>
      </c>
      <c r="C3" s="4">
        <v>53.2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53.2</v>
      </c>
      <c r="I3" s="5" t="s">
        <v>67</v>
      </c>
    </row>
    <row r="4">
      <c r="A4" s="4" t="s">
        <v>145</v>
      </c>
      <c r="B4" s="4">
        <v>140.5</v>
      </c>
      <c r="C4" s="4">
        <v>5.4</v>
      </c>
      <c r="D4" s="4">
        <v>1.0</v>
      </c>
      <c r="E4" s="4" t="s">
        <v>17</v>
      </c>
      <c r="F4" s="4" t="s">
        <v>17</v>
      </c>
      <c r="G4" s="4" t="s">
        <v>17</v>
      </c>
      <c r="H4" s="4">
        <v>147.0</v>
      </c>
      <c r="I4" s="5" t="s">
        <v>67</v>
      </c>
    </row>
    <row r="5">
      <c r="A5" s="4" t="s">
        <v>146</v>
      </c>
      <c r="B5" s="4">
        <v>70.5</v>
      </c>
      <c r="C5" s="4">
        <v>3.3</v>
      </c>
      <c r="D5" s="4">
        <v>0.7</v>
      </c>
      <c r="E5" s="4">
        <v>7.4</v>
      </c>
      <c r="F5" s="4" t="s">
        <v>17</v>
      </c>
      <c r="G5" s="4" t="s">
        <v>17</v>
      </c>
      <c r="H5" s="4">
        <v>81.9</v>
      </c>
      <c r="I5" s="5" t="s">
        <v>67</v>
      </c>
    </row>
    <row r="6">
      <c r="A6" s="4" t="s">
        <v>147</v>
      </c>
      <c r="B6" s="4" t="s">
        <v>17</v>
      </c>
      <c r="C6" s="4" t="s">
        <v>17</v>
      </c>
      <c r="D6" s="4">
        <v>0.3</v>
      </c>
      <c r="E6" s="4" t="s">
        <v>17</v>
      </c>
      <c r="F6" s="4" t="s">
        <v>17</v>
      </c>
      <c r="G6" s="4" t="s">
        <v>17</v>
      </c>
      <c r="H6" s="4">
        <v>0.3</v>
      </c>
      <c r="I6" s="5" t="s">
        <v>67</v>
      </c>
    </row>
    <row r="7">
      <c r="A7" s="4" t="s">
        <v>148</v>
      </c>
      <c r="B7" s="4" t="s">
        <v>17</v>
      </c>
      <c r="C7" s="4">
        <v>0.6</v>
      </c>
      <c r="D7" s="4">
        <v>0.1</v>
      </c>
      <c r="E7" s="4" t="s">
        <v>17</v>
      </c>
      <c r="F7" s="4" t="s">
        <v>17</v>
      </c>
      <c r="G7" s="4" t="s">
        <v>17</v>
      </c>
      <c r="H7" s="4">
        <v>0.7</v>
      </c>
      <c r="I7" s="5" t="s">
        <v>67</v>
      </c>
    </row>
    <row r="8">
      <c r="A8" s="4" t="s">
        <v>149</v>
      </c>
      <c r="B8" s="4" t="s">
        <v>17</v>
      </c>
      <c r="C8" s="4">
        <v>331.5</v>
      </c>
      <c r="D8" s="4" t="s">
        <v>17</v>
      </c>
      <c r="E8" s="4" t="s">
        <v>17</v>
      </c>
      <c r="F8" s="4" t="s">
        <v>17</v>
      </c>
      <c r="G8" s="4" t="s">
        <v>17</v>
      </c>
      <c r="H8" s="4">
        <v>331.5</v>
      </c>
      <c r="I8" s="5" t="s">
        <v>67</v>
      </c>
    </row>
    <row r="9">
      <c r="A9" s="4" t="s">
        <v>86</v>
      </c>
      <c r="B9" s="4" t="s">
        <v>17</v>
      </c>
      <c r="C9" s="4" t="s">
        <v>17</v>
      </c>
      <c r="D9" s="4">
        <v>47.6</v>
      </c>
      <c r="E9" s="4">
        <v>66.0</v>
      </c>
      <c r="F9" s="4" t="s">
        <v>17</v>
      </c>
      <c r="G9" s="4" t="s">
        <v>17</v>
      </c>
      <c r="H9" s="4">
        <v>113.6</v>
      </c>
      <c r="I9" s="5" t="s">
        <v>67</v>
      </c>
    </row>
    <row r="10">
      <c r="A10" s="7" t="s">
        <v>24</v>
      </c>
      <c r="B10" s="7">
        <v>245.6</v>
      </c>
      <c r="C10" s="7">
        <v>585.5</v>
      </c>
      <c r="D10" s="7">
        <v>50.4</v>
      </c>
      <c r="E10" s="7">
        <v>75.7</v>
      </c>
      <c r="F10" s="7" t="s">
        <v>17</v>
      </c>
      <c r="G10" s="7" t="s">
        <v>17</v>
      </c>
      <c r="H10" s="7">
        <v>957.2</v>
      </c>
      <c r="I10" s="5" t="s">
        <v>67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100</v>
      </c>
      <c r="B2" s="4">
        <v>28.8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28.8</v>
      </c>
      <c r="I2" s="5" t="s">
        <v>150</v>
      </c>
    </row>
    <row r="3">
      <c r="A3" s="7" t="s">
        <v>24</v>
      </c>
      <c r="B3" s="7">
        <v>28.8</v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>
        <v>28.8</v>
      </c>
      <c r="I3" s="5" t="s">
        <v>150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18.86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140</v>
      </c>
      <c r="B2" s="4">
        <v>87.1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87.1</v>
      </c>
      <c r="I2" s="5" t="s">
        <v>66</v>
      </c>
    </row>
    <row r="3">
      <c r="A3" s="4" t="s">
        <v>156</v>
      </c>
      <c r="B3" s="4" t="s">
        <v>17</v>
      </c>
      <c r="C3" s="4" t="s">
        <v>17</v>
      </c>
      <c r="D3" s="4">
        <v>2.1</v>
      </c>
      <c r="E3" s="4" t="s">
        <v>17</v>
      </c>
      <c r="F3" s="4" t="s">
        <v>17</v>
      </c>
      <c r="G3" s="4" t="s">
        <v>17</v>
      </c>
      <c r="H3" s="4">
        <v>2.1</v>
      </c>
      <c r="I3" s="5" t="s">
        <v>66</v>
      </c>
    </row>
    <row r="4">
      <c r="A4" s="4" t="s">
        <v>157</v>
      </c>
      <c r="B4" s="4" t="s">
        <v>17</v>
      </c>
      <c r="C4" s="4" t="s">
        <v>17</v>
      </c>
      <c r="D4" s="4">
        <v>2.5</v>
      </c>
      <c r="E4" s="4" t="s">
        <v>17</v>
      </c>
      <c r="F4" s="4" t="s">
        <v>17</v>
      </c>
      <c r="G4" s="4" t="s">
        <v>17</v>
      </c>
      <c r="H4" s="4">
        <v>2.5</v>
      </c>
      <c r="I4" s="5" t="s">
        <v>66</v>
      </c>
    </row>
    <row r="5">
      <c r="A5" s="4" t="s">
        <v>158</v>
      </c>
      <c r="B5" s="4" t="s">
        <v>17</v>
      </c>
      <c r="C5" s="4" t="s">
        <v>17</v>
      </c>
      <c r="D5" s="4">
        <v>1.3</v>
      </c>
      <c r="E5" s="4" t="s">
        <v>17</v>
      </c>
      <c r="F5" s="4" t="s">
        <v>17</v>
      </c>
      <c r="G5" s="4" t="s">
        <v>17</v>
      </c>
      <c r="H5" s="4">
        <v>1.3</v>
      </c>
      <c r="I5" s="5" t="s">
        <v>66</v>
      </c>
    </row>
    <row r="6">
      <c r="A6" s="4" t="s">
        <v>76</v>
      </c>
      <c r="B6" s="4" t="s">
        <v>17</v>
      </c>
      <c r="C6" s="4" t="s">
        <v>17</v>
      </c>
      <c r="D6" s="4">
        <v>5.5</v>
      </c>
      <c r="E6" s="4" t="s">
        <v>17</v>
      </c>
      <c r="F6" s="4" t="s">
        <v>17</v>
      </c>
      <c r="G6" s="4" t="s">
        <v>17</v>
      </c>
      <c r="H6" s="4">
        <v>5.5</v>
      </c>
      <c r="I6" s="5" t="s">
        <v>66</v>
      </c>
    </row>
    <row r="7">
      <c r="A7" s="7" t="s">
        <v>24</v>
      </c>
      <c r="B7" s="7">
        <v>87.1</v>
      </c>
      <c r="C7" s="7" t="s">
        <v>17</v>
      </c>
      <c r="D7" s="7">
        <v>11.3</v>
      </c>
      <c r="E7" s="7" t="s">
        <v>17</v>
      </c>
      <c r="F7" s="7" t="s">
        <v>17</v>
      </c>
      <c r="G7" s="7" t="s">
        <v>17</v>
      </c>
      <c r="H7" s="7">
        <v>98.4</v>
      </c>
      <c r="I7" s="5" t="s">
        <v>66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6.29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163</v>
      </c>
      <c r="B2" s="4">
        <v>16.1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16.1</v>
      </c>
      <c r="I2" s="5" t="s">
        <v>135</v>
      </c>
    </row>
    <row r="3">
      <c r="A3" s="4" t="s">
        <v>152</v>
      </c>
      <c r="B3" s="14"/>
      <c r="C3" s="4" t="s">
        <v>17</v>
      </c>
      <c r="D3" s="4" t="s">
        <v>17</v>
      </c>
      <c r="E3" s="4" t="s">
        <v>17</v>
      </c>
      <c r="F3" s="4">
        <v>728.9</v>
      </c>
      <c r="G3" s="4">
        <v>1.2</v>
      </c>
      <c r="H3" s="4">
        <v>728.9</v>
      </c>
      <c r="I3" s="5" t="s">
        <v>135</v>
      </c>
    </row>
    <row r="4">
      <c r="A4" s="7" t="s">
        <v>24</v>
      </c>
      <c r="B4" s="7">
        <v>16.1</v>
      </c>
      <c r="C4" s="7" t="s">
        <v>17</v>
      </c>
      <c r="D4" s="7" t="s">
        <v>17</v>
      </c>
      <c r="E4" s="7" t="s">
        <v>17</v>
      </c>
      <c r="F4" s="7">
        <v>728.9</v>
      </c>
      <c r="G4" s="7">
        <v>1.2</v>
      </c>
      <c r="H4" s="7">
        <v>745.0</v>
      </c>
      <c r="I4" s="5" t="s">
        <v>135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9.0"/>
  </cols>
  <sheetData>
    <row r="1">
      <c r="A1" s="1" t="s">
        <v>10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3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16</v>
      </c>
      <c r="B2" s="4">
        <v>1.0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1.0</v>
      </c>
      <c r="I2" s="5" t="s">
        <v>18</v>
      </c>
    </row>
    <row r="3">
      <c r="A3" s="4" t="s">
        <v>19</v>
      </c>
      <c r="B3" s="4">
        <v>31.0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31.0</v>
      </c>
      <c r="I3" s="5" t="s">
        <v>18</v>
      </c>
    </row>
    <row r="4">
      <c r="A4" s="4" t="s">
        <v>20</v>
      </c>
      <c r="B4" s="4">
        <v>614.3</v>
      </c>
      <c r="C4" s="4" t="s">
        <v>17</v>
      </c>
      <c r="D4" s="4">
        <v>0.4</v>
      </c>
      <c r="E4" s="4" t="s">
        <v>17</v>
      </c>
      <c r="F4" s="4" t="s">
        <v>17</v>
      </c>
      <c r="G4" s="4" t="s">
        <v>17</v>
      </c>
      <c r="H4" s="4">
        <v>614.7</v>
      </c>
      <c r="I4" s="5" t="s">
        <v>18</v>
      </c>
    </row>
    <row r="5">
      <c r="A5" s="4" t="s">
        <v>21</v>
      </c>
      <c r="B5" s="4">
        <v>984.6</v>
      </c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>
        <v>984.6</v>
      </c>
      <c r="I5" s="5" t="s">
        <v>18</v>
      </c>
    </row>
    <row r="6">
      <c r="A6" s="4" t="s">
        <v>22</v>
      </c>
      <c r="B6" s="4" t="s">
        <v>17</v>
      </c>
      <c r="C6" s="4" t="s">
        <v>17</v>
      </c>
      <c r="D6" s="4" t="s">
        <v>17</v>
      </c>
      <c r="E6" s="4" t="s">
        <v>17</v>
      </c>
      <c r="F6" s="6">
        <v>1296.0</v>
      </c>
      <c r="G6" s="4">
        <v>2.7</v>
      </c>
      <c r="H6" s="6">
        <v>1296.0</v>
      </c>
      <c r="I6" s="5" t="s">
        <v>18</v>
      </c>
    </row>
    <row r="7">
      <c r="A7" s="4" t="s">
        <v>23</v>
      </c>
      <c r="B7" s="4" t="s">
        <v>17</v>
      </c>
      <c r="C7" s="4" t="s">
        <v>17</v>
      </c>
      <c r="D7" s="4" t="s">
        <v>17</v>
      </c>
      <c r="E7" s="4" t="s">
        <v>17</v>
      </c>
      <c r="F7" s="6">
        <v>2228.2</v>
      </c>
      <c r="G7" s="4">
        <v>6.5</v>
      </c>
      <c r="H7" s="6">
        <v>2228.2</v>
      </c>
      <c r="I7" s="5" t="s">
        <v>18</v>
      </c>
    </row>
    <row r="8">
      <c r="A8" s="7" t="s">
        <v>24</v>
      </c>
      <c r="B8" s="13">
        <v>1630.9</v>
      </c>
      <c r="C8" s="7" t="s">
        <v>17</v>
      </c>
      <c r="D8" s="7">
        <v>0.4</v>
      </c>
      <c r="E8" s="7" t="s">
        <v>17</v>
      </c>
      <c r="F8" s="13">
        <v>3524.2</v>
      </c>
      <c r="G8" s="7">
        <v>9.2</v>
      </c>
      <c r="H8" s="13">
        <v>5155.5</v>
      </c>
      <c r="I8" s="12" t="s">
        <v>18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45.71"/>
    <col customWidth="1" max="2" min="2" width="8.71"/>
    <col customWidth="1" max="3" min="3" width="9.86"/>
    <col customWidth="1" max="4" min="4" width="5.57"/>
    <col customWidth="1" max="5" min="5" width="9.43"/>
    <col customWidth="1" max="6" min="6" width="36.71"/>
    <col customWidth="1" max="7" min="7" width="38.71"/>
    <col customWidth="1" max="8" min="8" width="12.71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61</v>
      </c>
      <c r="B2" s="6">
        <v>1288.6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6">
        <v>1288.6</v>
      </c>
      <c r="I2" s="5" t="s">
        <v>56</v>
      </c>
    </row>
    <row r="3">
      <c r="A3" s="4" t="s">
        <v>65</v>
      </c>
      <c r="B3" s="4" t="s">
        <v>17</v>
      </c>
      <c r="C3" s="4" t="s">
        <v>17</v>
      </c>
      <c r="D3" s="4" t="s">
        <v>17</v>
      </c>
      <c r="E3" s="4" t="s">
        <v>17</v>
      </c>
      <c r="F3" s="6">
        <v>8777.6</v>
      </c>
      <c r="G3" s="4">
        <v>14.3</v>
      </c>
      <c r="H3" s="6">
        <v>8777.6</v>
      </c>
      <c r="I3" s="5" t="s">
        <v>56</v>
      </c>
    </row>
    <row r="4">
      <c r="A4" s="7" t="s">
        <v>24</v>
      </c>
      <c r="B4" s="13">
        <v>1288.6</v>
      </c>
      <c r="C4" s="7" t="s">
        <v>17</v>
      </c>
      <c r="D4" s="7" t="s">
        <v>17</v>
      </c>
      <c r="E4" s="7" t="s">
        <v>17</v>
      </c>
      <c r="F4" s="13">
        <v>8777.6</v>
      </c>
      <c r="G4" s="7">
        <v>14.3</v>
      </c>
      <c r="H4" s="13">
        <v>10066.2</v>
      </c>
      <c r="I4" s="5" t="s">
        <v>56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30.43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115</v>
      </c>
      <c r="B2" s="6">
        <v>4870.9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6">
        <v>4870.9</v>
      </c>
      <c r="I2" s="5" t="s">
        <v>33</v>
      </c>
    </row>
    <row r="3">
      <c r="A3" s="4" t="s">
        <v>119</v>
      </c>
      <c r="B3" s="4" t="s">
        <v>17</v>
      </c>
      <c r="C3" s="4" t="s">
        <v>17</v>
      </c>
      <c r="D3" s="4" t="s">
        <v>17</v>
      </c>
      <c r="E3" s="4" t="s">
        <v>17</v>
      </c>
      <c r="F3" s="6">
        <v>18080.6</v>
      </c>
      <c r="G3" s="4">
        <v>29.1</v>
      </c>
      <c r="H3" s="6">
        <v>18080.6</v>
      </c>
      <c r="I3" s="5" t="s">
        <v>33</v>
      </c>
    </row>
    <row r="4">
      <c r="A4" s="4" t="s">
        <v>100</v>
      </c>
      <c r="B4" s="4">
        <v>248.5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>
        <v>248.5</v>
      </c>
      <c r="I4" s="5" t="s">
        <v>33</v>
      </c>
    </row>
    <row r="5">
      <c r="A5" s="7" t="s">
        <v>24</v>
      </c>
      <c r="B5" s="13">
        <v>5119.4</v>
      </c>
      <c r="C5" s="7" t="s">
        <v>17</v>
      </c>
      <c r="D5" s="7" t="s">
        <v>17</v>
      </c>
      <c r="E5" s="7" t="s">
        <v>17</v>
      </c>
      <c r="F5" s="13">
        <v>18080.6</v>
      </c>
      <c r="G5" s="7">
        <v>29.1</v>
      </c>
      <c r="H5" s="13">
        <v>23200.0</v>
      </c>
      <c r="I5" s="5" t="s">
        <v>33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35.0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167</v>
      </c>
      <c r="B2" s="4" t="s">
        <v>17</v>
      </c>
      <c r="C2" s="4" t="s">
        <v>17</v>
      </c>
      <c r="D2" s="4">
        <v>360.0</v>
      </c>
      <c r="E2" s="4" t="s">
        <v>17</v>
      </c>
      <c r="F2" s="4" t="s">
        <v>17</v>
      </c>
      <c r="G2" s="4" t="s">
        <v>17</v>
      </c>
      <c r="H2" s="4">
        <v>360.0</v>
      </c>
      <c r="I2" s="5" t="s">
        <v>117</v>
      </c>
    </row>
    <row r="3">
      <c r="A3" s="4" t="s">
        <v>168</v>
      </c>
      <c r="B3" s="6">
        <v>2948.0</v>
      </c>
      <c r="C3" s="4" t="s">
        <v>17</v>
      </c>
      <c r="D3" s="4" t="s">
        <v>17</v>
      </c>
      <c r="E3" s="4" t="s">
        <v>17</v>
      </c>
      <c r="F3" s="6">
        <v>1873.4</v>
      </c>
      <c r="G3" s="4">
        <v>3.0</v>
      </c>
      <c r="H3" s="6">
        <v>4821.4</v>
      </c>
      <c r="I3" s="5" t="s">
        <v>117</v>
      </c>
    </row>
    <row r="4">
      <c r="A4" s="4" t="s">
        <v>100</v>
      </c>
      <c r="B4" s="4">
        <v>321.2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>
        <v>321.2</v>
      </c>
      <c r="I4" s="5" t="s">
        <v>117</v>
      </c>
    </row>
    <row r="5">
      <c r="A5" s="7" t="s">
        <v>24</v>
      </c>
      <c r="B5" s="13">
        <v>3269.2</v>
      </c>
      <c r="C5" s="7" t="s">
        <v>17</v>
      </c>
      <c r="D5" s="7">
        <v>360.0</v>
      </c>
      <c r="E5" s="7" t="s">
        <v>17</v>
      </c>
      <c r="F5" s="13">
        <v>1873.4</v>
      </c>
      <c r="G5" s="7">
        <v>3.0</v>
      </c>
      <c r="H5" s="13">
        <v>5502.6</v>
      </c>
      <c r="I5" s="5" t="s">
        <v>117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2.71"/>
    <col customWidth="1" max="5" min="5" width="17.57"/>
    <col customWidth="1" max="6" min="6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15</v>
      </c>
      <c r="B2" s="6">
        <v>1568.1</v>
      </c>
      <c r="C2" s="4"/>
      <c r="D2" s="4">
        <v>0.4</v>
      </c>
      <c r="E2" s="4"/>
      <c r="F2" s="6">
        <v>3524.2</v>
      </c>
      <c r="G2" s="4" t="str">
        <f t="shared" ref="G2:G3" si="1">F2/8.35</f>
        <v>422.0598802</v>
      </c>
      <c r="H2" s="4">
        <v>9.2</v>
      </c>
      <c r="I2" s="6">
        <v>5092.8</v>
      </c>
      <c r="J2" s="6" t="str">
        <f t="shared" ref="J2:J20" si="2">I2/8.35</f>
        <v>609.92</v>
      </c>
    </row>
    <row r="3">
      <c r="A3" s="4" t="s">
        <v>26</v>
      </c>
      <c r="B3" s="6">
        <v>4870.9</v>
      </c>
      <c r="C3" s="4"/>
      <c r="D3" s="4"/>
      <c r="E3" s="4"/>
      <c r="F3" s="6">
        <v>18080.6</v>
      </c>
      <c r="G3" s="4" t="str">
        <f t="shared" si="1"/>
        <v>2165.341317</v>
      </c>
      <c r="H3" s="4">
        <v>29.1</v>
      </c>
      <c r="I3" s="6">
        <v>22951.5</v>
      </c>
      <c r="J3" s="6" t="str">
        <f t="shared" si="2"/>
        <v>2,748.68</v>
      </c>
    </row>
    <row r="4">
      <c r="A4" s="4" t="s">
        <v>30</v>
      </c>
      <c r="B4" s="4"/>
      <c r="C4" s="4"/>
      <c r="D4" s="4">
        <v>2.6</v>
      </c>
      <c r="E4" s="4"/>
      <c r="F4" s="4"/>
      <c r="G4" s="4"/>
      <c r="H4" s="4"/>
      <c r="I4" s="4">
        <v>2.6</v>
      </c>
      <c r="J4" s="6" t="str">
        <f t="shared" si="2"/>
        <v>.31</v>
      </c>
    </row>
    <row r="5">
      <c r="A5" s="4" t="s">
        <v>32</v>
      </c>
      <c r="B5" s="6">
        <v>1288.6</v>
      </c>
      <c r="C5" s="4"/>
      <c r="D5" s="4"/>
      <c r="E5" s="4"/>
      <c r="F5" s="6">
        <v>8777.6</v>
      </c>
      <c r="G5" s="4" t="str">
        <f>F5/8.35</f>
        <v>1051.209581</v>
      </c>
      <c r="H5" s="4">
        <v>14.3</v>
      </c>
      <c r="I5" s="6">
        <v>10066.2</v>
      </c>
      <c r="J5" s="6" t="str">
        <f t="shared" si="2"/>
        <v>1,205.53</v>
      </c>
    </row>
    <row r="6">
      <c r="A6" s="4" t="s">
        <v>37</v>
      </c>
      <c r="B6" s="4">
        <v>49.9</v>
      </c>
      <c r="C6" s="4">
        <v>865.2</v>
      </c>
      <c r="D6" s="4">
        <v>318.0</v>
      </c>
      <c r="E6" s="4"/>
      <c r="F6" s="4"/>
      <c r="G6" s="4"/>
      <c r="H6" s="4"/>
      <c r="I6" s="6">
        <v>1233.1</v>
      </c>
      <c r="J6" s="6" t="str">
        <f t="shared" si="2"/>
        <v>147.68</v>
      </c>
    </row>
    <row r="7">
      <c r="A7" s="4" t="s">
        <v>39</v>
      </c>
      <c r="B7" s="4">
        <v>1.9</v>
      </c>
      <c r="C7" s="4">
        <v>768.2</v>
      </c>
      <c r="D7" s="4">
        <v>16.5</v>
      </c>
      <c r="E7" s="4"/>
      <c r="F7" s="4"/>
      <c r="G7" s="4"/>
      <c r="H7" s="4"/>
      <c r="I7" s="4">
        <v>786.7</v>
      </c>
      <c r="J7" s="6" t="str">
        <f t="shared" si="2"/>
        <v>94.22</v>
      </c>
    </row>
    <row r="8">
      <c r="A8" s="4" t="s">
        <v>41</v>
      </c>
      <c r="B8" s="4"/>
      <c r="C8" s="4"/>
      <c r="D8" s="4">
        <v>19.3</v>
      </c>
      <c r="E8" s="4"/>
      <c r="F8" s="4"/>
      <c r="G8" s="4"/>
      <c r="H8" s="4"/>
      <c r="I8" s="4">
        <v>19.3</v>
      </c>
      <c r="J8" s="6" t="str">
        <f t="shared" si="2"/>
        <v>2.31</v>
      </c>
    </row>
    <row r="9">
      <c r="A9" s="4" t="s">
        <v>44</v>
      </c>
      <c r="B9" s="4"/>
      <c r="C9" s="4"/>
      <c r="D9" s="4">
        <v>0.1</v>
      </c>
      <c r="E9" s="4"/>
      <c r="F9" s="4"/>
      <c r="G9" s="4"/>
      <c r="H9" s="4"/>
      <c r="I9" s="4">
        <v>0.1</v>
      </c>
      <c r="J9" s="6" t="str">
        <f t="shared" si="2"/>
        <v>.01</v>
      </c>
    </row>
    <row r="10">
      <c r="A10" s="4" t="s">
        <v>49</v>
      </c>
      <c r="B10" s="4">
        <v>0.2</v>
      </c>
      <c r="C10" s="4"/>
      <c r="D10" s="4">
        <v>1.9</v>
      </c>
      <c r="E10" s="4"/>
      <c r="F10" s="4"/>
      <c r="G10" s="4"/>
      <c r="H10" s="4"/>
      <c r="I10" s="4">
        <v>2.1</v>
      </c>
      <c r="J10" s="6" t="str">
        <f t="shared" si="2"/>
        <v>.25</v>
      </c>
    </row>
    <row r="11">
      <c r="A11" s="4" t="s">
        <v>51</v>
      </c>
      <c r="B11" s="4">
        <v>0.5</v>
      </c>
      <c r="C11" s="4"/>
      <c r="D11" s="4"/>
      <c r="E11" s="4"/>
      <c r="F11" s="4"/>
      <c r="G11" s="4"/>
      <c r="H11" s="4"/>
      <c r="I11" s="4">
        <v>0.5</v>
      </c>
      <c r="J11" s="6" t="str">
        <f t="shared" si="2"/>
        <v>.06</v>
      </c>
    </row>
    <row r="12">
      <c r="A12" s="4" t="s">
        <v>54</v>
      </c>
      <c r="B12" s="4">
        <v>277.6</v>
      </c>
      <c r="C12" s="4"/>
      <c r="D12" s="4"/>
      <c r="E12" s="4"/>
      <c r="F12" s="4">
        <v>314.2</v>
      </c>
      <c r="G12" s="4" t="str">
        <f t="shared" ref="G12:G13" si="3">F12/8.35</f>
        <v>37.62874251</v>
      </c>
      <c r="H12" s="4">
        <v>0.5</v>
      </c>
      <c r="I12" s="4">
        <v>591.8</v>
      </c>
      <c r="J12" s="6" t="str">
        <f t="shared" si="2"/>
        <v>70.87</v>
      </c>
    </row>
    <row r="13">
      <c r="A13" s="4" t="s">
        <v>59</v>
      </c>
      <c r="B13" s="6">
        <v>2948.0</v>
      </c>
      <c r="C13" s="4"/>
      <c r="D13" s="4">
        <v>360.0</v>
      </c>
      <c r="E13" s="4"/>
      <c r="F13" s="6">
        <v>1873.4</v>
      </c>
      <c r="G13" s="4" t="str">
        <f t="shared" si="3"/>
        <v>224.3592814</v>
      </c>
      <c r="H13" s="4">
        <v>3.0</v>
      </c>
      <c r="I13" s="6">
        <v>5181.4</v>
      </c>
      <c r="J13" s="6" t="str">
        <f t="shared" si="2"/>
        <v>620.53</v>
      </c>
    </row>
    <row r="14">
      <c r="A14" s="4" t="s">
        <v>62</v>
      </c>
      <c r="B14" s="6">
        <v>89679.7</v>
      </c>
      <c r="C14" s="4"/>
      <c r="D14" s="4">
        <v>648.8</v>
      </c>
      <c r="E14" s="4"/>
      <c r="F14" s="4"/>
      <c r="G14" s="4"/>
      <c r="H14" s="4"/>
      <c r="I14" s="6">
        <v>90328.5</v>
      </c>
      <c r="J14" s="6" t="str">
        <f t="shared" si="2"/>
        <v>10,817.78</v>
      </c>
    </row>
    <row r="15">
      <c r="A15" s="4" t="s">
        <v>63</v>
      </c>
      <c r="B15" s="4"/>
      <c r="C15" s="4"/>
      <c r="D15" s="4"/>
      <c r="E15" s="4"/>
      <c r="F15" s="4">
        <v>728.9</v>
      </c>
      <c r="G15" s="4" t="str">
        <f>F15/8.35</f>
        <v>87.29341317</v>
      </c>
      <c r="H15" s="4">
        <v>1.2</v>
      </c>
      <c r="I15" s="4">
        <v>728.9</v>
      </c>
      <c r="J15" s="6" t="str">
        <f t="shared" si="2"/>
        <v>87.29</v>
      </c>
    </row>
    <row r="16">
      <c r="A16" s="4" t="s">
        <v>64</v>
      </c>
      <c r="B16" s="4">
        <v>16.1</v>
      </c>
      <c r="C16" s="4"/>
      <c r="D16" s="4"/>
      <c r="E16" s="4"/>
      <c r="F16" s="4"/>
      <c r="G16" s="4"/>
      <c r="H16" s="4"/>
      <c r="I16" s="4">
        <v>16.1</v>
      </c>
      <c r="J16" s="6" t="str">
        <f t="shared" si="2"/>
        <v>1.93</v>
      </c>
    </row>
    <row r="17">
      <c r="A17" s="4" t="s">
        <v>66</v>
      </c>
      <c r="B17" s="4">
        <v>87.1</v>
      </c>
      <c r="C17" s="4"/>
      <c r="D17" s="4">
        <v>11.3</v>
      </c>
      <c r="E17" s="4"/>
      <c r="F17" s="4"/>
      <c r="G17" s="4"/>
      <c r="H17" s="4"/>
      <c r="I17" s="4">
        <v>98.4</v>
      </c>
      <c r="J17" s="6" t="str">
        <f t="shared" si="2"/>
        <v>11.78</v>
      </c>
    </row>
    <row r="18">
      <c r="A18" s="4" t="s">
        <v>67</v>
      </c>
      <c r="B18" s="4">
        <v>245.6</v>
      </c>
      <c r="C18" s="4">
        <v>585.5</v>
      </c>
      <c r="D18" s="4">
        <v>50.4</v>
      </c>
      <c r="E18" s="4">
        <v>75.7</v>
      </c>
      <c r="F18" s="4"/>
      <c r="G18" s="4"/>
      <c r="H18" s="4"/>
      <c r="I18" s="4">
        <v>957.2</v>
      </c>
      <c r="J18" s="6" t="str">
        <f t="shared" si="2"/>
        <v>114.63</v>
      </c>
    </row>
    <row r="19">
      <c r="A19" s="4" t="s">
        <v>153</v>
      </c>
      <c r="B19" s="4">
        <v>0.2</v>
      </c>
      <c r="C19" s="4"/>
      <c r="D19" s="4">
        <v>1.2</v>
      </c>
      <c r="E19" s="4"/>
      <c r="F19" s="4"/>
      <c r="G19" s="4"/>
      <c r="H19" s="4"/>
      <c r="I19" s="4">
        <v>1.4</v>
      </c>
      <c r="J19" s="6" t="str">
        <f t="shared" si="2"/>
        <v>.17</v>
      </c>
    </row>
    <row r="20">
      <c r="A20" s="7" t="s">
        <v>24</v>
      </c>
      <c r="B20" s="13">
        <v>101034.5</v>
      </c>
      <c r="C20" s="13">
        <v>2218.9</v>
      </c>
      <c r="D20" s="13">
        <v>1430.5</v>
      </c>
      <c r="E20" s="7">
        <v>75.7</v>
      </c>
      <c r="F20" s="13">
        <v>33298.9</v>
      </c>
      <c r="G20" s="7" t="str">
        <f>F20/8.35</f>
        <v>3987.892216</v>
      </c>
      <c r="H20" s="7">
        <v>57.3</v>
      </c>
      <c r="I20" s="13">
        <v>138058.5</v>
      </c>
      <c r="J20" s="13" t="str">
        <f t="shared" si="2"/>
        <v>16,533.95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24" t="s">
        <v>159</v>
      </c>
      <c r="B21" s="25" t="str">
        <f t="shared" ref="B21:J21" si="4">SUM(B2:B19)</f>
        <v>101,034.40</v>
      </c>
      <c r="C21" s="26" t="str">
        <f t="shared" si="4"/>
        <v>2218.9</v>
      </c>
      <c r="D21" s="26" t="str">
        <f t="shared" si="4"/>
        <v>1430.5</v>
      </c>
      <c r="E21" s="26" t="str">
        <f t="shared" si="4"/>
        <v>75.7</v>
      </c>
      <c r="F21" s="25" t="str">
        <f t="shared" si="4"/>
        <v>33,298.90</v>
      </c>
      <c r="G21" s="26" t="str">
        <f t="shared" si="4"/>
        <v>3987.892216</v>
      </c>
      <c r="H21" s="26" t="str">
        <f t="shared" si="4"/>
        <v>57.3</v>
      </c>
      <c r="I21" s="25" t="str">
        <f t="shared" si="4"/>
        <v>138,058.60</v>
      </c>
      <c r="J21" s="25" t="str">
        <f t="shared" si="4"/>
        <v>16,533.96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6.86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169</v>
      </c>
      <c r="B2" s="4">
        <v>4.9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4.9</v>
      </c>
      <c r="I2" s="5" t="s">
        <v>114</v>
      </c>
    </row>
    <row r="3">
      <c r="A3" s="7" t="s">
        <v>24</v>
      </c>
      <c r="B3" s="7">
        <v>4.9</v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>
        <v>4.9</v>
      </c>
      <c r="I3" s="5" t="s">
        <v>114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17.29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91</v>
      </c>
      <c r="B2" s="4" t="s">
        <v>17</v>
      </c>
      <c r="C2" s="4" t="s">
        <v>17</v>
      </c>
      <c r="D2" s="4">
        <v>19.3</v>
      </c>
      <c r="E2" s="4" t="s">
        <v>17</v>
      </c>
      <c r="F2" s="4" t="s">
        <v>17</v>
      </c>
      <c r="G2" s="4" t="s">
        <v>17</v>
      </c>
      <c r="H2" s="4">
        <v>19.3</v>
      </c>
      <c r="I2" s="5" t="s">
        <v>94</v>
      </c>
    </row>
    <row r="3">
      <c r="A3" s="7" t="s">
        <v>24</v>
      </c>
      <c r="B3" s="7" t="s">
        <v>17</v>
      </c>
      <c r="C3" s="7" t="s">
        <v>17</v>
      </c>
      <c r="D3" s="7">
        <v>19.3</v>
      </c>
      <c r="E3" s="7" t="s">
        <v>17</v>
      </c>
      <c r="F3" s="7" t="s">
        <v>17</v>
      </c>
      <c r="G3" s="7" t="s">
        <v>17</v>
      </c>
      <c r="H3" s="7">
        <v>19.3</v>
      </c>
      <c r="I3" s="5" t="s">
        <v>94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36.14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95</v>
      </c>
      <c r="B2" s="4">
        <v>0.2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0.2</v>
      </c>
      <c r="I2" s="5" t="s">
        <v>97</v>
      </c>
    </row>
    <row r="3">
      <c r="A3" s="4" t="s">
        <v>170</v>
      </c>
      <c r="B3" s="4">
        <v>2.5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2.5</v>
      </c>
      <c r="I3" s="5" t="s">
        <v>97</v>
      </c>
    </row>
    <row r="4">
      <c r="A4" s="4" t="s">
        <v>171</v>
      </c>
      <c r="B4" s="4">
        <v>2.0</v>
      </c>
      <c r="C4" s="4" t="s">
        <v>17</v>
      </c>
      <c r="D4" s="4">
        <v>1.9</v>
      </c>
      <c r="E4" s="4" t="s">
        <v>17</v>
      </c>
      <c r="F4" s="4" t="s">
        <v>17</v>
      </c>
      <c r="G4" s="4" t="s">
        <v>17</v>
      </c>
      <c r="H4" s="4">
        <v>3.9</v>
      </c>
      <c r="I4" s="5" t="s">
        <v>97</v>
      </c>
    </row>
    <row r="5">
      <c r="A5" s="4" t="s">
        <v>172</v>
      </c>
      <c r="B5" s="4">
        <v>3.3</v>
      </c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>
        <v>3.3</v>
      </c>
      <c r="I5" s="5" t="s">
        <v>97</v>
      </c>
    </row>
    <row r="6">
      <c r="A6" s="4" t="s">
        <v>173</v>
      </c>
      <c r="B6" s="4">
        <v>0.8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>
        <v>0.8</v>
      </c>
      <c r="I6" s="5" t="s">
        <v>97</v>
      </c>
    </row>
    <row r="7">
      <c r="A7" s="4" t="s">
        <v>174</v>
      </c>
      <c r="B7" s="4">
        <v>12.7</v>
      </c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>
        <v>12.7</v>
      </c>
      <c r="I7" s="5" t="s">
        <v>97</v>
      </c>
    </row>
    <row r="8">
      <c r="A8" s="4" t="s">
        <v>175</v>
      </c>
      <c r="B8" s="4">
        <v>1.1</v>
      </c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>
        <v>1.1</v>
      </c>
      <c r="I8" s="5" t="s">
        <v>97</v>
      </c>
    </row>
    <row r="9">
      <c r="A9" s="4" t="s">
        <v>176</v>
      </c>
      <c r="B9" s="4">
        <v>8.0</v>
      </c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>
        <v>8.0</v>
      </c>
      <c r="I9" s="5" t="s">
        <v>97</v>
      </c>
    </row>
    <row r="10">
      <c r="A10" s="7" t="s">
        <v>24</v>
      </c>
      <c r="B10" s="7">
        <v>30.7</v>
      </c>
      <c r="C10" s="7" t="s">
        <v>17</v>
      </c>
      <c r="D10" s="7">
        <v>1.9</v>
      </c>
      <c r="E10" s="7" t="s">
        <v>17</v>
      </c>
      <c r="F10" s="7" t="s">
        <v>17</v>
      </c>
      <c r="G10" s="7" t="s">
        <v>17</v>
      </c>
      <c r="H10" s="7">
        <v>32.6</v>
      </c>
      <c r="I10" s="5" t="s">
        <v>97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6.57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72</v>
      </c>
      <c r="B2" s="4">
        <v>1.9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1.9</v>
      </c>
      <c r="I2" s="5" t="s">
        <v>74</v>
      </c>
    </row>
    <row r="3">
      <c r="A3" s="4" t="s">
        <v>75</v>
      </c>
      <c r="B3" s="4" t="s">
        <v>17</v>
      </c>
      <c r="C3" s="4">
        <v>335.8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335.8</v>
      </c>
      <c r="I3" s="5" t="s">
        <v>74</v>
      </c>
    </row>
    <row r="4">
      <c r="A4" s="4" t="s">
        <v>177</v>
      </c>
      <c r="B4" s="4" t="s">
        <v>17</v>
      </c>
      <c r="C4" s="4">
        <v>130.0</v>
      </c>
      <c r="D4" s="4">
        <v>10.5</v>
      </c>
      <c r="E4" s="4" t="s">
        <v>17</v>
      </c>
      <c r="F4" s="4" t="s">
        <v>17</v>
      </c>
      <c r="G4" s="4" t="s">
        <v>17</v>
      </c>
      <c r="H4" s="4">
        <v>140.5</v>
      </c>
      <c r="I4" s="5" t="s">
        <v>74</v>
      </c>
    </row>
    <row r="5">
      <c r="A5" s="4" t="s">
        <v>155</v>
      </c>
      <c r="B5" s="4" t="s">
        <v>17</v>
      </c>
      <c r="C5" s="4">
        <v>302.4</v>
      </c>
      <c r="D5" s="4" t="s">
        <v>17</v>
      </c>
      <c r="E5" s="4" t="s">
        <v>17</v>
      </c>
      <c r="F5" s="4" t="s">
        <v>17</v>
      </c>
      <c r="G5" s="4" t="s">
        <v>17</v>
      </c>
      <c r="H5" s="4">
        <v>302.4</v>
      </c>
      <c r="I5" s="5" t="s">
        <v>74</v>
      </c>
    </row>
    <row r="6">
      <c r="A6" s="4" t="s">
        <v>86</v>
      </c>
      <c r="B6" s="4" t="s">
        <v>17</v>
      </c>
      <c r="C6" s="4" t="s">
        <v>17</v>
      </c>
      <c r="D6" s="4">
        <v>6.0</v>
      </c>
      <c r="E6" s="4" t="s">
        <v>17</v>
      </c>
      <c r="F6" s="4" t="s">
        <v>17</v>
      </c>
      <c r="G6" s="4" t="s">
        <v>17</v>
      </c>
      <c r="H6" s="4">
        <v>6.0</v>
      </c>
      <c r="I6" s="5" t="s">
        <v>74</v>
      </c>
    </row>
    <row r="7">
      <c r="A7" s="7" t="s">
        <v>24</v>
      </c>
      <c r="B7" s="7">
        <v>1.9</v>
      </c>
      <c r="C7" s="7">
        <v>768.2</v>
      </c>
      <c r="D7" s="7">
        <v>16.5</v>
      </c>
      <c r="E7" s="7" t="s">
        <v>17</v>
      </c>
      <c r="F7" s="7" t="s">
        <v>17</v>
      </c>
      <c r="G7" s="7" t="s">
        <v>17</v>
      </c>
      <c r="H7" s="7">
        <v>786.7</v>
      </c>
      <c r="I7" s="5" t="s">
        <v>74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31.29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154</v>
      </c>
      <c r="B2" s="4">
        <v>0.2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0.2</v>
      </c>
      <c r="I2" s="5" t="s">
        <v>150</v>
      </c>
    </row>
    <row r="3">
      <c r="A3" s="4" t="s">
        <v>181</v>
      </c>
      <c r="B3" s="4">
        <v>9.6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9.6</v>
      </c>
      <c r="I3" s="5" t="s">
        <v>150</v>
      </c>
    </row>
    <row r="4">
      <c r="A4" s="4" t="s">
        <v>182</v>
      </c>
      <c r="B4" s="4">
        <v>19.0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>
        <v>19.0</v>
      </c>
      <c r="I4" s="5" t="s">
        <v>150</v>
      </c>
    </row>
    <row r="5">
      <c r="A5" s="7" t="s">
        <v>24</v>
      </c>
      <c r="B5" s="7">
        <v>28.8</v>
      </c>
      <c r="C5" s="7" t="s">
        <v>17</v>
      </c>
      <c r="D5" s="7" t="s">
        <v>17</v>
      </c>
      <c r="E5" s="7" t="s">
        <v>17</v>
      </c>
      <c r="F5" s="7" t="s">
        <v>17</v>
      </c>
      <c r="G5" s="7" t="s">
        <v>17</v>
      </c>
      <c r="H5" s="7">
        <v>28.8</v>
      </c>
      <c r="I5" s="5" t="s">
        <v>150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36.29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160</v>
      </c>
      <c r="B2" s="4" t="s">
        <v>17</v>
      </c>
      <c r="C2" s="4">
        <v>1.0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1.0</v>
      </c>
      <c r="I2" s="5" t="s">
        <v>67</v>
      </c>
    </row>
    <row r="3">
      <c r="A3" s="4" t="s">
        <v>161</v>
      </c>
      <c r="B3" s="4" t="s">
        <v>17</v>
      </c>
      <c r="C3" s="4">
        <v>1.2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v>1.2</v>
      </c>
      <c r="I3" s="5" t="s">
        <v>67</v>
      </c>
    </row>
    <row r="4">
      <c r="A4" s="4" t="s">
        <v>162</v>
      </c>
      <c r="B4" s="4">
        <v>34.1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>
        <v>34.1</v>
      </c>
      <c r="I4" s="5" t="s">
        <v>67</v>
      </c>
    </row>
    <row r="5">
      <c r="A5" s="4" t="s">
        <v>164</v>
      </c>
      <c r="B5" s="4" t="s">
        <v>17</v>
      </c>
      <c r="C5" s="4">
        <v>437.4</v>
      </c>
      <c r="D5" s="4">
        <v>47.9</v>
      </c>
      <c r="E5" s="4">
        <v>68.3</v>
      </c>
      <c r="F5" s="4" t="s">
        <v>17</v>
      </c>
      <c r="G5" s="4" t="s">
        <v>17</v>
      </c>
      <c r="H5" s="4">
        <v>553.6</v>
      </c>
      <c r="I5" s="5" t="s">
        <v>67</v>
      </c>
    </row>
    <row r="6">
      <c r="A6" s="4" t="s">
        <v>165</v>
      </c>
      <c r="B6" s="4" t="s">
        <v>17</v>
      </c>
      <c r="C6" s="4">
        <v>2.2</v>
      </c>
      <c r="D6" s="4" t="s">
        <v>17</v>
      </c>
      <c r="E6" s="4" t="s">
        <v>17</v>
      </c>
      <c r="F6" s="4" t="s">
        <v>17</v>
      </c>
      <c r="G6" s="4" t="s">
        <v>17</v>
      </c>
      <c r="H6" s="4">
        <v>2.2</v>
      </c>
      <c r="I6" s="5" t="s">
        <v>67</v>
      </c>
    </row>
    <row r="7">
      <c r="A7" s="4" t="s">
        <v>166</v>
      </c>
      <c r="B7" s="4">
        <v>3.3</v>
      </c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>
        <v>3.3</v>
      </c>
      <c r="I7" s="5" t="s">
        <v>67</v>
      </c>
    </row>
    <row r="8">
      <c r="A8" s="4" t="s">
        <v>178</v>
      </c>
      <c r="B8" s="4" t="s">
        <v>17</v>
      </c>
      <c r="C8" s="4" t="s">
        <v>17</v>
      </c>
      <c r="D8" s="4">
        <v>0.9</v>
      </c>
      <c r="E8" s="4" t="s">
        <v>17</v>
      </c>
      <c r="F8" s="4" t="s">
        <v>17</v>
      </c>
      <c r="G8" s="4" t="s">
        <v>17</v>
      </c>
      <c r="H8" s="4">
        <v>0.9</v>
      </c>
      <c r="I8" s="5" t="s">
        <v>67</v>
      </c>
    </row>
    <row r="9">
      <c r="A9" s="4" t="s">
        <v>179</v>
      </c>
      <c r="B9" s="4" t="s">
        <v>17</v>
      </c>
      <c r="C9" s="4">
        <v>0.8</v>
      </c>
      <c r="D9" s="4" t="s">
        <v>17</v>
      </c>
      <c r="E9" s="4" t="s">
        <v>17</v>
      </c>
      <c r="F9" s="4" t="s">
        <v>17</v>
      </c>
      <c r="G9" s="4" t="s">
        <v>17</v>
      </c>
      <c r="H9" s="4">
        <v>0.8</v>
      </c>
      <c r="I9" s="5" t="s">
        <v>67</v>
      </c>
    </row>
    <row r="10">
      <c r="A10" s="4" t="s">
        <v>180</v>
      </c>
      <c r="B10" s="4" t="s">
        <v>17</v>
      </c>
      <c r="C10" s="4">
        <v>5.3</v>
      </c>
      <c r="D10" s="4" t="s">
        <v>17</v>
      </c>
      <c r="E10" s="4" t="s">
        <v>17</v>
      </c>
      <c r="F10" s="4" t="s">
        <v>17</v>
      </c>
      <c r="G10" s="4" t="s">
        <v>17</v>
      </c>
      <c r="H10" s="4">
        <v>5.3</v>
      </c>
      <c r="I10" s="5" t="s">
        <v>67</v>
      </c>
    </row>
    <row r="11">
      <c r="A11" s="4" t="s">
        <v>183</v>
      </c>
      <c r="B11" s="4" t="s">
        <v>17</v>
      </c>
      <c r="C11" s="4">
        <v>130.2</v>
      </c>
      <c r="D11" s="4" t="s">
        <v>17</v>
      </c>
      <c r="E11" s="4" t="s">
        <v>17</v>
      </c>
      <c r="F11" s="4" t="s">
        <v>17</v>
      </c>
      <c r="G11" s="4" t="s">
        <v>17</v>
      </c>
      <c r="H11" s="4">
        <v>130.2</v>
      </c>
      <c r="I11" s="5" t="s">
        <v>67</v>
      </c>
    </row>
    <row r="12">
      <c r="A12" s="4" t="s">
        <v>184</v>
      </c>
      <c r="B12" s="4" t="s">
        <v>17</v>
      </c>
      <c r="C12" s="4">
        <v>3.6</v>
      </c>
      <c r="D12" s="4" t="s">
        <v>17</v>
      </c>
      <c r="E12" s="4" t="s">
        <v>17</v>
      </c>
      <c r="F12" s="4" t="s">
        <v>17</v>
      </c>
      <c r="G12" s="4" t="s">
        <v>17</v>
      </c>
      <c r="H12" s="4">
        <v>3.6</v>
      </c>
      <c r="I12" s="5" t="s">
        <v>67</v>
      </c>
    </row>
    <row r="13">
      <c r="A13" s="4" t="s">
        <v>185</v>
      </c>
      <c r="B13" s="4">
        <v>67.2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>
        <v>67.2</v>
      </c>
      <c r="I13" s="5" t="s">
        <v>67</v>
      </c>
    </row>
    <row r="14">
      <c r="A14" s="4" t="s">
        <v>186</v>
      </c>
      <c r="B14" s="4">
        <v>140.5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>
        <v>140.5</v>
      </c>
      <c r="I14" s="5" t="s">
        <v>67</v>
      </c>
    </row>
    <row r="15">
      <c r="A15" s="4" t="s">
        <v>187</v>
      </c>
      <c r="B15" s="4" t="s">
        <v>17</v>
      </c>
      <c r="C15" s="4" t="s">
        <v>17</v>
      </c>
      <c r="D15" s="4" t="s">
        <v>17</v>
      </c>
      <c r="E15" s="4">
        <v>7.4</v>
      </c>
      <c r="F15" s="4" t="s">
        <v>17</v>
      </c>
      <c r="G15" s="4" t="s">
        <v>17</v>
      </c>
      <c r="H15" s="4">
        <v>7.4</v>
      </c>
      <c r="I15" s="5" t="s">
        <v>67</v>
      </c>
    </row>
    <row r="16">
      <c r="A16" s="4" t="s">
        <v>153</v>
      </c>
      <c r="B16" s="4">
        <v>0.5</v>
      </c>
      <c r="C16" s="4">
        <v>3.7</v>
      </c>
      <c r="D16" s="4">
        <v>1.6</v>
      </c>
      <c r="E16" s="4" t="s">
        <v>17</v>
      </c>
      <c r="F16" s="4" t="s">
        <v>17</v>
      </c>
      <c r="G16" s="4" t="s">
        <v>17</v>
      </c>
      <c r="H16" s="4">
        <v>5.8</v>
      </c>
      <c r="I16" s="5" t="s">
        <v>67</v>
      </c>
    </row>
    <row r="17">
      <c r="A17" s="7" t="s">
        <v>24</v>
      </c>
      <c r="B17" s="7">
        <v>245.6</v>
      </c>
      <c r="C17" s="7">
        <v>585.5</v>
      </c>
      <c r="D17" s="7">
        <v>50.4</v>
      </c>
      <c r="E17" s="7">
        <v>75.7</v>
      </c>
      <c r="F17" s="7" t="s">
        <v>17</v>
      </c>
      <c r="G17" s="7" t="s">
        <v>17</v>
      </c>
      <c r="H17" s="7">
        <v>957.2</v>
      </c>
      <c r="I17" s="5" t="s">
        <v>67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36.14"/>
    <col customWidth="1" max="2" min="2" width="20.86"/>
  </cols>
  <sheetData>
    <row r="1">
      <c r="A1" s="10" t="s">
        <v>10</v>
      </c>
      <c r="B1" s="15" t="s">
        <v>46</v>
      </c>
      <c r="C1" s="16" t="s">
        <v>11</v>
      </c>
      <c r="D1" s="16" t="s">
        <v>2</v>
      </c>
      <c r="E1" s="16" t="s">
        <v>3</v>
      </c>
      <c r="F1" s="16" t="s">
        <v>4</v>
      </c>
      <c r="G1" s="1" t="s">
        <v>77</v>
      </c>
      <c r="H1" s="16" t="s">
        <v>13</v>
      </c>
      <c r="I1" s="1" t="s">
        <v>78</v>
      </c>
      <c r="J1" s="10" t="s">
        <v>0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4" t="s">
        <v>121</v>
      </c>
      <c r="B2" s="19" t="s">
        <v>138</v>
      </c>
      <c r="C2" s="20">
        <v>88634.8</v>
      </c>
      <c r="D2" s="14" t="s">
        <v>17</v>
      </c>
      <c r="E2" s="14" t="s">
        <v>17</v>
      </c>
      <c r="F2" s="14" t="s">
        <v>17</v>
      </c>
      <c r="G2" s="14" t="s">
        <v>17</v>
      </c>
      <c r="H2" s="14" t="s">
        <v>17</v>
      </c>
      <c r="I2" s="20">
        <v>88634.8</v>
      </c>
      <c r="J2" s="21" t="s">
        <v>122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14" t="s">
        <v>50</v>
      </c>
      <c r="B3" s="5" t="s">
        <v>142</v>
      </c>
      <c r="C3" s="14" t="s">
        <v>17</v>
      </c>
      <c r="D3" s="14" t="s">
        <v>17</v>
      </c>
      <c r="E3" s="14" t="s">
        <v>17</v>
      </c>
      <c r="F3" s="14" t="s">
        <v>17</v>
      </c>
      <c r="G3" s="20">
        <v>9187.5</v>
      </c>
      <c r="H3" s="23">
        <v>14.0</v>
      </c>
      <c r="I3" s="20">
        <v>9187.5</v>
      </c>
      <c r="J3" s="21" t="s">
        <v>33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14" t="s">
        <v>52</v>
      </c>
      <c r="B4" s="5" t="s">
        <v>142</v>
      </c>
      <c r="C4" s="14" t="s">
        <v>17</v>
      </c>
      <c r="D4" s="14" t="s">
        <v>17</v>
      </c>
      <c r="E4" s="14" t="s">
        <v>17</v>
      </c>
      <c r="F4" s="14" t="s">
        <v>17</v>
      </c>
      <c r="G4" s="20">
        <v>8455.0</v>
      </c>
      <c r="H4" s="23">
        <v>14.3</v>
      </c>
      <c r="I4" s="20">
        <v>8455.0</v>
      </c>
      <c r="J4" s="21" t="s">
        <v>33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14" t="s">
        <v>58</v>
      </c>
      <c r="B5" s="5" t="s">
        <v>142</v>
      </c>
      <c r="C5" s="14" t="s">
        <v>17</v>
      </c>
      <c r="D5" s="14" t="s">
        <v>17</v>
      </c>
      <c r="E5" s="14" t="s">
        <v>17</v>
      </c>
      <c r="F5" s="14" t="s">
        <v>17</v>
      </c>
      <c r="G5" s="20">
        <v>8244.4</v>
      </c>
      <c r="H5" s="23">
        <v>12.7</v>
      </c>
      <c r="I5" s="20">
        <v>8244.4</v>
      </c>
      <c r="J5" s="21" t="s">
        <v>56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14" t="s">
        <v>118</v>
      </c>
      <c r="B6" s="19" t="s">
        <v>138</v>
      </c>
      <c r="C6" s="20">
        <v>2948.0</v>
      </c>
      <c r="D6" s="14" t="s">
        <v>17</v>
      </c>
      <c r="E6" s="14" t="s">
        <v>17</v>
      </c>
      <c r="F6" s="14" t="s">
        <v>17</v>
      </c>
      <c r="G6" s="14" t="s">
        <v>17</v>
      </c>
      <c r="H6" s="14" t="s">
        <v>17</v>
      </c>
      <c r="I6" s="20">
        <v>2948.0</v>
      </c>
      <c r="J6" s="21" t="s">
        <v>117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14" t="s">
        <v>120</v>
      </c>
      <c r="B7" s="5" t="s">
        <v>142</v>
      </c>
      <c r="C7" s="14" t="s">
        <v>17</v>
      </c>
      <c r="D7" s="14" t="s">
        <v>17</v>
      </c>
      <c r="E7" s="23">
        <v>360.0</v>
      </c>
      <c r="F7" s="14" t="s">
        <v>17</v>
      </c>
      <c r="G7" s="20">
        <v>1873.4</v>
      </c>
      <c r="H7" s="23">
        <v>3.0</v>
      </c>
      <c r="I7" s="20">
        <v>2233.4</v>
      </c>
      <c r="J7" s="21" t="s">
        <v>117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14" t="s">
        <v>23</v>
      </c>
      <c r="B8" s="5" t="s">
        <v>151</v>
      </c>
      <c r="C8" s="14" t="s">
        <v>17</v>
      </c>
      <c r="D8" s="14" t="s">
        <v>17</v>
      </c>
      <c r="E8" s="14" t="s">
        <v>17</v>
      </c>
      <c r="F8" s="14" t="s">
        <v>17</v>
      </c>
      <c r="G8" s="20">
        <v>2228.2</v>
      </c>
      <c r="H8" s="23">
        <v>6.5</v>
      </c>
      <c r="I8" s="20">
        <v>2228.2</v>
      </c>
      <c r="J8" s="21" t="s">
        <v>18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14" t="s">
        <v>34</v>
      </c>
      <c r="B9" s="19" t="s">
        <v>138</v>
      </c>
      <c r="C9" s="20">
        <v>2000.4</v>
      </c>
      <c r="D9" s="14" t="s">
        <v>17</v>
      </c>
      <c r="E9" s="14" t="s">
        <v>17</v>
      </c>
      <c r="F9" s="14" t="s">
        <v>17</v>
      </c>
      <c r="G9" s="14" t="s">
        <v>17</v>
      </c>
      <c r="H9" s="14" t="s">
        <v>17</v>
      </c>
      <c r="I9" s="20">
        <v>2000.4</v>
      </c>
      <c r="J9" s="21" t="s">
        <v>33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14" t="s">
        <v>43</v>
      </c>
      <c r="B10" s="19" t="s">
        <v>138</v>
      </c>
      <c r="C10" s="20">
        <v>1514.3</v>
      </c>
      <c r="D10" s="14" t="s">
        <v>17</v>
      </c>
      <c r="E10" s="14" t="s">
        <v>17</v>
      </c>
      <c r="F10" s="14" t="s">
        <v>17</v>
      </c>
      <c r="G10" s="14" t="s">
        <v>17</v>
      </c>
      <c r="H10" s="14" t="s">
        <v>17</v>
      </c>
      <c r="I10" s="20">
        <v>1514.3</v>
      </c>
      <c r="J10" s="21" t="s">
        <v>33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14" t="s">
        <v>22</v>
      </c>
      <c r="B11" s="5" t="s">
        <v>151</v>
      </c>
      <c r="C11" s="14" t="s">
        <v>17</v>
      </c>
      <c r="D11" s="14" t="s">
        <v>17</v>
      </c>
      <c r="E11" s="14" t="s">
        <v>17</v>
      </c>
      <c r="F11" s="14" t="s">
        <v>17</v>
      </c>
      <c r="G11" s="20">
        <v>1296.0</v>
      </c>
      <c r="H11" s="23">
        <v>2.7</v>
      </c>
      <c r="I11" s="20">
        <v>1296.0</v>
      </c>
      <c r="J11" s="21" t="s">
        <v>18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14" t="s">
        <v>71</v>
      </c>
      <c r="C12" s="14" t="s">
        <v>17</v>
      </c>
      <c r="D12" s="23">
        <v>865.2</v>
      </c>
      <c r="E12" s="23">
        <v>317.3</v>
      </c>
      <c r="F12" s="14" t="s">
        <v>17</v>
      </c>
      <c r="G12" s="14" t="s">
        <v>17</v>
      </c>
      <c r="H12" s="14" t="s">
        <v>17</v>
      </c>
      <c r="I12" s="20">
        <v>1182.5</v>
      </c>
      <c r="J12" s="21" t="s">
        <v>69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14" t="s">
        <v>21</v>
      </c>
      <c r="C13" s="23">
        <v>984.6</v>
      </c>
      <c r="D13" s="14" t="s">
        <v>17</v>
      </c>
      <c r="E13" s="14" t="s">
        <v>17</v>
      </c>
      <c r="F13" s="14" t="s">
        <v>17</v>
      </c>
      <c r="G13" s="14" t="s">
        <v>17</v>
      </c>
      <c r="H13" s="14" t="s">
        <v>17</v>
      </c>
      <c r="I13" s="23">
        <v>984.6</v>
      </c>
      <c r="J13" s="21" t="s">
        <v>18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14" t="s">
        <v>38</v>
      </c>
      <c r="C14" s="23">
        <v>800.8</v>
      </c>
      <c r="D14" s="14" t="s">
        <v>17</v>
      </c>
      <c r="E14" s="14" t="s">
        <v>17</v>
      </c>
      <c r="F14" s="14" t="s">
        <v>17</v>
      </c>
      <c r="G14" s="14" t="s">
        <v>17</v>
      </c>
      <c r="H14" s="14" t="s">
        <v>17</v>
      </c>
      <c r="I14" s="23">
        <v>800.8</v>
      </c>
      <c r="J14" s="21" t="s">
        <v>33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14" t="s">
        <v>31</v>
      </c>
      <c r="C15" s="23">
        <v>743.0</v>
      </c>
      <c r="D15" s="14" t="s">
        <v>17</v>
      </c>
      <c r="E15" s="14" t="s">
        <v>17</v>
      </c>
      <c r="F15" s="14" t="s">
        <v>17</v>
      </c>
      <c r="G15" s="14" t="s">
        <v>17</v>
      </c>
      <c r="H15" s="14" t="s">
        <v>17</v>
      </c>
      <c r="I15" s="23">
        <v>743.0</v>
      </c>
      <c r="J15" s="21" t="s">
        <v>33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14" t="s">
        <v>152</v>
      </c>
      <c r="C16" s="21"/>
      <c r="D16" s="14" t="s">
        <v>17</v>
      </c>
      <c r="E16" s="14" t="s">
        <v>17</v>
      </c>
      <c r="F16" s="14" t="s">
        <v>17</v>
      </c>
      <c r="G16" s="23">
        <v>728.9</v>
      </c>
      <c r="H16" s="23">
        <v>1.2</v>
      </c>
      <c r="I16" s="23">
        <v>728.9</v>
      </c>
      <c r="J16" s="21" t="s">
        <v>135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14" t="s">
        <v>57</v>
      </c>
      <c r="C17" s="23">
        <v>685.5</v>
      </c>
      <c r="D17" s="14" t="s">
        <v>17</v>
      </c>
      <c r="E17" s="14" t="s">
        <v>17</v>
      </c>
      <c r="F17" s="14" t="s">
        <v>17</v>
      </c>
      <c r="G17" s="14" t="s">
        <v>17</v>
      </c>
      <c r="H17" s="14" t="s">
        <v>17</v>
      </c>
      <c r="I17" s="23">
        <v>685.5</v>
      </c>
      <c r="J17" s="21" t="s">
        <v>56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14" t="s">
        <v>20</v>
      </c>
      <c r="C18" s="23">
        <v>614.3</v>
      </c>
      <c r="D18" s="14" t="s">
        <v>17</v>
      </c>
      <c r="E18" s="23">
        <v>0.4</v>
      </c>
      <c r="F18" s="14" t="s">
        <v>17</v>
      </c>
      <c r="G18" s="14" t="s">
        <v>17</v>
      </c>
      <c r="H18" s="14" t="s">
        <v>17</v>
      </c>
      <c r="I18" s="23">
        <v>614.7</v>
      </c>
      <c r="J18" s="21" t="s">
        <v>18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14" t="s">
        <v>55</v>
      </c>
      <c r="C19" s="23">
        <v>603.1</v>
      </c>
      <c r="D19" s="14" t="s">
        <v>17</v>
      </c>
      <c r="E19" s="14" t="s">
        <v>17</v>
      </c>
      <c r="F19" s="14" t="s">
        <v>17</v>
      </c>
      <c r="G19" s="14" t="s">
        <v>17</v>
      </c>
      <c r="H19" s="14" t="s">
        <v>17</v>
      </c>
      <c r="I19" s="23">
        <v>603.1</v>
      </c>
      <c r="J19" s="21" t="s">
        <v>56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14" t="s">
        <v>60</v>
      </c>
      <c r="C20" s="14" t="s">
        <v>17</v>
      </c>
      <c r="D20" s="14" t="s">
        <v>17</v>
      </c>
      <c r="E20" s="14" t="s">
        <v>17</v>
      </c>
      <c r="F20" s="14" t="s">
        <v>17</v>
      </c>
      <c r="G20" s="23">
        <v>533.1</v>
      </c>
      <c r="H20" s="23">
        <v>1.6</v>
      </c>
      <c r="I20" s="23">
        <v>533.1</v>
      </c>
      <c r="J20" s="21" t="s">
        <v>56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14" t="s">
        <v>53</v>
      </c>
      <c r="C21" s="14" t="s">
        <v>17</v>
      </c>
      <c r="D21" s="14" t="s">
        <v>17</v>
      </c>
      <c r="E21" s="14" t="s">
        <v>17</v>
      </c>
      <c r="F21" s="14" t="s">
        <v>17</v>
      </c>
      <c r="G21" s="23">
        <v>411.2</v>
      </c>
      <c r="H21" s="23">
        <v>0.7</v>
      </c>
      <c r="I21" s="23">
        <v>411.2</v>
      </c>
      <c r="J21" s="21" t="s">
        <v>33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A22" s="14" t="s">
        <v>75</v>
      </c>
      <c r="C22" s="14" t="s">
        <v>17</v>
      </c>
      <c r="D22" s="23">
        <v>335.8</v>
      </c>
      <c r="E22" s="14" t="s">
        <v>17</v>
      </c>
      <c r="F22" s="14" t="s">
        <v>17</v>
      </c>
      <c r="G22" s="14" t="s">
        <v>17</v>
      </c>
      <c r="H22" s="14" t="s">
        <v>17</v>
      </c>
      <c r="I22" s="23">
        <v>335.8</v>
      </c>
      <c r="J22" s="21" t="s">
        <v>74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14" t="s">
        <v>149</v>
      </c>
      <c r="C23" s="14" t="s">
        <v>17</v>
      </c>
      <c r="D23" s="23">
        <v>331.5</v>
      </c>
      <c r="E23" s="14" t="s">
        <v>17</v>
      </c>
      <c r="F23" s="14" t="s">
        <v>17</v>
      </c>
      <c r="G23" s="14" t="s">
        <v>17</v>
      </c>
      <c r="H23" s="14" t="s">
        <v>17</v>
      </c>
      <c r="I23" s="23">
        <v>331.5</v>
      </c>
      <c r="J23" s="21" t="s">
        <v>67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14" t="s">
        <v>116</v>
      </c>
      <c r="C24" s="23">
        <v>321.2</v>
      </c>
      <c r="D24" s="14" t="s">
        <v>17</v>
      </c>
      <c r="E24" s="14" t="s">
        <v>17</v>
      </c>
      <c r="F24" s="14" t="s">
        <v>17</v>
      </c>
      <c r="G24" s="14" t="s">
        <v>17</v>
      </c>
      <c r="H24" s="14" t="s">
        <v>17</v>
      </c>
      <c r="I24" s="23">
        <v>321.2</v>
      </c>
      <c r="J24" s="21" t="s">
        <v>117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14" t="s">
        <v>155</v>
      </c>
      <c r="C25" s="14" t="s">
        <v>17</v>
      </c>
      <c r="D25" s="23">
        <v>302.4</v>
      </c>
      <c r="E25" s="14" t="s">
        <v>17</v>
      </c>
      <c r="F25" s="14" t="s">
        <v>17</v>
      </c>
      <c r="G25" s="14" t="s">
        <v>17</v>
      </c>
      <c r="H25" s="14" t="s">
        <v>17</v>
      </c>
      <c r="I25" s="23">
        <v>302.4</v>
      </c>
      <c r="J25" s="21" t="s">
        <v>74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14" t="s">
        <v>103</v>
      </c>
      <c r="C26" s="23">
        <v>298.9</v>
      </c>
      <c r="D26" s="14" t="s">
        <v>17</v>
      </c>
      <c r="E26" s="14" t="s">
        <v>17</v>
      </c>
      <c r="F26" s="14" t="s">
        <v>17</v>
      </c>
      <c r="G26" s="14" t="s">
        <v>17</v>
      </c>
      <c r="H26" s="14" t="s">
        <v>17</v>
      </c>
      <c r="I26" s="23">
        <v>298.9</v>
      </c>
      <c r="J26" s="21" t="s">
        <v>104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14" t="s">
        <v>112</v>
      </c>
      <c r="C27" s="14" t="s">
        <v>17</v>
      </c>
      <c r="D27" s="14" t="s">
        <v>17</v>
      </c>
      <c r="E27" s="14" t="s">
        <v>17</v>
      </c>
      <c r="F27" s="14" t="s">
        <v>17</v>
      </c>
      <c r="G27" s="23">
        <v>269.4</v>
      </c>
      <c r="H27" s="23">
        <v>0.4</v>
      </c>
      <c r="I27" s="23">
        <v>269.4</v>
      </c>
      <c r="J27" s="21" t="s">
        <v>108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14" t="s">
        <v>124</v>
      </c>
      <c r="C28" s="14" t="s">
        <v>17</v>
      </c>
      <c r="D28" s="14" t="s">
        <v>17</v>
      </c>
      <c r="E28" s="23">
        <v>246.0</v>
      </c>
      <c r="F28" s="14" t="s">
        <v>17</v>
      </c>
      <c r="G28" s="14" t="s">
        <v>17</v>
      </c>
      <c r="H28" s="14" t="s">
        <v>17</v>
      </c>
      <c r="I28" s="23">
        <v>246.0</v>
      </c>
      <c r="J28" s="21" t="s">
        <v>122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14" t="s">
        <v>106</v>
      </c>
      <c r="C29" s="14" t="s">
        <v>107</v>
      </c>
      <c r="D29" s="14" t="s">
        <v>17</v>
      </c>
      <c r="E29" s="21"/>
      <c r="F29" s="14" t="s">
        <v>17</v>
      </c>
      <c r="G29" s="14" t="s">
        <v>17</v>
      </c>
      <c r="H29" s="14" t="s">
        <v>17</v>
      </c>
      <c r="I29" s="23">
        <v>230.2</v>
      </c>
      <c r="J29" s="21" t="s">
        <v>108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14" t="s">
        <v>139</v>
      </c>
      <c r="C30" s="23">
        <v>34.6</v>
      </c>
      <c r="D30" s="23">
        <v>191.4</v>
      </c>
      <c r="E30" s="23">
        <v>0.7</v>
      </c>
      <c r="F30" s="23">
        <v>2.3</v>
      </c>
      <c r="G30" s="14" t="s">
        <v>17</v>
      </c>
      <c r="H30" s="14" t="s">
        <v>17</v>
      </c>
      <c r="I30" s="23">
        <v>229.0</v>
      </c>
      <c r="J30" s="21" t="s">
        <v>67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A31" s="14" t="s">
        <v>145</v>
      </c>
      <c r="C31" s="23">
        <v>140.5</v>
      </c>
      <c r="D31" s="23">
        <v>5.4</v>
      </c>
      <c r="E31" s="23">
        <v>1.0</v>
      </c>
      <c r="F31" s="14" t="s">
        <v>17</v>
      </c>
      <c r="G31" s="14" t="s">
        <v>17</v>
      </c>
      <c r="H31" s="14" t="s">
        <v>17</v>
      </c>
      <c r="I31" s="23">
        <v>147.0</v>
      </c>
      <c r="J31" s="21" t="s">
        <v>67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14" t="s">
        <v>177</v>
      </c>
      <c r="C32" s="14" t="s">
        <v>17</v>
      </c>
      <c r="D32" s="23">
        <v>130.0</v>
      </c>
      <c r="E32" s="23">
        <v>10.5</v>
      </c>
      <c r="F32" s="14" t="s">
        <v>17</v>
      </c>
      <c r="G32" s="14" t="s">
        <v>17</v>
      </c>
      <c r="H32" s="14" t="s">
        <v>17</v>
      </c>
      <c r="I32" s="23">
        <v>140.5</v>
      </c>
      <c r="J32" s="21" t="s">
        <v>74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14" t="s">
        <v>126</v>
      </c>
      <c r="C33" s="14" t="s">
        <v>17</v>
      </c>
      <c r="D33" s="14" t="s">
        <v>17</v>
      </c>
      <c r="E33" s="23">
        <v>123.6</v>
      </c>
      <c r="F33" s="14" t="s">
        <v>17</v>
      </c>
      <c r="G33" s="14" t="s">
        <v>17</v>
      </c>
      <c r="H33" s="14" t="s">
        <v>17</v>
      </c>
      <c r="I33" s="23">
        <v>123.6</v>
      </c>
      <c r="J33" s="21" t="s">
        <v>122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14" t="s">
        <v>86</v>
      </c>
      <c r="C34" s="14" t="s">
        <v>17</v>
      </c>
      <c r="D34" s="14" t="s">
        <v>17</v>
      </c>
      <c r="E34" s="23">
        <v>47.6</v>
      </c>
      <c r="F34" s="23">
        <v>66.0</v>
      </c>
      <c r="G34" s="14" t="s">
        <v>17</v>
      </c>
      <c r="H34" s="14" t="s">
        <v>17</v>
      </c>
      <c r="I34" s="23">
        <v>113.6</v>
      </c>
      <c r="J34" s="21" t="s">
        <v>67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14" t="s">
        <v>123</v>
      </c>
      <c r="C35" s="14" t="s">
        <v>17</v>
      </c>
      <c r="D35" s="14" t="s">
        <v>17</v>
      </c>
      <c r="E35" s="23">
        <v>112.3</v>
      </c>
      <c r="F35" s="14" t="s">
        <v>17</v>
      </c>
      <c r="G35" s="14" t="s">
        <v>17</v>
      </c>
      <c r="H35" s="14" t="s">
        <v>17</v>
      </c>
      <c r="I35" s="23">
        <v>112.3</v>
      </c>
      <c r="J35" s="21" t="s">
        <v>122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14" t="s">
        <v>109</v>
      </c>
      <c r="C36" s="23">
        <v>94.7</v>
      </c>
      <c r="D36" s="14" t="s">
        <v>17</v>
      </c>
      <c r="E36" s="14" t="s">
        <v>17</v>
      </c>
      <c r="F36" s="14" t="s">
        <v>17</v>
      </c>
      <c r="G36" s="14" t="s">
        <v>17</v>
      </c>
      <c r="H36" s="14" t="s">
        <v>17</v>
      </c>
      <c r="I36" s="23">
        <v>94.7</v>
      </c>
      <c r="J36" s="21" t="s">
        <v>108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14" t="s">
        <v>132</v>
      </c>
      <c r="C37" s="14" t="s">
        <v>17</v>
      </c>
      <c r="D37" s="14" t="s">
        <v>17</v>
      </c>
      <c r="E37" s="23">
        <v>89.8</v>
      </c>
      <c r="F37" s="14" t="s">
        <v>17</v>
      </c>
      <c r="G37" s="14" t="s">
        <v>17</v>
      </c>
      <c r="H37" s="14" t="s">
        <v>17</v>
      </c>
      <c r="I37" s="23">
        <v>89.8</v>
      </c>
      <c r="J37" s="21" t="s">
        <v>122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A38" s="14" t="s">
        <v>140</v>
      </c>
      <c r="C38" s="23">
        <v>87.1</v>
      </c>
      <c r="D38" s="14" t="s">
        <v>17</v>
      </c>
      <c r="E38" s="14" t="s">
        <v>17</v>
      </c>
      <c r="F38" s="14" t="s">
        <v>17</v>
      </c>
      <c r="G38" s="14" t="s">
        <v>17</v>
      </c>
      <c r="H38" s="14" t="s">
        <v>17</v>
      </c>
      <c r="I38" s="23">
        <v>87.1</v>
      </c>
      <c r="J38" s="21" t="s">
        <v>66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A39" s="14" t="s">
        <v>146</v>
      </c>
      <c r="C39" s="23">
        <v>70.5</v>
      </c>
      <c r="D39" s="23">
        <v>3.3</v>
      </c>
      <c r="E39" s="23">
        <v>0.7</v>
      </c>
      <c r="F39" s="23">
        <v>7.4</v>
      </c>
      <c r="G39" s="14" t="s">
        <v>17</v>
      </c>
      <c r="H39" s="14" t="s">
        <v>17</v>
      </c>
      <c r="I39" s="23">
        <v>81.9</v>
      </c>
      <c r="J39" s="21" t="s">
        <v>67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A40" s="14" t="s">
        <v>129</v>
      </c>
      <c r="C40" s="14" t="s">
        <v>17</v>
      </c>
      <c r="D40" s="14" t="s">
        <v>17</v>
      </c>
      <c r="E40" s="23">
        <v>70.8</v>
      </c>
      <c r="F40" s="14" t="s">
        <v>17</v>
      </c>
      <c r="G40" s="14" t="s">
        <v>17</v>
      </c>
      <c r="H40" s="14" t="s">
        <v>17</v>
      </c>
      <c r="I40" s="23">
        <v>70.8</v>
      </c>
      <c r="J40" s="21" t="s">
        <v>122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A41" s="14" t="s">
        <v>143</v>
      </c>
      <c r="C41" s="14" t="s">
        <v>17</v>
      </c>
      <c r="D41" s="23">
        <v>53.2</v>
      </c>
      <c r="E41" s="14" t="s">
        <v>17</v>
      </c>
      <c r="F41" s="14" t="s">
        <v>17</v>
      </c>
      <c r="G41" s="14" t="s">
        <v>17</v>
      </c>
      <c r="H41" s="14" t="s">
        <v>17</v>
      </c>
      <c r="I41" s="23">
        <v>53.2</v>
      </c>
      <c r="J41" s="21" t="s">
        <v>67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>
      <c r="A42" s="14" t="s">
        <v>68</v>
      </c>
      <c r="C42" s="23">
        <v>49.9</v>
      </c>
      <c r="D42" s="14" t="s">
        <v>17</v>
      </c>
      <c r="E42" s="14" t="s">
        <v>17</v>
      </c>
      <c r="F42" s="14" t="s">
        <v>17</v>
      </c>
      <c r="G42" s="14" t="s">
        <v>17</v>
      </c>
      <c r="H42" s="14" t="s">
        <v>17</v>
      </c>
      <c r="I42" s="23">
        <v>49.9</v>
      </c>
      <c r="J42" s="21" t="s">
        <v>69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14" t="s">
        <v>111</v>
      </c>
      <c r="C43" s="14" t="s">
        <v>17</v>
      </c>
      <c r="D43" s="14" t="s">
        <v>17</v>
      </c>
      <c r="E43" s="14" t="s">
        <v>17</v>
      </c>
      <c r="F43" s="14" t="s">
        <v>17</v>
      </c>
      <c r="G43" s="23">
        <v>44.8</v>
      </c>
      <c r="H43" s="23">
        <v>0.1</v>
      </c>
      <c r="I43" s="23">
        <v>44.8</v>
      </c>
      <c r="J43" s="21" t="s">
        <v>108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>
      <c r="A44" s="14" t="s">
        <v>47</v>
      </c>
      <c r="C44" s="23">
        <v>32.4</v>
      </c>
      <c r="D44" s="14" t="s">
        <v>17</v>
      </c>
      <c r="E44" s="14" t="s">
        <v>17</v>
      </c>
      <c r="F44" s="14" t="s">
        <v>17</v>
      </c>
      <c r="G44" s="14" t="s">
        <v>17</v>
      </c>
      <c r="H44" s="14" t="s">
        <v>17</v>
      </c>
      <c r="I44" s="23">
        <v>32.4</v>
      </c>
      <c r="J44" s="21" t="s">
        <v>33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A45" s="14" t="s">
        <v>19</v>
      </c>
      <c r="C45" s="23">
        <v>31.0</v>
      </c>
      <c r="D45" s="14" t="s">
        <v>17</v>
      </c>
      <c r="E45" s="14" t="s">
        <v>17</v>
      </c>
      <c r="F45" s="14" t="s">
        <v>17</v>
      </c>
      <c r="G45" s="14" t="s">
        <v>17</v>
      </c>
      <c r="H45" s="14" t="s">
        <v>17</v>
      </c>
      <c r="I45" s="23">
        <v>31.0</v>
      </c>
      <c r="J45" s="21" t="s">
        <v>18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A46" s="14" t="s">
        <v>48</v>
      </c>
      <c r="C46" s="14" t="s">
        <v>17</v>
      </c>
      <c r="D46" s="14" t="s">
        <v>17</v>
      </c>
      <c r="E46" s="14" t="s">
        <v>17</v>
      </c>
      <c r="F46" s="14" t="s">
        <v>17</v>
      </c>
      <c r="G46" s="23">
        <v>26.9</v>
      </c>
      <c r="H46" s="23">
        <v>0.0</v>
      </c>
      <c r="I46" s="23">
        <v>26.9</v>
      </c>
      <c r="J46" s="21" t="s">
        <v>33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>
      <c r="A47" s="14" t="s">
        <v>45</v>
      </c>
      <c r="C47" s="23">
        <v>24.9</v>
      </c>
      <c r="D47" s="14" t="s">
        <v>17</v>
      </c>
      <c r="E47" s="14" t="s">
        <v>17</v>
      </c>
      <c r="F47" s="14" t="s">
        <v>17</v>
      </c>
      <c r="G47" s="14" t="s">
        <v>17</v>
      </c>
      <c r="H47" s="14" t="s">
        <v>17</v>
      </c>
      <c r="I47" s="23">
        <v>24.9</v>
      </c>
      <c r="J47" s="21" t="s">
        <v>33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>
      <c r="A48" s="14" t="s">
        <v>93</v>
      </c>
      <c r="C48" s="14" t="s">
        <v>17</v>
      </c>
      <c r="D48" s="14" t="s">
        <v>17</v>
      </c>
      <c r="E48" s="23">
        <v>19.3</v>
      </c>
      <c r="F48" s="14" t="s">
        <v>17</v>
      </c>
      <c r="G48" s="14" t="s">
        <v>17</v>
      </c>
      <c r="H48" s="14" t="s">
        <v>17</v>
      </c>
      <c r="I48" s="23">
        <v>19.3</v>
      </c>
      <c r="J48" s="21" t="s">
        <v>94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A49" s="14" t="s">
        <v>182</v>
      </c>
      <c r="C49" s="23">
        <v>19.0</v>
      </c>
      <c r="D49" s="14" t="s">
        <v>17</v>
      </c>
      <c r="E49" s="14" t="s">
        <v>17</v>
      </c>
      <c r="F49" s="14" t="s">
        <v>17</v>
      </c>
      <c r="G49" s="14" t="s">
        <v>17</v>
      </c>
      <c r="H49" s="14" t="s">
        <v>17</v>
      </c>
      <c r="I49" s="23">
        <v>19.0</v>
      </c>
      <c r="J49" s="21" t="s">
        <v>150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>
      <c r="A50" s="14" t="s">
        <v>163</v>
      </c>
      <c r="C50" s="23">
        <v>16.1</v>
      </c>
      <c r="D50" s="14" t="s">
        <v>17</v>
      </c>
      <c r="E50" s="14" t="s">
        <v>17</v>
      </c>
      <c r="F50" s="14" t="s">
        <v>17</v>
      </c>
      <c r="G50" s="14" t="s">
        <v>17</v>
      </c>
      <c r="H50" s="14" t="s">
        <v>17</v>
      </c>
      <c r="I50" s="23">
        <v>16.1</v>
      </c>
      <c r="J50" s="21" t="s">
        <v>135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>
      <c r="A51" s="14" t="s">
        <v>174</v>
      </c>
      <c r="C51" s="23">
        <v>12.7</v>
      </c>
      <c r="D51" s="14" t="s">
        <v>17</v>
      </c>
      <c r="E51" s="14" t="s">
        <v>17</v>
      </c>
      <c r="F51" s="14" t="s">
        <v>17</v>
      </c>
      <c r="G51" s="14" t="s">
        <v>17</v>
      </c>
      <c r="H51" s="14" t="s">
        <v>17</v>
      </c>
      <c r="I51" s="23">
        <v>12.7</v>
      </c>
      <c r="J51" s="21" t="s">
        <v>97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>
      <c r="A52" s="14" t="s">
        <v>181</v>
      </c>
      <c r="C52" s="23">
        <v>9.6</v>
      </c>
      <c r="D52" s="14" t="s">
        <v>17</v>
      </c>
      <c r="E52" s="14" t="s">
        <v>17</v>
      </c>
      <c r="F52" s="14" t="s">
        <v>17</v>
      </c>
      <c r="G52" s="14" t="s">
        <v>17</v>
      </c>
      <c r="H52" s="14" t="s">
        <v>17</v>
      </c>
      <c r="I52" s="23">
        <v>9.6</v>
      </c>
      <c r="J52" s="21" t="s">
        <v>150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>
      <c r="A53" s="14" t="s">
        <v>176</v>
      </c>
      <c r="C53" s="23">
        <v>8.0</v>
      </c>
      <c r="D53" s="14" t="s">
        <v>17</v>
      </c>
      <c r="E53" s="14" t="s">
        <v>17</v>
      </c>
      <c r="F53" s="14" t="s">
        <v>17</v>
      </c>
      <c r="G53" s="14" t="s">
        <v>17</v>
      </c>
      <c r="H53" s="14" t="s">
        <v>17</v>
      </c>
      <c r="I53" s="23">
        <v>8.0</v>
      </c>
      <c r="J53" s="21" t="s">
        <v>97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>
      <c r="A54" s="14" t="s">
        <v>86</v>
      </c>
      <c r="C54" s="14" t="s">
        <v>17</v>
      </c>
      <c r="D54" s="14" t="s">
        <v>17</v>
      </c>
      <c r="E54" s="23">
        <v>6.0</v>
      </c>
      <c r="F54" s="14" t="s">
        <v>17</v>
      </c>
      <c r="G54" s="14" t="s">
        <v>17</v>
      </c>
      <c r="H54" s="14" t="s">
        <v>17</v>
      </c>
      <c r="I54" s="23">
        <v>6.0</v>
      </c>
      <c r="J54" s="21" t="s">
        <v>74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>
      <c r="A55" s="14" t="s">
        <v>76</v>
      </c>
      <c r="C55" s="14" t="s">
        <v>17</v>
      </c>
      <c r="D55" s="14" t="s">
        <v>17</v>
      </c>
      <c r="E55" s="23">
        <v>5.5</v>
      </c>
      <c r="F55" s="14" t="s">
        <v>17</v>
      </c>
      <c r="G55" s="14" t="s">
        <v>17</v>
      </c>
      <c r="H55" s="14" t="s">
        <v>17</v>
      </c>
      <c r="I55" s="23">
        <v>5.5</v>
      </c>
      <c r="J55" s="21" t="s">
        <v>66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>
      <c r="A56" s="14" t="s">
        <v>137</v>
      </c>
      <c r="C56" s="14" t="s">
        <v>17</v>
      </c>
      <c r="D56" s="14" t="s">
        <v>17</v>
      </c>
      <c r="E56" s="23">
        <v>5.3</v>
      </c>
      <c r="F56" s="14" t="s">
        <v>17</v>
      </c>
      <c r="G56" s="14" t="s">
        <v>17</v>
      </c>
      <c r="H56" s="14" t="s">
        <v>17</v>
      </c>
      <c r="I56" s="23">
        <v>5.3</v>
      </c>
      <c r="J56" s="21" t="s">
        <v>122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>
      <c r="A57" s="14" t="s">
        <v>134</v>
      </c>
      <c r="C57" s="14" t="s">
        <v>17</v>
      </c>
      <c r="D57" s="14" t="s">
        <v>17</v>
      </c>
      <c r="E57" s="23">
        <v>5.2</v>
      </c>
      <c r="F57" s="14" t="s">
        <v>17</v>
      </c>
      <c r="G57" s="14" t="s">
        <v>17</v>
      </c>
      <c r="H57" s="14" t="s">
        <v>17</v>
      </c>
      <c r="I57" s="23">
        <v>5.2</v>
      </c>
      <c r="J57" s="21" t="s">
        <v>122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>
      <c r="A58" s="14" t="s">
        <v>169</v>
      </c>
      <c r="C58" s="23">
        <v>4.9</v>
      </c>
      <c r="D58" s="14" t="s">
        <v>17</v>
      </c>
      <c r="E58" s="14" t="s">
        <v>17</v>
      </c>
      <c r="F58" s="14" t="s">
        <v>17</v>
      </c>
      <c r="G58" s="14" t="s">
        <v>17</v>
      </c>
      <c r="H58" s="14" t="s">
        <v>17</v>
      </c>
      <c r="I58" s="23">
        <v>4.9</v>
      </c>
      <c r="J58" s="21" t="s">
        <v>114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>
      <c r="A59" s="14" t="s">
        <v>171</v>
      </c>
      <c r="C59" s="23">
        <v>2.0</v>
      </c>
      <c r="D59" s="14" t="s">
        <v>17</v>
      </c>
      <c r="E59" s="23">
        <v>1.9</v>
      </c>
      <c r="F59" s="14" t="s">
        <v>17</v>
      </c>
      <c r="G59" s="14" t="s">
        <v>17</v>
      </c>
      <c r="H59" s="14" t="s">
        <v>17</v>
      </c>
      <c r="I59" s="23">
        <v>3.9</v>
      </c>
      <c r="J59" s="21" t="s">
        <v>97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>
      <c r="A60" s="14" t="s">
        <v>172</v>
      </c>
      <c r="C60" s="23">
        <v>3.3</v>
      </c>
      <c r="D60" s="14" t="s">
        <v>17</v>
      </c>
      <c r="E60" s="14" t="s">
        <v>17</v>
      </c>
      <c r="F60" s="14" t="s">
        <v>17</v>
      </c>
      <c r="G60" s="14" t="s">
        <v>17</v>
      </c>
      <c r="H60" s="14" t="s">
        <v>17</v>
      </c>
      <c r="I60" s="23">
        <v>3.3</v>
      </c>
      <c r="J60" s="21" t="s">
        <v>97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>
      <c r="A61" s="14" t="s">
        <v>99</v>
      </c>
      <c r="C61" s="23">
        <v>2.5</v>
      </c>
      <c r="D61" s="14" t="s">
        <v>17</v>
      </c>
      <c r="E61" s="23">
        <v>0.1</v>
      </c>
      <c r="F61" s="14" t="s">
        <v>17</v>
      </c>
      <c r="G61" s="14" t="s">
        <v>17</v>
      </c>
      <c r="H61" s="14" t="s">
        <v>17</v>
      </c>
      <c r="I61" s="23">
        <v>2.6</v>
      </c>
      <c r="J61" s="21" t="s">
        <v>98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>
      <c r="A62" s="14" t="s">
        <v>88</v>
      </c>
      <c r="C62" s="14" t="s">
        <v>17</v>
      </c>
      <c r="D62" s="14" t="s">
        <v>17</v>
      </c>
      <c r="E62" s="23">
        <v>2.5</v>
      </c>
      <c r="F62" s="14" t="s">
        <v>17</v>
      </c>
      <c r="G62" s="14" t="s">
        <v>17</v>
      </c>
      <c r="H62" s="14" t="s">
        <v>17</v>
      </c>
      <c r="I62" s="23">
        <v>2.5</v>
      </c>
      <c r="J62" s="21" t="s">
        <v>80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>
      <c r="A63" s="14" t="s">
        <v>170</v>
      </c>
      <c r="C63" s="23">
        <v>2.5</v>
      </c>
      <c r="D63" s="14" t="s">
        <v>17</v>
      </c>
      <c r="E63" s="14" t="s">
        <v>17</v>
      </c>
      <c r="F63" s="14" t="s">
        <v>17</v>
      </c>
      <c r="G63" s="14" t="s">
        <v>17</v>
      </c>
      <c r="H63" s="14" t="s">
        <v>17</v>
      </c>
      <c r="I63" s="23">
        <v>2.5</v>
      </c>
      <c r="J63" s="21" t="s">
        <v>97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>
      <c r="A64" s="14" t="s">
        <v>157</v>
      </c>
      <c r="C64" s="14" t="s">
        <v>17</v>
      </c>
      <c r="D64" s="14" t="s">
        <v>17</v>
      </c>
      <c r="E64" s="23">
        <v>2.5</v>
      </c>
      <c r="F64" s="14" t="s">
        <v>17</v>
      </c>
      <c r="G64" s="14" t="s">
        <v>17</v>
      </c>
      <c r="H64" s="14" t="s">
        <v>17</v>
      </c>
      <c r="I64" s="23">
        <v>2.5</v>
      </c>
      <c r="J64" s="21" t="s">
        <v>66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>
      <c r="A65" s="14" t="s">
        <v>156</v>
      </c>
      <c r="C65" s="14" t="s">
        <v>17</v>
      </c>
      <c r="D65" s="14" t="s">
        <v>17</v>
      </c>
      <c r="E65" s="23">
        <v>2.1</v>
      </c>
      <c r="F65" s="14" t="s">
        <v>17</v>
      </c>
      <c r="G65" s="14" t="s">
        <v>17</v>
      </c>
      <c r="H65" s="14" t="s">
        <v>17</v>
      </c>
      <c r="I65" s="23">
        <v>2.1</v>
      </c>
      <c r="J65" s="21" t="s">
        <v>66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>
      <c r="A66" s="14" t="s">
        <v>72</v>
      </c>
      <c r="C66" s="23">
        <v>1.9</v>
      </c>
      <c r="D66" s="14" t="s">
        <v>17</v>
      </c>
      <c r="E66" s="14" t="s">
        <v>17</v>
      </c>
      <c r="F66" s="14" t="s">
        <v>17</v>
      </c>
      <c r="G66" s="14" t="s">
        <v>17</v>
      </c>
      <c r="H66" s="14" t="s">
        <v>17</v>
      </c>
      <c r="I66" s="23">
        <v>1.9</v>
      </c>
      <c r="J66" s="21" t="s">
        <v>74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>
      <c r="A67" s="14" t="s">
        <v>35</v>
      </c>
      <c r="C67" s="23">
        <v>1.5</v>
      </c>
      <c r="D67" s="14" t="s">
        <v>17</v>
      </c>
      <c r="E67" s="14" t="s">
        <v>17</v>
      </c>
      <c r="F67" s="14" t="s">
        <v>17</v>
      </c>
      <c r="G67" s="14" t="s">
        <v>17</v>
      </c>
      <c r="H67" s="14" t="s">
        <v>17</v>
      </c>
      <c r="I67" s="23">
        <v>1.5</v>
      </c>
      <c r="J67" s="21" t="s">
        <v>33</v>
      </c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>
      <c r="A68" s="14" t="s">
        <v>158</v>
      </c>
      <c r="C68" s="14" t="s">
        <v>17</v>
      </c>
      <c r="D68" s="14" t="s">
        <v>17</v>
      </c>
      <c r="E68" s="23">
        <v>1.3</v>
      </c>
      <c r="F68" s="14" t="s">
        <v>17</v>
      </c>
      <c r="G68" s="14" t="s">
        <v>17</v>
      </c>
      <c r="H68" s="14" t="s">
        <v>17</v>
      </c>
      <c r="I68" s="23">
        <v>1.3</v>
      </c>
      <c r="J68" s="21" t="s">
        <v>66</v>
      </c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>
      <c r="A69" s="14" t="s">
        <v>42</v>
      </c>
      <c r="C69" s="23">
        <v>1.2</v>
      </c>
      <c r="D69" s="14" t="s">
        <v>17</v>
      </c>
      <c r="E69" s="14" t="s">
        <v>17</v>
      </c>
      <c r="F69" s="14" t="s">
        <v>17</v>
      </c>
      <c r="G69" s="14" t="s">
        <v>17</v>
      </c>
      <c r="H69" s="14" t="s">
        <v>17</v>
      </c>
      <c r="I69" s="23">
        <v>1.2</v>
      </c>
      <c r="J69" s="21" t="s">
        <v>33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>
      <c r="A70" s="14" t="s">
        <v>175</v>
      </c>
      <c r="C70" s="23">
        <v>1.1</v>
      </c>
      <c r="D70" s="14" t="s">
        <v>17</v>
      </c>
      <c r="E70" s="14" t="s">
        <v>17</v>
      </c>
      <c r="F70" s="14" t="s">
        <v>17</v>
      </c>
      <c r="G70" s="14" t="s">
        <v>17</v>
      </c>
      <c r="H70" s="14" t="s">
        <v>17</v>
      </c>
      <c r="I70" s="23">
        <v>1.1</v>
      </c>
      <c r="J70" s="21" t="s">
        <v>97</v>
      </c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>
      <c r="A71" s="14" t="s">
        <v>16</v>
      </c>
      <c r="C71" s="23">
        <v>1.0</v>
      </c>
      <c r="D71" s="14" t="s">
        <v>17</v>
      </c>
      <c r="E71" s="14" t="s">
        <v>17</v>
      </c>
      <c r="F71" s="14" t="s">
        <v>17</v>
      </c>
      <c r="G71" s="14" t="s">
        <v>17</v>
      </c>
      <c r="H71" s="14" t="s">
        <v>17</v>
      </c>
      <c r="I71" s="23">
        <v>1.0</v>
      </c>
      <c r="J71" s="21" t="s">
        <v>18</v>
      </c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>
      <c r="A72" s="14" t="s">
        <v>76</v>
      </c>
      <c r="C72" s="14" t="s">
        <v>17</v>
      </c>
      <c r="D72" s="14" t="s">
        <v>17</v>
      </c>
      <c r="E72" s="23">
        <v>0.8</v>
      </c>
      <c r="F72" s="14" t="s">
        <v>17</v>
      </c>
      <c r="G72" s="14" t="s">
        <v>17</v>
      </c>
      <c r="H72" s="14" t="s">
        <v>17</v>
      </c>
      <c r="I72" s="23">
        <v>0.8</v>
      </c>
      <c r="J72" s="21" t="s">
        <v>69</v>
      </c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>
      <c r="A73" s="14" t="s">
        <v>173</v>
      </c>
      <c r="C73" s="23">
        <v>0.8</v>
      </c>
      <c r="D73" s="14" t="s">
        <v>17</v>
      </c>
      <c r="E73" s="14" t="s">
        <v>17</v>
      </c>
      <c r="F73" s="14" t="s">
        <v>17</v>
      </c>
      <c r="G73" s="14" t="s">
        <v>17</v>
      </c>
      <c r="H73" s="14" t="s">
        <v>17</v>
      </c>
      <c r="I73" s="23">
        <v>0.8</v>
      </c>
      <c r="J73" s="21" t="s">
        <v>97</v>
      </c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>
      <c r="A74" s="14" t="s">
        <v>148</v>
      </c>
      <c r="C74" s="14" t="s">
        <v>17</v>
      </c>
      <c r="D74" s="23">
        <v>0.6</v>
      </c>
      <c r="E74" s="23">
        <v>0.1</v>
      </c>
      <c r="F74" s="14" t="s">
        <v>17</v>
      </c>
      <c r="G74" s="14" t="s">
        <v>17</v>
      </c>
      <c r="H74" s="14" t="s">
        <v>17</v>
      </c>
      <c r="I74" s="23">
        <v>0.7</v>
      </c>
      <c r="J74" s="21" t="s">
        <v>67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>
      <c r="A75" s="14" t="s">
        <v>36</v>
      </c>
      <c r="C75" s="23">
        <v>0.6</v>
      </c>
      <c r="D75" s="14" t="s">
        <v>17</v>
      </c>
      <c r="E75" s="14" t="s">
        <v>17</v>
      </c>
      <c r="F75" s="14" t="s">
        <v>17</v>
      </c>
      <c r="G75" s="14" t="s">
        <v>17</v>
      </c>
      <c r="H75" s="14" t="s">
        <v>17</v>
      </c>
      <c r="I75" s="23">
        <v>0.6</v>
      </c>
      <c r="J75" s="21" t="s">
        <v>33</v>
      </c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>
      <c r="A76" s="14" t="s">
        <v>40</v>
      </c>
      <c r="C76" s="23">
        <v>0.4</v>
      </c>
      <c r="D76" s="14" t="s">
        <v>17</v>
      </c>
      <c r="E76" s="14" t="s">
        <v>17</v>
      </c>
      <c r="F76" s="14" t="s">
        <v>17</v>
      </c>
      <c r="G76" s="14" t="s">
        <v>17</v>
      </c>
      <c r="H76" s="14" t="s">
        <v>17</v>
      </c>
      <c r="I76" s="23">
        <v>0.4</v>
      </c>
      <c r="J76" s="21" t="s">
        <v>33</v>
      </c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>
      <c r="A77" s="14" t="s">
        <v>147</v>
      </c>
      <c r="C77" s="14" t="s">
        <v>17</v>
      </c>
      <c r="D77" s="14" t="s">
        <v>17</v>
      </c>
      <c r="E77" s="23">
        <v>0.3</v>
      </c>
      <c r="F77" s="14" t="s">
        <v>17</v>
      </c>
      <c r="G77" s="14" t="s">
        <v>17</v>
      </c>
      <c r="H77" s="14" t="s">
        <v>17</v>
      </c>
      <c r="I77" s="23">
        <v>0.3</v>
      </c>
      <c r="J77" s="21" t="s">
        <v>67</v>
      </c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A78" s="14" t="s">
        <v>95</v>
      </c>
      <c r="C78" s="23">
        <v>0.2</v>
      </c>
      <c r="D78" s="14" t="s">
        <v>17</v>
      </c>
      <c r="E78" s="14" t="s">
        <v>17</v>
      </c>
      <c r="F78" s="14" t="s">
        <v>17</v>
      </c>
      <c r="G78" s="14" t="s">
        <v>17</v>
      </c>
      <c r="H78" s="14" t="s">
        <v>17</v>
      </c>
      <c r="I78" s="23">
        <v>0.2</v>
      </c>
      <c r="J78" s="21" t="s">
        <v>97</v>
      </c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>
      <c r="A79" s="14" t="s">
        <v>154</v>
      </c>
      <c r="C79" s="23">
        <v>0.2</v>
      </c>
      <c r="D79" s="14" t="s">
        <v>17</v>
      </c>
      <c r="E79" s="14" t="s">
        <v>17</v>
      </c>
      <c r="F79" s="14" t="s">
        <v>17</v>
      </c>
      <c r="G79" s="14" t="s">
        <v>17</v>
      </c>
      <c r="H79" s="14" t="s">
        <v>17</v>
      </c>
      <c r="I79" s="23">
        <v>0.2</v>
      </c>
      <c r="J79" s="21" t="s">
        <v>150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>
      <c r="A80" s="14" t="s">
        <v>86</v>
      </c>
      <c r="C80" s="14" t="s">
        <v>17</v>
      </c>
      <c r="D80" s="14" t="s">
        <v>17</v>
      </c>
      <c r="E80" s="23">
        <v>0.1</v>
      </c>
      <c r="F80" s="14" t="s">
        <v>17</v>
      </c>
      <c r="G80" s="14" t="s">
        <v>17</v>
      </c>
      <c r="H80" s="14" t="s">
        <v>17</v>
      </c>
      <c r="I80" s="23">
        <v>0.1</v>
      </c>
      <c r="J80" s="21" t="s">
        <v>80</v>
      </c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>
      <c r="A81" s="14" t="s">
        <v>130</v>
      </c>
      <c r="C81" s="14" t="s">
        <v>17</v>
      </c>
      <c r="D81" s="14" t="s">
        <v>17</v>
      </c>
      <c r="E81" s="23">
        <v>-4.2</v>
      </c>
      <c r="F81" s="14" t="s">
        <v>17</v>
      </c>
      <c r="G81" s="14" t="s">
        <v>17</v>
      </c>
      <c r="H81" s="14" t="s">
        <v>17</v>
      </c>
      <c r="I81" s="23">
        <v>-4.2</v>
      </c>
      <c r="J81" s="21" t="s">
        <v>122</v>
      </c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>
      <c r="A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>
      <c r="A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>
      <c r="A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>
      <c r="A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>
      <c r="A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>
      <c r="A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A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>
      <c r="A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>
      <c r="A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>
      <c r="A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>
      <c r="A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>
      <c r="A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>
      <c r="A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>
      <c r="A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>
      <c r="A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>
      <c r="A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>
      <c r="A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>
      <c r="A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>
      <c r="A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>
      <c r="A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>
      <c r="A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>
      <c r="A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>
      <c r="A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>
      <c r="A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>
      <c r="A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>
      <c r="A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>
      <c r="A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>
      <c r="A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>
      <c r="A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>
      <c r="A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>
      <c r="A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>
      <c r="A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>
      <c r="A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>
      <c r="A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>
      <c r="A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>
      <c r="A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>
      <c r="A119" s="21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>
      <c r="A120" s="21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>
      <c r="A121" s="2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>
      <c r="A122" s="21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>
      <c r="A123" s="2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>
      <c r="A124" s="21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>
      <c r="A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>
      <c r="A126" s="21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>
      <c r="A127" s="21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>
      <c r="A128" s="21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>
      <c r="A129" s="2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>
      <c r="A130" s="21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>
      <c r="A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>
      <c r="A132" s="21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>
      <c r="A133" s="2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>
      <c r="A134" s="2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>
      <c r="A135" s="2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>
      <c r="A136" s="21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>
      <c r="A137" s="21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>
      <c r="A138" s="21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>
      <c r="A139" s="21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>
      <c r="A140" s="21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>
      <c r="A141" s="2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>
      <c r="A142" s="21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>
      <c r="A143" s="21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>
      <c r="A144" s="21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>
      <c r="A145" s="21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>
      <c r="A146" s="21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>
      <c r="A147" s="21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>
      <c r="A148" s="21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>
      <c r="A149" s="21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>
      <c r="A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>
      <c r="A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>
      <c r="A152" s="21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>
      <c r="A153" s="21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>
      <c r="A154" s="21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>
      <c r="A155" s="21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>
      <c r="A156" s="21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>
      <c r="A157" s="21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21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>
      <c r="A159" s="2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>
      <c r="A160" s="21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>
      <c r="A161" s="2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>
      <c r="A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>
      <c r="A163" s="21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>
      <c r="A164" s="21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>
      <c r="A165" s="21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>
      <c r="A166" s="21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>
      <c r="A167" s="21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>
      <c r="A168" s="21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>
      <c r="A169" s="21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>
      <c r="A170" s="21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>
      <c r="A171" s="21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>
      <c r="A172" s="21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>
      <c r="A173" s="21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>
      <c r="A174" s="21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>
      <c r="A175" s="21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>
      <c r="A176" s="21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>
      <c r="A177" s="21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>
      <c r="A178" s="21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>
      <c r="A179" s="21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>
      <c r="A180" s="21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>
      <c r="A181" s="21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>
      <c r="A182" s="21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>
      <c r="A183" s="21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>
      <c r="A184" s="2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>
      <c r="A185" s="21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>
      <c r="A186" s="21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>
      <c r="A187" s="21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>
      <c r="A188" s="21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>
      <c r="A189" s="21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>
      <c r="A190" s="21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>
      <c r="A191" s="21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>
      <c r="A192" s="21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>
      <c r="A193" s="21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>
      <c r="A194" s="21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>
      <c r="A195" s="21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>
      <c r="A196" s="21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>
      <c r="A197" s="21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>
      <c r="A198" s="21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>
      <c r="A199" s="21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>
      <c r="A200" s="21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21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>
      <c r="A202" s="21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>
      <c r="A203" s="21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>
      <c r="A204" s="21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>
      <c r="A205" s="21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>
      <c r="A206" s="21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>
      <c r="A207" s="21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>
      <c r="A208" s="21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>
      <c r="A209" s="21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>
      <c r="A210" s="21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>
      <c r="A211" s="21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>
      <c r="A212" s="21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>
      <c r="A213" s="21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21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>
      <c r="A215" s="21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>
      <c r="A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>
      <c r="A217" s="21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>
      <c r="A218" s="21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>
      <c r="A219" s="21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>
      <c r="A220" s="21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>
      <c r="A221" s="21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>
      <c r="A222" s="21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>
      <c r="A223" s="21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>
      <c r="A224" s="21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>
      <c r="A225" s="21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>
      <c r="A226" s="21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21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21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21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21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21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21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21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21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21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21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2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21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21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21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21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21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21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21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21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21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21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21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21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21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21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21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21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21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21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21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21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21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21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21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21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21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21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21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21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21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21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21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21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21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21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21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21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21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21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21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21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21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21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21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>
      <c r="A282" s="21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>
      <c r="A283" s="21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>
      <c r="A284" s="21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21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21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21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21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21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21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21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21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21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21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21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21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21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21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21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21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21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21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21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21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21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21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21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21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21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21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21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21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21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21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21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21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21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21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21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21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21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21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21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2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21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21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21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21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21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21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21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21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21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21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21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21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21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21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21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21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21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21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21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21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21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21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21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21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21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21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21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21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21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21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21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21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21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21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21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21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21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21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21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21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21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21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21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21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21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21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21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21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21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21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21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21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21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21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21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21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21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21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21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21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21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21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21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21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21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21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21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21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21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21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21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21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21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21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21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21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21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21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21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21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21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21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21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21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21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21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21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21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21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21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21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21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21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21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21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21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21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21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21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21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21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21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21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21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21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21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21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21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21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21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21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21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21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21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21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21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21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21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21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21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21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21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21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21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21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21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21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21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21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21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21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21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21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21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21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21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21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21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21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21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>
      <c r="A465" s="21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>
      <c r="A466" s="21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>
      <c r="A467" s="21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>
      <c r="A468" s="21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>
      <c r="A469" s="21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>
      <c r="A470" s="21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>
      <c r="A471" s="21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>
      <c r="A472" s="21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>
      <c r="A473" s="21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>
      <c r="A474" s="21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>
      <c r="A475" s="21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>
      <c r="A476" s="21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>
      <c r="A477" s="21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>
      <c r="A478" s="21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>
      <c r="A479" s="21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>
      <c r="A480" s="21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>
      <c r="A481" s="21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A482" s="21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>
      <c r="A483" s="21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>
      <c r="A484" s="21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>
      <c r="A485" s="21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>
      <c r="A486" s="21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>
      <c r="A487" s="21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>
      <c r="A488" s="21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>
      <c r="A489" s="21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>
      <c r="A490" s="21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>
      <c r="A491" s="21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>
      <c r="A492" s="21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>
      <c r="A493" s="21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>
      <c r="A494" s="21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>
      <c r="A495" s="21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>
      <c r="A496" s="21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21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21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21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21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21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21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21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21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21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21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21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21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21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21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21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21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21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21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21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21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21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21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21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21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21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21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21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21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21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21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21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21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21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21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21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21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21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21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21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21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21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21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21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21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21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21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21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21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21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21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21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21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21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21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21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21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21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21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21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21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21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21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21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21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21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21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21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21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21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21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21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21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21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21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21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21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21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21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21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21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21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21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21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21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21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21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21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21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21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21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21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21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21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21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21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21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21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21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21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21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21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21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21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21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21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21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21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21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21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21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21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21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21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21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21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21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21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21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21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21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21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21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21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21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21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21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21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21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21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21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21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21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21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21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21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21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21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21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21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21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21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21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21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21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21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21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21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21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21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21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21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21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21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21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21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21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21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21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21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21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21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21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21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21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21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21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21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21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21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21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21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21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21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21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21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>
      <c r="A672" s="21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>
      <c r="A673" s="21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>
      <c r="A674" s="21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>
      <c r="A675" s="21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>
      <c r="A676" s="21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>
      <c r="A677" s="21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>
      <c r="A678" s="21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>
      <c r="A679" s="21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>
      <c r="A680" s="21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>
      <c r="A681" s="21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>
      <c r="A682" s="21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>
      <c r="A683" s="21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>
      <c r="A684" s="21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>
      <c r="A685" s="21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>
      <c r="A686" s="21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>
      <c r="A687" s="21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>
      <c r="A688" s="21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>
      <c r="A689" s="21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>
      <c r="A690" s="21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>
      <c r="A691" s="21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>
      <c r="A692" s="21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>
      <c r="A693" s="21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>
      <c r="A694" s="21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>
      <c r="A695" s="21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>
      <c r="A696" s="21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>
      <c r="A697" s="21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>
      <c r="A698" s="21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>
      <c r="A699" s="21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>
      <c r="A700" s="21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>
      <c r="A701" s="21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>
      <c r="A702" s="21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>
      <c r="A703" s="21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>
      <c r="A704" s="21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>
      <c r="A705" s="21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>
      <c r="A706" s="21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>
      <c r="A707" s="21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>
      <c r="A708" s="21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>
      <c r="A709" s="21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>
      <c r="A710" s="21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>
      <c r="A711" s="21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>
      <c r="A712" s="21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>
      <c r="A713" s="21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>
      <c r="A714" s="21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>
      <c r="A715" s="21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>
      <c r="A716" s="21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>
      <c r="A717" s="21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>
      <c r="A718" s="21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>
      <c r="A719" s="21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>
      <c r="A720" s="21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>
      <c r="A721" s="21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>
      <c r="A722" s="21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>
      <c r="A723" s="21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>
      <c r="A724" s="21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>
      <c r="A725" s="21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>
      <c r="A726" s="21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>
      <c r="A727" s="21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>
      <c r="A728" s="21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>
      <c r="A729" s="21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>
      <c r="A730" s="21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>
      <c r="A731" s="21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>
      <c r="A732" s="21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>
      <c r="A733" s="21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>
      <c r="A734" s="21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>
      <c r="A735" s="21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>
      <c r="A736" s="21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>
      <c r="A737" s="21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>
      <c r="A738" s="21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>
      <c r="A739" s="21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>
      <c r="A740" s="21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>
      <c r="A741" s="21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>
      <c r="A742" s="21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>
      <c r="A743" s="21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>
      <c r="A744" s="21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>
      <c r="A745" s="21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>
      <c r="A746" s="21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>
      <c r="A747" s="21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>
      <c r="A748" s="21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>
      <c r="A749" s="21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>
      <c r="A750" s="21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>
      <c r="A751" s="21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>
      <c r="A752" s="21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>
      <c r="A753" s="21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>
      <c r="A754" s="21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>
      <c r="A755" s="21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>
      <c r="A756" s="21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>
      <c r="A757" s="21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>
      <c r="A758" s="21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>
      <c r="A759" s="21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>
      <c r="A760" s="21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>
      <c r="A761" s="21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>
      <c r="A762" s="21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>
      <c r="A763" s="21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>
      <c r="A764" s="21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>
      <c r="A765" s="21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>
      <c r="A766" s="21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>
      <c r="A767" s="21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>
      <c r="A768" s="21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>
      <c r="A769" s="21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>
      <c r="A770" s="21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>
      <c r="A771" s="21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>
      <c r="A772" s="21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>
      <c r="A773" s="21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>
      <c r="A774" s="21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>
      <c r="A775" s="21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>
      <c r="A776" s="21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>
      <c r="A777" s="21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>
      <c r="A778" s="21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>
      <c r="A779" s="21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>
      <c r="A780" s="21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>
      <c r="A781" s="21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>
      <c r="A782" s="21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>
      <c r="A783" s="21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>
      <c r="A784" s="21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>
      <c r="A785" s="21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>
      <c r="A786" s="21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>
      <c r="A787" s="21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>
      <c r="A788" s="21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>
      <c r="A789" s="21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>
      <c r="A790" s="21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>
      <c r="A791" s="21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>
      <c r="A792" s="21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>
      <c r="A793" s="21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>
      <c r="A794" s="21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>
      <c r="A795" s="21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>
      <c r="A796" s="21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>
      <c r="A797" s="21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>
      <c r="A798" s="21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>
      <c r="A799" s="21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>
      <c r="A800" s="21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>
      <c r="A801" s="21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>
      <c r="A802" s="21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>
      <c r="A803" s="21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>
      <c r="A804" s="21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>
      <c r="A805" s="21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>
      <c r="A806" s="21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>
      <c r="A807" s="21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>
      <c r="A808" s="21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>
      <c r="A809" s="21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>
      <c r="A810" s="21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>
      <c r="A811" s="21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>
      <c r="A812" s="21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>
      <c r="A813" s="21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>
      <c r="A814" s="21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>
      <c r="A815" s="21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>
      <c r="A816" s="21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>
      <c r="A817" s="21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>
      <c r="A818" s="21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>
      <c r="A819" s="21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>
      <c r="A820" s="21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>
      <c r="A821" s="21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>
      <c r="A822" s="21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>
      <c r="A823" s="21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>
      <c r="A824" s="21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>
      <c r="A825" s="21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>
      <c r="A826" s="21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>
      <c r="A827" s="21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>
      <c r="A828" s="21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>
      <c r="A829" s="21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>
      <c r="A830" s="21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>
      <c r="A831" s="21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>
      <c r="A832" s="21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>
      <c r="A833" s="21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>
      <c r="A834" s="21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>
      <c r="A835" s="21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>
      <c r="A836" s="21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>
      <c r="A837" s="21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>
      <c r="A838" s="21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>
      <c r="A839" s="21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>
      <c r="A840" s="21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>
      <c r="A841" s="21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>
      <c r="A842" s="21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>
      <c r="A843" s="21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>
      <c r="A844" s="21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>
      <c r="A845" s="21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>
      <c r="A846" s="21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>
      <c r="A847" s="21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>
      <c r="A848" s="21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>
      <c r="A849" s="21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>
      <c r="A850" s="21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>
      <c r="A851" s="21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>
      <c r="A852" s="21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>
      <c r="A853" s="21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>
      <c r="A854" s="21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>
      <c r="A855" s="21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>
      <c r="A856" s="21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>
      <c r="A857" s="21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>
      <c r="A858" s="21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>
      <c r="A859" s="21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>
      <c r="A860" s="21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>
      <c r="A861" s="21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>
      <c r="A862" s="21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>
      <c r="A863" s="21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>
      <c r="A864" s="21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>
      <c r="A865" s="21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>
      <c r="A866" s="21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>
      <c r="A867" s="21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>
      <c r="A868" s="21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>
      <c r="A869" s="21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>
      <c r="A870" s="21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>
      <c r="A871" s="21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>
      <c r="A872" s="21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>
      <c r="A873" s="21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>
      <c r="A874" s="21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>
      <c r="A875" s="21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>
      <c r="A876" s="21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>
      <c r="A877" s="21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>
      <c r="A878" s="21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>
      <c r="A879" s="21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>
      <c r="A880" s="21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>
      <c r="A881" s="21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>
      <c r="A882" s="21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>
      <c r="A883" s="21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>
      <c r="A884" s="21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>
      <c r="A885" s="21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>
      <c r="A886" s="21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>
      <c r="A887" s="21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>
      <c r="A888" s="21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>
      <c r="A889" s="21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>
      <c r="A890" s="21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>
      <c r="A891" s="21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>
      <c r="A892" s="21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>
      <c r="A893" s="21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>
      <c r="A894" s="21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>
      <c r="A895" s="21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>
      <c r="A896" s="21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>
      <c r="A897" s="21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>
      <c r="A898" s="21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>
      <c r="A899" s="21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>
      <c r="A900" s="21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>
      <c r="A901" s="21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>
      <c r="A902" s="21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>
      <c r="A903" s="21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>
      <c r="A904" s="21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>
      <c r="A905" s="21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>
      <c r="A906" s="21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>
      <c r="A907" s="21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>
      <c r="A908" s="21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>
      <c r="A909" s="21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>
      <c r="A910" s="21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>
      <c r="A911" s="21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>
      <c r="A912" s="21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>
      <c r="A913" s="21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>
      <c r="A914" s="21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>
      <c r="A915" s="21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>
      <c r="A916" s="21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>
      <c r="A917" s="21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>
      <c r="A918" s="21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>
      <c r="A919" s="21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>
      <c r="A920" s="21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>
      <c r="A921" s="21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>
      <c r="A922" s="21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>
      <c r="A923" s="21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>
      <c r="A924" s="21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>
      <c r="A925" s="21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>
      <c r="A926" s="21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>
      <c r="A927" s="21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>
      <c r="A928" s="21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>
      <c r="A929" s="21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>
      <c r="A930" s="21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>
      <c r="A931" s="21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>
      <c r="A932" s="21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>
      <c r="A933" s="21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>
      <c r="A934" s="21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>
      <c r="A935" s="21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>
      <c r="A936" s="21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>
      <c r="A937" s="21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>
      <c r="A938" s="21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>
      <c r="A939" s="21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>
      <c r="A940" s="21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>
      <c r="A941" s="21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>
      <c r="A942" s="21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>
      <c r="A943" s="21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>
      <c r="A944" s="21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>
      <c r="A945" s="21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>
      <c r="A946" s="21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>
      <c r="A947" s="21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>
      <c r="A948" s="21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>
      <c r="A949" s="21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>
      <c r="A950" s="21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>
      <c r="A951" s="21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>
      <c r="A952" s="21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>
      <c r="A953" s="21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>
      <c r="A954" s="21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>
      <c r="A955" s="21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>
      <c r="A956" s="21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>
      <c r="A957" s="21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>
      <c r="A958" s="21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>
      <c r="A959" s="21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>
      <c r="A960" s="21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>
      <c r="A961" s="21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>
      <c r="A962" s="21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>
      <c r="A963" s="21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>
      <c r="A964" s="21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>
      <c r="A965" s="21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>
      <c r="A966" s="21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>
      <c r="A967" s="21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>
      <c r="A968" s="21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>
      <c r="A969" s="21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>
      <c r="A970" s="21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>
      <c r="A971" s="21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>
      <c r="A972" s="21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>
      <c r="A973" s="21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>
      <c r="A974" s="21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>
      <c r="A975" s="21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>
      <c r="A976" s="21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>
      <c r="A977" s="21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>
      <c r="A978" s="21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>
      <c r="A979" s="21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>
      <c r="A980" s="21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>
      <c r="A981" s="21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>
      <c r="A982" s="21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>
      <c r="A983" s="21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>
      <c r="A984" s="21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>
      <c r="A985" s="21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>
      <c r="A986" s="21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>
      <c r="A987" s="21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>
      <c r="A988" s="21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>
      <c r="A989" s="21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>
      <c r="A990" s="21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>
      <c r="A991" s="21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>
      <c r="A992" s="21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>
      <c r="A993" s="21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21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>
      <c r="A995" s="21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>
      <c r="A996" s="21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>
      <c r="A997" s="21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>
      <c r="A998" s="21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>
      <c r="A999" s="21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>
      <c r="A1000" s="21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2" min="2" width="26.0"/>
    <col customWidth="1" max="3" min="3" width="32.71"/>
  </cols>
  <sheetData>
    <row r="1">
      <c r="A1" s="7" t="s">
        <v>0</v>
      </c>
      <c r="B1" s="7" t="s">
        <v>28</v>
      </c>
      <c r="C1" s="7" t="s">
        <v>29</v>
      </c>
      <c r="D1" s="8"/>
      <c r="E1" s="8"/>
      <c r="F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15</v>
      </c>
      <c r="B2" s="4">
        <v>3.6</v>
      </c>
      <c r="C2" s="11">
        <v>1568.0</v>
      </c>
      <c r="D2" s="14"/>
      <c r="E2" s="14"/>
      <c r="F2" s="14"/>
    </row>
    <row r="3">
      <c r="A3" s="4" t="s">
        <v>54</v>
      </c>
      <c r="B3" s="4">
        <v>0.5</v>
      </c>
      <c r="C3" s="4">
        <v>278.0</v>
      </c>
      <c r="D3" s="14"/>
      <c r="E3" s="14"/>
      <c r="F3" s="14"/>
    </row>
    <row r="4">
      <c r="A4" s="4" t="s">
        <v>32</v>
      </c>
      <c r="B4" s="4">
        <v>2.0</v>
      </c>
      <c r="C4" s="4">
        <v>685.0</v>
      </c>
      <c r="D4" s="14"/>
      <c r="E4" s="14"/>
      <c r="F4" s="14"/>
    </row>
    <row r="5">
      <c r="A5" s="4" t="s">
        <v>59</v>
      </c>
      <c r="B5" s="4">
        <v>4.7</v>
      </c>
      <c r="C5" s="11">
        <v>2948.0</v>
      </c>
      <c r="D5" s="14"/>
      <c r="E5" s="14"/>
      <c r="F5" s="14"/>
    </row>
    <row r="6">
      <c r="A6" s="7" t="s">
        <v>24</v>
      </c>
      <c r="B6" s="7">
        <v>10.8</v>
      </c>
      <c r="C6" s="17">
        <v>5479.0</v>
      </c>
      <c r="D6" s="8"/>
      <c r="E6" s="8"/>
      <c r="F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55.86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70</v>
      </c>
      <c r="B2" s="4" t="s">
        <v>17</v>
      </c>
      <c r="C2" s="4" t="s">
        <v>17</v>
      </c>
      <c r="D2" s="4">
        <v>15.8</v>
      </c>
      <c r="E2" s="4" t="s">
        <v>17</v>
      </c>
      <c r="F2" s="4" t="s">
        <v>17</v>
      </c>
      <c r="G2" s="4" t="s">
        <v>17</v>
      </c>
      <c r="H2" s="4">
        <v>15.8</v>
      </c>
      <c r="I2" s="5" t="s">
        <v>69</v>
      </c>
    </row>
    <row r="3">
      <c r="A3" s="4" t="s">
        <v>73</v>
      </c>
      <c r="B3" s="4">
        <v>49.9</v>
      </c>
      <c r="C3" s="4">
        <v>865.2</v>
      </c>
      <c r="D3" s="4">
        <v>302.2</v>
      </c>
      <c r="E3" s="4" t="s">
        <v>17</v>
      </c>
      <c r="F3" s="4" t="s">
        <v>17</v>
      </c>
      <c r="G3" s="4" t="s">
        <v>17</v>
      </c>
      <c r="H3" s="6">
        <v>1217.3</v>
      </c>
      <c r="I3" s="5" t="s">
        <v>69</v>
      </c>
    </row>
    <row r="4">
      <c r="A4" s="7" t="s">
        <v>24</v>
      </c>
      <c r="B4" s="7">
        <v>49.9</v>
      </c>
      <c r="C4" s="7">
        <v>865.2</v>
      </c>
      <c r="D4" s="7">
        <v>318.0</v>
      </c>
      <c r="E4" s="7" t="s">
        <v>17</v>
      </c>
      <c r="F4" s="7" t="s">
        <v>17</v>
      </c>
      <c r="G4" s="7" t="s">
        <v>17</v>
      </c>
      <c r="H4" s="13">
        <v>1233.1</v>
      </c>
      <c r="I4" s="5" t="s">
        <v>69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5.29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68</v>
      </c>
      <c r="B2" s="4">
        <v>49.9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49.9</v>
      </c>
      <c r="I2" s="5" t="s">
        <v>69</v>
      </c>
    </row>
    <row r="3">
      <c r="A3" s="4" t="s">
        <v>71</v>
      </c>
      <c r="B3" s="4" t="s">
        <v>17</v>
      </c>
      <c r="C3" s="4">
        <v>865.2</v>
      </c>
      <c r="D3" s="4">
        <v>317.3</v>
      </c>
      <c r="E3" s="4" t="s">
        <v>17</v>
      </c>
      <c r="F3" s="4" t="s">
        <v>17</v>
      </c>
      <c r="G3" s="4" t="s">
        <v>17</v>
      </c>
      <c r="H3" s="6">
        <v>1182.5</v>
      </c>
      <c r="I3" s="5" t="s">
        <v>69</v>
      </c>
    </row>
    <row r="4">
      <c r="A4" s="4" t="s">
        <v>76</v>
      </c>
      <c r="B4" s="4" t="s">
        <v>17</v>
      </c>
      <c r="C4" s="4" t="s">
        <v>17</v>
      </c>
      <c r="D4" s="4">
        <v>0.8</v>
      </c>
      <c r="E4" s="4" t="s">
        <v>17</v>
      </c>
      <c r="F4" s="4" t="s">
        <v>17</v>
      </c>
      <c r="G4" s="4" t="s">
        <v>17</v>
      </c>
      <c r="H4" s="4">
        <v>0.8</v>
      </c>
      <c r="I4" s="5" t="s">
        <v>69</v>
      </c>
    </row>
    <row r="5">
      <c r="A5" s="7" t="s">
        <v>24</v>
      </c>
      <c r="B5" s="7">
        <v>49.9</v>
      </c>
      <c r="C5" s="7">
        <v>865.2</v>
      </c>
      <c r="D5" s="7">
        <v>318.0</v>
      </c>
      <c r="E5" s="7" t="s">
        <v>17</v>
      </c>
      <c r="F5" s="7" t="s">
        <v>17</v>
      </c>
      <c r="G5" s="7" t="s">
        <v>17</v>
      </c>
      <c r="H5" s="13">
        <v>1233.1</v>
      </c>
      <c r="I5" s="12" t="s">
        <v>69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6.57"/>
  </cols>
  <sheetData>
    <row r="1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86</v>
      </c>
      <c r="B2" s="4" t="s">
        <v>17</v>
      </c>
      <c r="C2" s="4" t="s">
        <v>17</v>
      </c>
      <c r="D2" s="4">
        <v>0.1</v>
      </c>
      <c r="E2" s="4" t="s">
        <v>17</v>
      </c>
      <c r="F2" s="4" t="s">
        <v>17</v>
      </c>
      <c r="G2" s="4" t="s">
        <v>17</v>
      </c>
      <c r="H2" s="4">
        <v>0.1</v>
      </c>
      <c r="I2" s="5" t="s">
        <v>80</v>
      </c>
    </row>
    <row r="3">
      <c r="A3" s="4" t="s">
        <v>88</v>
      </c>
      <c r="B3" s="4" t="s">
        <v>17</v>
      </c>
      <c r="C3" s="4" t="s">
        <v>17</v>
      </c>
      <c r="D3" s="4">
        <v>2.5</v>
      </c>
      <c r="E3" s="4" t="s">
        <v>17</v>
      </c>
      <c r="F3" s="4" t="s">
        <v>17</v>
      </c>
      <c r="G3" s="4" t="s">
        <v>17</v>
      </c>
      <c r="H3" s="4">
        <v>2.5</v>
      </c>
      <c r="I3" s="5" t="s">
        <v>80</v>
      </c>
    </row>
    <row r="4">
      <c r="A4" s="7" t="s">
        <v>24</v>
      </c>
      <c r="B4" s="7" t="s">
        <v>17</v>
      </c>
      <c r="C4" s="7" t="s">
        <v>17</v>
      </c>
      <c r="D4" s="7">
        <v>2.6</v>
      </c>
      <c r="E4" s="7" t="s">
        <v>17</v>
      </c>
      <c r="F4" s="7" t="s">
        <v>17</v>
      </c>
      <c r="G4" s="7" t="s">
        <v>17</v>
      </c>
      <c r="H4" s="7">
        <v>2.6</v>
      </c>
      <c r="I4" s="5" t="s">
        <v>80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28.29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79</v>
      </c>
      <c r="B2" s="4" t="s">
        <v>17</v>
      </c>
      <c r="C2" s="4" t="s">
        <v>17</v>
      </c>
      <c r="D2" s="4">
        <v>2.4</v>
      </c>
      <c r="E2" s="4" t="s">
        <v>17</v>
      </c>
      <c r="F2" s="4" t="s">
        <v>17</v>
      </c>
      <c r="G2" s="4" t="s">
        <v>17</v>
      </c>
      <c r="H2" s="4">
        <v>2.4</v>
      </c>
      <c r="I2" s="5" t="s">
        <v>80</v>
      </c>
    </row>
    <row r="3">
      <c r="A3" s="4" t="s">
        <v>82</v>
      </c>
      <c r="B3" s="4" t="s">
        <v>17</v>
      </c>
      <c r="C3" s="4" t="s">
        <v>17</v>
      </c>
      <c r="D3" s="4">
        <v>0.2</v>
      </c>
      <c r="E3" s="4" t="s">
        <v>17</v>
      </c>
      <c r="F3" s="4" t="s">
        <v>17</v>
      </c>
      <c r="G3" s="4" t="s">
        <v>17</v>
      </c>
      <c r="H3" s="4">
        <v>0.2</v>
      </c>
      <c r="I3" s="5" t="s">
        <v>80</v>
      </c>
    </row>
    <row r="4">
      <c r="A4" s="4" t="s">
        <v>83</v>
      </c>
      <c r="B4" s="4" t="s">
        <v>17</v>
      </c>
      <c r="C4" s="4" t="s">
        <v>17</v>
      </c>
      <c r="D4" s="4">
        <v>0.1</v>
      </c>
      <c r="E4" s="4" t="s">
        <v>17</v>
      </c>
      <c r="F4" s="4" t="s">
        <v>17</v>
      </c>
      <c r="G4" s="4" t="s">
        <v>17</v>
      </c>
      <c r="H4" s="4">
        <v>0.1</v>
      </c>
      <c r="I4" s="5" t="s">
        <v>80</v>
      </c>
    </row>
    <row r="5">
      <c r="A5" s="7" t="s">
        <v>24</v>
      </c>
      <c r="B5" s="7" t="s">
        <v>17</v>
      </c>
      <c r="C5" s="7" t="s">
        <v>17</v>
      </c>
      <c r="D5" s="7">
        <v>2.6</v>
      </c>
      <c r="E5" s="7" t="s">
        <v>17</v>
      </c>
      <c r="F5" s="7" t="s">
        <v>17</v>
      </c>
      <c r="G5" s="7" t="s">
        <v>17</v>
      </c>
      <c r="H5" s="7">
        <v>2.6</v>
      </c>
      <c r="I5" s="5" t="s">
        <v>80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ax="1" min="1" width="42.14"/>
  </cols>
  <sheetData>
    <row r="1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81</v>
      </c>
      <c r="B2" s="4" t="s">
        <v>17</v>
      </c>
      <c r="C2" s="4" t="s">
        <v>17</v>
      </c>
      <c r="D2" s="4">
        <v>7.9</v>
      </c>
      <c r="E2" s="4" t="s">
        <v>17</v>
      </c>
      <c r="F2" s="4" t="s">
        <v>17</v>
      </c>
      <c r="G2" s="4" t="s">
        <v>17</v>
      </c>
      <c r="H2" s="4">
        <v>7.9</v>
      </c>
      <c r="I2" s="5" t="s">
        <v>74</v>
      </c>
    </row>
    <row r="3">
      <c r="A3" s="4" t="s">
        <v>84</v>
      </c>
      <c r="B3" s="4" t="s">
        <v>17</v>
      </c>
      <c r="C3" s="4" t="s">
        <v>17</v>
      </c>
      <c r="D3" s="4">
        <v>1.9</v>
      </c>
      <c r="E3" s="4" t="s">
        <v>17</v>
      </c>
      <c r="F3" s="4" t="s">
        <v>17</v>
      </c>
      <c r="G3" s="4" t="s">
        <v>17</v>
      </c>
      <c r="H3" s="4">
        <v>1.9</v>
      </c>
      <c r="I3" s="5" t="s">
        <v>74</v>
      </c>
    </row>
    <row r="4">
      <c r="A4" s="4" t="s">
        <v>85</v>
      </c>
      <c r="B4" s="4" t="s">
        <v>17</v>
      </c>
      <c r="C4" s="4">
        <v>130.0</v>
      </c>
      <c r="D4" s="4" t="s">
        <v>17</v>
      </c>
      <c r="E4" s="4" t="s">
        <v>17</v>
      </c>
      <c r="F4" s="4" t="s">
        <v>17</v>
      </c>
      <c r="G4" s="4" t="s">
        <v>17</v>
      </c>
      <c r="H4" s="4">
        <v>130.0</v>
      </c>
      <c r="I4" s="5" t="s">
        <v>74</v>
      </c>
    </row>
    <row r="5">
      <c r="A5" s="4" t="s">
        <v>87</v>
      </c>
      <c r="B5" s="4" t="s">
        <v>17</v>
      </c>
      <c r="C5" s="4" t="s">
        <v>17</v>
      </c>
      <c r="D5" s="4">
        <v>2.6</v>
      </c>
      <c r="E5" s="4" t="s">
        <v>17</v>
      </c>
      <c r="F5" s="4" t="s">
        <v>17</v>
      </c>
      <c r="G5" s="14"/>
      <c r="H5" s="4">
        <v>2.6</v>
      </c>
      <c r="I5" s="5" t="s">
        <v>74</v>
      </c>
    </row>
    <row r="6">
      <c r="A6" s="4" t="s">
        <v>89</v>
      </c>
      <c r="B6" s="4" t="s">
        <v>17</v>
      </c>
      <c r="C6" s="4">
        <v>251.1</v>
      </c>
      <c r="D6" s="4" t="s">
        <v>17</v>
      </c>
      <c r="E6" s="4" t="s">
        <v>17</v>
      </c>
      <c r="F6" s="4" t="s">
        <v>17</v>
      </c>
      <c r="G6" s="4" t="s">
        <v>17</v>
      </c>
      <c r="H6" s="4">
        <v>251.1</v>
      </c>
      <c r="I6" s="5" t="s">
        <v>74</v>
      </c>
    </row>
    <row r="7">
      <c r="A7" s="4" t="s">
        <v>90</v>
      </c>
      <c r="B7" s="4">
        <v>1.5</v>
      </c>
      <c r="C7" s="4">
        <v>387.1</v>
      </c>
      <c r="D7" s="4">
        <v>4.1</v>
      </c>
      <c r="E7" s="4" t="s">
        <v>17</v>
      </c>
      <c r="F7" s="4" t="s">
        <v>17</v>
      </c>
      <c r="G7" s="4" t="s">
        <v>17</v>
      </c>
      <c r="H7" s="4">
        <v>392.7</v>
      </c>
      <c r="I7" s="5" t="s">
        <v>74</v>
      </c>
    </row>
    <row r="8">
      <c r="A8" s="4" t="s">
        <v>92</v>
      </c>
      <c r="B8" s="4">
        <v>0.3</v>
      </c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>
        <v>0.3</v>
      </c>
      <c r="I8" s="5" t="s">
        <v>74</v>
      </c>
    </row>
    <row r="9">
      <c r="A9" s="7" t="s">
        <v>24</v>
      </c>
      <c r="B9" s="7">
        <v>1.9</v>
      </c>
      <c r="C9" s="7">
        <v>768.2</v>
      </c>
      <c r="D9" s="7">
        <v>16.5</v>
      </c>
      <c r="E9" s="7" t="s">
        <v>17</v>
      </c>
      <c r="F9" s="7" t="s">
        <v>17</v>
      </c>
      <c r="G9" s="7" t="s">
        <v>17</v>
      </c>
      <c r="H9" s="7">
        <v>786.7</v>
      </c>
      <c r="I9" s="5" t="s">
        <v>74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</sheetData>
  <drawing r:id="rId1"/>
</worksheet>
</file>