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T8" i="1" l="1"/>
  <c r="BT9" i="1"/>
  <c r="BT10" i="1"/>
  <c r="BT11" i="1"/>
  <c r="BT12" i="1"/>
  <c r="BT13" i="1"/>
  <c r="BT14" i="1"/>
  <c r="BT15" i="1"/>
  <c r="BT16" i="1"/>
  <c r="BT7" i="1"/>
  <c r="I8" i="1"/>
  <c r="I9" i="1"/>
  <c r="I10" i="1"/>
  <c r="I11" i="1"/>
  <c r="I12" i="1"/>
  <c r="I13" i="1"/>
  <c r="I14" i="1"/>
  <c r="I15" i="1"/>
  <c r="I16" i="1"/>
  <c r="I7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<sst xmlns="http://schemas.openxmlformats.org/spreadsheetml/2006/main" count="110" uniqueCount="101">
  <si>
    <t>ORDEN</t>
  </si>
  <si>
    <t>AÑO</t>
  </si>
  <si>
    <t>MES</t>
  </si>
  <si>
    <t>FECHA</t>
  </si>
  <si>
    <t>N° DE EXPEDIENTES</t>
  </si>
  <si>
    <t>PREDIO</t>
  </si>
  <si>
    <t>ADMINISTRADO</t>
  </si>
  <si>
    <t>DIRECCIÓN DE INFRACCIÓN</t>
  </si>
  <si>
    <t>SECTOR DE INFRACCIÓN</t>
  </si>
  <si>
    <t>RUC</t>
  </si>
  <si>
    <t>CC / PASAPORTE</t>
  </si>
  <si>
    <t>CASILLERO JUDICIAL</t>
  </si>
  <si>
    <t xml:space="preserve"> ACTIVIDAD </t>
  </si>
  <si>
    <t>LUAE</t>
  </si>
  <si>
    <t>CONSTRUCCIONES</t>
  </si>
  <si>
    <t>HERRAMIENTA APLICADA</t>
  </si>
  <si>
    <t>INGRESO BODEGA/URBANIMAL/CASA ACOGIDA</t>
  </si>
  <si>
    <t>PROCESO ADMINISTRATIVO</t>
  </si>
  <si>
    <t>INFORMACIÓN PARA DESPACHO</t>
  </si>
  <si>
    <t xml:space="preserve">NOTA/OBSERVACIONES </t>
  </si>
  <si>
    <t>ACCION A REALIZAR</t>
  </si>
  <si>
    <t>RESPONSABLE</t>
  </si>
  <si>
    <t>FECHA DE ENTREGA</t>
  </si>
  <si>
    <t xml:space="preserve"> </t>
  </si>
  <si>
    <t>REINCIDENCIA DE PREDIO</t>
  </si>
  <si>
    <t>NOMBRE DEL ADMINISTRADO</t>
  </si>
  <si>
    <t>REINCIDENCIA DE ADMINISTRADO</t>
  </si>
  <si>
    <t>NOMBRE DEL ESTABLECIMIENTO</t>
  </si>
  <si>
    <t>ACTIVIDAD VERIFICADA</t>
  </si>
  <si>
    <t>CIIU</t>
  </si>
  <si>
    <t>CATEGORIA</t>
  </si>
  <si>
    <t>TRABAJOS VARIOS</t>
  </si>
  <si>
    <t>O. METROPOLITANA</t>
  </si>
  <si>
    <t>ARTÍCULO</t>
  </si>
  <si>
    <t>NUMERAL/LITERAL</t>
  </si>
  <si>
    <t>INICIADO POR</t>
  </si>
  <si>
    <t>MEDIDA CAUTELAR</t>
  </si>
  <si>
    <t>AUTO DE INICIO</t>
  </si>
  <si>
    <t>ETAPA DE PRUEBA</t>
  </si>
  <si>
    <t>ARCHIVO PRELIMINAR</t>
  </si>
  <si>
    <t>INFORMES DE FIN DE INSTRUCCIÓN</t>
  </si>
  <si>
    <t>ÚLTIMA ACTIVIDAD</t>
  </si>
  <si>
    <t xml:space="preserve">FECHA DE NOTIFICACIÓN DE ÚLTIMO ACTO ADMINISTRATIVO </t>
  </si>
  <si>
    <t>DÍAS TRANSCURRIDOS</t>
  </si>
  <si>
    <t>ENTIDAD SOLICITADA</t>
  </si>
  <si>
    <t>NO. OFICIO/MEMORANDO</t>
  </si>
  <si>
    <t>FECHA DE OFICIO</t>
  </si>
  <si>
    <t>Número</t>
  </si>
  <si>
    <t xml:space="preserve">AUTO </t>
  </si>
  <si>
    <t>ANTECEDENTE</t>
  </si>
  <si>
    <t>DMI</t>
  </si>
  <si>
    <t>OTROS</t>
  </si>
  <si>
    <t>INFORME/ACTAS</t>
  </si>
  <si>
    <t>DIRECCIÓN DE NOTIFICACIÓN</t>
  </si>
  <si>
    <t>SI</t>
  </si>
  <si>
    <t>NO</t>
  </si>
  <si>
    <t>CATEGORIA (I)</t>
  </si>
  <si>
    <t>CATEGORIA (II)</t>
  </si>
  <si>
    <t>CATEGORIA (III)</t>
  </si>
  <si>
    <t>C. DESCONCIDA</t>
  </si>
  <si>
    <t xml:space="preserve">SI </t>
  </si>
  <si>
    <t xml:space="preserve">NO </t>
  </si>
  <si>
    <t>LLENAR SOLO EN CASO DE SELECCIONAR OTROS</t>
  </si>
  <si>
    <t>BIENES/ANIMALES RETENIDOS- NO. ACTA/NOMBRE DE ANIMAL</t>
  </si>
  <si>
    <t>NUMERO DE AUTO</t>
  </si>
  <si>
    <t>FECHA DE AUTO DE INICIO/ RESPONSABLE</t>
  </si>
  <si>
    <t>MES DE AUTO DE INICIO</t>
  </si>
  <si>
    <t>FECHA DE ETAPA PRUEBA/RESPONSABLE</t>
  </si>
  <si>
    <t>MES PROVIDENCIA DE PRUEBA</t>
  </si>
  <si>
    <t>FECHA DE ARCHIVO PRELIMINAR</t>
  </si>
  <si>
    <t>MES PROVIDENCIA DE ARCHIVO RPELIMINAR</t>
  </si>
  <si>
    <t>FECHA DE INFORME</t>
  </si>
  <si>
    <t>MES PROVIDENCIA DE FIN DE INSTRUCCIÓN</t>
  </si>
  <si>
    <t>NO. DE INFORME DE FIN DE INSTRUCCIÓN</t>
  </si>
  <si>
    <t>NO. DE MEMORANDO ENVIADO A RESOLUCIÓN</t>
  </si>
  <si>
    <t>FECHA DE ENTREGA A RESOLUCIÓN</t>
  </si>
  <si>
    <t>AUTO FLAGRANCIA</t>
  </si>
  <si>
    <t>AUTO ORDINARIO</t>
  </si>
  <si>
    <t>ACTA INFRACCION</t>
  </si>
  <si>
    <t>INFORME TÉCNICO</t>
  </si>
  <si>
    <t>INFORMES/ACTAS OTROS</t>
  </si>
  <si>
    <t>ENTIDAD</t>
  </si>
  <si>
    <t>N° DE INFORME/ACTA</t>
  </si>
  <si>
    <t>CLAUSURA</t>
  </si>
  <si>
    <t>SUSPENSION DE ACTIVIDAD</t>
  </si>
  <si>
    <t>RETIRO DE BIENES/ANIMALES</t>
  </si>
  <si>
    <t>ESTADO</t>
  </si>
  <si>
    <t>CONSIGNACION SI/NO</t>
  </si>
  <si>
    <t>PRESENTA LICENCIA/PERMISO</t>
  </si>
  <si>
    <t>ADECUA A LA NORMA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</si>
  <si>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</si>
  <si>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</si>
  <si>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</si>
  <si>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</si>
  <si>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</si>
  <si>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</si>
  <si>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</si>
  <si>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</si>
  <si>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TA</t>
  </si>
  <si>
    <t>Septiembre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</si>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</sst>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1540A]d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Andalus"/>
      <family val="1"/>
    </font>
    <font>
      <b/>
      <sz val="7"/>
      <name val="Andalus"/>
      <family val="1"/>
    </font>
    <font>
      <b/>
      <sz val="5"/>
      <color theme="0" tint="-0.499984740745262"/>
      <name val="Andalus"/>
      <family val="1"/>
    </font>
    <font>
      <b/>
      <sz val="6"/>
      <color theme="1"/>
      <name val="Andalus"/>
      <family val="1"/>
    </font>
    <font>
      <b/>
      <sz val="11"/>
      <name val="Rockwell"/>
      <family val="1"/>
    </font>
    <font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5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9DB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8" xfId="0" applyFont="1" applyFill="1" applyBorder="1" applyAlignment="1" applyProtection="1">
      <alignment horizontal="center" vertical="center" wrapText="1"/>
      <protection locked="0"/>
    </xf>
    <xf numFmtId="49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/>
      <protection locked="0"/>
    </xf>
    <xf numFmtId="15" fontId="2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164" fontId="2" fillId="4" borderId="9" xfId="0" applyNumberFormat="1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center" vertical="center"/>
      <protection locked="0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ill="1" applyBorder="1" applyAlignment="1" applyProtection="1">
      <alignment horizontal="center" vertical="center"/>
    </xf>
    <xf numFmtId="165" fontId="2" fillId="4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/>
    <xf numFmtId="0" fontId="5" fillId="4" borderId="1" xfId="0" applyFont="1" applyFill="1" applyBorder="1" applyAlignment="1">
      <alignment horizontal="center" wrapText="1"/>
    </xf>
    <xf numFmtId="0" fontId="8" fillId="4" borderId="0" xfId="0" applyFont="1" applyFill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 wrapText="1"/>
      <protection locked="0"/>
    </xf>
    <xf numFmtId="0" fontId="6" fillId="11" borderId="1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9" borderId="1" xfId="0" applyNumberFormat="1" applyFont="1" applyFill="1" applyBorder="1" applyAlignment="1" applyProtection="1">
      <alignment horizontal="center" vertical="center" textRotation="90" wrapText="1"/>
      <protection locked="0"/>
    </xf>
    <xf numFmtId="14" fontId="6" fillId="9" borderId="1" xfId="0" applyNumberFormat="1" applyFont="1" applyFill="1" applyBorder="1" applyAlignment="1" applyProtection="1">
      <alignment horizontal="center" vertical="center" textRotation="90" wrapText="1"/>
      <protection locked="0"/>
    </xf>
    <xf numFmtId="164" fontId="6" fillId="9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6" fillId="14" borderId="1" xfId="0" applyFont="1" applyFill="1" applyBorder="1" applyAlignment="1" applyProtection="1">
      <alignment horizontal="center" vertical="center" wrapText="1"/>
      <protection locked="0"/>
    </xf>
    <xf numFmtId="0" fontId="6" fillId="8" borderId="11" xfId="0" applyFont="1" applyFill="1" applyBorder="1" applyAlignment="1" applyProtection="1">
      <alignment horizontal="center" vertical="center" textRotation="90" wrapText="1"/>
      <protection locked="0"/>
    </xf>
    <xf numFmtId="0" fontId="6" fillId="11" borderId="11" xfId="0" applyFont="1" applyFill="1" applyBorder="1" applyAlignment="1" applyProtection="1">
      <alignment horizontal="center" vertical="center" textRotation="90" wrapText="1"/>
      <protection locked="0"/>
    </xf>
    <xf numFmtId="0" fontId="6" fillId="9" borderId="11" xfId="0" applyFont="1" applyFill="1" applyBorder="1" applyAlignment="1" applyProtection="1">
      <alignment horizontal="center" vertical="center" textRotation="90" wrapText="1"/>
      <protection locked="0"/>
    </xf>
    <xf numFmtId="0" fontId="6" fillId="9" borderId="11" xfId="0" applyNumberFormat="1" applyFont="1" applyFill="1" applyBorder="1" applyAlignment="1" applyProtection="1">
      <alignment horizontal="center" vertical="center" textRotation="90" wrapText="1"/>
      <protection locked="0"/>
    </xf>
    <xf numFmtId="164" fontId="6" fillId="9" borderId="11" xfId="0" applyNumberFormat="1" applyFont="1" applyFill="1" applyBorder="1" applyAlignment="1" applyProtection="1">
      <alignment horizontal="center" vertical="center" textRotation="90" wrapText="1"/>
      <protection locked="0"/>
    </xf>
    <xf numFmtId="14" fontId="6" fillId="9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5" fillId="4" borderId="3" xfId="0" applyFont="1" applyFill="1" applyBorder="1" applyAlignment="1">
      <alignment horizontal="center" wrapText="1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164" fontId="2" fillId="4" borderId="14" xfId="0" applyNumberFormat="1" applyFont="1" applyFill="1" applyBorder="1" applyAlignment="1" applyProtection="1">
      <alignment horizontal="center" vertical="center"/>
      <protection locked="0"/>
    </xf>
    <xf numFmtId="14" fontId="5" fillId="4" borderId="3" xfId="0" applyNumberFormat="1" applyFont="1" applyFill="1" applyBorder="1" applyAlignment="1">
      <alignment horizontal="center" wrapText="1"/>
    </xf>
    <xf numFmtId="0" fontId="6" fillId="9" borderId="28" xfId="0" applyFont="1" applyFill="1" applyBorder="1" applyAlignment="1" applyProtection="1">
      <alignment horizontal="center" vertical="center" wrapText="1"/>
      <protection locked="0"/>
    </xf>
    <xf numFmtId="0" fontId="6" fillId="9" borderId="0" xfId="0" applyFont="1" applyFill="1" applyBorder="1" applyAlignment="1" applyProtection="1">
      <alignment horizontal="center" vertical="center" wrapText="1"/>
      <protection locked="0"/>
    </xf>
    <xf numFmtId="0" fontId="6" fillId="9" borderId="29" xfId="0" applyFont="1" applyFill="1" applyBorder="1" applyAlignment="1" applyProtection="1">
      <alignment horizontal="center" vertical="center" wrapText="1"/>
      <protection locked="0"/>
    </xf>
    <xf numFmtId="0" fontId="6" fillId="9" borderId="18" xfId="0" applyFont="1" applyFill="1" applyBorder="1" applyAlignment="1" applyProtection="1">
      <alignment horizontal="center" vertical="center" wrapText="1"/>
      <protection locked="0"/>
    </xf>
    <xf numFmtId="0" fontId="6" fillId="9" borderId="19" xfId="0" applyFont="1" applyFill="1" applyBorder="1" applyAlignment="1" applyProtection="1">
      <alignment horizontal="center" vertical="center" wrapText="1"/>
      <protection locked="0"/>
    </xf>
    <xf numFmtId="0" fontId="6" fillId="9" borderId="20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vertical="center" wrapText="1"/>
      <protection locked="0"/>
    </xf>
    <xf numFmtId="0" fontId="6" fillId="2" borderId="17" xfId="0" applyFont="1" applyFill="1" applyBorder="1" applyAlignment="1" applyProtection="1">
      <alignment vertical="center" wrapText="1"/>
      <protection locked="0"/>
    </xf>
    <xf numFmtId="0" fontId="6" fillId="2" borderId="16" xfId="0" applyFont="1" applyFill="1" applyBorder="1" applyAlignment="1" applyProtection="1">
      <alignment vertical="center" wrapText="1"/>
      <protection locked="0"/>
    </xf>
    <xf numFmtId="0" fontId="12" fillId="4" borderId="3" xfId="0" applyFont="1" applyFill="1" applyBorder="1" applyAlignment="1"/>
    <xf numFmtId="0" fontId="6" fillId="11" borderId="17" xfId="0" applyFont="1" applyFill="1" applyBorder="1" applyAlignment="1">
      <alignment horizontal="center" wrapText="1"/>
    </xf>
    <xf numFmtId="0" fontId="6" fillId="11" borderId="29" xfId="0" applyFont="1" applyFill="1" applyBorder="1" applyAlignment="1" applyProtection="1">
      <alignment vertical="center"/>
      <protection locked="0"/>
    </xf>
    <xf numFmtId="0" fontId="2" fillId="4" borderId="13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164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15" fontId="2" fillId="4" borderId="3" xfId="0" applyNumberFormat="1" applyFont="1" applyFill="1" applyBorder="1" applyAlignment="1" applyProtection="1">
      <alignment horizontal="center" vertical="center"/>
      <protection locked="0"/>
    </xf>
    <xf numFmtId="0" fontId="0" fillId="4" borderId="3" xfId="0" applyNumberFormat="1" applyFill="1" applyBorder="1" applyAlignment="1" applyProtection="1">
      <alignment horizontal="center" vertical="center"/>
    </xf>
    <xf numFmtId="0" fontId="2" fillId="4" borderId="3" xfId="0" applyNumberFormat="1" applyFont="1" applyFill="1" applyBorder="1" applyAlignment="1" applyProtection="1">
      <alignment horizontal="center" vertical="center"/>
    </xf>
    <xf numFmtId="165" fontId="2" fillId="4" borderId="3" xfId="0" applyNumberFormat="1" applyFont="1" applyFill="1" applyBorder="1" applyAlignment="1" applyProtection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6" fillId="7" borderId="6" xfId="0" applyFont="1" applyFill="1" applyBorder="1" applyAlignment="1" applyProtection="1">
      <alignment horizontal="center" vertical="center"/>
      <protection locked="0"/>
    </xf>
    <xf numFmtId="0" fontId="6" fillId="11" borderId="6" xfId="0" applyFont="1" applyFill="1" applyBorder="1" applyAlignment="1" applyProtection="1">
      <alignment horizontal="center" vertical="center" wrapText="1"/>
      <protection locked="0"/>
    </xf>
    <xf numFmtId="0" fontId="6" fillId="11" borderId="16" xfId="0" applyFont="1" applyFill="1" applyBorder="1" applyAlignment="1">
      <alignment horizontal="center" wrapText="1"/>
    </xf>
    <xf numFmtId="0" fontId="6" fillId="14" borderId="11" xfId="0" applyFont="1" applyFill="1" applyBorder="1" applyAlignment="1" applyProtection="1">
      <alignment horizontal="center" vertical="center" textRotation="90" wrapText="1"/>
      <protection locked="0"/>
    </xf>
    <xf numFmtId="49" fontId="11" fillId="4" borderId="3" xfId="0" applyNumberFormat="1" applyFont="1" applyFill="1" applyBorder="1" applyAlignment="1" applyProtection="1">
      <alignment horizontal="center" vertical="center"/>
      <protection locked="0"/>
    </xf>
    <xf numFmtId="49" fontId="11" fillId="4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6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16" xfId="0" applyFont="1" applyFill="1" applyBorder="1" applyAlignment="1" applyProtection="1">
      <alignment horizontal="center" vertical="center" wrapText="1"/>
      <protection locked="0"/>
    </xf>
    <xf numFmtId="0" fontId="6" fillId="9" borderId="32" xfId="0" applyFont="1" applyFill="1" applyBorder="1" applyAlignment="1" applyProtection="1">
      <alignment horizontal="center" vertical="center" wrapText="1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4" fillId="4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14" fillId="13" borderId="0" xfId="0" applyFont="1" applyFill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6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 vertical="center" wrapText="1"/>
      <protection locked="0"/>
    </xf>
    <xf numFmtId="0" fontId="7" fillId="2" borderId="16" xfId="0" applyFont="1" applyFill="1" applyBorder="1" applyAlignment="1" applyProtection="1">
      <alignment horizontal="center" vertical="center" wrapText="1"/>
      <protection locked="0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16" xfId="0" applyFont="1" applyFill="1" applyBorder="1" applyAlignment="1" applyProtection="1">
      <alignment horizontal="center" vertical="center"/>
      <protection locked="0"/>
    </xf>
    <xf numFmtId="0" fontId="6" fillId="7" borderId="2" xfId="0" applyFont="1" applyFill="1" applyBorder="1" applyAlignment="1" applyProtection="1">
      <alignment horizontal="center" vertical="center" wrapText="1"/>
      <protection locked="0"/>
    </xf>
    <xf numFmtId="0" fontId="6" fillId="7" borderId="17" xfId="0" applyFont="1" applyFill="1" applyBorder="1" applyAlignment="1" applyProtection="1">
      <alignment horizontal="center" vertical="center" wrapText="1"/>
      <protection locked="0"/>
    </xf>
    <xf numFmtId="0" fontId="6" fillId="7" borderId="16" xfId="0" applyFont="1" applyFill="1" applyBorder="1" applyAlignment="1" applyProtection="1">
      <alignment horizontal="center" vertical="center" wrapText="1"/>
      <protection locked="0"/>
    </xf>
    <xf numFmtId="0" fontId="6" fillId="7" borderId="1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6" xfId="0" applyFont="1" applyFill="1" applyBorder="1" applyAlignment="1" applyProtection="1">
      <alignment horizontal="center" vertical="center" wrapText="1"/>
      <protection locked="0"/>
    </xf>
    <xf numFmtId="0" fontId="6" fillId="7" borderId="26" xfId="0" applyFont="1" applyFill="1" applyBorder="1" applyAlignment="1" applyProtection="1">
      <alignment horizontal="center" vertical="center"/>
      <protection locked="0"/>
    </xf>
    <xf numFmtId="0" fontId="6" fillId="7" borderId="15" xfId="0" applyFont="1" applyFill="1" applyBorder="1" applyAlignment="1" applyProtection="1">
      <alignment horizontal="center" vertical="center"/>
      <protection locked="0"/>
    </xf>
    <xf numFmtId="0" fontId="6" fillId="8" borderId="22" xfId="0" applyFont="1" applyFill="1" applyBorder="1" applyAlignment="1" applyProtection="1">
      <alignment horizontal="center" vertical="center" wrapText="1"/>
      <protection locked="0"/>
    </xf>
    <xf numFmtId="0" fontId="6" fillId="8" borderId="26" xfId="0" applyFont="1" applyFill="1" applyBorder="1" applyAlignment="1" applyProtection="1">
      <alignment horizontal="center" vertical="center" wrapText="1"/>
      <protection locked="0"/>
    </xf>
    <xf numFmtId="0" fontId="6" fillId="8" borderId="15" xfId="0" applyFont="1" applyFill="1" applyBorder="1" applyAlignment="1" applyProtection="1">
      <alignment horizontal="center" vertical="center" wrapText="1"/>
      <protection locked="0"/>
    </xf>
    <xf numFmtId="0" fontId="6" fillId="8" borderId="2" xfId="0" applyFont="1" applyFill="1" applyBorder="1" applyAlignment="1" applyProtection="1">
      <alignment horizontal="center" vertical="center" textRotation="90" wrapText="1"/>
      <protection locked="0"/>
    </xf>
    <xf numFmtId="0" fontId="6" fillId="8" borderId="17" xfId="0" applyFont="1" applyFill="1" applyBorder="1" applyAlignment="1" applyProtection="1">
      <alignment horizontal="center" vertical="center" textRotation="90" wrapText="1"/>
      <protection locked="0"/>
    </xf>
    <xf numFmtId="0" fontId="6" fillId="8" borderId="16" xfId="0" applyFont="1" applyFill="1" applyBorder="1" applyAlignment="1" applyProtection="1">
      <alignment horizontal="center" vertical="center" textRotation="90" wrapText="1"/>
      <protection locked="0"/>
    </xf>
    <xf numFmtId="0" fontId="6" fillId="8" borderId="21" xfId="0" applyFont="1" applyFill="1" applyBorder="1" applyAlignment="1" applyProtection="1">
      <alignment horizontal="center" vertical="center" wrapText="1"/>
      <protection locked="0"/>
    </xf>
    <xf numFmtId="0" fontId="6" fillId="8" borderId="23" xfId="0" applyFont="1" applyFill="1" applyBorder="1" applyAlignment="1" applyProtection="1">
      <alignment horizontal="center" vertical="center" wrapText="1"/>
      <protection locked="0"/>
    </xf>
    <xf numFmtId="0" fontId="6" fillId="8" borderId="4" xfId="0" applyFont="1" applyFill="1" applyBorder="1" applyAlignment="1" applyProtection="1">
      <alignment horizontal="center" vertical="center" wrapText="1"/>
      <protection locked="0"/>
    </xf>
    <xf numFmtId="0" fontId="6" fillId="7" borderId="2" xfId="0" applyFont="1" applyFill="1" applyBorder="1" applyAlignment="1" applyProtection="1">
      <alignment horizontal="center" vertical="center" textRotation="90" wrapText="1"/>
      <protection locked="0"/>
    </xf>
    <xf numFmtId="0" fontId="6" fillId="7" borderId="16" xfId="0" applyFont="1" applyFill="1" applyBorder="1" applyAlignment="1" applyProtection="1">
      <alignment horizontal="center" vertical="center" textRotation="90" wrapText="1"/>
      <protection locked="0"/>
    </xf>
    <xf numFmtId="0" fontId="6" fillId="12" borderId="1" xfId="0" applyFont="1" applyFill="1" applyBorder="1" applyAlignment="1" applyProtection="1">
      <alignment horizontal="center" vertical="center" wrapText="1"/>
      <protection locked="0"/>
    </xf>
    <xf numFmtId="0" fontId="6" fillId="10" borderId="7" xfId="0" applyFont="1" applyFill="1" applyBorder="1" applyAlignment="1" applyProtection="1">
      <alignment horizontal="center" vertical="center" wrapText="1"/>
      <protection locked="0"/>
    </xf>
    <xf numFmtId="0" fontId="6" fillId="10" borderId="9" xfId="0" applyFont="1" applyFill="1" applyBorder="1" applyAlignment="1" applyProtection="1">
      <alignment horizontal="center" vertical="center" wrapText="1"/>
      <protection locked="0"/>
    </xf>
    <xf numFmtId="0" fontId="6" fillId="10" borderId="12" xfId="0" applyFont="1" applyFill="1" applyBorder="1" applyAlignment="1" applyProtection="1">
      <alignment horizontal="center" vertical="center" wrapText="1"/>
      <protection locked="0"/>
    </xf>
    <xf numFmtId="0" fontId="6" fillId="10" borderId="6" xfId="0" applyFont="1" applyFill="1" applyBorder="1" applyAlignment="1" applyProtection="1">
      <alignment horizontal="center" vertical="center" wrapText="1"/>
      <protection locked="0"/>
    </xf>
    <xf numFmtId="0" fontId="6" fillId="10" borderId="1" xfId="0" applyFont="1" applyFill="1" applyBorder="1" applyAlignment="1" applyProtection="1">
      <alignment horizontal="center" vertical="center" wrapText="1"/>
      <protection locked="0"/>
    </xf>
    <xf numFmtId="0" fontId="6" fillId="10" borderId="11" xfId="0" applyFont="1" applyFill="1" applyBorder="1" applyAlignment="1" applyProtection="1">
      <alignment horizontal="center" vertical="center" wrapText="1"/>
      <protection locked="0"/>
    </xf>
    <xf numFmtId="0" fontId="7" fillId="15" borderId="2" xfId="0" applyFont="1" applyFill="1" applyBorder="1" applyAlignment="1">
      <alignment horizontal="center" wrapText="1"/>
    </xf>
    <xf numFmtId="0" fontId="7" fillId="15" borderId="17" xfId="0" applyFont="1" applyFill="1" applyBorder="1" applyAlignment="1">
      <alignment horizontal="center" wrapText="1"/>
    </xf>
    <xf numFmtId="0" fontId="7" fillId="15" borderId="16" xfId="0" applyFont="1" applyFill="1" applyBorder="1" applyAlignment="1">
      <alignment horizontal="center" wrapText="1"/>
    </xf>
    <xf numFmtId="0" fontId="6" fillId="15" borderId="2" xfId="0" applyFont="1" applyFill="1" applyBorder="1" applyAlignment="1">
      <alignment horizontal="center" wrapText="1"/>
    </xf>
    <xf numFmtId="0" fontId="6" fillId="15" borderId="17" xfId="0" applyFont="1" applyFill="1" applyBorder="1" applyAlignment="1">
      <alignment horizontal="center" wrapText="1"/>
    </xf>
    <xf numFmtId="0" fontId="6" fillId="15" borderId="16" xfId="0" applyFont="1" applyFill="1" applyBorder="1" applyAlignment="1">
      <alignment horizontal="center" wrapText="1"/>
    </xf>
    <xf numFmtId="0" fontId="6" fillId="15" borderId="31" xfId="0" applyFont="1" applyFill="1" applyBorder="1" applyAlignment="1" applyProtection="1">
      <alignment horizontal="center" vertical="center"/>
      <protection locked="0"/>
    </xf>
    <xf numFmtId="0" fontId="6" fillId="15" borderId="32" xfId="0" applyFont="1" applyFill="1" applyBorder="1" applyAlignment="1" applyProtection="1">
      <alignment horizontal="center" vertical="center"/>
      <protection locked="0"/>
    </xf>
    <xf numFmtId="164" fontId="6" fillId="9" borderId="2" xfId="0" applyNumberFormat="1" applyFont="1" applyFill="1" applyBorder="1" applyAlignment="1" applyProtection="1">
      <alignment horizontal="center" vertical="center" textRotation="90" wrapText="1"/>
      <protection locked="0"/>
    </xf>
    <xf numFmtId="164" fontId="6" fillId="9" borderId="16" xfId="0" applyNumberFormat="1" applyFont="1" applyFill="1" applyBorder="1" applyAlignment="1" applyProtection="1">
      <alignment horizontal="center" vertical="center" textRotation="90" wrapText="1"/>
      <protection locked="0"/>
    </xf>
    <xf numFmtId="14" fontId="6" fillId="9" borderId="2" xfId="0" applyNumberFormat="1" applyFont="1" applyFill="1" applyBorder="1" applyAlignment="1" applyProtection="1">
      <alignment horizontal="center" vertical="center" textRotation="90" wrapText="1"/>
      <protection locked="0"/>
    </xf>
    <xf numFmtId="14" fontId="6" fillId="9" borderId="16" xfId="0" applyNumberFormat="1" applyFont="1" applyFill="1" applyBorder="1" applyAlignment="1" applyProtection="1">
      <alignment horizontal="center" vertical="center" textRotation="90" wrapText="1"/>
      <protection locked="0"/>
    </xf>
    <xf numFmtId="15" fontId="6" fillId="9" borderId="2" xfId="0" applyNumberFormat="1" applyFont="1" applyFill="1" applyBorder="1" applyAlignment="1" applyProtection="1">
      <alignment horizontal="center" vertical="center" textRotation="90" wrapText="1"/>
      <protection locked="0"/>
    </xf>
    <xf numFmtId="15" fontId="6" fillId="9" borderId="16" xfId="0" applyNumberFormat="1" applyFont="1" applyFill="1" applyBorder="1" applyAlignment="1" applyProtection="1">
      <alignment horizontal="center" vertical="center" textRotation="90" wrapText="1"/>
      <protection locked="0"/>
    </xf>
    <xf numFmtId="0" fontId="6" fillId="9" borderId="22" xfId="0" applyFont="1" applyFill="1" applyBorder="1" applyAlignment="1" applyProtection="1">
      <alignment horizontal="center" vertical="center" wrapText="1"/>
      <protection locked="0"/>
    </xf>
    <xf numFmtId="0" fontId="6" fillId="9" borderId="26" xfId="0" applyFont="1" applyFill="1" applyBorder="1" applyAlignment="1" applyProtection="1">
      <alignment horizontal="center" vertical="center" wrapText="1"/>
      <protection locked="0"/>
    </xf>
    <xf numFmtId="0" fontId="6" fillId="9" borderId="2" xfId="0" applyNumberFormat="1" applyFont="1" applyFill="1" applyBorder="1" applyAlignment="1" applyProtection="1">
      <alignment horizontal="center" vertical="center" textRotation="90" wrapText="1"/>
      <protection locked="0"/>
    </xf>
    <xf numFmtId="0" fontId="6" fillId="9" borderId="16" xfId="0" applyNumberFormat="1" applyFont="1" applyFill="1" applyBorder="1" applyAlignment="1" applyProtection="1">
      <alignment horizontal="center" vertical="center" textRotation="90" wrapText="1"/>
      <protection locked="0"/>
    </xf>
    <xf numFmtId="0" fontId="6" fillId="9" borderId="24" xfId="0" applyFont="1" applyFill="1" applyBorder="1" applyAlignment="1" applyProtection="1">
      <alignment horizontal="center" vertical="center" wrapText="1"/>
      <protection locked="0"/>
    </xf>
    <xf numFmtId="0" fontId="6" fillId="9" borderId="27" xfId="0" applyFont="1" applyFill="1" applyBorder="1" applyAlignment="1" applyProtection="1">
      <alignment horizontal="center" vertical="center" wrapText="1"/>
      <protection locked="0"/>
    </xf>
    <xf numFmtId="0" fontId="6" fillId="9" borderId="25" xfId="0" applyFont="1" applyFill="1" applyBorder="1" applyAlignment="1" applyProtection="1">
      <alignment horizontal="center" vertical="center" wrapText="1"/>
      <protection locked="0"/>
    </xf>
    <xf numFmtId="0" fontId="6" fillId="9" borderId="28" xfId="0" applyFont="1" applyFill="1" applyBorder="1" applyAlignment="1" applyProtection="1">
      <alignment horizontal="center" vertical="center" wrapText="1"/>
      <protection locked="0"/>
    </xf>
    <xf numFmtId="0" fontId="6" fillId="9" borderId="0" xfId="0" applyFont="1" applyFill="1" applyBorder="1" applyAlignment="1" applyProtection="1">
      <alignment horizontal="center" vertical="center" wrapText="1"/>
      <protection locked="0"/>
    </xf>
    <xf numFmtId="0" fontId="6" fillId="9" borderId="29" xfId="0" applyFont="1" applyFill="1" applyBorder="1" applyAlignment="1" applyProtection="1">
      <alignment horizontal="center" vertical="center" wrapText="1"/>
      <protection locked="0"/>
    </xf>
    <xf numFmtId="0" fontId="6" fillId="9" borderId="18" xfId="0" applyFont="1" applyFill="1" applyBorder="1" applyAlignment="1" applyProtection="1">
      <alignment horizontal="center" vertical="center" wrapText="1"/>
      <protection locked="0"/>
    </xf>
    <xf numFmtId="0" fontId="6" fillId="9" borderId="19" xfId="0" applyFont="1" applyFill="1" applyBorder="1" applyAlignment="1" applyProtection="1">
      <alignment horizontal="center" vertical="center" wrapText="1"/>
      <protection locked="0"/>
    </xf>
    <xf numFmtId="0" fontId="6" fillId="9" borderId="20" xfId="0" applyFont="1" applyFill="1" applyBorder="1" applyAlignment="1" applyProtection="1">
      <alignment horizontal="center" vertical="center" wrapText="1"/>
      <protection locked="0"/>
    </xf>
    <xf numFmtId="0" fontId="6" fillId="9" borderId="2" xfId="0" applyFont="1" applyFill="1" applyBorder="1" applyAlignment="1" applyProtection="1">
      <alignment horizontal="center" vertical="center" wrapText="1"/>
      <protection locked="0"/>
    </xf>
    <xf numFmtId="0" fontId="6" fillId="9" borderId="16" xfId="0" applyFont="1" applyFill="1" applyBorder="1" applyAlignment="1" applyProtection="1">
      <alignment horizontal="center" vertical="center" wrapText="1"/>
      <protection locked="0"/>
    </xf>
    <xf numFmtId="0" fontId="6" fillId="8" borderId="24" xfId="0" applyFont="1" applyFill="1" applyBorder="1" applyAlignment="1" applyProtection="1">
      <alignment horizontal="center" vertical="center" wrapText="1"/>
      <protection locked="0"/>
    </xf>
    <xf numFmtId="0" fontId="6" fillId="8" borderId="25" xfId="0" applyFont="1" applyFill="1" applyBorder="1" applyAlignment="1" applyProtection="1">
      <alignment horizontal="center" vertical="center" wrapText="1"/>
      <protection locked="0"/>
    </xf>
    <xf numFmtId="0" fontId="6" fillId="8" borderId="18" xfId="0" applyFont="1" applyFill="1" applyBorder="1" applyAlignment="1" applyProtection="1">
      <alignment horizontal="center" vertical="center" wrapText="1"/>
      <protection locked="0"/>
    </xf>
    <xf numFmtId="0" fontId="6" fillId="8" borderId="20" xfId="0" applyFont="1" applyFill="1" applyBorder="1" applyAlignment="1" applyProtection="1">
      <alignment horizontal="center" vertical="center" wrapText="1"/>
      <protection locked="0"/>
    </xf>
    <xf numFmtId="165" fontId="6" fillId="9" borderId="2" xfId="0" applyNumberFormat="1" applyFont="1" applyFill="1" applyBorder="1" applyAlignment="1" applyProtection="1">
      <alignment horizontal="center" vertical="center" textRotation="90" wrapText="1"/>
      <protection locked="0"/>
    </xf>
    <xf numFmtId="165" fontId="6" fillId="9" borderId="16" xfId="0" applyNumberFormat="1" applyFont="1" applyFill="1" applyBorder="1" applyAlignment="1" applyProtection="1">
      <alignment horizontal="center" vertical="center" textRotation="90" wrapText="1"/>
      <protection locked="0"/>
    </xf>
    <xf numFmtId="0" fontId="6" fillId="7" borderId="3" xfId="0" applyFont="1" applyFill="1" applyBorder="1" applyAlignment="1" applyProtection="1">
      <alignment horizontal="center" vertical="center" wrapText="1"/>
      <protection locked="0"/>
    </xf>
    <xf numFmtId="0" fontId="6" fillId="9" borderId="2" xfId="0" applyFont="1" applyFill="1" applyBorder="1" applyAlignment="1" applyProtection="1">
      <alignment horizontal="center" vertical="center" textRotation="90" wrapText="1"/>
      <protection locked="0"/>
    </xf>
    <xf numFmtId="0" fontId="6" fillId="9" borderId="16" xfId="0" applyFont="1" applyFill="1" applyBorder="1" applyAlignment="1" applyProtection="1">
      <alignment horizontal="center" vertical="center" textRotation="90" wrapText="1"/>
      <protection locked="0"/>
    </xf>
    <xf numFmtId="0" fontId="6" fillId="8" borderId="27" xfId="0" applyFont="1" applyFill="1" applyBorder="1" applyAlignment="1" applyProtection="1">
      <alignment horizontal="center" vertical="center" wrapText="1"/>
      <protection locked="0"/>
    </xf>
    <xf numFmtId="0" fontId="6" fillId="8" borderId="28" xfId="0" applyFont="1" applyFill="1" applyBorder="1" applyAlignment="1" applyProtection="1">
      <alignment horizontal="center" vertical="center" wrapText="1"/>
      <protection locked="0"/>
    </xf>
    <xf numFmtId="0" fontId="6" fillId="8" borderId="0" xfId="0" applyFont="1" applyFill="1" applyBorder="1" applyAlignment="1" applyProtection="1">
      <alignment horizontal="center" vertical="center" wrapText="1"/>
      <protection locked="0"/>
    </xf>
    <xf numFmtId="0" fontId="6" fillId="8" borderId="29" xfId="0" applyFont="1" applyFill="1" applyBorder="1" applyAlignment="1" applyProtection="1">
      <alignment horizontal="center" vertical="center" wrapText="1"/>
      <protection locked="0"/>
    </xf>
    <xf numFmtId="0" fontId="6" fillId="8" borderId="19" xfId="0" applyFont="1" applyFill="1" applyBorder="1" applyAlignment="1" applyProtection="1">
      <alignment horizontal="center" vertical="center" wrapText="1"/>
      <protection locked="0"/>
    </xf>
    <xf numFmtId="0" fontId="6" fillId="12" borderId="22" xfId="0" applyFont="1" applyFill="1" applyBorder="1" applyAlignment="1" applyProtection="1">
      <alignment horizontal="center" vertical="center"/>
      <protection locked="0"/>
    </xf>
    <xf numFmtId="0" fontId="6" fillId="12" borderId="26" xfId="0" applyFont="1" applyFill="1" applyBorder="1" applyAlignment="1" applyProtection="1">
      <alignment horizontal="center" vertical="center"/>
      <protection locked="0"/>
    </xf>
    <xf numFmtId="0" fontId="6" fillId="12" borderId="15" xfId="0" applyFont="1" applyFill="1" applyBorder="1" applyAlignment="1" applyProtection="1">
      <alignment horizontal="center" vertical="center"/>
      <protection locked="0"/>
    </xf>
    <xf numFmtId="0" fontId="9" fillId="12" borderId="1" xfId="0" applyFont="1" applyFill="1" applyBorder="1" applyAlignment="1" applyProtection="1">
      <alignment horizontal="center" vertical="center" wrapText="1"/>
      <protection locked="0"/>
    </xf>
    <xf numFmtId="0" fontId="6" fillId="12" borderId="1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6"/>
  <sheetViews>
    <sheetView tabSelected="1" workbookViewId="0">
      <selection activeCell="BT8" sqref="BT8"/>
    </sheetView>
  </sheetViews>
  <sheetFormatPr baseColWidth="10" defaultRowHeight="15" x14ac:dyDescent="0.25"/>
  <cols>
    <col min="7" max="7" width="13.85546875" customWidth="1"/>
    <col min="9" max="9" width="14.85546875" customWidth="1"/>
  </cols>
  <sheetData>
    <row r="1" spans="1:82" ht="36" x14ac:dyDescent="0.25">
      <c r="A1" s="1" t="s">
        <v>0</v>
      </c>
      <c r="B1" s="78" t="s">
        <v>1</v>
      </c>
      <c r="C1" s="78" t="s">
        <v>2</v>
      </c>
      <c r="D1" s="78" t="s">
        <v>3</v>
      </c>
      <c r="E1" s="69" t="s">
        <v>4</v>
      </c>
      <c r="F1" s="86" t="s">
        <v>5</v>
      </c>
      <c r="G1" s="86"/>
      <c r="H1" s="81" t="s">
        <v>6</v>
      </c>
      <c r="I1" s="82"/>
      <c r="J1" s="83"/>
      <c r="K1" s="86" t="s">
        <v>7</v>
      </c>
      <c r="L1" s="96" t="s">
        <v>8</v>
      </c>
      <c r="M1" s="47"/>
      <c r="N1" s="86" t="s">
        <v>9</v>
      </c>
      <c r="O1" s="86" t="s">
        <v>10</v>
      </c>
      <c r="P1" s="86" t="s">
        <v>11</v>
      </c>
      <c r="Q1" s="63" t="s">
        <v>12</v>
      </c>
      <c r="R1" s="99" t="s">
        <v>13</v>
      </c>
      <c r="S1" s="99"/>
      <c r="T1" s="99"/>
      <c r="U1" s="99"/>
      <c r="V1" s="99"/>
      <c r="W1" s="99"/>
      <c r="X1" s="99"/>
      <c r="Y1" s="99"/>
      <c r="Z1" s="99"/>
      <c r="AA1" s="99"/>
      <c r="AB1" s="100"/>
      <c r="AC1" s="162" t="s">
        <v>14</v>
      </c>
      <c r="AD1" s="163"/>
      <c r="AE1" s="163"/>
      <c r="AF1" s="164"/>
      <c r="AG1" s="101" t="s">
        <v>15</v>
      </c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3"/>
      <c r="AT1" s="64" t="s">
        <v>16</v>
      </c>
      <c r="AU1" s="133" t="s">
        <v>17</v>
      </c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72"/>
      <c r="BP1" s="72"/>
      <c r="BQ1" s="72"/>
      <c r="BR1" s="125" t="s">
        <v>18</v>
      </c>
      <c r="BS1" s="126"/>
      <c r="BT1" s="126"/>
      <c r="BU1" s="126"/>
      <c r="BV1" s="126"/>
      <c r="BW1" s="126"/>
      <c r="BX1" s="116" t="s">
        <v>19</v>
      </c>
      <c r="BY1" s="116" t="s">
        <v>20</v>
      </c>
      <c r="BZ1" s="116" t="s">
        <v>21</v>
      </c>
      <c r="CA1" s="113" t="s">
        <v>22</v>
      </c>
      <c r="CB1" s="22"/>
      <c r="CC1" s="22"/>
      <c r="CD1" s="22"/>
    </row>
    <row r="2" spans="1:82" x14ac:dyDescent="0.25">
      <c r="A2" s="2"/>
      <c r="B2" s="79"/>
      <c r="C2" s="79"/>
      <c r="D2" s="79"/>
      <c r="E2" s="84">
        <v>0</v>
      </c>
      <c r="F2" s="84" t="s">
        <v>23</v>
      </c>
      <c r="G2" s="87" t="s">
        <v>24</v>
      </c>
      <c r="H2" s="84" t="s">
        <v>25</v>
      </c>
      <c r="I2" s="84" t="s">
        <v>26</v>
      </c>
      <c r="J2" s="84" t="s">
        <v>27</v>
      </c>
      <c r="K2" s="84"/>
      <c r="L2" s="97"/>
      <c r="M2" s="48"/>
      <c r="N2" s="84"/>
      <c r="O2" s="84"/>
      <c r="P2" s="84"/>
      <c r="Q2" s="90" t="s">
        <v>28</v>
      </c>
      <c r="R2" s="92" t="s">
        <v>29</v>
      </c>
      <c r="S2" s="95">
        <v>2017</v>
      </c>
      <c r="T2" s="95"/>
      <c r="U2" s="95"/>
      <c r="V2" s="95">
        <v>2018</v>
      </c>
      <c r="W2" s="95"/>
      <c r="X2" s="95"/>
      <c r="Y2" s="95" t="s">
        <v>30</v>
      </c>
      <c r="Z2" s="95"/>
      <c r="AA2" s="95"/>
      <c r="AB2" s="95"/>
      <c r="AC2" s="165" t="s">
        <v>31</v>
      </c>
      <c r="AD2" s="165"/>
      <c r="AE2" s="165" t="s">
        <v>14</v>
      </c>
      <c r="AF2" s="165"/>
      <c r="AG2" s="104" t="s">
        <v>32</v>
      </c>
      <c r="AH2" s="104" t="s">
        <v>33</v>
      </c>
      <c r="AI2" s="104" t="s">
        <v>34</v>
      </c>
      <c r="AJ2" s="107" t="s">
        <v>35</v>
      </c>
      <c r="AK2" s="108"/>
      <c r="AL2" s="108"/>
      <c r="AM2" s="108"/>
      <c r="AN2" s="108"/>
      <c r="AO2" s="108"/>
      <c r="AP2" s="109"/>
      <c r="AQ2" s="148" t="s">
        <v>36</v>
      </c>
      <c r="AR2" s="157"/>
      <c r="AS2" s="149"/>
      <c r="AT2" s="52"/>
      <c r="AU2" s="137" t="s">
        <v>37</v>
      </c>
      <c r="AV2" s="138"/>
      <c r="AW2" s="138"/>
      <c r="AX2" s="138"/>
      <c r="AY2" s="138"/>
      <c r="AZ2" s="139"/>
      <c r="BA2" s="137" t="s">
        <v>38</v>
      </c>
      <c r="BB2" s="138"/>
      <c r="BC2" s="138"/>
      <c r="BD2" s="139"/>
      <c r="BE2" s="137" t="s">
        <v>39</v>
      </c>
      <c r="BF2" s="138"/>
      <c r="BG2" s="138"/>
      <c r="BH2" s="138"/>
      <c r="BI2" s="138"/>
      <c r="BJ2" s="139"/>
      <c r="BK2" s="137" t="s">
        <v>40</v>
      </c>
      <c r="BL2" s="138"/>
      <c r="BM2" s="138"/>
      <c r="BN2" s="138"/>
      <c r="BO2" s="138"/>
      <c r="BP2" s="138"/>
      <c r="BQ2" s="139"/>
      <c r="BR2" s="122" t="s">
        <v>41</v>
      </c>
      <c r="BS2" s="122" t="s">
        <v>42</v>
      </c>
      <c r="BT2" s="119" t="s">
        <v>43</v>
      </c>
      <c r="BU2" s="122" t="s">
        <v>44</v>
      </c>
      <c r="BV2" s="122" t="s">
        <v>45</v>
      </c>
      <c r="BW2" s="122" t="s">
        <v>46</v>
      </c>
      <c r="BX2" s="117"/>
      <c r="BY2" s="117"/>
      <c r="BZ2" s="117"/>
      <c r="CA2" s="114"/>
      <c r="CB2" s="22"/>
      <c r="CC2" s="22"/>
      <c r="CD2" s="22"/>
    </row>
    <row r="3" spans="1:82" x14ac:dyDescent="0.25">
      <c r="A3" s="2"/>
      <c r="B3" s="79"/>
      <c r="C3" s="79"/>
      <c r="D3" s="79"/>
      <c r="E3" s="84"/>
      <c r="F3" s="84"/>
      <c r="G3" s="88"/>
      <c r="H3" s="84"/>
      <c r="I3" s="84"/>
      <c r="J3" s="84"/>
      <c r="K3" s="84"/>
      <c r="L3" s="97"/>
      <c r="M3" s="48"/>
      <c r="N3" s="84"/>
      <c r="O3" s="84"/>
      <c r="P3" s="84"/>
      <c r="Q3" s="90"/>
      <c r="R3" s="93"/>
      <c r="S3" s="95">
        <v>0</v>
      </c>
      <c r="T3" s="92" t="s">
        <v>47</v>
      </c>
      <c r="U3" s="95">
        <v>0</v>
      </c>
      <c r="V3" s="95">
        <v>0</v>
      </c>
      <c r="W3" s="92" t="s">
        <v>47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112">
        <v>0</v>
      </c>
      <c r="AD3" s="112">
        <v>0</v>
      </c>
      <c r="AE3" s="112">
        <v>0</v>
      </c>
      <c r="AF3" s="112">
        <v>0</v>
      </c>
      <c r="AG3" s="105"/>
      <c r="AH3" s="105"/>
      <c r="AI3" s="105"/>
      <c r="AJ3" s="148" t="s">
        <v>48</v>
      </c>
      <c r="AK3" s="149"/>
      <c r="AL3" s="107" t="s">
        <v>49</v>
      </c>
      <c r="AM3" s="108"/>
      <c r="AN3" s="108"/>
      <c r="AO3" s="108"/>
      <c r="AP3" s="109"/>
      <c r="AQ3" s="158"/>
      <c r="AR3" s="159"/>
      <c r="AS3" s="160"/>
      <c r="AT3" s="52"/>
      <c r="AU3" s="40"/>
      <c r="AV3" s="41"/>
      <c r="AW3" s="41"/>
      <c r="AX3" s="41"/>
      <c r="AY3" s="41"/>
      <c r="AZ3" s="42"/>
      <c r="BA3" s="140"/>
      <c r="BB3" s="141"/>
      <c r="BC3" s="141"/>
      <c r="BD3" s="142"/>
      <c r="BE3" s="140"/>
      <c r="BF3" s="141"/>
      <c r="BG3" s="141"/>
      <c r="BH3" s="141"/>
      <c r="BI3" s="141"/>
      <c r="BJ3" s="142"/>
      <c r="BK3" s="140"/>
      <c r="BL3" s="141"/>
      <c r="BM3" s="141"/>
      <c r="BN3" s="141"/>
      <c r="BO3" s="141"/>
      <c r="BP3" s="141"/>
      <c r="BQ3" s="142"/>
      <c r="BR3" s="123"/>
      <c r="BS3" s="123"/>
      <c r="BT3" s="120"/>
      <c r="BU3" s="123"/>
      <c r="BV3" s="123"/>
      <c r="BW3" s="123"/>
      <c r="BX3" s="117"/>
      <c r="BY3" s="117"/>
      <c r="BZ3" s="117"/>
      <c r="CA3" s="114"/>
      <c r="CB3" s="22"/>
      <c r="CC3" s="22"/>
      <c r="CD3" s="22"/>
    </row>
    <row r="4" spans="1:82" ht="18" x14ac:dyDescent="0.25">
      <c r="A4" s="2"/>
      <c r="B4" s="79"/>
      <c r="C4" s="79"/>
      <c r="D4" s="79"/>
      <c r="E4" s="84"/>
      <c r="F4" s="84"/>
      <c r="G4" s="88"/>
      <c r="H4" s="84"/>
      <c r="I4" s="84"/>
      <c r="J4" s="84"/>
      <c r="K4" s="84"/>
      <c r="L4" s="97"/>
      <c r="M4" s="48"/>
      <c r="N4" s="84"/>
      <c r="O4" s="84"/>
      <c r="P4" s="84"/>
      <c r="Q4" s="90"/>
      <c r="R4" s="93"/>
      <c r="S4" s="95"/>
      <c r="T4" s="154"/>
      <c r="U4" s="95"/>
      <c r="V4" s="95"/>
      <c r="W4" s="154"/>
      <c r="X4" s="95"/>
      <c r="Y4" s="95"/>
      <c r="Z4" s="95"/>
      <c r="AA4" s="95"/>
      <c r="AB4" s="95"/>
      <c r="AC4" s="112"/>
      <c r="AD4" s="112"/>
      <c r="AE4" s="112"/>
      <c r="AF4" s="112"/>
      <c r="AG4" s="105"/>
      <c r="AH4" s="105"/>
      <c r="AI4" s="105"/>
      <c r="AJ4" s="150"/>
      <c r="AK4" s="151"/>
      <c r="AL4" s="107" t="s">
        <v>50</v>
      </c>
      <c r="AM4" s="109"/>
      <c r="AN4" s="107" t="s">
        <v>51</v>
      </c>
      <c r="AO4" s="109"/>
      <c r="AP4" s="23" t="s">
        <v>52</v>
      </c>
      <c r="AQ4" s="150"/>
      <c r="AR4" s="161"/>
      <c r="AS4" s="151"/>
      <c r="AT4" s="51"/>
      <c r="AU4" s="43"/>
      <c r="AV4" s="44"/>
      <c r="AW4" s="44"/>
      <c r="AX4" s="44"/>
      <c r="AY4" s="44"/>
      <c r="AZ4" s="45"/>
      <c r="BA4" s="143"/>
      <c r="BB4" s="144"/>
      <c r="BC4" s="144"/>
      <c r="BD4" s="145"/>
      <c r="BE4" s="143"/>
      <c r="BF4" s="144"/>
      <c r="BG4" s="144"/>
      <c r="BH4" s="144"/>
      <c r="BI4" s="144"/>
      <c r="BJ4" s="145"/>
      <c r="BK4" s="140"/>
      <c r="BL4" s="141"/>
      <c r="BM4" s="141"/>
      <c r="BN4" s="141"/>
      <c r="BO4" s="141"/>
      <c r="BP4" s="141"/>
      <c r="BQ4" s="142"/>
      <c r="BR4" s="123"/>
      <c r="BS4" s="123"/>
      <c r="BT4" s="120"/>
      <c r="BU4" s="123"/>
      <c r="BV4" s="123"/>
      <c r="BW4" s="123"/>
      <c r="BX4" s="117"/>
      <c r="BY4" s="117"/>
      <c r="BZ4" s="117"/>
      <c r="CA4" s="114"/>
      <c r="CB4" s="22"/>
      <c r="CC4" s="22"/>
      <c r="CD4" s="22"/>
    </row>
    <row r="5" spans="1:82" ht="64.5" x14ac:dyDescent="0.25">
      <c r="A5" s="2"/>
      <c r="B5" s="79"/>
      <c r="C5" s="79"/>
      <c r="D5" s="79"/>
      <c r="E5" s="84"/>
      <c r="F5" s="84"/>
      <c r="G5" s="88"/>
      <c r="H5" s="84"/>
      <c r="I5" s="84"/>
      <c r="J5" s="84"/>
      <c r="K5" s="84"/>
      <c r="L5" s="97"/>
      <c r="M5" s="46" t="s">
        <v>53</v>
      </c>
      <c r="N5" s="84"/>
      <c r="O5" s="84"/>
      <c r="P5" s="84"/>
      <c r="Q5" s="90"/>
      <c r="R5" s="93"/>
      <c r="S5" s="92" t="s">
        <v>54</v>
      </c>
      <c r="T5" s="70"/>
      <c r="U5" s="92" t="s">
        <v>55</v>
      </c>
      <c r="V5" s="92" t="s">
        <v>54</v>
      </c>
      <c r="W5" s="70"/>
      <c r="X5" s="92" t="s">
        <v>55</v>
      </c>
      <c r="Y5" s="110" t="s">
        <v>56</v>
      </c>
      <c r="Z5" s="110" t="s">
        <v>57</v>
      </c>
      <c r="AA5" s="110" t="s">
        <v>58</v>
      </c>
      <c r="AB5" s="110" t="s">
        <v>59</v>
      </c>
      <c r="AC5" s="112" t="s">
        <v>60</v>
      </c>
      <c r="AD5" s="112" t="s">
        <v>61</v>
      </c>
      <c r="AE5" s="112" t="s">
        <v>60</v>
      </c>
      <c r="AF5" s="112" t="s">
        <v>55</v>
      </c>
      <c r="AG5" s="105"/>
      <c r="AH5" s="105"/>
      <c r="AI5" s="105"/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4" t="s">
        <v>62</v>
      </c>
      <c r="AP5" s="23">
        <v>0</v>
      </c>
      <c r="AQ5" s="23">
        <v>0</v>
      </c>
      <c r="AR5" s="23">
        <v>0</v>
      </c>
      <c r="AS5" s="23">
        <v>0</v>
      </c>
      <c r="AT5" s="51" t="s">
        <v>63</v>
      </c>
      <c r="AU5" s="25">
        <v>0</v>
      </c>
      <c r="AV5" s="155" t="s">
        <v>64</v>
      </c>
      <c r="AW5" s="131" t="s">
        <v>65</v>
      </c>
      <c r="AX5" s="26"/>
      <c r="AY5" s="135" t="s">
        <v>66</v>
      </c>
      <c r="AZ5" s="25">
        <v>0</v>
      </c>
      <c r="BA5" s="25">
        <v>0</v>
      </c>
      <c r="BB5" s="129" t="s">
        <v>67</v>
      </c>
      <c r="BC5" s="27"/>
      <c r="BD5" s="135" t="s">
        <v>68</v>
      </c>
      <c r="BE5" s="25">
        <v>0</v>
      </c>
      <c r="BF5" s="152" t="s">
        <v>69</v>
      </c>
      <c r="BG5" s="28"/>
      <c r="BH5" s="127" t="s">
        <v>70</v>
      </c>
      <c r="BI5" s="29">
        <v>0</v>
      </c>
      <c r="BJ5" s="29">
        <v>0</v>
      </c>
      <c r="BK5" s="25">
        <v>0</v>
      </c>
      <c r="BL5" s="127" t="s">
        <v>71</v>
      </c>
      <c r="BM5" s="28"/>
      <c r="BN5" s="127" t="s">
        <v>72</v>
      </c>
      <c r="BO5" s="146" t="s">
        <v>73</v>
      </c>
      <c r="BP5" s="146" t="s">
        <v>74</v>
      </c>
      <c r="BQ5" s="146" t="s">
        <v>75</v>
      </c>
      <c r="BR5" s="123"/>
      <c r="BS5" s="123"/>
      <c r="BT5" s="120"/>
      <c r="BU5" s="123"/>
      <c r="BV5" s="123"/>
      <c r="BW5" s="123"/>
      <c r="BX5" s="117"/>
      <c r="BY5" s="117"/>
      <c r="BZ5" s="117"/>
      <c r="CA5" s="114"/>
      <c r="CB5" s="22"/>
      <c r="CC5" s="22"/>
      <c r="CD5" s="22"/>
    </row>
    <row r="6" spans="1:82" ht="33" thickBot="1" x14ac:dyDescent="0.3">
      <c r="A6" s="77"/>
      <c r="B6" s="80"/>
      <c r="C6" s="80"/>
      <c r="D6" s="80"/>
      <c r="E6" s="85"/>
      <c r="F6" s="85"/>
      <c r="G6" s="89"/>
      <c r="H6" s="85"/>
      <c r="I6" s="85"/>
      <c r="J6" s="85"/>
      <c r="K6" s="85"/>
      <c r="L6" s="98"/>
      <c r="M6" s="49"/>
      <c r="N6" s="85"/>
      <c r="O6" s="85"/>
      <c r="P6" s="85"/>
      <c r="Q6" s="91"/>
      <c r="R6" s="94"/>
      <c r="S6" s="94"/>
      <c r="T6" s="71"/>
      <c r="U6" s="94"/>
      <c r="V6" s="94"/>
      <c r="W6" s="71"/>
      <c r="X6" s="94"/>
      <c r="Y6" s="111"/>
      <c r="Z6" s="111"/>
      <c r="AA6" s="111"/>
      <c r="AB6" s="111"/>
      <c r="AC6" s="166"/>
      <c r="AD6" s="166"/>
      <c r="AE6" s="166"/>
      <c r="AF6" s="166"/>
      <c r="AG6" s="106"/>
      <c r="AH6" s="106"/>
      <c r="AI6" s="106"/>
      <c r="AJ6" s="30" t="s">
        <v>76</v>
      </c>
      <c r="AK6" s="30" t="s">
        <v>77</v>
      </c>
      <c r="AL6" s="30" t="s">
        <v>78</v>
      </c>
      <c r="AM6" s="30" t="s">
        <v>79</v>
      </c>
      <c r="AN6" s="30" t="s">
        <v>80</v>
      </c>
      <c r="AO6" s="31" t="s">
        <v>81</v>
      </c>
      <c r="AP6" s="30" t="s">
        <v>82</v>
      </c>
      <c r="AQ6" s="30" t="s">
        <v>83</v>
      </c>
      <c r="AR6" s="30" t="s">
        <v>84</v>
      </c>
      <c r="AS6" s="30" t="s">
        <v>85</v>
      </c>
      <c r="AT6" s="65"/>
      <c r="AU6" s="32" t="s">
        <v>86</v>
      </c>
      <c r="AV6" s="156"/>
      <c r="AW6" s="132"/>
      <c r="AX6" s="33"/>
      <c r="AY6" s="136"/>
      <c r="AZ6" s="34" t="s">
        <v>87</v>
      </c>
      <c r="BA6" s="32" t="s">
        <v>86</v>
      </c>
      <c r="BB6" s="130"/>
      <c r="BC6" s="35"/>
      <c r="BD6" s="136"/>
      <c r="BE6" s="32" t="s">
        <v>86</v>
      </c>
      <c r="BF6" s="153"/>
      <c r="BG6" s="34"/>
      <c r="BH6" s="128"/>
      <c r="BI6" s="66" t="s">
        <v>88</v>
      </c>
      <c r="BJ6" s="66" t="s">
        <v>89</v>
      </c>
      <c r="BK6" s="32" t="s">
        <v>86</v>
      </c>
      <c r="BL6" s="128"/>
      <c r="BM6" s="34"/>
      <c r="BN6" s="128"/>
      <c r="BO6" s="147"/>
      <c r="BP6" s="147"/>
      <c r="BQ6" s="147"/>
      <c r="BR6" s="124"/>
      <c r="BS6" s="124"/>
      <c r="BT6" s="121"/>
      <c r="BU6" s="124"/>
      <c r="BV6" s="124"/>
      <c r="BW6" s="124"/>
      <c r="BX6" s="118"/>
      <c r="BY6" s="118"/>
      <c r="BZ6" s="118"/>
      <c r="CA6" s="115"/>
      <c r="CB6" s="22"/>
      <c r="CC6" s="22"/>
      <c r="CD6" s="22"/>
    </row>
    <row r="7" spans="1:82" x14ac:dyDescent="0.25">
      <c r="A7" s="53">
        <v>1</v>
      </c>
      <c r="B7" s="19">
        <v>2018</v>
      </c>
      <c r="C7" s="54"/>
      <c r="D7" s="55"/>
      <c r="E7" s="19"/>
      <c r="F7" s="67"/>
      <c r="G7" s="6">
        <f>COUNTIF($F$6:$F$1048576,$F$6:$F$1048576)</f>
        <v>0</v>
      </c>
      <c r="H7" s="19"/>
      <c r="I7" s="6">
        <f>COUNTIF($H$6:$H$1048576,$H$6:$H$1048576)</f>
        <v>0</v>
      </c>
      <c r="J7" s="19"/>
      <c r="K7" s="57"/>
      <c r="L7" s="57"/>
      <c r="M7" s="57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36"/>
      <c r="AU7" s="19"/>
      <c r="AV7" s="56"/>
      <c r="AW7" s="58"/>
      <c r="AX7" s="59"/>
      <c r="AY7" s="60"/>
      <c r="AZ7" s="55"/>
      <c r="BA7" s="19"/>
      <c r="BB7" s="58"/>
      <c r="BC7" s="59"/>
      <c r="BD7" s="60"/>
      <c r="BE7" s="60"/>
      <c r="BF7" s="61"/>
      <c r="BG7" s="60"/>
      <c r="BH7" s="60"/>
      <c r="BI7" s="19"/>
      <c r="BJ7" s="19"/>
      <c r="BK7" s="19"/>
      <c r="BL7" s="55"/>
      <c r="BM7" s="59"/>
      <c r="BN7" s="60"/>
      <c r="BO7" s="60"/>
      <c r="BP7" s="60"/>
      <c r="BQ7" s="60"/>
      <c r="BR7" s="50"/>
      <c r="BS7" s="39"/>
      <c r="BT7" s="62">
        <f ca="1">NETWORKDAYS(BS12,TODAY())</f>
        <v>30845</v>
      </c>
      <c r="BU7" s="36"/>
      <c r="BV7" s="36"/>
      <c r="BW7" s="36"/>
      <c r="BX7" s="37"/>
      <c r="BY7" s="19"/>
      <c r="BZ7" s="19"/>
      <c r="CA7" s="38"/>
      <c r="CB7" s="12"/>
      <c r="CC7" s="73" t="s">
        <v>90</v>
      </c>
      <c r="CD7" s="74">
        <v>1</v>
      </c>
    </row>
    <row r="8" spans="1:82" x14ac:dyDescent="0.25">
      <c r="A8" s="5">
        <v>2</v>
      </c>
      <c r="B8" s="4">
        <v>2018</v>
      </c>
      <c r="C8" s="17"/>
      <c r="D8" s="7"/>
      <c r="E8" s="4"/>
      <c r="F8" s="68"/>
      <c r="G8" s="6">
        <f t="shared" ref="G8:G16" si="0">COUNTIF($F$6:$F$1048576,$F$6:$F$1048576)</f>
        <v>0</v>
      </c>
      <c r="H8" s="4"/>
      <c r="I8" s="6">
        <f>COUNTIF($H$6:$H$1048576,$H$6:$H$1048576)</f>
        <v>0</v>
      </c>
      <c r="J8" s="4"/>
      <c r="K8" s="13"/>
      <c r="L8" s="13"/>
      <c r="M8" s="1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21"/>
      <c r="AU8" s="4"/>
      <c r="AV8" s="3"/>
      <c r="AW8" s="8"/>
      <c r="AX8" s="15"/>
      <c r="AY8" s="9"/>
      <c r="AZ8" s="7"/>
      <c r="BA8" s="4"/>
      <c r="BB8" s="8"/>
      <c r="BC8" s="15"/>
      <c r="BD8" s="9"/>
      <c r="BE8" s="9"/>
      <c r="BF8" s="16"/>
      <c r="BG8" s="9"/>
      <c r="BH8" s="9"/>
      <c r="BI8" s="4"/>
      <c r="BJ8" s="4"/>
      <c r="BK8" s="4"/>
      <c r="BL8" s="10"/>
      <c r="BM8" s="15"/>
      <c r="BN8" s="9"/>
      <c r="BO8" s="9"/>
      <c r="BP8" s="9"/>
      <c r="BQ8" s="9"/>
      <c r="BR8" s="20"/>
      <c r="BS8" s="21"/>
      <c r="BT8" s="62">
        <f t="shared" ref="BT8:BT16" ca="1" si="1">NETWORKDAYS(BS13,TODAY())</f>
        <v>30845</v>
      </c>
      <c r="BU8" s="21"/>
      <c r="BV8" s="21"/>
      <c r="BW8" s="21"/>
      <c r="BX8" s="14"/>
      <c r="BY8" s="4"/>
      <c r="BZ8" s="4"/>
      <c r="CA8" s="11"/>
      <c r="CB8" s="12"/>
      <c r="CC8" s="73" t="s">
        <v>91</v>
      </c>
      <c r="CD8" s="74">
        <v>2</v>
      </c>
    </row>
    <row r="9" spans="1:82" x14ac:dyDescent="0.25">
      <c r="A9" s="5">
        <v>3</v>
      </c>
      <c r="B9" s="4">
        <v>2018</v>
      </c>
      <c r="C9" s="17"/>
      <c r="D9" s="7"/>
      <c r="E9" s="4"/>
      <c r="F9" s="68"/>
      <c r="G9" s="6">
        <f t="shared" si="0"/>
        <v>0</v>
      </c>
      <c r="H9" s="4"/>
      <c r="I9" s="6">
        <f t="shared" ref="I8:I16" si="2">COUNTIF($H$6:$H$1048576,$H$6:$H$1048576)</f>
        <v>0</v>
      </c>
      <c r="J9" s="4"/>
      <c r="K9" s="13"/>
      <c r="L9" s="13"/>
      <c r="M9" s="1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21"/>
      <c r="AU9" s="4"/>
      <c r="AV9" s="3"/>
      <c r="AW9" s="8"/>
      <c r="AX9" s="15"/>
      <c r="AY9" s="9"/>
      <c r="AZ9" s="7"/>
      <c r="BA9" s="4"/>
      <c r="BB9" s="8"/>
      <c r="BC9" s="15"/>
      <c r="BD9" s="9"/>
      <c r="BE9" s="9"/>
      <c r="BF9" s="16"/>
      <c r="BG9" s="9"/>
      <c r="BH9" s="9"/>
      <c r="BI9" s="4"/>
      <c r="BJ9" s="4"/>
      <c r="BK9" s="4"/>
      <c r="BL9" s="10"/>
      <c r="BM9" s="15"/>
      <c r="BN9" s="9"/>
      <c r="BO9" s="9"/>
      <c r="BP9" s="9"/>
      <c r="BQ9" s="9"/>
      <c r="BR9" s="20"/>
      <c r="BS9" s="21"/>
      <c r="BT9" s="62">
        <f t="shared" ca="1" si="1"/>
        <v>30845</v>
      </c>
      <c r="BU9" s="21"/>
      <c r="BV9" s="21"/>
      <c r="BW9" s="21"/>
      <c r="BX9" s="14"/>
      <c r="BY9" s="4"/>
      <c r="BZ9" s="4"/>
      <c r="CA9" s="11"/>
      <c r="CB9" s="12"/>
      <c r="CC9" s="73" t="s">
        <v>92</v>
      </c>
      <c r="CD9" s="74">
        <v>3</v>
      </c>
    </row>
    <row r="10" spans="1:82" x14ac:dyDescent="0.25">
      <c r="A10" s="5">
        <v>4</v>
      </c>
      <c r="B10" s="4">
        <v>2018</v>
      </c>
      <c r="C10" s="17"/>
      <c r="D10" s="7"/>
      <c r="E10" s="4"/>
      <c r="F10" s="3"/>
      <c r="G10" s="6">
        <f t="shared" si="0"/>
        <v>0</v>
      </c>
      <c r="H10" s="4"/>
      <c r="I10" s="6">
        <f t="shared" si="2"/>
        <v>0</v>
      </c>
      <c r="J10" s="4"/>
      <c r="K10" s="13"/>
      <c r="L10" s="13"/>
      <c r="M10" s="1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21"/>
      <c r="AU10" s="4"/>
      <c r="AV10" s="3"/>
      <c r="AW10" s="8"/>
      <c r="AX10" s="15"/>
      <c r="AY10" s="9"/>
      <c r="AZ10" s="7"/>
      <c r="BA10" s="4"/>
      <c r="BB10" s="8"/>
      <c r="BC10" s="15"/>
      <c r="BD10" s="9"/>
      <c r="BE10" s="9"/>
      <c r="BF10" s="16"/>
      <c r="BG10" s="9"/>
      <c r="BH10" s="9"/>
      <c r="BI10" s="4"/>
      <c r="BJ10" s="4"/>
      <c r="BK10" s="4"/>
      <c r="BL10" s="10"/>
      <c r="BM10" s="15"/>
      <c r="BN10" s="9"/>
      <c r="BO10" s="9"/>
      <c r="BP10" s="9"/>
      <c r="BQ10" s="9"/>
      <c r="BR10" s="20"/>
      <c r="BS10" s="21"/>
      <c r="BT10" s="62">
        <f t="shared" ca="1" si="1"/>
        <v>30845</v>
      </c>
      <c r="BU10" s="21"/>
      <c r="BV10" s="21"/>
      <c r="BW10" s="21"/>
      <c r="BX10" s="18"/>
      <c r="BY10" s="4"/>
      <c r="BZ10" s="4"/>
      <c r="CA10" s="11"/>
      <c r="CB10" s="12"/>
      <c r="CC10" s="73" t="s">
        <v>93</v>
      </c>
      <c r="CD10" s="75">
        <v>1</v>
      </c>
    </row>
    <row r="11" spans="1:82" x14ac:dyDescent="0.25">
      <c r="A11" s="5">
        <v>5</v>
      </c>
      <c r="B11" s="4">
        <v>2018</v>
      </c>
      <c r="C11" s="17"/>
      <c r="D11" s="7"/>
      <c r="E11" s="4"/>
      <c r="F11" s="3"/>
      <c r="G11" s="6">
        <f t="shared" si="0"/>
        <v>0</v>
      </c>
      <c r="H11" s="4"/>
      <c r="I11" s="6">
        <f t="shared" si="2"/>
        <v>0</v>
      </c>
      <c r="J11" s="4"/>
      <c r="K11" s="13"/>
      <c r="L11" s="13"/>
      <c r="M11" s="1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21"/>
      <c r="AU11" s="4"/>
      <c r="AV11" s="3"/>
      <c r="AW11" s="8"/>
      <c r="AX11" s="15"/>
      <c r="AY11" s="9"/>
      <c r="AZ11" s="7"/>
      <c r="BA11" s="4"/>
      <c r="BB11" s="8"/>
      <c r="BC11" s="15"/>
      <c r="BD11" s="9"/>
      <c r="BE11" s="9"/>
      <c r="BF11" s="16"/>
      <c r="BG11" s="9"/>
      <c r="BH11" s="9"/>
      <c r="BI11" s="4"/>
      <c r="BJ11" s="4"/>
      <c r="BK11" s="4"/>
      <c r="BL11" s="10"/>
      <c r="BM11" s="15"/>
      <c r="BN11" s="9"/>
      <c r="BO11" s="9"/>
      <c r="BP11" s="9"/>
      <c r="BQ11" s="9"/>
      <c r="BR11" s="20"/>
      <c r="BS11" s="21"/>
      <c r="BT11" s="62">
        <f t="shared" ca="1" si="1"/>
        <v>30845</v>
      </c>
      <c r="BU11" s="21"/>
      <c r="BV11" s="21"/>
      <c r="BW11" s="21"/>
      <c r="BX11" s="18"/>
      <c r="BY11" s="4"/>
      <c r="BZ11" s="4"/>
      <c r="CA11" s="11"/>
      <c r="CB11" s="12"/>
      <c r="CC11" s="73" t="s">
        <v>94</v>
      </c>
      <c r="CD11" s="75">
        <v>2</v>
      </c>
    </row>
    <row r="12" spans="1:82" x14ac:dyDescent="0.25">
      <c r="A12" s="5">
        <v>6</v>
      </c>
      <c r="B12" s="4">
        <v>2018</v>
      </c>
      <c r="C12" s="17"/>
      <c r="D12" s="7"/>
      <c r="E12" s="4"/>
      <c r="F12" s="3"/>
      <c r="G12" s="6">
        <f t="shared" si="0"/>
        <v>0</v>
      </c>
      <c r="H12" s="4"/>
      <c r="I12" s="6">
        <f t="shared" si="2"/>
        <v>0</v>
      </c>
      <c r="J12" s="4"/>
      <c r="K12" s="13"/>
      <c r="L12" s="13"/>
      <c r="M12" s="1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21"/>
      <c r="AU12" s="4"/>
      <c r="AV12" s="3"/>
      <c r="AW12" s="8"/>
      <c r="AX12" s="15"/>
      <c r="AY12" s="9"/>
      <c r="AZ12" s="7"/>
      <c r="BA12" s="4"/>
      <c r="BB12" s="8"/>
      <c r="BC12" s="15"/>
      <c r="BD12" s="9"/>
      <c r="BE12" s="9"/>
      <c r="BF12" s="16"/>
      <c r="BG12" s="9"/>
      <c r="BH12" s="9"/>
      <c r="BI12" s="4"/>
      <c r="BJ12" s="4"/>
      <c r="BK12" s="4"/>
      <c r="BL12" s="10"/>
      <c r="BM12" s="15"/>
      <c r="BN12" s="9"/>
      <c r="BO12" s="9"/>
      <c r="BP12" s="9"/>
      <c r="BQ12" s="9"/>
      <c r="BR12" s="20"/>
      <c r="BS12" s="21"/>
      <c r="BT12" s="62">
        <f t="shared" ca="1" si="1"/>
        <v>30845</v>
      </c>
      <c r="BU12" s="21"/>
      <c r="BV12" s="21"/>
      <c r="BW12" s="21"/>
      <c r="BX12" s="14"/>
      <c r="BY12" s="4"/>
      <c r="BZ12" s="4"/>
      <c r="CA12" s="11"/>
      <c r="CB12" s="12"/>
      <c r="CC12" s="73" t="s">
        <v>95</v>
      </c>
      <c r="CD12" s="74">
        <v>4</v>
      </c>
    </row>
    <row r="13" spans="1:82" x14ac:dyDescent="0.25">
      <c r="A13" s="5">
        <v>7</v>
      </c>
      <c r="B13" s="4">
        <v>2018</v>
      </c>
      <c r="C13" s="17"/>
      <c r="D13" s="7"/>
      <c r="E13" s="4"/>
      <c r="F13" s="3"/>
      <c r="G13" s="6">
        <f t="shared" si="0"/>
        <v>0</v>
      </c>
      <c r="H13" s="4"/>
      <c r="I13" s="6">
        <f t="shared" si="2"/>
        <v>0</v>
      </c>
      <c r="J13" s="4"/>
      <c r="K13" s="13"/>
      <c r="L13" s="13"/>
      <c r="M13" s="1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4"/>
      <c r="AI13" s="4"/>
      <c r="AJ13" s="4"/>
      <c r="AK13" s="4"/>
      <c r="AL13" s="4"/>
      <c r="AM13" s="4"/>
      <c r="AN13" s="4"/>
      <c r="AO13" s="14"/>
      <c r="AP13" s="4"/>
      <c r="AQ13" s="4"/>
      <c r="AR13" s="4"/>
      <c r="AS13" s="4"/>
      <c r="AT13" s="21"/>
      <c r="AU13" s="4"/>
      <c r="AV13" s="3"/>
      <c r="AW13" s="8"/>
      <c r="AX13" s="15"/>
      <c r="AY13" s="9"/>
      <c r="AZ13" s="7"/>
      <c r="BA13" s="4"/>
      <c r="BB13" s="8"/>
      <c r="BC13" s="15"/>
      <c r="BD13" s="9"/>
      <c r="BE13" s="9"/>
      <c r="BF13" s="16"/>
      <c r="BG13" s="9"/>
      <c r="BH13" s="9"/>
      <c r="BI13" s="4"/>
      <c r="BJ13" s="4"/>
      <c r="BK13" s="10"/>
      <c r="BL13" s="10"/>
      <c r="BM13" s="15"/>
      <c r="BN13" s="9"/>
      <c r="BO13" s="9"/>
      <c r="BP13" s="9"/>
      <c r="BQ13" s="9"/>
      <c r="BR13" s="20"/>
      <c r="BS13" s="21"/>
      <c r="BT13" s="62">
        <f t="shared" ca="1" si="1"/>
        <v>30845</v>
      </c>
      <c r="BU13" s="21"/>
      <c r="BV13" s="21"/>
      <c r="BW13" s="21"/>
      <c r="BX13" s="14"/>
      <c r="BY13" s="4"/>
      <c r="BZ13" s="4"/>
      <c r="CA13" s="11"/>
      <c r="CB13" s="12"/>
      <c r="CC13" s="73" t="s">
        <v>96</v>
      </c>
      <c r="CD13" s="75">
        <v>3</v>
      </c>
    </row>
    <row r="14" spans="1:82" x14ac:dyDescent="0.25">
      <c r="A14" s="5">
        <v>8</v>
      </c>
      <c r="B14" s="4">
        <v>2018</v>
      </c>
      <c r="C14" s="17"/>
      <c r="D14" s="7"/>
      <c r="E14" s="4"/>
      <c r="F14" s="3"/>
      <c r="G14" s="6">
        <f t="shared" si="0"/>
        <v>0</v>
      </c>
      <c r="H14" s="4"/>
      <c r="I14" s="6">
        <f t="shared" si="2"/>
        <v>0</v>
      </c>
      <c r="J14" s="4"/>
      <c r="K14" s="13"/>
      <c r="L14" s="13"/>
      <c r="M14" s="1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4"/>
      <c r="AI14" s="4"/>
      <c r="AJ14" s="4"/>
      <c r="AK14" s="4"/>
      <c r="AL14" s="4"/>
      <c r="AM14" s="4"/>
      <c r="AN14" s="4"/>
      <c r="AO14" s="14"/>
      <c r="AP14" s="4"/>
      <c r="AQ14" s="4"/>
      <c r="AR14" s="4"/>
      <c r="AS14" s="4"/>
      <c r="AT14" s="21"/>
      <c r="AU14" s="4"/>
      <c r="AV14" s="3"/>
      <c r="AW14" s="8"/>
      <c r="AX14" s="15"/>
      <c r="AY14" s="9"/>
      <c r="AZ14" s="7"/>
      <c r="BA14" s="4"/>
      <c r="BB14" s="8"/>
      <c r="BC14" s="15"/>
      <c r="BD14" s="9"/>
      <c r="BE14" s="9"/>
      <c r="BF14" s="16"/>
      <c r="BG14" s="9"/>
      <c r="BH14" s="9"/>
      <c r="BI14" s="4"/>
      <c r="BJ14" s="4"/>
      <c r="BK14" s="4"/>
      <c r="BL14" s="7"/>
      <c r="BM14" s="15"/>
      <c r="BN14" s="9"/>
      <c r="BO14" s="9"/>
      <c r="BP14" s="9"/>
      <c r="BQ14" s="9"/>
      <c r="BR14" s="20"/>
      <c r="BS14" s="21"/>
      <c r="BT14" s="62">
        <f t="shared" ca="1" si="1"/>
        <v>30845</v>
      </c>
      <c r="BU14" s="21"/>
      <c r="BV14" s="21"/>
      <c r="BW14" s="21"/>
      <c r="BX14" s="14"/>
      <c r="BY14" s="4"/>
      <c r="BZ14" s="4"/>
      <c r="CA14" s="11"/>
      <c r="CB14" s="12"/>
      <c r="CC14" s="73" t="s">
        <v>97</v>
      </c>
      <c r="CD14" s="76">
        <v>5</v>
      </c>
    </row>
    <row r="15" spans="1:82" x14ac:dyDescent="0.25">
      <c r="A15" s="5">
        <v>9</v>
      </c>
      <c r="B15" s="4">
        <v>2018</v>
      </c>
      <c r="C15" s="17"/>
      <c r="D15" s="7"/>
      <c r="E15" s="4"/>
      <c r="F15" s="3"/>
      <c r="G15" s="6">
        <f t="shared" si="0"/>
        <v>0</v>
      </c>
      <c r="H15" s="4"/>
      <c r="I15" s="6">
        <f t="shared" si="2"/>
        <v>0</v>
      </c>
      <c r="J15" s="4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  <c r="AH15" s="4"/>
      <c r="AI15" s="4"/>
      <c r="AJ15" s="4"/>
      <c r="AK15" s="4"/>
      <c r="AL15" s="4"/>
      <c r="AM15" s="4"/>
      <c r="AN15" s="4"/>
      <c r="AO15" s="14"/>
      <c r="AP15" s="4"/>
      <c r="AQ15" s="4"/>
      <c r="AR15" s="4"/>
      <c r="AS15" s="4"/>
      <c r="AT15" s="21"/>
      <c r="AU15" s="4"/>
      <c r="AV15" s="3"/>
      <c r="AW15" s="8"/>
      <c r="AX15" s="15"/>
      <c r="AY15" s="9"/>
      <c r="AZ15" s="7"/>
      <c r="BA15" s="4"/>
      <c r="BB15" s="8"/>
      <c r="BC15" s="15"/>
      <c r="BD15" s="9"/>
      <c r="BE15" s="9"/>
      <c r="BF15" s="16"/>
      <c r="BG15" s="9"/>
      <c r="BH15" s="9"/>
      <c r="BI15" s="4"/>
      <c r="BJ15" s="4"/>
      <c r="BK15" s="4"/>
      <c r="BL15" s="7"/>
      <c r="BM15" s="15"/>
      <c r="BN15" s="9"/>
      <c r="BO15" s="9"/>
      <c r="BP15" s="9"/>
      <c r="BQ15" s="9"/>
      <c r="BR15" s="20"/>
      <c r="BS15" s="21"/>
      <c r="BT15" s="62">
        <f t="shared" ca="1" si="1"/>
        <v>30845</v>
      </c>
      <c r="BU15" s="21"/>
      <c r="BV15" s="21"/>
      <c r="BW15" s="21"/>
      <c r="BX15" s="14"/>
      <c r="BY15" s="4"/>
      <c r="BZ15" s="4"/>
      <c r="CA15" s="11"/>
      <c r="CB15" s="12" t="s">
        <v>98</v>
      </c>
      <c r="CC15" s="73" t="s">
        <v>99</v>
      </c>
      <c r="CD15" s="75">
        <v>4</v>
      </c>
    </row>
    <row r="16" spans="1:82" x14ac:dyDescent="0.25">
      <c r="A16" s="5">
        <v>10</v>
      </c>
      <c r="B16" s="4">
        <v>2018</v>
      </c>
      <c r="C16" s="17"/>
      <c r="D16" s="7"/>
      <c r="E16" s="4"/>
      <c r="F16" s="3"/>
      <c r="G16" s="6">
        <f t="shared" si="0"/>
        <v>0</v>
      </c>
      <c r="H16" s="4"/>
      <c r="I16" s="6">
        <f t="shared" si="2"/>
        <v>0</v>
      </c>
      <c r="J16" s="4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  <c r="AH16" s="4"/>
      <c r="AI16" s="4"/>
      <c r="AJ16" s="4"/>
      <c r="AK16" s="4"/>
      <c r="AL16" s="4"/>
      <c r="AM16" s="4"/>
      <c r="AN16" s="4"/>
      <c r="AO16" s="14"/>
      <c r="AP16" s="4"/>
      <c r="AQ16" s="4"/>
      <c r="AR16" s="4"/>
      <c r="AS16" s="4"/>
      <c r="AT16" s="21"/>
      <c r="AU16" s="4"/>
      <c r="AV16" s="3"/>
      <c r="AW16" s="8"/>
      <c r="AX16" s="15"/>
      <c r="AY16" s="9"/>
      <c r="AZ16" s="7"/>
      <c r="BA16" s="4"/>
      <c r="BB16" s="8"/>
      <c r="BC16" s="15"/>
      <c r="BD16" s="9"/>
      <c r="BE16" s="9"/>
      <c r="BF16" s="16"/>
      <c r="BG16" s="9"/>
      <c r="BH16" s="9"/>
      <c r="BI16" s="4"/>
      <c r="BJ16" s="4"/>
      <c r="BK16" s="4"/>
      <c r="BL16" s="7"/>
      <c r="BM16" s="15"/>
      <c r="BN16" s="9"/>
      <c r="BO16" s="9"/>
      <c r="BP16" s="9"/>
      <c r="BQ16" s="9"/>
      <c r="BR16" s="20"/>
      <c r="BS16" s="21"/>
      <c r="BT16" s="62">
        <f t="shared" ca="1" si="1"/>
        <v>30845</v>
      </c>
      <c r="BU16" s="21"/>
      <c r="BV16" s="21"/>
      <c r="BW16" s="21"/>
      <c r="BX16" s="14"/>
      <c r="BY16" s="4"/>
      <c r="BZ16" s="4"/>
      <c r="CA16" s="11"/>
      <c r="CB16" s="12"/>
      <c r="CC16" s="73" t="s">
        <v>100</v>
      </c>
      <c r="CD16" s="74"/>
    </row>
  </sheetData>
  <mergeCells count="90">
    <mergeCell ref="AC1:AF1"/>
    <mergeCell ref="AC2:AD2"/>
    <mergeCell ref="AE2:AF2"/>
    <mergeCell ref="AC5:AC6"/>
    <mergeCell ref="AD5:AD6"/>
    <mergeCell ref="AE5:AE6"/>
    <mergeCell ref="AF5:AF6"/>
    <mergeCell ref="AD3:AD4"/>
    <mergeCell ref="AE3:AE4"/>
    <mergeCell ref="AF3:AF4"/>
    <mergeCell ref="AJ3:AK4"/>
    <mergeCell ref="S5:S6"/>
    <mergeCell ref="U3:U4"/>
    <mergeCell ref="V3:V4"/>
    <mergeCell ref="BF5:BF6"/>
    <mergeCell ref="X3:X4"/>
    <mergeCell ref="T3:T4"/>
    <mergeCell ref="W3:W4"/>
    <mergeCell ref="AA3:AA4"/>
    <mergeCell ref="AB3:AB4"/>
    <mergeCell ref="AV5:AV6"/>
    <mergeCell ref="AY5:AY6"/>
    <mergeCell ref="AL4:AM4"/>
    <mergeCell ref="AN4:AO4"/>
    <mergeCell ref="AL3:AP3"/>
    <mergeCell ref="AQ2:AS4"/>
    <mergeCell ref="BH5:BH6"/>
    <mergeCell ref="BZ1:BZ6"/>
    <mergeCell ref="BB5:BB6"/>
    <mergeCell ref="AW5:AW6"/>
    <mergeCell ref="BL5:BL6"/>
    <mergeCell ref="BN5:BN6"/>
    <mergeCell ref="AU1:BN1"/>
    <mergeCell ref="BD5:BD6"/>
    <mergeCell ref="BE2:BJ4"/>
    <mergeCell ref="BA2:BD4"/>
    <mergeCell ref="BO5:BO6"/>
    <mergeCell ref="BP5:BP6"/>
    <mergeCell ref="BK2:BQ4"/>
    <mergeCell ref="BQ5:BQ6"/>
    <mergeCell ref="AU2:AZ2"/>
    <mergeCell ref="CA1:CA6"/>
    <mergeCell ref="BY1:BY6"/>
    <mergeCell ref="BX1:BX6"/>
    <mergeCell ref="BT2:BT6"/>
    <mergeCell ref="BU2:BU6"/>
    <mergeCell ref="BV2:BV6"/>
    <mergeCell ref="BW2:BW6"/>
    <mergeCell ref="BR1:BW1"/>
    <mergeCell ref="BR2:BR6"/>
    <mergeCell ref="BS2:BS6"/>
    <mergeCell ref="AG1:AS1"/>
    <mergeCell ref="AI2:AI6"/>
    <mergeCell ref="AG2:AG6"/>
    <mergeCell ref="AJ2:AP2"/>
    <mergeCell ref="O1:O6"/>
    <mergeCell ref="AH2:AH6"/>
    <mergeCell ref="V2:X2"/>
    <mergeCell ref="V5:V6"/>
    <mergeCell ref="X5:X6"/>
    <mergeCell ref="Y5:Y6"/>
    <mergeCell ref="Z5:Z6"/>
    <mergeCell ref="AA5:AA6"/>
    <mergeCell ref="AB5:AB6"/>
    <mergeCell ref="Y3:Y4"/>
    <mergeCell ref="Z3:Z4"/>
    <mergeCell ref="AC3:AC4"/>
    <mergeCell ref="K1:K6"/>
    <mergeCell ref="P1:P6"/>
    <mergeCell ref="Q2:Q6"/>
    <mergeCell ref="R2:R6"/>
    <mergeCell ref="S2:U2"/>
    <mergeCell ref="S3:S4"/>
    <mergeCell ref="U5:U6"/>
    <mergeCell ref="N1:N6"/>
    <mergeCell ref="L1:L6"/>
    <mergeCell ref="R1:AB1"/>
    <mergeCell ref="Y2:AB2"/>
    <mergeCell ref="A1:A6"/>
    <mergeCell ref="B1:B6"/>
    <mergeCell ref="C1:C6"/>
    <mergeCell ref="D1:D6"/>
    <mergeCell ref="H1:J1"/>
    <mergeCell ref="H2:H6"/>
    <mergeCell ref="I2:I6"/>
    <mergeCell ref="E2:E6"/>
    <mergeCell ref="F1:G1"/>
    <mergeCell ref="F2:F6"/>
    <mergeCell ref="G2:G6"/>
    <mergeCell ref="J2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Catalina Duque Villacis</dc:creator>
  <cp:lastModifiedBy>Gabriela Catalina Duque Villacis</cp:lastModifiedBy>
  <dcterms:created xsi:type="dcterms:W3CDTF">2018-03-23T15:12:52Z</dcterms:created>
  <dcterms:modified xsi:type="dcterms:W3CDTF">2018-03-23T15:16:40Z</dcterms:modified>
</cp:coreProperties>
</file>