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drawings/drawing4.xml" ContentType="application/vnd.openxmlformats-officedocument.drawing+xml"/>
  <Override PartName="/xl/charts/chart10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0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1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taretail-my.sharepoint.com/personal/bgomez_gta_com_gt/Documents/Documentos/sistema/Archivos de sistema/"/>
    </mc:Choice>
  </mc:AlternateContent>
  <xr:revisionPtr revIDLastSave="47" documentId="8_{148FFA89-317B-45E6-BF2A-EE875D584F39}" xr6:coauthVersionLast="47" xr6:coauthVersionMax="47" xr10:uidLastSave="{77542906-084D-4A28-ADEB-F6E9317621A0}"/>
  <bookViews>
    <workbookView xWindow="-108" yWindow="-108" windowWidth="23256" windowHeight="12576" firstSheet="4" activeTab="4" xr2:uid="{BD520C45-8457-4DA0-9FDE-DD64364BF240}"/>
  </bookViews>
  <sheets>
    <sheet name="ENTRADAS_PRODUCTOS" sheetId="4" state="veryHidden" r:id="rId1"/>
    <sheet name="ACCESOS" sheetId="7" state="veryHidden" r:id="rId2"/>
    <sheet name="LABS" sheetId="24" state="veryHidden" r:id="rId3"/>
    <sheet name="TMP_REPORTE_VENTAS" sheetId="25" state="veryHidden" r:id="rId4"/>
    <sheet name="PORTADA" sheetId="27" r:id="rId5"/>
    <sheet name="datos" sheetId="1" state="veryHidden" r:id="rId6"/>
    <sheet name="AUDITORIA_VBA" sheetId="23" state="veryHidden" r:id="rId7"/>
    <sheet name="KARDEX_MOVIMIENTOS" sheetId="12" state="veryHidden" r:id="rId8"/>
    <sheet name="Orden_Temp" sheetId="10" state="veryHidden" r:id="rId9"/>
    <sheet name="Abrir modulo " sheetId="2" state="veryHidden" r:id="rId10"/>
    <sheet name="SALIDAS_PRODUCTOS" sheetId="6" state="veryHidden" r:id="rId11"/>
    <sheet name="TMP_Dashboard" sheetId="21" state="veryHidden" r:id="rId12"/>
    <sheet name="Ticket_Temporal" sheetId="8" state="veryHidden" r:id="rId13"/>
    <sheet name="Reporte_Temp" sheetId="13" state="veryHidden" r:id="rId14"/>
    <sheet name="MOVIMIENTOS_CAJA" sheetId="14" state="veryHidden" r:id="rId15"/>
    <sheet name="Inicio" sheetId="15" state="veryHidden" r:id="rId16"/>
    <sheet name="Dashboard_Chart_Helper" sheetId="11" state="veryHidden" r:id="rId17"/>
    <sheet name="TempReporte" sheetId="9" state="veryHidden" r:id="rId18"/>
    <sheet name="DASHBOARD" sheetId="22" state="veryHidden" r:id="rId19"/>
  </sheets>
  <functionGroups builtInGroupCount="19"/>
  <externalReferences>
    <externalReference r:id="rId20"/>
  </externalReferences>
  <definedNames>
    <definedName name="_xlnm.Print_Area" localSheetId="12">Ticket_Temporal!$A$1:$E$16</definedName>
    <definedName name="Grupo_Totales" localSheetId="1">[1]SALIDAS_PRODUCTOS!#REF!</definedName>
    <definedName name="Grupo_Totales" localSheetId="0">[1]SALIDAS_PRODUCTOS!#REF!</definedName>
    <definedName name="Grupo_Totales">SALIDAS_PRODUCTOS!#REF!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<sst xmlns="http://schemas.openxmlformats.org/spreadsheetml/2006/main" count="345" uniqueCount="176">
  <si>
    <t>Descripción Producto</t>
  </si>
  <si>
    <t>Código Barras/Único</t>
  </si>
  <si>
    <t>Principio Activo</t>
  </si>
  <si>
    <t>Código Digemid</t>
  </si>
  <si>
    <t>Unidad de Medida</t>
  </si>
  <si>
    <t>Lote</t>
  </si>
  <si>
    <t>Ubicación</t>
  </si>
  <si>
    <t>Vencimiento</t>
  </si>
  <si>
    <t>Mínimo</t>
  </si>
  <si>
    <t>Máximo</t>
  </si>
  <si>
    <t>Unidad x Blister</t>
  </si>
  <si>
    <t>Unidad x Caja</t>
  </si>
  <si>
    <t>Precio de costo</t>
  </si>
  <si>
    <t>% Utilidad</t>
  </si>
  <si>
    <t>Venta Unitaria</t>
  </si>
  <si>
    <t>ADRIBEL 120 ML SUSPENSION</t>
  </si>
  <si>
    <t>AMBROXOL Y SALBUTAMOL</t>
  </si>
  <si>
    <t>36-2024</t>
  </si>
  <si>
    <t>LOTE 125</t>
  </si>
  <si>
    <t>Atorvastina 20 MG</t>
  </si>
  <si>
    <t>Atorvastina</t>
  </si>
  <si>
    <t>1212-2</t>
  </si>
  <si>
    <t>136-1</t>
  </si>
  <si>
    <t xml:space="preserve">3 estante </t>
  </si>
  <si>
    <t>Ruta de imagen</t>
  </si>
  <si>
    <t>C:\Users\Bgomez\Downloads\ImagenesProductos\2.jpg</t>
  </si>
  <si>
    <t>C:\Users\Bgomez\Downloads\ImagenesProductos\3.jpg</t>
  </si>
  <si>
    <t>ID</t>
  </si>
  <si>
    <t>DESCRIPCION</t>
  </si>
  <si>
    <t>CANTIDAD</t>
  </si>
  <si>
    <t>UNIDAD</t>
  </si>
  <si>
    <t>P. UNITARIO</t>
  </si>
  <si>
    <t>P. PUBLICO</t>
  </si>
  <si>
    <t>FECHA DE INGRESO</t>
  </si>
  <si>
    <t>ID PROD.</t>
  </si>
  <si>
    <t>Kg</t>
  </si>
  <si>
    <t>domingo, 08 enero, 2023</t>
  </si>
  <si>
    <t>Coca Cola 2 lts</t>
  </si>
  <si>
    <t>Pza</t>
  </si>
  <si>
    <t>martes, 10 enero, 2023</t>
  </si>
  <si>
    <t>|</t>
  </si>
  <si>
    <t>Código</t>
  </si>
  <si>
    <t>Producto</t>
  </si>
  <si>
    <t>Cantidad</t>
  </si>
  <si>
    <t>Unidad</t>
  </si>
  <si>
    <t>Precio Unitario</t>
  </si>
  <si>
    <t>Precio Monto</t>
  </si>
  <si>
    <t>Hora Venta</t>
  </si>
  <si>
    <t>Fecha Venta</t>
  </si>
  <si>
    <t>Total de Pago</t>
  </si>
  <si>
    <t>CONTRASEÑA ACCESO</t>
  </si>
  <si>
    <t>folio</t>
  </si>
  <si>
    <t>Blíster</t>
  </si>
  <si>
    <t>Stock Actual cajas</t>
  </si>
  <si>
    <t xml:space="preserve">estock en unidades </t>
  </si>
  <si>
    <t xml:space="preserve">Estok ral </t>
  </si>
  <si>
    <t>pantoprazol tableta 20 mg</t>
  </si>
  <si>
    <t>pantoprazol</t>
  </si>
  <si>
    <t>estante 1</t>
  </si>
  <si>
    <t>27/09/2025</t>
  </si>
  <si>
    <t>Precio caja</t>
  </si>
  <si>
    <t>Precio bliste</t>
  </si>
  <si>
    <t xml:space="preserve">Actibox </t>
  </si>
  <si>
    <t>act</t>
  </si>
  <si>
    <t>2 estante</t>
  </si>
  <si>
    <t>27/09/2027</t>
  </si>
  <si>
    <t>nvnvn</t>
  </si>
  <si>
    <t>nbnb</t>
  </si>
  <si>
    <t>bnbnbn</t>
  </si>
  <si>
    <t>fgfgg</t>
  </si>
  <si>
    <t>fgh</t>
  </si>
  <si>
    <t>Caja</t>
  </si>
  <si>
    <t>Ganancia</t>
  </si>
  <si>
    <t>TICKET DE VENTA</t>
  </si>
  <si>
    <t>PRODUCTO</t>
  </si>
  <si>
    <t>CANT</t>
  </si>
  <si>
    <t>PRECIO</t>
  </si>
  <si>
    <t>TOTAL</t>
  </si>
  <si>
    <t>EFECTIVO:</t>
  </si>
  <si>
    <t>CAMBIO:</t>
  </si>
  <si>
    <t>¡GRACIAS POR SU COMPRA!</t>
  </si>
  <si>
    <t>Farmacia Shadai</t>
  </si>
  <si>
    <t>pastillas</t>
  </si>
  <si>
    <t>Byron</t>
  </si>
  <si>
    <t>Prueba 4</t>
  </si>
  <si>
    <t>Pueba 5</t>
  </si>
  <si>
    <t xml:space="preserve">Laboratorio/proveedor </t>
  </si>
  <si>
    <t xml:space="preserve">Byron </t>
  </si>
  <si>
    <t>vencimiento 2</t>
  </si>
  <si>
    <t>vencimiento 3</t>
  </si>
  <si>
    <t>vencimiento 4</t>
  </si>
  <si>
    <t>vencimiento 5</t>
  </si>
  <si>
    <t>vencimiento 6</t>
  </si>
  <si>
    <t>vencimiento 7</t>
  </si>
  <si>
    <t>vencimiento 8</t>
  </si>
  <si>
    <t>vencimiento 9</t>
  </si>
  <si>
    <t>vencimiento 10</t>
  </si>
  <si>
    <t>Fecha</t>
  </si>
  <si>
    <t>Ventas</t>
  </si>
  <si>
    <t>vie. 03/10</t>
  </si>
  <si>
    <t>jue. 02/10</t>
  </si>
  <si>
    <t>mié. 01/10</t>
  </si>
  <si>
    <t>sáb. 04/10</t>
  </si>
  <si>
    <t>Tipo</t>
  </si>
  <si>
    <t>Motivo</t>
  </si>
  <si>
    <t>Formato</t>
  </si>
  <si>
    <t>Unidades</t>
  </si>
  <si>
    <t>Stock Final</t>
  </si>
  <si>
    <t>Salida</t>
  </si>
  <si>
    <t>Ajuste Conteo</t>
  </si>
  <si>
    <t>Entrada</t>
  </si>
  <si>
    <t>Compra</t>
  </si>
  <si>
    <t>Venta (Folio 41)</t>
  </si>
  <si>
    <t>Venta (Folio 42)</t>
  </si>
  <si>
    <t>Venta (Folio 43)</t>
  </si>
  <si>
    <t>Venta (Folio 44)</t>
  </si>
  <si>
    <t>dom. 05/10</t>
  </si>
  <si>
    <t>Venta (Folio 45)</t>
  </si>
  <si>
    <t xml:space="preserve">Fecha </t>
  </si>
  <si>
    <t>tipo</t>
  </si>
  <si>
    <t xml:space="preserve">descripcion </t>
  </si>
  <si>
    <t>Monto</t>
  </si>
  <si>
    <t>mar. 07/10</t>
  </si>
  <si>
    <t>lun. 06/10</t>
  </si>
  <si>
    <t>Venta (Folio 46)</t>
  </si>
  <si>
    <t>TOTAL:</t>
  </si>
  <si>
    <t>Venta (Folio 47)</t>
  </si>
  <si>
    <t>Venta (Folio 48)</t>
  </si>
  <si>
    <t>Venta (Folio 49)</t>
  </si>
  <si>
    <t>Venta (Folio 50)</t>
  </si>
  <si>
    <t>Día</t>
  </si>
  <si>
    <t>Prueba 2</t>
  </si>
  <si>
    <t>Prueba 3</t>
  </si>
  <si>
    <t>%Instock</t>
  </si>
  <si>
    <t>Venta (Folio 51)</t>
  </si>
  <si>
    <t>Componente</t>
  </si>
  <si>
    <t>Línea</t>
  </si>
  <si>
    <t>Detalle</t>
  </si>
  <si>
    <t>Advertencia</t>
  </si>
  <si>
    <t>Duplicado</t>
  </si>
  <si>
    <t>On Error</t>
  </si>
  <si>
    <t>Estado</t>
  </si>
  <si>
    <t>ThisWorkbook</t>
  </si>
  <si>
    <t>Documento (ThisWorkbook/Hoja)</t>
  </si>
  <si>
    <t>Falta 'Option Explicit'</t>
  </si>
  <si>
    <t>??</t>
  </si>
  <si>
    <t>LABORATORIOS</t>
  </si>
  <si>
    <t>ABBOTT</t>
  </si>
  <si>
    <t>BAYER</t>
  </si>
  <si>
    <t>PFIZER</t>
  </si>
  <si>
    <t>SANOFI</t>
  </si>
  <si>
    <t>Usuario</t>
  </si>
  <si>
    <t>Desarrollador</t>
  </si>
  <si>
    <t>cajero</t>
  </si>
  <si>
    <t>17/10/2025</t>
  </si>
  <si>
    <t>BGOMEZ\bgomez</t>
  </si>
  <si>
    <t>Administrador</t>
  </si>
  <si>
    <t>Lider</t>
  </si>
  <si>
    <t>Usuario agregado manualmente</t>
  </si>
  <si>
    <t>Luis</t>
  </si>
  <si>
    <t>Venta (Folio 52)</t>
  </si>
  <si>
    <t>CONSULTA</t>
  </si>
  <si>
    <t>Pago de consulta médica</t>
  </si>
  <si>
    <t>Servicio</t>
  </si>
  <si>
    <t>Pago de consulta médica (Servicio)</t>
  </si>
  <si>
    <t>Venta (Folio 53)</t>
  </si>
  <si>
    <t>Factura No.: 54</t>
  </si>
  <si>
    <t>19/10/2025 10:41:15</t>
  </si>
  <si>
    <t>REPORTE DE VENTAS - SHADAI</t>
  </si>
  <si>
    <t>Del 01/09/2025 al 19/10/2025</t>
  </si>
  <si>
    <t>Descripción</t>
  </si>
  <si>
    <t>Precio U</t>
  </si>
  <si>
    <t>Total</t>
  </si>
  <si>
    <t>ENTRADA</t>
  </si>
  <si>
    <t>⚠️ Por seguridad, presione “Habilitar contenido” para iniciar el sistema.</t>
  </si>
  <si>
    <t>?? Bienvenido al Sistema Shadai 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</si>
</sst>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[Red]\(&quot;$&quot;#,##0.00\)"/>
    <numFmt numFmtId="165" formatCode="[$-F400]h:mm:ss\ AM/PM"/>
    <numFmt numFmtId="166" formatCode="&quot;Q&quot;\ 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16"/>
      <color rgb="FF00336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/>
    <xf numFmtId="1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2" fillId="0" borderId="3" xfId="0" applyFont="1" applyBorder="1" applyAlignment="1">
      <alignment horizontal="center"/>
    </xf>
    <xf numFmtId="49" fontId="2" fillId="0" borderId="4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  <xf numFmtId="165" fontId="0" fillId="0" borderId="0" xfId="0" applyNumberFormat="1"/>
    <xf numFmtId="4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4" borderId="0" xfId="0" applyFill="1" applyAlignment="1">
      <alignment vertical="center" wrapText="1"/>
    </xf>
    <xf numFmtId="0" fontId="1" fillId="0" borderId="0" xfId="0" applyFont="1"/>
    <xf numFmtId="14" fontId="0" fillId="0" borderId="0" xfId="0" applyNumberFormat="1" applyAlignment="1">
      <alignment vertical="center" wrapText="1"/>
    </xf>
    <xf numFmtId="0" fontId="0" fillId="4" borderId="0" xfId="0" applyFill="1"/>
    <xf numFmtId="0" fontId="4" fillId="0" borderId="8" xfId="0" applyFont="1" applyBorder="1" applyAlignment="1">
      <alignment wrapText="1"/>
    </xf>
    <xf numFmtId="16" fontId="0" fillId="0" borderId="0" xfId="0" applyNumberFormat="1"/>
    <xf numFmtId="9" fontId="0" fillId="0" borderId="0" xfId="0" applyNumberFormat="1"/>
    <xf numFmtId="21" fontId="0" fillId="0" borderId="0" xfId="0" applyNumberFormat="1"/>
    <xf numFmtId="166" fontId="0" fillId="0" borderId="0" xfId="0" applyNumberFormat="1"/>
    <xf numFmtId="166" fontId="0" fillId="0" borderId="0" xfId="0" applyNumberFormat="1" applyAlignment="1">
      <alignment horizontal="center"/>
    </xf>
    <xf numFmtId="0" fontId="6" fillId="5" borderId="0" xfId="0" applyFont="1" applyFill="1"/>
    <xf numFmtId="0" fontId="0" fillId="5" borderId="0" xfId="0" applyFill="1"/>
    <xf numFmtId="0" fontId="7" fillId="5" borderId="0" xfId="0" applyFont="1" applyFill="1"/>
  </cellXfs>
  <cellStyles count="1">
    <cellStyle name="Normal" xfId="0" builtinId="0"/>
  </cellStyles>
  <dxfs count="27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5" formatCode="[$-F400]h:mm:ss\ AM/P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Ventas últimos 8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TMP_Dashboard!$B$1</c:f>
              <c:strCache>
                <c:ptCount val="1"/>
                <c:pt idx="0">
                  <c:v>Unidades</c:v>
                </c:pt>
              </c:strCache>
            </c:strRef>
          </c:tx>
          <c:invertIfNegative val="0"/>
          <c:cat>
            <c:numRef>
              <c:f>TMP_Dashboard!$A$2:$A$5</c:f>
              <c:numCache>
                <c:formatCode>d\-mmm</c:formatCode>
                <c:ptCount val="4"/>
                <c:pt idx="0">
                  <c:v>45726</c:v>
                </c:pt>
                <c:pt idx="1">
                  <c:v>45757</c:v>
                </c:pt>
                <c:pt idx="2">
                  <c:v>45787</c:v>
                </c:pt>
                <c:pt idx="3">
                  <c:v>45879</c:v>
                </c:pt>
              </c:numCache>
            </c:numRef>
          </c:cat>
          <c:val>
            <c:numRef>
              <c:f>TMP_Dashboard!$B$2:$B$5</c:f>
              <c:numCache>
                <c:formatCode>General</c:formatCode>
                <c:ptCount val="4"/>
                <c:pt idx="0">
                  <c:v>1</c:v>
                </c:pt>
                <c:pt idx="1">
                  <c:v>37</c:v>
                </c:pt>
                <c:pt idx="2">
                  <c:v>2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DA-4CF8-9061-06B2628BD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0063103"/>
        <c:axId val="2110063583"/>
      </c:barChart>
      <c:dateAx>
        <c:axId val="2110063103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GT"/>
          </a:p>
        </c:txPr>
        <c:crossAx val="2110063583"/>
        <c:crosses val="autoZero"/>
        <c:auto val="1"/>
        <c:lblOffset val="100"/>
        <c:baseTimeUnit val="months"/>
      </c:dateAx>
      <c:valAx>
        <c:axId val="21100635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063103"/>
        <c:crosses val="autoZero"/>
        <c:crossBetween val="between"/>
      </c:valAx>
      <c:spPr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56-4974-9AA9-04B2B918C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1456864"/>
        <c:axId val="1491432384"/>
      </c:barChart>
      <c:catAx>
        <c:axId val="14914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1432384"/>
        <c:crosses val="autoZero"/>
        <c:auto val="1"/>
        <c:lblAlgn val="ctr"/>
        <c:lblOffset val="100"/>
        <c:noMultiLvlLbl val="0"/>
      </c:catAx>
      <c:valAx>
        <c:axId val="14914323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9145686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BD-4C26-90E8-0455DBE69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635296"/>
        <c:axId val="1088633856"/>
      </c:barChart>
      <c:catAx>
        <c:axId val="108863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8633856"/>
        <c:crosses val="autoZero"/>
        <c:auto val="1"/>
        <c:lblAlgn val="ctr"/>
        <c:lblOffset val="100"/>
        <c:noMultiLvlLbl val="0"/>
      </c:catAx>
      <c:valAx>
        <c:axId val="10886338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886352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F-4826-8AFD-34A1D90E3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2402656"/>
        <c:axId val="1942404576"/>
      </c:barChart>
      <c:catAx>
        <c:axId val="194240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2404576"/>
        <c:crosses val="autoZero"/>
        <c:auto val="1"/>
        <c:lblAlgn val="ctr"/>
        <c:lblOffset val="100"/>
        <c:noMultiLvlLbl val="0"/>
      </c:catAx>
      <c:valAx>
        <c:axId val="1942404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424026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8A-486B-A4CF-378ABEF99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2403136"/>
        <c:axId val="1945909808"/>
      </c:barChart>
      <c:catAx>
        <c:axId val="194240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5909808"/>
        <c:crosses val="autoZero"/>
        <c:auto val="1"/>
        <c:lblAlgn val="ctr"/>
        <c:lblOffset val="100"/>
        <c:noMultiLvlLbl val="0"/>
      </c:catAx>
      <c:valAx>
        <c:axId val="1945909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4240313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5-435B-B009-573745ECE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5423008"/>
        <c:axId val="1345423488"/>
      </c:barChart>
      <c:catAx>
        <c:axId val="134542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45423488"/>
        <c:crosses val="autoZero"/>
        <c:auto val="1"/>
        <c:lblAlgn val="ctr"/>
        <c:lblOffset val="100"/>
        <c:noMultiLvlLbl val="0"/>
      </c:catAx>
      <c:valAx>
        <c:axId val="1345423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4542300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C-4C63-97CF-0F46A29CE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6056464"/>
        <c:axId val="1136054544"/>
      </c:barChart>
      <c:catAx>
        <c:axId val="1136056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6054544"/>
        <c:crosses val="autoZero"/>
        <c:auto val="1"/>
        <c:lblAlgn val="ctr"/>
        <c:lblOffset val="100"/>
        <c:noMultiLvlLbl val="0"/>
      </c:catAx>
      <c:valAx>
        <c:axId val="1136054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3605646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0-49A8-BC3B-55E242989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6004448"/>
        <c:axId val="1946004928"/>
      </c:barChart>
      <c:catAx>
        <c:axId val="194600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6004928"/>
        <c:crosses val="autoZero"/>
        <c:auto val="1"/>
        <c:lblAlgn val="ctr"/>
        <c:lblOffset val="100"/>
        <c:noMultiLvlLbl val="0"/>
      </c:catAx>
      <c:valAx>
        <c:axId val="19460049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4600444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74-4121-9F5D-322112094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637008"/>
        <c:axId val="1088636528"/>
      </c:barChart>
      <c:catAx>
        <c:axId val="108863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8636528"/>
        <c:crosses val="autoZero"/>
        <c:auto val="1"/>
        <c:lblAlgn val="ctr"/>
        <c:lblOffset val="100"/>
        <c:noMultiLvlLbl val="0"/>
      </c:catAx>
      <c:valAx>
        <c:axId val="1088636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8863700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21-4C46-8865-0F2CBFA80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3180496"/>
        <c:axId val="1943181936"/>
      </c:barChart>
      <c:catAx>
        <c:axId val="194318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3181936"/>
        <c:crosses val="autoZero"/>
        <c:auto val="1"/>
        <c:lblAlgn val="ctr"/>
        <c:lblOffset val="100"/>
        <c:noMultiLvlLbl val="0"/>
      </c:catAx>
      <c:valAx>
        <c:axId val="1943181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431804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3B-45AB-9576-5781CA11A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3180016"/>
        <c:axId val="1943181456"/>
      </c:barChart>
      <c:catAx>
        <c:axId val="194318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3181456"/>
        <c:crosses val="autoZero"/>
        <c:auto val="1"/>
        <c:lblAlgn val="ctr"/>
        <c:lblOffset val="100"/>
        <c:noMultiLvlLbl val="0"/>
      </c:catAx>
      <c:valAx>
        <c:axId val="1943181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4318001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B-4FCC-A5DA-C509552F5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584799"/>
        <c:axId val="1025570879"/>
      </c:barChart>
      <c:catAx>
        <c:axId val="1025584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5570879"/>
        <c:crosses val="autoZero"/>
        <c:auto val="1"/>
        <c:lblAlgn val="ctr"/>
        <c:lblOffset val="100"/>
        <c:noMultiLvlLbl val="0"/>
      </c:catAx>
      <c:valAx>
        <c:axId val="10255708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255847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layout>
        <c:manualLayout>
          <c:xMode val="edge"/>
          <c:yMode val="edge"/>
          <c:x val="0.19709268841394822"/>
          <c:y val="4.4999999999999998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3-4288-9048-A8D863CD0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624159"/>
        <c:axId val="1025628479"/>
      </c:barChart>
      <c:catAx>
        <c:axId val="1025624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GT"/>
          </a:p>
        </c:txPr>
        <c:crossAx val="1025628479"/>
        <c:crosses val="autoZero"/>
        <c:auto val="1"/>
        <c:lblAlgn val="ctr"/>
        <c:lblOffset val="100"/>
        <c:noMultiLvlLbl val="0"/>
      </c:catAx>
      <c:valAx>
        <c:axId val="10256284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256241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96-4B61-BCDF-79369A9F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578079"/>
        <c:axId val="1025593439"/>
      </c:barChart>
      <c:catAx>
        <c:axId val="1025578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5593439"/>
        <c:crosses val="autoZero"/>
        <c:auto val="1"/>
        <c:lblAlgn val="ctr"/>
        <c:lblOffset val="100"/>
        <c:noMultiLvlLbl val="0"/>
      </c:catAx>
      <c:valAx>
        <c:axId val="10255934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255780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73-4258-B3DE-2F6F4D1AE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569919"/>
        <c:axId val="1025581919"/>
      </c:barChart>
      <c:catAx>
        <c:axId val="10255699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5581919"/>
        <c:crosses val="autoZero"/>
        <c:auto val="1"/>
        <c:lblAlgn val="ctr"/>
        <c:lblOffset val="100"/>
        <c:noMultiLvlLbl val="0"/>
      </c:catAx>
      <c:valAx>
        <c:axId val="1025581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255699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3-4D3B-AF87-639C402F3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598719"/>
        <c:axId val="1025570399"/>
      </c:barChart>
      <c:catAx>
        <c:axId val="10255987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5570399"/>
        <c:crosses val="autoZero"/>
        <c:auto val="1"/>
        <c:lblAlgn val="ctr"/>
        <c:lblOffset val="100"/>
        <c:noMultiLvlLbl val="0"/>
      </c:catAx>
      <c:valAx>
        <c:axId val="10255703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255987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AA-4530-8F1C-9B22A3C11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572319"/>
        <c:axId val="1025581439"/>
      </c:barChart>
      <c:catAx>
        <c:axId val="1025572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5581439"/>
        <c:crosses val="autoZero"/>
        <c:auto val="1"/>
        <c:lblAlgn val="ctr"/>
        <c:lblOffset val="100"/>
        <c:noMultiLvlLbl val="0"/>
      </c:catAx>
      <c:valAx>
        <c:axId val="10255814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255723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2-4144-B700-BD956C448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554559"/>
        <c:axId val="1025546399"/>
      </c:barChart>
      <c:catAx>
        <c:axId val="102555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5546399"/>
        <c:crosses val="autoZero"/>
        <c:auto val="1"/>
        <c:lblAlgn val="ctr"/>
        <c:lblOffset val="100"/>
        <c:noMultiLvlLbl val="0"/>
      </c:catAx>
      <c:valAx>
        <c:axId val="10255463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255545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6C-4252-AE11-FABC4F254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552639"/>
        <c:axId val="1025555519"/>
      </c:barChart>
      <c:catAx>
        <c:axId val="10255526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5555519"/>
        <c:crosses val="autoZero"/>
        <c:auto val="1"/>
        <c:lblAlgn val="ctr"/>
        <c:lblOffset val="100"/>
        <c:noMultiLvlLbl val="0"/>
      </c:catAx>
      <c:valAx>
        <c:axId val="10255555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255526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00-4C05-A479-DAFD7AF51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4215759"/>
        <c:axId val="1254220079"/>
      </c:barChart>
      <c:catAx>
        <c:axId val="1254215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220079"/>
        <c:crosses val="autoZero"/>
        <c:auto val="1"/>
        <c:lblAlgn val="ctr"/>
        <c:lblOffset val="100"/>
        <c:noMultiLvlLbl val="0"/>
      </c:catAx>
      <c:valAx>
        <c:axId val="12542200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42157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A-4686-A436-EDDD6F5A5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4230159"/>
        <c:axId val="1254216719"/>
      </c:barChart>
      <c:catAx>
        <c:axId val="1254230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216719"/>
        <c:crosses val="autoZero"/>
        <c:auto val="1"/>
        <c:lblAlgn val="ctr"/>
        <c:lblOffset val="100"/>
        <c:noMultiLvlLbl val="0"/>
      </c:catAx>
      <c:valAx>
        <c:axId val="1254216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42301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3-4C2A-83BB-E061F086F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4234959"/>
        <c:axId val="1254219599"/>
      </c:barChart>
      <c:catAx>
        <c:axId val="1254234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219599"/>
        <c:crosses val="autoZero"/>
        <c:auto val="1"/>
        <c:lblAlgn val="ctr"/>
        <c:lblOffset val="100"/>
        <c:noMultiLvlLbl val="0"/>
      </c:catAx>
      <c:valAx>
        <c:axId val="1254219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42349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09-486E-90E8-7949EDD93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4228239"/>
        <c:axId val="1254231599"/>
      </c:barChart>
      <c:catAx>
        <c:axId val="1254228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231599"/>
        <c:crosses val="autoZero"/>
        <c:auto val="1"/>
        <c:lblAlgn val="ctr"/>
        <c:lblOffset val="100"/>
        <c:noMultiLvlLbl val="0"/>
      </c:catAx>
      <c:valAx>
        <c:axId val="125423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42282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B-4508-9360-487238796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4236879"/>
        <c:axId val="1254222479"/>
      </c:barChart>
      <c:catAx>
        <c:axId val="1254236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222479"/>
        <c:crosses val="autoZero"/>
        <c:auto val="1"/>
        <c:lblAlgn val="ctr"/>
        <c:lblOffset val="100"/>
        <c:noMultiLvlLbl val="0"/>
      </c:catAx>
      <c:valAx>
        <c:axId val="12542224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42368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A-40B6-A2C0-F6F0AAABB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4226319"/>
        <c:axId val="1254221039"/>
      </c:barChart>
      <c:catAx>
        <c:axId val="1254226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221039"/>
        <c:crosses val="autoZero"/>
        <c:auto val="1"/>
        <c:lblAlgn val="ctr"/>
        <c:lblOffset val="100"/>
        <c:noMultiLvlLbl val="0"/>
      </c:catAx>
      <c:valAx>
        <c:axId val="12542210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42263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37-4DA7-9178-3E1CC91B6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4214799"/>
        <c:axId val="1254228719"/>
      </c:barChart>
      <c:catAx>
        <c:axId val="1254214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228719"/>
        <c:crosses val="autoZero"/>
        <c:auto val="1"/>
        <c:lblAlgn val="ctr"/>
        <c:lblOffset val="100"/>
        <c:noMultiLvlLbl val="0"/>
      </c:catAx>
      <c:valAx>
        <c:axId val="12542287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42147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EF-4653-8CF6-27E8A9EE3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4133199"/>
        <c:axId val="1254122159"/>
      </c:barChart>
      <c:catAx>
        <c:axId val="12541331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122159"/>
        <c:crosses val="autoZero"/>
        <c:auto val="1"/>
        <c:lblAlgn val="ctr"/>
        <c:lblOffset val="100"/>
        <c:noMultiLvlLbl val="0"/>
      </c:catAx>
      <c:valAx>
        <c:axId val="125412215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41331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E-4D44-9671-C84BDC2FB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4120239"/>
        <c:axId val="1254134159"/>
      </c:barChart>
      <c:catAx>
        <c:axId val="1254120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134159"/>
        <c:crosses val="autoZero"/>
        <c:auto val="1"/>
        <c:lblAlgn val="ctr"/>
        <c:lblOffset val="100"/>
        <c:noMultiLvlLbl val="0"/>
      </c:catAx>
      <c:valAx>
        <c:axId val="125413415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41202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B9-4CAA-BCD6-C3C518C13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4140879"/>
        <c:axId val="1254131279"/>
      </c:barChart>
      <c:catAx>
        <c:axId val="1254140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131279"/>
        <c:crosses val="autoZero"/>
        <c:auto val="1"/>
        <c:lblAlgn val="ctr"/>
        <c:lblOffset val="100"/>
        <c:noMultiLvlLbl val="0"/>
      </c:catAx>
      <c:valAx>
        <c:axId val="12541312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41408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C-4337-9D0E-8CFA8DA2E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4126479"/>
        <c:axId val="1254128879"/>
      </c:barChart>
      <c:catAx>
        <c:axId val="1254126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128879"/>
        <c:crosses val="autoZero"/>
        <c:auto val="1"/>
        <c:lblAlgn val="ctr"/>
        <c:lblOffset val="100"/>
        <c:noMultiLvlLbl val="0"/>
      </c:catAx>
      <c:valAx>
        <c:axId val="12541288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41264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8C-4BB9-95EB-2D97511CA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4119279"/>
        <c:axId val="1254121679"/>
      </c:barChart>
      <c:catAx>
        <c:axId val="1254119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4121679"/>
        <c:crosses val="autoZero"/>
        <c:auto val="1"/>
        <c:lblAlgn val="ctr"/>
        <c:lblOffset val="100"/>
        <c:noMultiLvlLbl val="0"/>
      </c:catAx>
      <c:valAx>
        <c:axId val="12541216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41192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64-4495-A48B-165A6D93E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3180527"/>
        <c:axId val="463181007"/>
      </c:barChart>
      <c:catAx>
        <c:axId val="4631805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3181007"/>
        <c:crosses val="autoZero"/>
        <c:auto val="1"/>
        <c:lblAlgn val="ctr"/>
        <c:lblOffset val="100"/>
        <c:noMultiLvlLbl val="0"/>
      </c:catAx>
      <c:valAx>
        <c:axId val="4631810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631805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D2-432A-9A1C-B8328A600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0747775"/>
        <c:axId val="2030751615"/>
      </c:barChart>
      <c:catAx>
        <c:axId val="20307477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0751615"/>
        <c:crosses val="autoZero"/>
        <c:auto val="1"/>
        <c:lblAlgn val="ctr"/>
        <c:lblOffset val="100"/>
        <c:noMultiLvlLbl val="0"/>
      </c:catAx>
      <c:valAx>
        <c:axId val="20307516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307477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10-46BF-B410-A2F0EA621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0589647"/>
        <c:axId val="2040585327"/>
      </c:barChart>
      <c:catAx>
        <c:axId val="2040589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0585327"/>
        <c:crosses val="autoZero"/>
        <c:auto val="1"/>
        <c:lblAlgn val="ctr"/>
        <c:lblOffset val="100"/>
        <c:noMultiLvlLbl val="0"/>
      </c:catAx>
      <c:valAx>
        <c:axId val="2040585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405896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B4-4FD5-99A7-F3408CB1B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9489775"/>
        <c:axId val="2029488815"/>
      </c:barChart>
      <c:catAx>
        <c:axId val="20294897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29488815"/>
        <c:crosses val="autoZero"/>
        <c:auto val="1"/>
        <c:lblAlgn val="ctr"/>
        <c:lblOffset val="100"/>
        <c:noMultiLvlLbl val="0"/>
      </c:catAx>
      <c:valAx>
        <c:axId val="20294888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294897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B0-4CC8-832E-B37D3C900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9292783"/>
        <c:axId val="1249290863"/>
      </c:barChart>
      <c:catAx>
        <c:axId val="12492927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49290863"/>
        <c:crosses val="autoZero"/>
        <c:auto val="1"/>
        <c:lblAlgn val="ctr"/>
        <c:lblOffset val="100"/>
        <c:noMultiLvlLbl val="0"/>
      </c:catAx>
      <c:valAx>
        <c:axId val="124929086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4929278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4-4FFA-8525-91B02ECA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2438768"/>
        <c:axId val="1592437808"/>
      </c:barChart>
      <c:catAx>
        <c:axId val="1592438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92437808"/>
        <c:crosses val="autoZero"/>
        <c:auto val="1"/>
        <c:lblAlgn val="ctr"/>
        <c:lblOffset val="100"/>
        <c:noMultiLvlLbl val="0"/>
      </c:catAx>
      <c:valAx>
        <c:axId val="1592437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9243876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D-4445-8AD1-420A8F911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34960"/>
        <c:axId val="46238800"/>
      </c:barChart>
      <c:catAx>
        <c:axId val="46234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238800"/>
        <c:crosses val="autoZero"/>
        <c:auto val="1"/>
        <c:lblAlgn val="ctr"/>
        <c:lblOffset val="100"/>
        <c:noMultiLvlLbl val="0"/>
      </c:catAx>
      <c:valAx>
        <c:axId val="462388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623496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2-4B7B-9697-376CECCBC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0000"/>
        <c:axId val="46273360"/>
      </c:barChart>
      <c:catAx>
        <c:axId val="4627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273360"/>
        <c:crosses val="autoZero"/>
        <c:auto val="1"/>
        <c:lblAlgn val="ctr"/>
        <c:lblOffset val="100"/>
        <c:noMultiLvlLbl val="0"/>
      </c:catAx>
      <c:valAx>
        <c:axId val="46273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627000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DA6-A1C0-55CF894CA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4831200"/>
        <c:axId val="804824000"/>
      </c:barChart>
      <c:catAx>
        <c:axId val="804831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04824000"/>
        <c:crosses val="autoZero"/>
        <c:auto val="1"/>
        <c:lblAlgn val="ctr"/>
        <c:lblOffset val="100"/>
        <c:noMultiLvlLbl val="0"/>
      </c:catAx>
      <c:valAx>
        <c:axId val="8048240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0483120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08-4FBD-9AA7-C1339507C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206096"/>
        <c:axId val="73205136"/>
      </c:barChart>
      <c:catAx>
        <c:axId val="7320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205136"/>
        <c:crosses val="autoZero"/>
        <c:auto val="1"/>
        <c:lblAlgn val="ctr"/>
        <c:lblOffset val="100"/>
        <c:noMultiLvlLbl val="0"/>
      </c:catAx>
      <c:valAx>
        <c:axId val="732051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32060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72-4C41-861B-E4A2BE7D7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3482591"/>
        <c:axId val="1373471071"/>
      </c:barChart>
      <c:catAx>
        <c:axId val="1373482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3471071"/>
        <c:crosses val="autoZero"/>
        <c:auto val="1"/>
        <c:lblAlgn val="ctr"/>
        <c:lblOffset val="100"/>
        <c:noMultiLvlLbl val="0"/>
      </c:catAx>
      <c:valAx>
        <c:axId val="13734710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7348259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E9-4B73-986A-A79CCB7CC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3499871"/>
        <c:axId val="1373519071"/>
      </c:barChart>
      <c:catAx>
        <c:axId val="13734998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3519071"/>
        <c:crosses val="autoZero"/>
        <c:auto val="1"/>
        <c:lblAlgn val="ctr"/>
        <c:lblOffset val="100"/>
        <c:noMultiLvlLbl val="0"/>
      </c:catAx>
      <c:valAx>
        <c:axId val="13735190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734998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4E-4F23-B81E-7EDA699B5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2149552"/>
        <c:axId val="1192143312"/>
      </c:barChart>
      <c:catAx>
        <c:axId val="1192149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2143312"/>
        <c:crosses val="autoZero"/>
        <c:auto val="1"/>
        <c:lblAlgn val="ctr"/>
        <c:lblOffset val="100"/>
        <c:noMultiLvlLbl val="0"/>
      </c:catAx>
      <c:valAx>
        <c:axId val="11921433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921495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E-42C9-B764-7D63E91F6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1806576"/>
        <c:axId val="1781794576"/>
      </c:barChart>
      <c:catAx>
        <c:axId val="178180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81794576"/>
        <c:crosses val="autoZero"/>
        <c:auto val="1"/>
        <c:lblAlgn val="ctr"/>
        <c:lblOffset val="100"/>
        <c:noMultiLvlLbl val="0"/>
      </c:catAx>
      <c:valAx>
        <c:axId val="1781794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8180657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0-44F2-A639-D7CCD72BD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29775"/>
        <c:axId val="747432655"/>
      </c:barChart>
      <c:catAx>
        <c:axId val="7474297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7432655"/>
        <c:crosses val="autoZero"/>
        <c:auto val="1"/>
        <c:lblAlgn val="ctr"/>
        <c:lblOffset val="100"/>
        <c:noMultiLvlLbl val="0"/>
      </c:catAx>
      <c:valAx>
        <c:axId val="74743265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474297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15-48D1-A234-0786EFC4C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0511903"/>
        <c:axId val="1680504223"/>
      </c:barChart>
      <c:catAx>
        <c:axId val="1680511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80504223"/>
        <c:crosses val="autoZero"/>
        <c:auto val="1"/>
        <c:lblAlgn val="ctr"/>
        <c:lblOffset val="100"/>
        <c:noMultiLvlLbl val="0"/>
      </c:catAx>
      <c:valAx>
        <c:axId val="16805042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8051190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D-4CE7-B67F-017F597EC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0505663"/>
        <c:axId val="1680521023"/>
      </c:barChart>
      <c:catAx>
        <c:axId val="168050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80521023"/>
        <c:crosses val="autoZero"/>
        <c:auto val="1"/>
        <c:lblAlgn val="ctr"/>
        <c:lblOffset val="100"/>
        <c:noMultiLvlLbl val="0"/>
      </c:catAx>
      <c:valAx>
        <c:axId val="16805210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8050566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2B-49F0-AFCD-2AF446CDD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0512863"/>
        <c:axId val="1680531103"/>
      </c:barChart>
      <c:catAx>
        <c:axId val="1680512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80531103"/>
        <c:crosses val="autoZero"/>
        <c:auto val="1"/>
        <c:lblAlgn val="ctr"/>
        <c:lblOffset val="100"/>
        <c:noMultiLvlLbl val="0"/>
      </c:catAx>
      <c:valAx>
        <c:axId val="16805311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8051286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3F-4A66-8628-A93CD4D78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7321215"/>
        <c:axId val="947325535"/>
      </c:barChart>
      <c:catAx>
        <c:axId val="947321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7325535"/>
        <c:crosses val="autoZero"/>
        <c:auto val="1"/>
        <c:lblAlgn val="ctr"/>
        <c:lblOffset val="100"/>
        <c:noMultiLvlLbl val="0"/>
      </c:catAx>
      <c:valAx>
        <c:axId val="94732553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9473212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C5-41C3-9BA4-B438DA23C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7314015"/>
        <c:axId val="947312575"/>
      </c:barChart>
      <c:catAx>
        <c:axId val="947314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7312575"/>
        <c:crosses val="autoZero"/>
        <c:auto val="1"/>
        <c:lblAlgn val="ctr"/>
        <c:lblOffset val="100"/>
        <c:noMultiLvlLbl val="0"/>
      </c:catAx>
      <c:valAx>
        <c:axId val="94731257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9473140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0-4F9A-B4D2-AFA0253EC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5595904"/>
        <c:axId val="615596864"/>
      </c:barChart>
      <c:catAx>
        <c:axId val="61559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5596864"/>
        <c:crosses val="autoZero"/>
        <c:auto val="1"/>
        <c:lblAlgn val="ctr"/>
        <c:lblOffset val="100"/>
        <c:noMultiLvlLbl val="0"/>
      </c:catAx>
      <c:valAx>
        <c:axId val="6155968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559590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E3C-AF9F-A5D17DE88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710192"/>
        <c:axId val="151708752"/>
      </c:barChart>
      <c:catAx>
        <c:axId val="15171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708752"/>
        <c:crosses val="autoZero"/>
        <c:auto val="1"/>
        <c:lblAlgn val="ctr"/>
        <c:lblOffset val="100"/>
        <c:noMultiLvlLbl val="0"/>
      </c:catAx>
      <c:valAx>
        <c:axId val="1517087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17101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1C-4D54-ADF2-58C1BB05A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4718480"/>
        <c:axId val="1934717520"/>
      </c:barChart>
      <c:catAx>
        <c:axId val="1934718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4717520"/>
        <c:crosses val="autoZero"/>
        <c:auto val="1"/>
        <c:lblAlgn val="ctr"/>
        <c:lblOffset val="100"/>
        <c:noMultiLvlLbl val="0"/>
      </c:catAx>
      <c:valAx>
        <c:axId val="1934717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3471848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89-4139-A9AE-4581C75FF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2605327"/>
        <c:axId val="1662607727"/>
      </c:barChart>
      <c:catAx>
        <c:axId val="1662605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62607727"/>
        <c:crosses val="autoZero"/>
        <c:auto val="1"/>
        <c:lblAlgn val="ctr"/>
        <c:lblOffset val="100"/>
        <c:noMultiLvlLbl val="0"/>
      </c:catAx>
      <c:valAx>
        <c:axId val="16626077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626053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34-4316-BEF6-03189296C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6355663"/>
        <c:axId val="1786332143"/>
      </c:barChart>
      <c:catAx>
        <c:axId val="178635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86332143"/>
        <c:crosses val="autoZero"/>
        <c:auto val="1"/>
        <c:lblAlgn val="ctr"/>
        <c:lblOffset val="100"/>
        <c:noMultiLvlLbl val="0"/>
      </c:catAx>
      <c:valAx>
        <c:axId val="178633214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8635566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8-48FF-810D-C264EAC66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6339343"/>
        <c:axId val="1786337423"/>
      </c:barChart>
      <c:catAx>
        <c:axId val="1786339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86337423"/>
        <c:crosses val="autoZero"/>
        <c:auto val="1"/>
        <c:lblAlgn val="ctr"/>
        <c:lblOffset val="100"/>
        <c:noMultiLvlLbl val="0"/>
      </c:catAx>
      <c:valAx>
        <c:axId val="17863374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8633934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ED-4EBA-A2AD-D373869E9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0729807"/>
        <c:axId val="1670730287"/>
      </c:barChart>
      <c:catAx>
        <c:axId val="1670729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0730287"/>
        <c:crosses val="autoZero"/>
        <c:auto val="1"/>
        <c:lblAlgn val="ctr"/>
        <c:lblOffset val="100"/>
        <c:noMultiLvlLbl val="0"/>
      </c:catAx>
      <c:valAx>
        <c:axId val="16707302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707298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CD-4862-8EE5-2E902459F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4282527"/>
        <c:axId val="1774279647"/>
      </c:barChart>
      <c:catAx>
        <c:axId val="17742825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74279647"/>
        <c:crosses val="autoZero"/>
        <c:auto val="1"/>
        <c:lblAlgn val="ctr"/>
        <c:lblOffset val="100"/>
        <c:noMultiLvlLbl val="0"/>
      </c:catAx>
      <c:valAx>
        <c:axId val="1774279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742825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3A-4EE8-BF9E-E3EB7EBC8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4281567"/>
        <c:axId val="1135015871"/>
      </c:barChart>
      <c:catAx>
        <c:axId val="17742815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5015871"/>
        <c:crosses val="autoZero"/>
        <c:auto val="1"/>
        <c:lblAlgn val="ctr"/>
        <c:lblOffset val="100"/>
        <c:noMultiLvlLbl val="0"/>
      </c:catAx>
      <c:valAx>
        <c:axId val="11350158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742815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D-46F2-8AF0-BCD77FB08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4933792"/>
        <c:axId val="1184936672"/>
      </c:barChart>
      <c:catAx>
        <c:axId val="118493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4936672"/>
        <c:crosses val="autoZero"/>
        <c:auto val="1"/>
        <c:lblAlgn val="ctr"/>
        <c:lblOffset val="100"/>
        <c:noMultiLvlLbl val="0"/>
      </c:catAx>
      <c:valAx>
        <c:axId val="1184936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849337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8-4418-A700-5BD7F51C4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49520"/>
        <c:axId val="395581120"/>
      </c:barChart>
      <c:catAx>
        <c:axId val="33344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5581120"/>
        <c:crosses val="autoZero"/>
        <c:auto val="1"/>
        <c:lblAlgn val="ctr"/>
        <c:lblOffset val="100"/>
        <c:noMultiLvlLbl val="0"/>
      </c:catAx>
      <c:valAx>
        <c:axId val="3955811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3344952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B7-495E-9D26-D2EF34815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9264864"/>
        <c:axId val="1179246624"/>
      </c:barChart>
      <c:catAx>
        <c:axId val="117926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9246624"/>
        <c:crosses val="autoZero"/>
        <c:auto val="1"/>
        <c:lblAlgn val="ctr"/>
        <c:lblOffset val="100"/>
        <c:noMultiLvlLbl val="0"/>
      </c:catAx>
      <c:valAx>
        <c:axId val="1179246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7926486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AA-465E-B1CD-D7D2032D4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9261024"/>
        <c:axId val="1179252864"/>
      </c:barChart>
      <c:catAx>
        <c:axId val="117926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9252864"/>
        <c:crosses val="autoZero"/>
        <c:auto val="1"/>
        <c:lblAlgn val="ctr"/>
        <c:lblOffset val="100"/>
        <c:noMultiLvlLbl val="0"/>
      </c:catAx>
      <c:valAx>
        <c:axId val="11792528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7926102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17-4651-BD9A-0646EEA99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4677936"/>
        <c:axId val="824678416"/>
      </c:barChart>
      <c:catAx>
        <c:axId val="82467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24678416"/>
        <c:crosses val="autoZero"/>
        <c:auto val="1"/>
        <c:lblAlgn val="ctr"/>
        <c:lblOffset val="100"/>
        <c:noMultiLvlLbl val="0"/>
      </c:catAx>
      <c:valAx>
        <c:axId val="8246784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2467793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8-4EC8-94DB-AE4C425BB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4727856"/>
        <c:axId val="824719216"/>
      </c:barChart>
      <c:catAx>
        <c:axId val="82472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24719216"/>
        <c:crosses val="autoZero"/>
        <c:auto val="1"/>
        <c:lblAlgn val="ctr"/>
        <c:lblOffset val="100"/>
        <c:noMultiLvlLbl val="0"/>
      </c:catAx>
      <c:valAx>
        <c:axId val="8247192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247278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2-45E5-A6A4-7C2BCD6F0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955263"/>
        <c:axId val="1653955743"/>
      </c:barChart>
      <c:catAx>
        <c:axId val="1653955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955743"/>
        <c:crosses val="autoZero"/>
        <c:auto val="1"/>
        <c:lblAlgn val="ctr"/>
        <c:lblOffset val="100"/>
        <c:noMultiLvlLbl val="0"/>
      </c:catAx>
      <c:valAx>
        <c:axId val="165395574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5395526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5-4246-AD65-9C63369D2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973503"/>
        <c:axId val="1653975423"/>
      </c:barChart>
      <c:catAx>
        <c:axId val="16539735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975423"/>
        <c:crosses val="autoZero"/>
        <c:auto val="1"/>
        <c:lblAlgn val="ctr"/>
        <c:lblOffset val="100"/>
        <c:noMultiLvlLbl val="0"/>
      </c:catAx>
      <c:valAx>
        <c:axId val="16539754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5397350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D-4836-A69D-0FF650837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7109999"/>
        <c:axId val="1287121039"/>
      </c:barChart>
      <c:catAx>
        <c:axId val="1287109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87121039"/>
        <c:crosses val="autoZero"/>
        <c:auto val="1"/>
        <c:lblAlgn val="ctr"/>
        <c:lblOffset val="100"/>
        <c:noMultiLvlLbl val="0"/>
      </c:catAx>
      <c:valAx>
        <c:axId val="12871210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871099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2-4496-91E7-00C6B1BB3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7046639"/>
        <c:axId val="1287023119"/>
      </c:barChart>
      <c:catAx>
        <c:axId val="12870466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87023119"/>
        <c:crosses val="autoZero"/>
        <c:auto val="1"/>
        <c:lblAlgn val="ctr"/>
        <c:lblOffset val="100"/>
        <c:noMultiLvlLbl val="0"/>
      </c:catAx>
      <c:valAx>
        <c:axId val="12870231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870466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39-4253-A46E-BA570AA97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7025999"/>
        <c:axId val="1287043759"/>
      </c:barChart>
      <c:catAx>
        <c:axId val="1287025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87043759"/>
        <c:crosses val="autoZero"/>
        <c:auto val="1"/>
        <c:lblAlgn val="ctr"/>
        <c:lblOffset val="100"/>
        <c:noMultiLvlLbl val="0"/>
      </c:catAx>
      <c:valAx>
        <c:axId val="128704375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870259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3-4724-AD88-3F017E69E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7047119"/>
        <c:axId val="1287029839"/>
      </c:barChart>
      <c:catAx>
        <c:axId val="12870471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87029839"/>
        <c:crosses val="autoZero"/>
        <c:auto val="1"/>
        <c:lblAlgn val="ctr"/>
        <c:lblOffset val="100"/>
        <c:noMultiLvlLbl val="0"/>
      </c:catAx>
      <c:valAx>
        <c:axId val="1287029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870471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6F-4CC5-9D7A-3E0691A96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7098479"/>
        <c:axId val="1287101359"/>
      </c:barChart>
      <c:catAx>
        <c:axId val="1287098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87101359"/>
        <c:crosses val="autoZero"/>
        <c:auto val="1"/>
        <c:lblAlgn val="ctr"/>
        <c:lblOffset val="100"/>
        <c:noMultiLvlLbl val="0"/>
      </c:catAx>
      <c:valAx>
        <c:axId val="128710135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870984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6-4E25-A7BA-368D198EC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01807"/>
        <c:axId val="27397487"/>
      </c:barChart>
      <c:catAx>
        <c:axId val="27401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397487"/>
        <c:crosses val="autoZero"/>
        <c:auto val="1"/>
        <c:lblAlgn val="ctr"/>
        <c:lblOffset val="100"/>
        <c:noMultiLvlLbl val="0"/>
      </c:catAx>
      <c:valAx>
        <c:axId val="273974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74018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F-483C-B649-3537D6770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2968479"/>
        <c:axId val="672981919"/>
      </c:barChart>
      <c:catAx>
        <c:axId val="672968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72981919"/>
        <c:crosses val="autoZero"/>
        <c:auto val="1"/>
        <c:lblAlgn val="ctr"/>
        <c:lblOffset val="100"/>
        <c:noMultiLvlLbl val="0"/>
      </c:catAx>
      <c:valAx>
        <c:axId val="672981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729684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A-4BCA-8E6D-34A4AFE61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667535"/>
        <c:axId val="691685775"/>
      </c:barChart>
      <c:catAx>
        <c:axId val="6916675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1685775"/>
        <c:crosses val="autoZero"/>
        <c:auto val="1"/>
        <c:lblAlgn val="ctr"/>
        <c:lblOffset val="100"/>
        <c:noMultiLvlLbl val="0"/>
      </c:catAx>
      <c:valAx>
        <c:axId val="69168577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916675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0D-4B78-A36E-49092345B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710255"/>
        <c:axId val="691716015"/>
      </c:barChart>
      <c:catAx>
        <c:axId val="691710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1716015"/>
        <c:crosses val="autoZero"/>
        <c:auto val="1"/>
        <c:lblAlgn val="ctr"/>
        <c:lblOffset val="100"/>
        <c:noMultiLvlLbl val="0"/>
      </c:catAx>
      <c:valAx>
        <c:axId val="6917160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917102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5-44BE-ADD3-85FED2CEA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2978079"/>
        <c:axId val="672964639"/>
      </c:barChart>
      <c:catAx>
        <c:axId val="672978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72964639"/>
        <c:crosses val="autoZero"/>
        <c:auto val="1"/>
        <c:lblAlgn val="ctr"/>
        <c:lblOffset val="100"/>
        <c:noMultiLvlLbl val="0"/>
      </c:catAx>
      <c:valAx>
        <c:axId val="6729646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729780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D7-47D7-82FF-9AB46E26C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2966559"/>
        <c:axId val="672970399"/>
      </c:barChart>
      <c:catAx>
        <c:axId val="672966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72970399"/>
        <c:crosses val="autoZero"/>
        <c:auto val="1"/>
        <c:lblAlgn val="ctr"/>
        <c:lblOffset val="100"/>
        <c:noMultiLvlLbl val="0"/>
      </c:catAx>
      <c:valAx>
        <c:axId val="6729703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729665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35-476A-82F2-C6C8CCF68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2991039"/>
        <c:axId val="672970879"/>
      </c:barChart>
      <c:catAx>
        <c:axId val="6729910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72970879"/>
        <c:crosses val="autoZero"/>
        <c:auto val="1"/>
        <c:lblAlgn val="ctr"/>
        <c:lblOffset val="100"/>
        <c:noMultiLvlLbl val="0"/>
      </c:catAx>
      <c:valAx>
        <c:axId val="6729708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729910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8C-4FFA-AEC6-9881115CD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3541535"/>
        <c:axId val="2093539615"/>
      </c:barChart>
      <c:catAx>
        <c:axId val="20935415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3539615"/>
        <c:crosses val="autoZero"/>
        <c:auto val="1"/>
        <c:lblAlgn val="ctr"/>
        <c:lblOffset val="100"/>
        <c:noMultiLvlLbl val="0"/>
      </c:catAx>
      <c:valAx>
        <c:axId val="20935396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935415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F9-47B1-95FE-2EF30DFCD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1871167"/>
        <c:axId val="1351864927"/>
      </c:barChart>
      <c:catAx>
        <c:axId val="1351871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1864927"/>
        <c:crosses val="autoZero"/>
        <c:auto val="1"/>
        <c:lblAlgn val="ctr"/>
        <c:lblOffset val="100"/>
        <c:noMultiLvlLbl val="0"/>
      </c:catAx>
      <c:valAx>
        <c:axId val="135186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518711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4-4A1C-A2DA-C34535971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1875967"/>
        <c:axId val="1351863967"/>
      </c:barChart>
      <c:catAx>
        <c:axId val="1351875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1863967"/>
        <c:crosses val="autoZero"/>
        <c:auto val="1"/>
        <c:lblAlgn val="ctr"/>
        <c:lblOffset val="100"/>
        <c:noMultiLvlLbl val="0"/>
      </c:catAx>
      <c:valAx>
        <c:axId val="1351863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518759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0-4927-B27A-2934B2DDE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1867807"/>
        <c:axId val="1351869247"/>
      </c:barChart>
      <c:catAx>
        <c:axId val="1351867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1869247"/>
        <c:crosses val="autoZero"/>
        <c:auto val="1"/>
        <c:lblAlgn val="ctr"/>
        <c:lblOffset val="100"/>
        <c:noMultiLvlLbl val="0"/>
      </c:catAx>
      <c:valAx>
        <c:axId val="13518692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518678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A-4DA7-97EF-B31A895F6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839551"/>
        <c:axId val="886840511"/>
      </c:barChart>
      <c:catAx>
        <c:axId val="8868395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6840511"/>
        <c:crosses val="autoZero"/>
        <c:auto val="1"/>
        <c:lblAlgn val="ctr"/>
        <c:lblOffset val="100"/>
        <c:noMultiLvlLbl val="0"/>
      </c:catAx>
      <c:valAx>
        <c:axId val="88684051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868395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2-4003-B0B8-F89B48AFC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6151583"/>
        <c:axId val="896152063"/>
      </c:barChart>
      <c:catAx>
        <c:axId val="896151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96152063"/>
        <c:crosses val="autoZero"/>
        <c:auto val="1"/>
        <c:lblAlgn val="ctr"/>
        <c:lblOffset val="100"/>
        <c:noMultiLvlLbl val="0"/>
      </c:catAx>
      <c:valAx>
        <c:axId val="89615206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9615158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9-41DF-AC4F-D1653DC1B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7503167"/>
        <c:axId val="1357503647"/>
      </c:barChart>
      <c:catAx>
        <c:axId val="1357503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7503647"/>
        <c:crosses val="autoZero"/>
        <c:auto val="1"/>
        <c:lblAlgn val="ctr"/>
        <c:lblOffset val="100"/>
        <c:noMultiLvlLbl val="0"/>
      </c:catAx>
      <c:valAx>
        <c:axId val="1357503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575031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A-488B-9441-6ADB57871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4938335"/>
        <c:axId val="1434938815"/>
      </c:barChart>
      <c:catAx>
        <c:axId val="1434938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34938815"/>
        <c:crosses val="autoZero"/>
        <c:auto val="1"/>
        <c:lblAlgn val="ctr"/>
        <c:lblOffset val="100"/>
        <c:noMultiLvlLbl val="0"/>
      </c:catAx>
      <c:valAx>
        <c:axId val="14349388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349383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C-4647-81CA-7121FA2F9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4596527"/>
        <c:axId val="1424594127"/>
      </c:barChart>
      <c:catAx>
        <c:axId val="14245965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4594127"/>
        <c:crosses val="autoZero"/>
        <c:auto val="1"/>
        <c:lblAlgn val="ctr"/>
        <c:lblOffset val="100"/>
        <c:noMultiLvlLbl val="0"/>
      </c:catAx>
      <c:valAx>
        <c:axId val="14245941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45965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E-42CA-BAEF-D6A7DAD91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2418815"/>
        <c:axId val="352419295"/>
      </c:barChart>
      <c:catAx>
        <c:axId val="352418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2419295"/>
        <c:crosses val="autoZero"/>
        <c:auto val="1"/>
        <c:lblAlgn val="ctr"/>
        <c:lblOffset val="100"/>
        <c:noMultiLvlLbl val="0"/>
      </c:catAx>
      <c:valAx>
        <c:axId val="35241929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524188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F6-4C67-9366-C5F8C01E7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2299583"/>
        <c:axId val="1352300063"/>
      </c:barChart>
      <c:catAx>
        <c:axId val="1352299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2300063"/>
        <c:crosses val="autoZero"/>
        <c:auto val="1"/>
        <c:lblAlgn val="ctr"/>
        <c:lblOffset val="100"/>
        <c:noMultiLvlLbl val="0"/>
      </c:catAx>
      <c:valAx>
        <c:axId val="135230006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5229958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F-4BAF-A96D-F12C8A2A9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00431"/>
        <c:axId val="346000911"/>
      </c:barChart>
      <c:catAx>
        <c:axId val="3460004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6000911"/>
        <c:crosses val="autoZero"/>
        <c:auto val="1"/>
        <c:lblAlgn val="ctr"/>
        <c:lblOffset val="100"/>
        <c:noMultiLvlLbl val="0"/>
      </c:catAx>
      <c:valAx>
        <c:axId val="34600091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460004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C-43A9-A74B-70744F1E4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897919"/>
        <c:axId val="888279167"/>
      </c:barChart>
      <c:catAx>
        <c:axId val="8868979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8279167"/>
        <c:crosses val="autoZero"/>
        <c:auto val="1"/>
        <c:lblAlgn val="ctr"/>
        <c:lblOffset val="100"/>
        <c:noMultiLvlLbl val="0"/>
      </c:catAx>
      <c:valAx>
        <c:axId val="8882791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868979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0-4FDA-B9A9-EB81BABF3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8280607"/>
        <c:axId val="888278207"/>
      </c:barChart>
      <c:catAx>
        <c:axId val="8882806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8278207"/>
        <c:crosses val="autoZero"/>
        <c:auto val="1"/>
        <c:lblAlgn val="ctr"/>
        <c:lblOffset val="100"/>
        <c:noMultiLvlLbl val="0"/>
      </c:catAx>
      <c:valAx>
        <c:axId val="8882782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882806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A0-4043-858E-8316DC506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895039"/>
        <c:axId val="886897439"/>
      </c:barChart>
      <c:catAx>
        <c:axId val="8868950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6897439"/>
        <c:crosses val="autoZero"/>
        <c:auto val="1"/>
        <c:lblAlgn val="ctr"/>
        <c:lblOffset val="100"/>
        <c:noMultiLvlLbl val="0"/>
      </c:catAx>
      <c:valAx>
        <c:axId val="8868974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868950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BD-4573-9224-515E3EE69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8635135"/>
        <c:axId val="1588635615"/>
      </c:barChart>
      <c:catAx>
        <c:axId val="15886351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8635615"/>
        <c:crosses val="autoZero"/>
        <c:auto val="1"/>
        <c:lblAlgn val="ctr"/>
        <c:lblOffset val="100"/>
        <c:noMultiLvlLbl val="0"/>
      </c:catAx>
      <c:valAx>
        <c:axId val="15886356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886351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DD-4819-B43B-D17D1002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799823"/>
        <c:axId val="765848591"/>
      </c:barChart>
      <c:catAx>
        <c:axId val="8867998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5848591"/>
        <c:crosses val="autoZero"/>
        <c:auto val="1"/>
        <c:lblAlgn val="ctr"/>
        <c:lblOffset val="100"/>
        <c:noMultiLvlLbl val="0"/>
      </c:catAx>
      <c:valAx>
        <c:axId val="7658485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8679982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4-4216-AA70-DED5B343F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9420544"/>
        <c:axId val="849419104"/>
      </c:barChart>
      <c:catAx>
        <c:axId val="84942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49419104"/>
        <c:crosses val="autoZero"/>
        <c:auto val="1"/>
        <c:lblAlgn val="ctr"/>
        <c:lblOffset val="100"/>
        <c:noMultiLvlLbl val="0"/>
      </c:catAx>
      <c:valAx>
        <c:axId val="849419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4942054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3-4A71-B619-E25FA7367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624560"/>
        <c:axId val="97641360"/>
      </c:barChart>
      <c:catAx>
        <c:axId val="9762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641360"/>
        <c:crosses val="autoZero"/>
        <c:auto val="1"/>
        <c:lblAlgn val="ctr"/>
        <c:lblOffset val="100"/>
        <c:noMultiLvlLbl val="0"/>
      </c:catAx>
      <c:valAx>
        <c:axId val="97641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9762456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E8-42D1-A5DE-EEC63391D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6622895"/>
        <c:axId val="766623375"/>
      </c:barChart>
      <c:catAx>
        <c:axId val="766622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6623375"/>
        <c:crosses val="autoZero"/>
        <c:auto val="1"/>
        <c:lblAlgn val="ctr"/>
        <c:lblOffset val="100"/>
        <c:noMultiLvlLbl val="0"/>
      </c:catAx>
      <c:valAx>
        <c:axId val="76662337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666228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92-4F18-B36F-19C5D844C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6388303"/>
        <c:axId val="2016392143"/>
      </c:barChart>
      <c:catAx>
        <c:axId val="20163883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6392143"/>
        <c:crosses val="autoZero"/>
        <c:auto val="1"/>
        <c:lblAlgn val="ctr"/>
        <c:lblOffset val="100"/>
        <c:noMultiLvlLbl val="0"/>
      </c:catAx>
      <c:valAx>
        <c:axId val="201639214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1638830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90-4100-AAA1-2DE4FBA27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139439"/>
        <c:axId val="335147119"/>
      </c:barChart>
      <c:catAx>
        <c:axId val="3351394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147119"/>
        <c:crosses val="autoZero"/>
        <c:auto val="1"/>
        <c:lblAlgn val="ctr"/>
        <c:lblOffset val="100"/>
        <c:noMultiLvlLbl val="0"/>
      </c:catAx>
      <c:valAx>
        <c:axId val="3351471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351394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E0-4C43-A328-C80241B7F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19743"/>
        <c:axId val="691018783"/>
      </c:barChart>
      <c:catAx>
        <c:axId val="6910197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1018783"/>
        <c:crosses val="autoZero"/>
        <c:auto val="1"/>
        <c:lblAlgn val="ctr"/>
        <c:lblOffset val="100"/>
        <c:noMultiLvlLbl val="0"/>
      </c:catAx>
      <c:valAx>
        <c:axId val="69101878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9101974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F-4B82-AEAD-F0ED60DC8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7832671"/>
        <c:axId val="1257846591"/>
      </c:barChart>
      <c:catAx>
        <c:axId val="1257832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57846591"/>
        <c:crosses val="autoZero"/>
        <c:auto val="1"/>
        <c:lblAlgn val="ctr"/>
        <c:lblOffset val="100"/>
        <c:noMultiLvlLbl val="0"/>
      </c:catAx>
      <c:valAx>
        <c:axId val="12578465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578326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3-4273-82EB-8BA3C9E5C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2538047"/>
        <c:axId val="1382557727"/>
      </c:barChart>
      <c:catAx>
        <c:axId val="1382538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2557727"/>
        <c:crosses val="autoZero"/>
        <c:auto val="1"/>
        <c:lblAlgn val="ctr"/>
        <c:lblOffset val="100"/>
        <c:noMultiLvlLbl val="0"/>
      </c:catAx>
      <c:valAx>
        <c:axId val="13825577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3825380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0-4E72-9458-D5A9C4301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1840127"/>
        <c:axId val="1191833887"/>
      </c:barChart>
      <c:catAx>
        <c:axId val="11918401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1833887"/>
        <c:crosses val="autoZero"/>
        <c:auto val="1"/>
        <c:lblAlgn val="ctr"/>
        <c:lblOffset val="100"/>
        <c:noMultiLvlLbl val="0"/>
      </c:catAx>
      <c:valAx>
        <c:axId val="11918338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918401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Ventas de los Últimos 7 Días</a:t>
            </a:r>
          </a:p>
        </c:rich>
      </c:tx>
      <c:layout>
        <c:manualLayout>
          <c:xMode val="edge"/>
          <c:yMode val="edge"/>
          <c:x val="0.37994983127109111"/>
          <c:y val="0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Dashboard_Chart_Helper!$B$1</c:f>
              <c:strCache>
                <c:ptCount val="1"/>
                <c:pt idx="0">
                  <c:v>Ventas</c:v>
                </c:pt>
              </c:strCache>
            </c:strRef>
          </c:tx>
          <c:invertIfNegative val="0"/>
          <c:cat>
            <c:strRef>
              <c:f>Dashboard_Chart_Helper!$A$2:$A$8</c:f>
              <c:strCache>
                <c:ptCount val="7"/>
                <c:pt idx="0">
                  <c:v>dom. 05/10</c:v>
                </c:pt>
                <c:pt idx="1">
                  <c:v>jue. 02/10</c:v>
                </c:pt>
                <c:pt idx="2">
                  <c:v>lun. 06/10</c:v>
                </c:pt>
                <c:pt idx="3">
                  <c:v>mar. 07/10</c:v>
                </c:pt>
                <c:pt idx="4">
                  <c:v>mié. 01/10</c:v>
                </c:pt>
                <c:pt idx="5">
                  <c:v>sáb. 04/10</c:v>
                </c:pt>
                <c:pt idx="6">
                  <c:v>vie. 03/10</c:v>
                </c:pt>
              </c:strCache>
            </c:strRef>
          </c:cat>
          <c:val>
            <c:numRef>
              <c:f>Dashboard_Chart_Helper!$B$2:$B$8</c:f>
              <c:numCache>
                <c:formatCode>General</c:formatCode>
                <c:ptCount val="7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7758</c:v>
                </c:pt>
                <c:pt idx="6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E3-4671-BCDA-7B223167C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1831487"/>
        <c:axId val="1191847807"/>
      </c:barChart>
      <c:catAx>
        <c:axId val="119183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1847807"/>
        <c:crosses val="autoZero"/>
        <c:auto val="1"/>
        <c:lblAlgn val="ctr"/>
        <c:lblOffset val="100"/>
        <c:noMultiLvlLbl val="0"/>
      </c:catAx>
      <c:valAx>
        <c:axId val="11918478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918314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Indicador % Instock (Meta 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DASHBOARD!$K$2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DASHBOARD!$K$3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F72-46C9-B17A-8262AB037D6B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3-0F72-46C9-B17A-8262AB037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8881247"/>
        <c:axId val="1878884607"/>
      </c:barChart>
      <c:scatterChart>
        <c:scatterStyle val="lineMarker"/>
        <c:varyColors val="0"/>
        <c:ser>
          <c:idx val="1"/>
          <c:order val="1"/>
          <c:tx>
            <c:v>Meta 100%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DASHBOARD!$J$3</c:f>
              <c:numCache>
                <c:formatCode>General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72-46C9-B17A-8262AB037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856287"/>
        <c:axId val="1878864927"/>
      </c:scatterChart>
      <c:catAx>
        <c:axId val="1878881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GT"/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78884607"/>
        <c:crosses val="autoZero"/>
        <c:auto val="1"/>
        <c:lblAlgn val="ctr"/>
        <c:lblOffset val="100"/>
        <c:noMultiLvlLbl val="1"/>
      </c:catAx>
      <c:valAx>
        <c:axId val="187888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GT"/>
                  <a:t>% Instock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78881247"/>
        <c:crosses val="autoZero"/>
        <c:crossBetween val="between"/>
      </c:valAx>
      <c:valAx>
        <c:axId val="18788649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78856287"/>
        <c:crosses val="max"/>
        <c:crossBetween val="midCat"/>
      </c:valAx>
      <c:valAx>
        <c:axId val="1878856287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78864927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Indicador Fill Rate Diario (Meta 95%)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DASHBOARD!$Q$2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DASHBOARD!$P$3:$P$9</c:f>
              <c:numCache>
                <c:formatCode>General</c:formatCode>
                <c:ptCount val="7"/>
              </c:numCache>
            </c:numRef>
          </c:cat>
          <c:val>
            <c:numRef>
              <c:f>DASHBOARD!$Q$3:$Q$9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37-4D17-8752-228DA23073B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3A37-4D17-8752-228DA2307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8885567"/>
        <c:axId val="1878855807"/>
      </c:lineChart>
      <c:scatterChart>
        <c:scatterStyle val="lineMarker"/>
        <c:varyColors val="0"/>
        <c:ser>
          <c:idx val="1"/>
          <c:order val="1"/>
          <c:tx>
            <c:v>Meta 95%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DASHBOARD!$P$3:$P$9</c:f>
              <c:numCache>
                <c:formatCode>General</c:formatCode>
                <c:ptCount val="7"/>
              </c:numCache>
            </c:numRef>
          </c:xVal>
          <c:yVal>
            <c:numLit>
              <c:formatCode>General</c:formatCode>
              <c:ptCount val="1"/>
              <c:pt idx="0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A37-4D17-8752-228DA2307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892767"/>
        <c:axId val="1878896127"/>
      </c:scatterChart>
      <c:catAx>
        <c:axId val="18788855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GT"/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78855807"/>
        <c:crosses val="autoZero"/>
        <c:auto val="1"/>
        <c:lblAlgn val="ctr"/>
        <c:lblOffset val="100"/>
        <c:noMultiLvlLbl val="1"/>
      </c:catAx>
      <c:valAx>
        <c:axId val="187885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GT"/>
                  <a:t>Fill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78885567"/>
        <c:crosses val="autoZero"/>
        <c:crossBetween val="between"/>
      </c:valAx>
      <c:valAx>
        <c:axId val="18788961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78892767"/>
        <c:crosses val="max"/>
        <c:crossBetween val="midCat"/>
      </c:valAx>
      <c:valAx>
        <c:axId val="1878892767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78896127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Indicador % Instock (Meta 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DASHBOARD!$K$2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DASHBOARD!$K$3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BA54-47F5-9BAB-47D7FD87AC61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3-BA54-47F5-9BAB-47D7FD87A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6745536"/>
        <c:axId val="1856723456"/>
      </c:barChart>
      <c:scatterChart>
        <c:scatterStyle val="lineMarker"/>
        <c:varyColors val="0"/>
        <c:ser>
          <c:idx val="1"/>
          <c:order val="1"/>
          <c:tx>
            <c:v>Meta 100%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DASHBOARD!$J$3</c:f>
              <c:numCache>
                <c:formatCode>General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A54-47F5-9BAB-47D7FD87A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39296"/>
        <c:axId val="1856729696"/>
      </c:scatterChart>
      <c:catAx>
        <c:axId val="185674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GT"/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56723456"/>
        <c:crosses val="autoZero"/>
        <c:auto val="1"/>
        <c:lblAlgn val="ctr"/>
        <c:lblOffset val="100"/>
        <c:noMultiLvlLbl val="0"/>
      </c:catAx>
      <c:valAx>
        <c:axId val="185672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GT"/>
                  <a:t>% Instock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56745536"/>
        <c:crosses val="autoZero"/>
        <c:crossBetween val="between"/>
      </c:valAx>
      <c:valAx>
        <c:axId val="18567296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56739296"/>
        <c:crosses val="max"/>
        <c:crossBetween val="midCat"/>
      </c:valAx>
      <c:valAx>
        <c:axId val="185673929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56729696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Indicador Fill Rate Diario (Meta 95%)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DASHBOARD!$Q$2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DASHBOARD!$P$3:$P$9</c:f>
              <c:numCache>
                <c:formatCode>General</c:formatCode>
                <c:ptCount val="7"/>
              </c:numCache>
            </c:numRef>
          </c:cat>
          <c:val>
            <c:numRef>
              <c:f>DASHBOARD!$Q$3:$Q$9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37-49CC-A8B3-E67FE70132A5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BB37-49CC-A8B3-E67FE7013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6728736"/>
        <c:axId val="1856730176"/>
      </c:lineChart>
      <c:scatterChart>
        <c:scatterStyle val="lineMarker"/>
        <c:varyColors val="0"/>
        <c:ser>
          <c:idx val="1"/>
          <c:order val="1"/>
          <c:tx>
            <c:v>Meta 95%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DASHBOARD!$P$3:$P$9</c:f>
              <c:numCache>
                <c:formatCode>General</c:formatCode>
                <c:ptCount val="7"/>
              </c:numCache>
            </c:numRef>
          </c:xVal>
          <c:yVal>
            <c:numLit>
              <c:formatCode>General</c:formatCode>
              <c:ptCount val="1"/>
              <c:pt idx="0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B37-49CC-A8B3-E67FE7013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38336"/>
        <c:axId val="1856737856"/>
      </c:scatterChart>
      <c:catAx>
        <c:axId val="1856728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GT"/>
                  <a:t>Fecha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56730176"/>
        <c:crosses val="autoZero"/>
        <c:auto val="1"/>
        <c:lblAlgn val="ctr"/>
        <c:lblOffset val="100"/>
        <c:noMultiLvlLbl val="0"/>
      </c:catAx>
      <c:valAx>
        <c:axId val="18567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GT"/>
                  <a:t>Fill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G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56728736"/>
        <c:crosses val="autoZero"/>
        <c:crossBetween val="between"/>
      </c:valAx>
      <c:valAx>
        <c:axId val="1856737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56738336"/>
        <c:crosses val="max"/>
        <c:crossBetween val="midCat"/>
      </c:valAx>
      <c:valAx>
        <c:axId val="185673833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1856737856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Catálogo Prom y % Instock (Meta 100%)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Catálogo Prom</c:v>
          </c:tx>
          <c:spPr>
            <a:solidFill>
              <a:srgbClr val="B4B4B4"/>
            </a:solidFill>
          </c:spPr>
          <c:invertIfNegative val="0"/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DASHBOARD!$K$3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1E1-430F-B6B7-DB4663833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1898304"/>
        <c:axId val="1951898784"/>
      </c:barChart>
      <c:lineChart>
        <c:grouping val="standard"/>
        <c:varyColors val="0"/>
        <c:ser>
          <c:idx val="1"/>
          <c:order val="1"/>
          <c:tx>
            <c:strRef>
              <c:f>DASHBOARD!$L$2</c:f>
              <c:strCache>
                <c:ptCount val="1"/>
              </c:strCache>
            </c:strRef>
          </c:tx>
          <c:spPr>
            <a:ln w="28575">
              <a:solidFill>
                <a:srgbClr val="0000C8"/>
              </a:solidFill>
            </a:ln>
          </c:spPr>
          <c:marker>
            <c:spPr>
              <a:ln w="28575">
                <a:solidFill>
                  <a:srgbClr val="0000C8"/>
                </a:solidFill>
              </a:ln>
            </c:spPr>
          </c:marker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DASHBOARD!$L$3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1-430F-B6B7-DB4663833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8134272"/>
        <c:axId val="1938133312"/>
      </c:lineChart>
      <c:catAx>
        <c:axId val="195189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51898784"/>
        <c:crosses val="autoZero"/>
        <c:auto val="1"/>
        <c:lblAlgn val="ctr"/>
        <c:lblOffset val="100"/>
        <c:noMultiLvlLbl val="0"/>
      </c:catAx>
      <c:valAx>
        <c:axId val="1951898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Catálogo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51898304"/>
        <c:crosses val="autoZero"/>
        <c:crossBetween val="between"/>
      </c:valAx>
      <c:valAx>
        <c:axId val="193813331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% Instock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38134272"/>
        <c:crosses val="max"/>
        <c:crossBetween val="between"/>
      </c:valAx>
      <c:catAx>
        <c:axId val="193813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813331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Indicador Fill Rate Diario (Meta 95%)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Fill Rate</c:v>
          </c:tx>
          <c:spPr>
            <a:ln w="25400">
              <a:solidFill>
                <a:srgbClr val="0066FF"/>
              </a:solidFill>
            </a:ln>
          </c:spPr>
          <c:marker>
            <c:spPr>
              <a:ln w="25400">
                <a:solidFill>
                  <a:srgbClr val="0066FF"/>
                </a:solidFill>
              </a:ln>
            </c:spPr>
          </c:marker>
          <c:cat>
            <c:numRef>
              <c:f>DASHBOARD!$P$3:$P$9</c:f>
              <c:numCache>
                <c:formatCode>General</c:formatCode>
                <c:ptCount val="7"/>
              </c:numCache>
            </c:numRef>
          </c:cat>
          <c:val>
            <c:numRef>
              <c:f>DASHBOARD!$Q$3:$Q$9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3-484D-9378-0BE1C6B7875B}"/>
            </c:ext>
          </c:extLst>
        </c:ser>
        <c:ser>
          <c:idx val="1"/>
          <c:order val="1"/>
          <c:tx>
            <c:strRef>
              <c:f>DASHBOARD!$R$2</c:f>
              <c:strCache>
                <c:ptCount val="1"/>
              </c:strCache>
            </c:strRef>
          </c:tx>
          <c:cat>
            <c:numRef>
              <c:f>DASHBOARD!$P$3:$P$9</c:f>
              <c:numCache>
                <c:formatCode>General</c:formatCode>
                <c:ptCount val="7"/>
              </c:numCache>
            </c:numRef>
          </c:cat>
          <c:val>
            <c:numRef>
              <c:f>DASHBOARD!$R$3:$R$9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63-484D-9378-0BE1C6B78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8135232"/>
        <c:axId val="1938134752"/>
      </c:lineChart>
      <c:catAx>
        <c:axId val="193813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8134752"/>
        <c:crosses val="autoZero"/>
        <c:auto val="1"/>
        <c:lblAlgn val="ctr"/>
        <c:lblOffset val="100"/>
        <c:noMultiLvlLbl val="0"/>
      </c:catAx>
      <c:valAx>
        <c:axId val="193813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8135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Catálogo Prom vs %Instock (Meta 100%)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Catálogo</c:v>
          </c:tx>
          <c:spPr>
            <a:solidFill>
              <a:srgbClr val="BEBEBE"/>
            </a:solidFill>
          </c:spPr>
          <c:invertIfNegative val="0"/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DASHBOARD!$K$3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7CCB-4A10-B7FE-D33DFF834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9889680"/>
        <c:axId val="1943159744"/>
      </c:barChart>
      <c:lineChart>
        <c:grouping val="standard"/>
        <c:varyColors val="0"/>
        <c:ser>
          <c:idx val="1"/>
          <c:order val="1"/>
          <c:tx>
            <c:strRef>
              <c:f>DASHBOARD!$L$2</c:f>
              <c:strCache>
                <c:ptCount val="1"/>
              </c:strCache>
            </c:strRef>
          </c:tx>
          <c:spPr>
            <a:ln w="28575">
              <a:solidFill>
                <a:srgbClr val="0066FF"/>
              </a:solidFill>
            </a:ln>
          </c:spPr>
          <c:marker>
            <c:spPr>
              <a:ln w="28575">
                <a:solidFill>
                  <a:srgbClr val="0066FF"/>
                </a:solidFill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DASHBOARD!$L$3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CB-4A10-B7FE-D33DFF834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1896272"/>
        <c:axId val="1941898192"/>
      </c:lineChart>
      <c:catAx>
        <c:axId val="193988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3159744"/>
        <c:crosses val="autoZero"/>
        <c:auto val="1"/>
        <c:lblAlgn val="ctr"/>
        <c:lblOffset val="100"/>
        <c:noMultiLvlLbl val="0"/>
      </c:catAx>
      <c:valAx>
        <c:axId val="1943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Catálogo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39889680"/>
        <c:crosses val="autoZero"/>
        <c:crossBetween val="between"/>
      </c:valAx>
      <c:valAx>
        <c:axId val="19418981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% Instock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1896272"/>
        <c:crosses val="max"/>
        <c:crossBetween val="between"/>
      </c:valAx>
      <c:catAx>
        <c:axId val="1941896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189819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Fill Rate Diario (últimos 15 días)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Fill Rate</c:v>
          </c:tx>
          <c:spPr>
            <a:ln w="25400">
              <a:solidFill>
                <a:srgbClr val="0066FF"/>
              </a:solidFill>
            </a:ln>
          </c:spPr>
          <c:marker>
            <c:spPr>
              <a:ln w="25400">
                <a:solidFill>
                  <a:srgbClr val="0066FF"/>
                </a:solidFill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DASHBOARD!$P$3:$P$8</c:f>
              <c:numCache>
                <c:formatCode>General</c:formatCode>
                <c:ptCount val="6"/>
              </c:numCache>
            </c:numRef>
          </c:cat>
          <c:val>
            <c:numRef>
              <c:f>DASHBOARD!$Q$3:$Q$8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3C-482B-BCCA-BAC86F7F2ADC}"/>
            </c:ext>
          </c:extLst>
        </c:ser>
        <c:ser>
          <c:idx val="1"/>
          <c:order val="1"/>
          <c:tx>
            <c:strRef>
              <c:f>DASHBOARD!$R$2</c:f>
              <c:strCache>
                <c:ptCount val="1"/>
              </c:strCache>
            </c:strRef>
          </c:tx>
          <c:cat>
            <c:numRef>
              <c:f>DASHBOARD!$P$3:$P$8</c:f>
              <c:numCache>
                <c:formatCode>General</c:formatCode>
                <c:ptCount val="6"/>
              </c:numCache>
            </c:numRef>
          </c:cat>
          <c:val>
            <c:numRef>
              <c:f>DASHBOARD!$R$3:$R$8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3C-482B-BCCA-BAC86F7F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1895792"/>
        <c:axId val="1943160704"/>
      </c:lineChart>
      <c:catAx>
        <c:axId val="1941895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Fecha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3160704"/>
        <c:crosses val="autoZero"/>
        <c:auto val="1"/>
        <c:lblAlgn val="ctr"/>
        <c:lblOffset val="100"/>
        <c:noMultiLvlLbl val="0"/>
      </c:catAx>
      <c:valAx>
        <c:axId val="1943160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Porcentaje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1895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Catálogo Prom vs %Instock (Meta 100%)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Catálogo</c:v>
          </c:tx>
          <c:spPr>
            <a:solidFill>
              <a:srgbClr val="BEBEBE"/>
            </a:solidFill>
          </c:spPr>
          <c:invertIfNegative val="0"/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DASHBOARD!$K$3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BDBD-4806-8207-2F2839D50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4685104"/>
        <c:axId val="1944704304"/>
      </c:barChart>
      <c:lineChart>
        <c:grouping val="standard"/>
        <c:varyColors val="0"/>
        <c:ser>
          <c:idx val="1"/>
          <c:order val="1"/>
          <c:tx>
            <c:strRef>
              <c:f>DASHBOARD!$L$2</c:f>
              <c:strCache>
                <c:ptCount val="1"/>
              </c:strCache>
            </c:strRef>
          </c:tx>
          <c:spPr>
            <a:ln w="28575">
              <a:solidFill>
                <a:srgbClr val="0066FF"/>
              </a:solidFill>
            </a:ln>
          </c:spPr>
          <c:marker>
            <c:spPr>
              <a:ln w="28575">
                <a:solidFill>
                  <a:srgbClr val="0066FF"/>
                </a:solidFill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DASHBOARD!$L$3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BD-4806-8207-2F2839D50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4680784"/>
        <c:axId val="1944703824"/>
      </c:lineChart>
      <c:catAx>
        <c:axId val="194468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4704304"/>
        <c:crosses val="autoZero"/>
        <c:auto val="1"/>
        <c:lblAlgn val="ctr"/>
        <c:lblOffset val="100"/>
        <c:noMultiLvlLbl val="0"/>
      </c:catAx>
      <c:valAx>
        <c:axId val="1944704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Catálogo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4685104"/>
        <c:crosses val="autoZero"/>
        <c:crossBetween val="between"/>
      </c:valAx>
      <c:valAx>
        <c:axId val="1944703824"/>
        <c:scaling>
          <c:orientation val="minMax"/>
          <c:max val="1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% Instock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4680784"/>
        <c:crosses val="max"/>
        <c:crossBetween val="between"/>
        <c:majorUnit val="0.1"/>
      </c:valAx>
      <c:catAx>
        <c:axId val="1944680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470382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Fill Rate Diario (últimos 15 días)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Fill Rate</c:v>
          </c:tx>
          <c:spPr>
            <a:ln w="31750">
              <a:solidFill>
                <a:srgbClr val="0066FF"/>
              </a:solidFill>
            </a:ln>
          </c:spPr>
          <c:marker>
            <c:symbol val="circle"/>
            <c:size val="6"/>
            <c:spPr>
              <a:ln w="31750">
                <a:solidFill>
                  <a:srgbClr val="0066FF"/>
                </a:solidFill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DASHBOARD!$P$3:$P$8</c:f>
              <c:numCache>
                <c:formatCode>General</c:formatCode>
                <c:ptCount val="6"/>
              </c:numCache>
            </c:numRef>
          </c:cat>
          <c:val>
            <c:numRef>
              <c:f>DASHBOARD!$R$3:$R$8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44-43E5-8595-52320D3B4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4700944"/>
        <c:axId val="1944683184"/>
      </c:lineChart>
      <c:scatterChart>
        <c:scatterStyle val="lineMarker"/>
        <c:varyColors val="0"/>
        <c:ser>
          <c:idx val="1"/>
          <c:order val="1"/>
          <c:tx>
            <c:v>Meta 95%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7C44-43E5-8595-52320D3B4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700944"/>
        <c:axId val="1944683184"/>
      </c:scatterChart>
      <c:catAx>
        <c:axId val="1944700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Fecha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4683184"/>
        <c:crosses val="autoZero"/>
        <c:auto val="1"/>
        <c:lblAlgn val="ctr"/>
        <c:lblOffset val="100"/>
        <c:noMultiLvlLbl val="0"/>
      </c:catAx>
      <c:valAx>
        <c:axId val="194468318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Porcentaje de Fill 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4700944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Catálogo Prom vs %Instock (Meta 100%)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Catálogo</c:v>
          </c:tx>
          <c:spPr>
            <a:solidFill>
              <a:srgbClr val="BEBEBE"/>
            </a:solidFill>
          </c:spPr>
          <c:invertIfNegative val="0"/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DASHBOARD!$K$3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59A2-46D6-9371-15C8C9D89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3498672"/>
        <c:axId val="1943488112"/>
      </c:barChart>
      <c:lineChart>
        <c:grouping val="standard"/>
        <c:varyColors val="0"/>
        <c:ser>
          <c:idx val="1"/>
          <c:order val="1"/>
          <c:tx>
            <c:strRef>
              <c:f>DASHBOARD!$L$2</c:f>
              <c:strCache>
                <c:ptCount val="1"/>
              </c:strCache>
            </c:strRef>
          </c:tx>
          <c:spPr>
            <a:ln w="28575">
              <a:solidFill>
                <a:srgbClr val="0066FF"/>
              </a:solidFill>
            </a:ln>
          </c:spPr>
          <c:marker>
            <c:spPr>
              <a:ln w="28575">
                <a:solidFill>
                  <a:srgbClr val="0066FF"/>
                </a:solidFill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DASHBOARD!$L$3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A2-46D6-9371-15C8C9D89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890640"/>
        <c:axId val="1944679824"/>
      </c:lineChart>
      <c:catAx>
        <c:axId val="194349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3488112"/>
        <c:crosses val="autoZero"/>
        <c:auto val="1"/>
        <c:lblAlgn val="ctr"/>
        <c:lblOffset val="100"/>
        <c:noMultiLvlLbl val="0"/>
      </c:catAx>
      <c:valAx>
        <c:axId val="194348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498672"/>
        <c:crosses val="autoZero"/>
        <c:crossBetween val="between"/>
      </c:valAx>
      <c:valAx>
        <c:axId val="1944679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39890640"/>
        <c:crosses val="max"/>
        <c:crossBetween val="between"/>
      </c:valAx>
      <c:catAx>
        <c:axId val="1939890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467982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Catálogo Prom vs %Instock (Meta 100%)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Catálogo</c:v>
          </c:tx>
          <c:spPr>
            <a:solidFill>
              <a:srgbClr val="BEBEBE"/>
            </a:solidFill>
          </c:spPr>
          <c:invertIfNegative val="0"/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DASHBOARD!$K$3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C035-40DF-A8EB-840B149EF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5590416"/>
        <c:axId val="1975600016"/>
      </c:barChart>
      <c:lineChart>
        <c:grouping val="standard"/>
        <c:varyColors val="0"/>
        <c:ser>
          <c:idx val="1"/>
          <c:order val="1"/>
          <c:tx>
            <c:strRef>
              <c:f>DASHBOARD!$L$2</c:f>
              <c:strCache>
                <c:ptCount val="1"/>
              </c:strCache>
            </c:strRef>
          </c:tx>
          <c:spPr>
            <a:ln w="28575">
              <a:solidFill>
                <a:srgbClr val="0066FF"/>
              </a:solidFill>
            </a:ln>
          </c:spPr>
          <c:marker>
            <c:spPr>
              <a:ln w="28575">
                <a:solidFill>
                  <a:srgbClr val="0066FF"/>
                </a:solidFill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DASHBOARD!$L$3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35-40DF-A8EB-840B149EF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590896"/>
        <c:axId val="1975587056"/>
      </c:lineChart>
      <c:catAx>
        <c:axId val="197559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5600016"/>
        <c:crosses val="autoZero"/>
        <c:auto val="1"/>
        <c:lblAlgn val="ctr"/>
        <c:lblOffset val="100"/>
        <c:noMultiLvlLbl val="0"/>
      </c:catAx>
      <c:valAx>
        <c:axId val="1975600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Catálogo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75590416"/>
        <c:crosses val="autoZero"/>
        <c:crossBetween val="between"/>
      </c:valAx>
      <c:valAx>
        <c:axId val="1975587056"/>
        <c:scaling>
          <c:orientation val="minMax"/>
          <c:max val="1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% Instock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75590896"/>
        <c:crosses val="max"/>
        <c:crossBetween val="between"/>
      </c:valAx>
      <c:catAx>
        <c:axId val="1975590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7558705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Fill Rate Diario (últimos 15 días)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Fill Rate</c:v>
          </c:tx>
          <c:spPr>
            <a:ln w="31750">
              <a:solidFill>
                <a:srgbClr val="0066FF"/>
              </a:solidFill>
            </a:ln>
          </c:spPr>
          <c:marker>
            <c:symbol val="circle"/>
            <c:size val="6"/>
            <c:spPr>
              <a:ln w="31750">
                <a:solidFill>
                  <a:srgbClr val="0066FF"/>
                </a:solidFill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DASHBOARD!$P$3:$P$8</c:f>
              <c:numCache>
                <c:formatCode>General</c:formatCode>
                <c:ptCount val="6"/>
              </c:numCache>
            </c:numRef>
          </c:cat>
          <c:val>
            <c:numRef>
              <c:f>DASHBOARD!$Q$3:$Q$8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B-44FB-882C-385850B0E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593776"/>
        <c:axId val="1975595216"/>
      </c:lineChart>
      <c:catAx>
        <c:axId val="1975593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Fecha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75595216"/>
        <c:crosses val="autoZero"/>
        <c:auto val="1"/>
        <c:lblAlgn val="ctr"/>
        <c:lblOffset val="100"/>
        <c:noMultiLvlLbl val="0"/>
      </c:catAx>
      <c:valAx>
        <c:axId val="197559521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Porcentaje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75593776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Catálogo Prom vs %Instock (Meta 100%)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Catálogo</c:v>
          </c:tx>
          <c:spPr>
            <a:solidFill>
              <a:srgbClr val="BEBEBE"/>
            </a:solidFill>
          </c:spPr>
          <c:invertIfNegative val="0"/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DASHBOARD!$K$3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B44C-4CD7-8881-CD6F68231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2584704"/>
        <c:axId val="1332561664"/>
      </c:barChart>
      <c:lineChart>
        <c:grouping val="standard"/>
        <c:varyColors val="0"/>
        <c:ser>
          <c:idx val="1"/>
          <c:order val="1"/>
          <c:tx>
            <c:strRef>
              <c:f>DASHBOARD!$L$2</c:f>
              <c:strCache>
                <c:ptCount val="1"/>
              </c:strCache>
            </c:strRef>
          </c:tx>
          <c:spPr>
            <a:ln w="28575">
              <a:solidFill>
                <a:srgbClr val="0066FF"/>
              </a:solidFill>
            </a:ln>
          </c:spPr>
          <c:marker>
            <c:spPr>
              <a:ln w="28575">
                <a:solidFill>
                  <a:srgbClr val="0066FF"/>
                </a:solidFill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DASHBOARD!$J$3</c:f>
              <c:numCache>
                <c:formatCode>General</c:formatCode>
                <c:ptCount val="1"/>
              </c:numCache>
            </c:numRef>
          </c:cat>
          <c:val>
            <c:numRef>
              <c:f>DASHBOARD!$L$3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4C-4CD7-8881-CD6F68231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2569344"/>
        <c:axId val="1332557824"/>
      </c:lineChart>
      <c:catAx>
        <c:axId val="133258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2561664"/>
        <c:crosses val="autoZero"/>
        <c:auto val="1"/>
        <c:lblAlgn val="ctr"/>
        <c:lblOffset val="100"/>
        <c:noMultiLvlLbl val="0"/>
      </c:catAx>
      <c:valAx>
        <c:axId val="1332561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Catálogo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32584704"/>
        <c:crosses val="autoZero"/>
        <c:crossBetween val="between"/>
      </c:valAx>
      <c:valAx>
        <c:axId val="1332557824"/>
        <c:scaling>
          <c:orientation val="minMax"/>
          <c:max val="1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% Instock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32569344"/>
        <c:crosses val="max"/>
        <c:crossBetween val="between"/>
      </c:valAx>
      <c:catAx>
        <c:axId val="1332569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55782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%Instock (últimos 15 días)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%Instock</c:v>
                </c:pt>
              </c:strCache>
            </c:strRef>
          </c:tx>
          <c:spPr>
            <a:ln w="28575">
              <a:solidFill>
                <a:srgbClr val="0066FF"/>
              </a:solidFill>
            </a:ln>
          </c:spPr>
          <c:marker>
            <c:spPr>
              <a:ln w="28575">
                <a:solidFill>
                  <a:srgbClr val="0066FF"/>
                </a:solidFill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DASHBOARD!$A$2:$A$16</c:f>
              <c:numCache>
                <c:formatCode>d\-mmm</c:formatCode>
                <c:ptCount val="15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</c:numCache>
            </c:numRef>
          </c:cat>
          <c:val>
            <c:numRef>
              <c:f>DASHBOARD!$B$2:$B$16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B9-4C12-8E6B-8AC166526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9901056"/>
        <c:axId val="2049900096"/>
      </c:lineChart>
      <c:dateAx>
        <c:axId val="204990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Fecha</a:t>
                </a:r>
              </a:p>
            </c:rich>
          </c:tx>
          <c:overlay val="0"/>
        </c:title>
        <c:numFmt formatCode="d\-mmm" sourceLinked="1"/>
        <c:majorTickMark val="out"/>
        <c:minorTickMark val="none"/>
        <c:tickLblPos val="nextTo"/>
        <c:crossAx val="2049900096"/>
        <c:crosses val="autoZero"/>
        <c:auto val="1"/>
        <c:lblOffset val="100"/>
        <c:baseTimeUnit val="days"/>
      </c:dateAx>
      <c:valAx>
        <c:axId val="204990009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%Instock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04990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%Instock (últimos 15 días)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%Instock</c:v>
                </c:pt>
              </c:strCache>
            </c:strRef>
          </c:tx>
          <c:spPr>
            <a:ln w="28575">
              <a:solidFill>
                <a:srgbClr val="0066FF"/>
              </a:solidFill>
            </a:ln>
          </c:spPr>
          <c:marker>
            <c:spPr>
              <a:ln w="28575">
                <a:solidFill>
                  <a:srgbClr val="0066FF"/>
                </a:solidFill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DASHBOARD!$A$2:$A$16</c:f>
              <c:numCache>
                <c:formatCode>d\-mmm</c:formatCode>
                <c:ptCount val="15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</c:numCache>
            </c:numRef>
          </c:cat>
          <c:val>
            <c:numRef>
              <c:f>DASHBOARD!$B$2:$B$16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55-4C68-AE61-2647A682C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828656"/>
        <c:axId val="2123827696"/>
      </c:lineChart>
      <c:dateAx>
        <c:axId val="2123828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Fecha</a:t>
                </a:r>
              </a:p>
            </c:rich>
          </c:tx>
          <c:overlay val="0"/>
        </c:title>
        <c:numFmt formatCode="d\-mmm" sourceLinked="1"/>
        <c:majorTickMark val="out"/>
        <c:minorTickMark val="none"/>
        <c:tickLblPos val="nextTo"/>
        <c:crossAx val="2123827696"/>
        <c:crosses val="autoZero"/>
        <c:auto val="1"/>
        <c:lblOffset val="100"/>
        <c:baseTimeUnit val="days"/>
      </c:dateAx>
      <c:valAx>
        <c:axId val="212382769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%Instock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123828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%Instock (últimos 15 días)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%Instock</c:v>
                </c:pt>
              </c:strCache>
            </c:strRef>
          </c:tx>
          <c:spPr>
            <a:ln w="28575">
              <a:solidFill>
                <a:srgbClr val="0066FF"/>
              </a:solidFill>
            </a:ln>
          </c:spPr>
          <c:marker>
            <c:spPr>
              <a:ln w="28575">
                <a:solidFill>
                  <a:srgbClr val="0066FF"/>
                </a:solidFill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DASHBOARD!$A$2:$A$16</c:f>
              <c:numCache>
                <c:formatCode>d\-mmm</c:formatCode>
                <c:ptCount val="15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</c:numCache>
            </c:numRef>
          </c:cat>
          <c:val>
            <c:numRef>
              <c:f>DASHBOARD!$B$2:$B$16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96-461F-BA11-A83E5B398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9902016"/>
        <c:axId val="2049899616"/>
      </c:lineChart>
      <c:dateAx>
        <c:axId val="2049902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Fecha</a:t>
                </a:r>
              </a:p>
            </c:rich>
          </c:tx>
          <c:overlay val="0"/>
        </c:title>
        <c:numFmt formatCode="d\-mmm" sourceLinked="1"/>
        <c:majorTickMark val="out"/>
        <c:minorTickMark val="none"/>
        <c:tickLblPos val="nextTo"/>
        <c:crossAx val="2049899616"/>
        <c:crosses val="autoZero"/>
        <c:auto val="1"/>
        <c:lblOffset val="100"/>
        <c:baseTimeUnit val="days"/>
      </c:dateAx>
      <c:valAx>
        <c:axId val="204989961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%Instock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0499020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GT"/>
              <a:t>%Instock (últimos 15 días)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%Instock</c:v>
                </c:pt>
              </c:strCache>
            </c:strRef>
          </c:tx>
          <c:spPr>
            <a:ln w="28575">
              <a:solidFill>
                <a:srgbClr val="0066FF"/>
              </a:solidFill>
            </a:ln>
          </c:spPr>
          <c:marker>
            <c:spPr>
              <a:ln w="28575">
                <a:solidFill>
                  <a:srgbClr val="0066FF"/>
                </a:solidFill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DASHBOARD!$A$2:$A$16</c:f>
              <c:numCache>
                <c:formatCode>d\-mmm</c:formatCode>
                <c:ptCount val="15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</c:numCache>
            </c:numRef>
          </c:cat>
          <c:val>
            <c:numRef>
              <c:f>DASHBOARD!$B$2:$B$16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D-4F1A-8720-FA50EB483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581632"/>
        <c:axId val="299580672"/>
      </c:lineChart>
      <c:dateAx>
        <c:axId val="299581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Fecha</a:t>
                </a:r>
              </a:p>
            </c:rich>
          </c:tx>
          <c:overlay val="0"/>
        </c:title>
        <c:numFmt formatCode="d\-mmm" sourceLinked="1"/>
        <c:majorTickMark val="out"/>
        <c:minorTickMark val="none"/>
        <c:tickLblPos val="nextTo"/>
        <c:crossAx val="299580672"/>
        <c:crosses val="autoZero"/>
        <c:auto val="1"/>
        <c:lblOffset val="100"/>
        <c:baseTimeUnit val="days"/>
      </c:dateAx>
      <c:valAx>
        <c:axId val="29958067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GT"/>
                  <a:t>%Instock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299581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7.xml"/><Relationship Id="rId21" Type="http://schemas.openxmlformats.org/officeDocument/2006/relationships/chart" Target="../charts/chart22.xml"/><Relationship Id="rId42" Type="http://schemas.openxmlformats.org/officeDocument/2006/relationships/chart" Target="../charts/chart43.xml"/><Relationship Id="rId47" Type="http://schemas.openxmlformats.org/officeDocument/2006/relationships/chart" Target="../charts/chart48.xml"/><Relationship Id="rId63" Type="http://schemas.openxmlformats.org/officeDocument/2006/relationships/chart" Target="../charts/chart64.xml"/><Relationship Id="rId68" Type="http://schemas.openxmlformats.org/officeDocument/2006/relationships/chart" Target="../charts/chart69.xml"/><Relationship Id="rId84" Type="http://schemas.openxmlformats.org/officeDocument/2006/relationships/chart" Target="../charts/chart85.xml"/><Relationship Id="rId89" Type="http://schemas.openxmlformats.org/officeDocument/2006/relationships/chart" Target="../charts/chart90.xml"/><Relationship Id="rId16" Type="http://schemas.openxmlformats.org/officeDocument/2006/relationships/chart" Target="../charts/chart17.xml"/><Relationship Id="rId11" Type="http://schemas.openxmlformats.org/officeDocument/2006/relationships/chart" Target="../charts/chart12.xml"/><Relationship Id="rId32" Type="http://schemas.openxmlformats.org/officeDocument/2006/relationships/chart" Target="../charts/chart33.xml"/><Relationship Id="rId37" Type="http://schemas.openxmlformats.org/officeDocument/2006/relationships/chart" Target="../charts/chart38.xml"/><Relationship Id="rId53" Type="http://schemas.openxmlformats.org/officeDocument/2006/relationships/chart" Target="../charts/chart54.xml"/><Relationship Id="rId58" Type="http://schemas.openxmlformats.org/officeDocument/2006/relationships/chart" Target="../charts/chart59.xml"/><Relationship Id="rId74" Type="http://schemas.openxmlformats.org/officeDocument/2006/relationships/chart" Target="../charts/chart75.xml"/><Relationship Id="rId79" Type="http://schemas.openxmlformats.org/officeDocument/2006/relationships/chart" Target="../charts/chart80.xml"/><Relationship Id="rId102" Type="http://schemas.openxmlformats.org/officeDocument/2006/relationships/chart" Target="../charts/chart103.xml"/><Relationship Id="rId5" Type="http://schemas.openxmlformats.org/officeDocument/2006/relationships/chart" Target="../charts/chart6.xml"/><Relationship Id="rId90" Type="http://schemas.openxmlformats.org/officeDocument/2006/relationships/chart" Target="../charts/chart91.xml"/><Relationship Id="rId95" Type="http://schemas.openxmlformats.org/officeDocument/2006/relationships/chart" Target="../charts/chart96.xml"/><Relationship Id="rId22" Type="http://schemas.openxmlformats.org/officeDocument/2006/relationships/chart" Target="../charts/chart23.xml"/><Relationship Id="rId27" Type="http://schemas.openxmlformats.org/officeDocument/2006/relationships/chart" Target="../charts/chart28.xml"/><Relationship Id="rId43" Type="http://schemas.openxmlformats.org/officeDocument/2006/relationships/chart" Target="../charts/chart44.xml"/><Relationship Id="rId48" Type="http://schemas.openxmlformats.org/officeDocument/2006/relationships/chart" Target="../charts/chart49.xml"/><Relationship Id="rId64" Type="http://schemas.openxmlformats.org/officeDocument/2006/relationships/chart" Target="../charts/chart65.xml"/><Relationship Id="rId69" Type="http://schemas.openxmlformats.org/officeDocument/2006/relationships/chart" Target="../charts/chart70.xml"/><Relationship Id="rId80" Type="http://schemas.openxmlformats.org/officeDocument/2006/relationships/chart" Target="../charts/chart81.xml"/><Relationship Id="rId85" Type="http://schemas.openxmlformats.org/officeDocument/2006/relationships/chart" Target="../charts/chart86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33" Type="http://schemas.openxmlformats.org/officeDocument/2006/relationships/chart" Target="../charts/chart34.xml"/><Relationship Id="rId38" Type="http://schemas.openxmlformats.org/officeDocument/2006/relationships/chart" Target="../charts/chart39.xml"/><Relationship Id="rId59" Type="http://schemas.openxmlformats.org/officeDocument/2006/relationships/chart" Target="../charts/chart60.xml"/><Relationship Id="rId103" Type="http://schemas.openxmlformats.org/officeDocument/2006/relationships/chart" Target="../charts/chart104.xml"/><Relationship Id="rId20" Type="http://schemas.openxmlformats.org/officeDocument/2006/relationships/chart" Target="../charts/chart21.xml"/><Relationship Id="rId41" Type="http://schemas.openxmlformats.org/officeDocument/2006/relationships/chart" Target="../charts/chart42.xml"/><Relationship Id="rId54" Type="http://schemas.openxmlformats.org/officeDocument/2006/relationships/chart" Target="../charts/chart55.xml"/><Relationship Id="rId62" Type="http://schemas.openxmlformats.org/officeDocument/2006/relationships/chart" Target="../charts/chart63.xml"/><Relationship Id="rId70" Type="http://schemas.openxmlformats.org/officeDocument/2006/relationships/chart" Target="../charts/chart71.xml"/><Relationship Id="rId75" Type="http://schemas.openxmlformats.org/officeDocument/2006/relationships/chart" Target="../charts/chart76.xml"/><Relationship Id="rId83" Type="http://schemas.openxmlformats.org/officeDocument/2006/relationships/chart" Target="../charts/chart84.xml"/><Relationship Id="rId88" Type="http://schemas.openxmlformats.org/officeDocument/2006/relationships/chart" Target="../charts/chart89.xml"/><Relationship Id="rId91" Type="http://schemas.openxmlformats.org/officeDocument/2006/relationships/chart" Target="../charts/chart92.xml"/><Relationship Id="rId96" Type="http://schemas.openxmlformats.org/officeDocument/2006/relationships/chart" Target="../charts/chart9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28" Type="http://schemas.openxmlformats.org/officeDocument/2006/relationships/chart" Target="../charts/chart29.xml"/><Relationship Id="rId36" Type="http://schemas.openxmlformats.org/officeDocument/2006/relationships/chart" Target="../charts/chart37.xml"/><Relationship Id="rId49" Type="http://schemas.openxmlformats.org/officeDocument/2006/relationships/chart" Target="../charts/chart50.xml"/><Relationship Id="rId57" Type="http://schemas.openxmlformats.org/officeDocument/2006/relationships/chart" Target="../charts/chart58.xml"/><Relationship Id="rId106" Type="http://schemas.openxmlformats.org/officeDocument/2006/relationships/chart" Target="../charts/chart107.xml"/><Relationship Id="rId10" Type="http://schemas.openxmlformats.org/officeDocument/2006/relationships/chart" Target="../charts/chart11.xml"/><Relationship Id="rId31" Type="http://schemas.openxmlformats.org/officeDocument/2006/relationships/chart" Target="../charts/chart32.xml"/><Relationship Id="rId44" Type="http://schemas.openxmlformats.org/officeDocument/2006/relationships/chart" Target="../charts/chart45.xml"/><Relationship Id="rId52" Type="http://schemas.openxmlformats.org/officeDocument/2006/relationships/chart" Target="../charts/chart53.xml"/><Relationship Id="rId60" Type="http://schemas.openxmlformats.org/officeDocument/2006/relationships/chart" Target="../charts/chart61.xml"/><Relationship Id="rId65" Type="http://schemas.openxmlformats.org/officeDocument/2006/relationships/chart" Target="../charts/chart66.xml"/><Relationship Id="rId73" Type="http://schemas.openxmlformats.org/officeDocument/2006/relationships/chart" Target="../charts/chart74.xml"/><Relationship Id="rId78" Type="http://schemas.openxmlformats.org/officeDocument/2006/relationships/chart" Target="../charts/chart79.xml"/><Relationship Id="rId81" Type="http://schemas.openxmlformats.org/officeDocument/2006/relationships/chart" Target="../charts/chart82.xml"/><Relationship Id="rId86" Type="http://schemas.openxmlformats.org/officeDocument/2006/relationships/chart" Target="../charts/chart87.xml"/><Relationship Id="rId94" Type="http://schemas.openxmlformats.org/officeDocument/2006/relationships/chart" Target="../charts/chart95.xml"/><Relationship Id="rId99" Type="http://schemas.openxmlformats.org/officeDocument/2006/relationships/chart" Target="../charts/chart100.xml"/><Relationship Id="rId101" Type="http://schemas.openxmlformats.org/officeDocument/2006/relationships/chart" Target="../charts/chart102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39" Type="http://schemas.openxmlformats.org/officeDocument/2006/relationships/chart" Target="../charts/chart40.xml"/><Relationship Id="rId34" Type="http://schemas.openxmlformats.org/officeDocument/2006/relationships/chart" Target="../charts/chart35.xml"/><Relationship Id="rId50" Type="http://schemas.openxmlformats.org/officeDocument/2006/relationships/chart" Target="../charts/chart51.xml"/><Relationship Id="rId55" Type="http://schemas.openxmlformats.org/officeDocument/2006/relationships/chart" Target="../charts/chart56.xml"/><Relationship Id="rId76" Type="http://schemas.openxmlformats.org/officeDocument/2006/relationships/chart" Target="../charts/chart77.xml"/><Relationship Id="rId97" Type="http://schemas.openxmlformats.org/officeDocument/2006/relationships/chart" Target="../charts/chart98.xml"/><Relationship Id="rId104" Type="http://schemas.openxmlformats.org/officeDocument/2006/relationships/chart" Target="../charts/chart105.xml"/><Relationship Id="rId7" Type="http://schemas.openxmlformats.org/officeDocument/2006/relationships/chart" Target="../charts/chart8.xml"/><Relationship Id="rId71" Type="http://schemas.openxmlformats.org/officeDocument/2006/relationships/chart" Target="../charts/chart72.xml"/><Relationship Id="rId92" Type="http://schemas.openxmlformats.org/officeDocument/2006/relationships/chart" Target="../charts/chart93.xml"/><Relationship Id="rId2" Type="http://schemas.openxmlformats.org/officeDocument/2006/relationships/chart" Target="../charts/chart3.xml"/><Relationship Id="rId29" Type="http://schemas.openxmlformats.org/officeDocument/2006/relationships/chart" Target="../charts/chart30.xml"/><Relationship Id="rId24" Type="http://schemas.openxmlformats.org/officeDocument/2006/relationships/chart" Target="../charts/chart25.xml"/><Relationship Id="rId40" Type="http://schemas.openxmlformats.org/officeDocument/2006/relationships/chart" Target="../charts/chart41.xml"/><Relationship Id="rId45" Type="http://schemas.openxmlformats.org/officeDocument/2006/relationships/chart" Target="../charts/chart46.xml"/><Relationship Id="rId66" Type="http://schemas.openxmlformats.org/officeDocument/2006/relationships/chart" Target="../charts/chart67.xml"/><Relationship Id="rId87" Type="http://schemas.openxmlformats.org/officeDocument/2006/relationships/chart" Target="../charts/chart88.xml"/><Relationship Id="rId61" Type="http://schemas.openxmlformats.org/officeDocument/2006/relationships/chart" Target="../charts/chart62.xml"/><Relationship Id="rId82" Type="http://schemas.openxmlformats.org/officeDocument/2006/relationships/chart" Target="../charts/chart83.xml"/><Relationship Id="rId19" Type="http://schemas.openxmlformats.org/officeDocument/2006/relationships/chart" Target="../charts/chart20.xml"/><Relationship Id="rId14" Type="http://schemas.openxmlformats.org/officeDocument/2006/relationships/chart" Target="../charts/chart15.xml"/><Relationship Id="rId30" Type="http://schemas.openxmlformats.org/officeDocument/2006/relationships/chart" Target="../charts/chart31.xml"/><Relationship Id="rId35" Type="http://schemas.openxmlformats.org/officeDocument/2006/relationships/chart" Target="../charts/chart36.xml"/><Relationship Id="rId56" Type="http://schemas.openxmlformats.org/officeDocument/2006/relationships/chart" Target="../charts/chart57.xml"/><Relationship Id="rId77" Type="http://schemas.openxmlformats.org/officeDocument/2006/relationships/chart" Target="../charts/chart78.xml"/><Relationship Id="rId100" Type="http://schemas.openxmlformats.org/officeDocument/2006/relationships/chart" Target="../charts/chart101.xml"/><Relationship Id="rId105" Type="http://schemas.openxmlformats.org/officeDocument/2006/relationships/chart" Target="../charts/chart106.xml"/><Relationship Id="rId8" Type="http://schemas.openxmlformats.org/officeDocument/2006/relationships/chart" Target="../charts/chart9.xml"/><Relationship Id="rId51" Type="http://schemas.openxmlformats.org/officeDocument/2006/relationships/chart" Target="../charts/chart52.xml"/><Relationship Id="rId72" Type="http://schemas.openxmlformats.org/officeDocument/2006/relationships/chart" Target="../charts/chart73.xml"/><Relationship Id="rId93" Type="http://schemas.openxmlformats.org/officeDocument/2006/relationships/chart" Target="../charts/chart94.xml"/><Relationship Id="rId98" Type="http://schemas.openxmlformats.org/officeDocument/2006/relationships/chart" Target="../charts/chart99.xml"/><Relationship Id="rId3" Type="http://schemas.openxmlformats.org/officeDocument/2006/relationships/chart" Target="../charts/chart4.xml"/><Relationship Id="rId25" Type="http://schemas.openxmlformats.org/officeDocument/2006/relationships/chart" Target="../charts/chart26.xml"/><Relationship Id="rId46" Type="http://schemas.openxmlformats.org/officeDocument/2006/relationships/chart" Target="../charts/chart47.xml"/><Relationship Id="rId67" Type="http://schemas.openxmlformats.org/officeDocument/2006/relationships/chart" Target="../charts/chart6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5.xml"/><Relationship Id="rId13" Type="http://schemas.openxmlformats.org/officeDocument/2006/relationships/chart" Target="../charts/chart120.xml"/><Relationship Id="rId18" Type="http://schemas.openxmlformats.org/officeDocument/2006/relationships/chart" Target="../charts/chart125.xml"/><Relationship Id="rId3" Type="http://schemas.openxmlformats.org/officeDocument/2006/relationships/chart" Target="../charts/chart110.xml"/><Relationship Id="rId7" Type="http://schemas.openxmlformats.org/officeDocument/2006/relationships/chart" Target="../charts/chart114.xml"/><Relationship Id="rId12" Type="http://schemas.openxmlformats.org/officeDocument/2006/relationships/chart" Target="../charts/chart119.xml"/><Relationship Id="rId17" Type="http://schemas.openxmlformats.org/officeDocument/2006/relationships/chart" Target="../charts/chart124.xml"/><Relationship Id="rId2" Type="http://schemas.openxmlformats.org/officeDocument/2006/relationships/chart" Target="../charts/chart109.xml"/><Relationship Id="rId16" Type="http://schemas.openxmlformats.org/officeDocument/2006/relationships/chart" Target="../charts/chart123.xml"/><Relationship Id="rId1" Type="http://schemas.openxmlformats.org/officeDocument/2006/relationships/chart" Target="../charts/chart108.xml"/><Relationship Id="rId6" Type="http://schemas.openxmlformats.org/officeDocument/2006/relationships/chart" Target="../charts/chart113.xml"/><Relationship Id="rId11" Type="http://schemas.openxmlformats.org/officeDocument/2006/relationships/chart" Target="../charts/chart118.xml"/><Relationship Id="rId5" Type="http://schemas.openxmlformats.org/officeDocument/2006/relationships/chart" Target="../charts/chart112.xml"/><Relationship Id="rId15" Type="http://schemas.openxmlformats.org/officeDocument/2006/relationships/chart" Target="../charts/chart122.xml"/><Relationship Id="rId10" Type="http://schemas.openxmlformats.org/officeDocument/2006/relationships/chart" Target="../charts/chart117.xml"/><Relationship Id="rId4" Type="http://schemas.openxmlformats.org/officeDocument/2006/relationships/chart" Target="../charts/chart111.xml"/><Relationship Id="rId9" Type="http://schemas.openxmlformats.org/officeDocument/2006/relationships/chart" Target="../charts/chart116.xml"/><Relationship Id="rId14" Type="http://schemas.openxmlformats.org/officeDocument/2006/relationships/chart" Target="../charts/chart12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487680</xdr:colOff>
          <xdr:row>1</xdr:row>
          <xdr:rowOff>160020</xdr:rowOff>
        </xdr:from>
        <xdr:to>
          <xdr:col>3</xdr:col>
          <xdr:colOff>259080</xdr:colOff>
          <xdr:row>5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Modulo compras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6</xdr:col>
      <xdr:colOff>706120</xdr:colOff>
      <xdr:row>18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762A9B-C03F-2A85-FD89-4104FCD49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439BA7B-F28D-E5A0-3920-F49431E437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BA5F469-550A-22BB-CF9B-744D9D3CD3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166799B-517B-55EC-9226-8906B6993B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8C14BF6-63A6-447E-FA60-915738ED5D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B58BCCD-5153-568A-B3A5-D072ED637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40DCDE3-E53F-9ECF-D92F-288CE28409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0CB3EC5-07E2-ECF4-E0F3-63BCE5626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EBC9F84-952B-99E3-FD02-D411375665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79FA3EAC-48A0-00D6-FFBD-07FAD44EBC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72D800E-EED1-5E1B-89B4-B7EEE73596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FE4140F1-8AC1-5146-2199-0F51976979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ABFBA4F6-FB79-7BFE-5C36-23B4802731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113001F-17FF-9713-3BDF-BA8D98292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D3F22B4D-08B1-7F8E-D41C-5CCDA6B823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1930E4EC-FC65-04E4-65BE-9B1DC0B468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AA4D095-4F55-657F-3BBF-382532CED7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4DE63F19-C666-1429-D76E-AB55DA992A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87C4D41D-DA99-2789-0BB9-88BBC5C7C6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DE2DEBB5-BF69-C552-7585-2709650B0D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5973CD09-BF40-EEB2-47F7-60D815930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7B429F97-D551-D5DC-B013-4E6287186C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9FE52C11-8A7D-D1C2-5E83-66E8B1AD7A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D30012E-7D8C-3C52-E663-BC8938EFF2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70B05A17-B292-9EA6-3D6A-63F9B0CEFD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327DEB7E-3AC0-3EAE-6140-10E551A91A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AB9BD3BE-A2F9-378E-050B-01CB4C44F7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F2BD29AC-11C6-7904-1EBB-CC6AB24F48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FCEA32F3-FBC0-DDCB-4D1E-5D55D86FAF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E9F3DAFB-6E82-2C7C-2592-43E8EE2E20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BD86DA8-8451-0152-2687-6E02433B75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EDA9D486-8A1C-E537-5450-A9EF9D8E92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8EC747DC-12AD-ABAC-0507-198FAD37E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B6F74EAB-E282-7316-7A48-D4959B0899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2EE44FFE-B966-F7FC-D28A-9B6B4467D4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57C2D3AC-784E-912E-6C39-1302FE93C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F4E72361-FD22-8271-9E3E-B32CA425D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90805AED-8522-4D3A-9549-05D13422B8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1E971227-439C-4F0F-C5BD-5BD0084AC8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9ACAFEAF-1B42-EF8C-161D-87FF05BEC6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DCCBA515-E979-2FDE-BC19-43D963F844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CFDE38E7-47D8-3198-B1D9-03A2895F5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B6AD727A-BA0F-DE45-5A1D-AD2E3DA535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A1DCD9FF-3652-A66F-16CC-7027448327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0D8F0948-68DC-E3FF-D5B2-F386211D0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CC842A46-38BA-9B29-1DD0-2B2837A753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B7773095-C1D6-9ACD-B450-F95A574F0A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9E5E3E92-E202-16F5-2BE2-551D3C27F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D2834F12-E9C8-0300-DDCF-CBA3643F9A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D4144208-A6B2-3E65-BDA8-F82F7F2D46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B8CBEE5E-B85F-0B16-A568-48B178F160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8A014FFF-3BEF-01BE-FBFC-27217D243E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06C9ACE2-1612-4E82-C00C-221C8B1D1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4A5B8EA-42F8-244B-1464-AA3DA79F7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8C06B86F-36DB-76A3-B9B5-D9912AE0F6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56" name="Gráfico 55">
          <a:extLst>
            <a:ext uri="{FF2B5EF4-FFF2-40B4-BE49-F238E27FC236}">
              <a16:creationId xmlns:a16="http://schemas.microsoft.com/office/drawing/2014/main" id="{7D0E972C-4C53-97A8-DF6E-B970965AB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B66D5FD5-8B6F-F9D9-3866-8F66EF62AB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58" name="Gráfico 57">
          <a:extLst>
            <a:ext uri="{FF2B5EF4-FFF2-40B4-BE49-F238E27FC236}">
              <a16:creationId xmlns:a16="http://schemas.microsoft.com/office/drawing/2014/main" id="{89E40218-B5C4-D25E-B193-836A5D3661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59" name="Gráfico 58">
          <a:extLst>
            <a:ext uri="{FF2B5EF4-FFF2-40B4-BE49-F238E27FC236}">
              <a16:creationId xmlns:a16="http://schemas.microsoft.com/office/drawing/2014/main" id="{26C01C4E-CD7C-7825-363C-13BC6019B5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E381113D-71A5-4765-BE4B-2056684370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4FC58C18-FCA6-6A62-A674-6C81B76529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id="{C372A496-BAA6-2D26-23AB-A4041183F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62A0284B-4B25-3A94-0CEF-35484B390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64" name="Gráfico 63">
          <a:extLst>
            <a:ext uri="{FF2B5EF4-FFF2-40B4-BE49-F238E27FC236}">
              <a16:creationId xmlns:a16="http://schemas.microsoft.com/office/drawing/2014/main" id="{8CA538FF-3146-5692-6A72-F2FCCB1346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95124AB3-F80D-F528-C687-DFE56D1A2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10D29681-6171-056D-6D62-C93EEBFC6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CB89621E-A61E-FB27-593A-B49822FFB4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F8D239FB-216D-5FDA-0F9C-E5CE2F4973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7CC6AC30-B9BA-E488-2326-29A9B11EE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38F97E2A-39DF-8A5B-7724-449BAAF8D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D87C16F4-451F-1FA8-5E22-A105D193D4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EAE957CE-1AFC-A354-E68A-6F963275D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73" name="Gráfico 72">
          <a:extLst>
            <a:ext uri="{FF2B5EF4-FFF2-40B4-BE49-F238E27FC236}">
              <a16:creationId xmlns:a16="http://schemas.microsoft.com/office/drawing/2014/main" id="{270123DC-D5F5-0DF2-C405-A7CC42F379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51287302-5F6C-590C-4457-14EBD8735C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75" name="Gráfico 74">
          <a:extLst>
            <a:ext uri="{FF2B5EF4-FFF2-40B4-BE49-F238E27FC236}">
              <a16:creationId xmlns:a16="http://schemas.microsoft.com/office/drawing/2014/main" id="{BB1EC3BC-671A-6E69-9FEF-6F51820119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76" name="Gráfico 75">
          <a:extLst>
            <a:ext uri="{FF2B5EF4-FFF2-40B4-BE49-F238E27FC236}">
              <a16:creationId xmlns:a16="http://schemas.microsoft.com/office/drawing/2014/main" id="{02F7B869-7676-9A3F-D15D-FBDF345227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77" name="Gráfico 76">
          <a:extLst>
            <a:ext uri="{FF2B5EF4-FFF2-40B4-BE49-F238E27FC236}">
              <a16:creationId xmlns:a16="http://schemas.microsoft.com/office/drawing/2014/main" id="{B5798D5C-8968-4AA8-C3CD-AFFE53E945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92CD557A-EDF3-D7F6-2764-E9F72A9D1B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C4367066-FCAA-1B6A-8426-33D529591E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7103787E-F4B1-F8CF-6DB9-12B9E45183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81" name="Gráfico 80">
          <a:extLst>
            <a:ext uri="{FF2B5EF4-FFF2-40B4-BE49-F238E27FC236}">
              <a16:creationId xmlns:a16="http://schemas.microsoft.com/office/drawing/2014/main" id="{EF298F8E-9894-BDF9-12CA-9EEF1D79A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82" name="Gráfico 81">
          <a:extLst>
            <a:ext uri="{FF2B5EF4-FFF2-40B4-BE49-F238E27FC236}">
              <a16:creationId xmlns:a16="http://schemas.microsoft.com/office/drawing/2014/main" id="{F7A82D15-CEB6-35D2-263E-25C253EEA1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83" name="Gráfico 82">
          <a:extLst>
            <a:ext uri="{FF2B5EF4-FFF2-40B4-BE49-F238E27FC236}">
              <a16:creationId xmlns:a16="http://schemas.microsoft.com/office/drawing/2014/main" id="{08EAB27F-D607-A91F-EFC0-31715E425A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BC3CCD9F-2F70-50EC-359B-9889D49737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85" name="Gráfico 84">
          <a:extLst>
            <a:ext uri="{FF2B5EF4-FFF2-40B4-BE49-F238E27FC236}">
              <a16:creationId xmlns:a16="http://schemas.microsoft.com/office/drawing/2014/main" id="{6110DAD2-8B4B-514C-1ECB-9410DC5B05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68C1A312-E3E4-A881-6D50-D1AB695C19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87" name="Gráfico 86">
          <a:extLst>
            <a:ext uri="{FF2B5EF4-FFF2-40B4-BE49-F238E27FC236}">
              <a16:creationId xmlns:a16="http://schemas.microsoft.com/office/drawing/2014/main" id="{6E5202C0-FECE-000C-4242-597E8A38C8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1075DEA9-6116-DA00-0EDC-2192EBE94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89" name="Gráfico 88">
          <a:extLst>
            <a:ext uri="{FF2B5EF4-FFF2-40B4-BE49-F238E27FC236}">
              <a16:creationId xmlns:a16="http://schemas.microsoft.com/office/drawing/2014/main" id="{B5CC2761-BC58-AF5D-6B36-EA147E4064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90" name="Gráfico 89">
          <a:extLst>
            <a:ext uri="{FF2B5EF4-FFF2-40B4-BE49-F238E27FC236}">
              <a16:creationId xmlns:a16="http://schemas.microsoft.com/office/drawing/2014/main" id="{541E727D-AC82-1CC2-7BC5-FF5AF940DC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91" name="Gráfico 90">
          <a:extLst>
            <a:ext uri="{FF2B5EF4-FFF2-40B4-BE49-F238E27FC236}">
              <a16:creationId xmlns:a16="http://schemas.microsoft.com/office/drawing/2014/main" id="{929ACC5C-F199-3BBE-6031-77910E5EF2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92" name="Gráfico 91">
          <a:extLst>
            <a:ext uri="{FF2B5EF4-FFF2-40B4-BE49-F238E27FC236}">
              <a16:creationId xmlns:a16="http://schemas.microsoft.com/office/drawing/2014/main" id="{9B954F07-8228-BC8D-B304-F00B5FE567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2D3CC70E-F9BB-0A1D-EFC7-9F7004F200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94" name="Gráfico 93">
          <a:extLst>
            <a:ext uri="{FF2B5EF4-FFF2-40B4-BE49-F238E27FC236}">
              <a16:creationId xmlns:a16="http://schemas.microsoft.com/office/drawing/2014/main" id="{9AA448E5-DBB1-B356-A8C9-93073F530D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95" name="Gráfico 94">
          <a:extLst>
            <a:ext uri="{FF2B5EF4-FFF2-40B4-BE49-F238E27FC236}">
              <a16:creationId xmlns:a16="http://schemas.microsoft.com/office/drawing/2014/main" id="{86C890E3-1EFA-AC29-97B7-ECDC481E96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88D0E808-CA1F-BF8C-5F15-37D70CB8C3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6F39B007-59EB-B5CC-7222-8A44A73060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98" name="Gráfico 97">
          <a:extLst>
            <a:ext uri="{FF2B5EF4-FFF2-40B4-BE49-F238E27FC236}">
              <a16:creationId xmlns:a16="http://schemas.microsoft.com/office/drawing/2014/main" id="{3F28D298-8365-14BB-F48D-257F258C2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99" name="Gráfico 98">
          <a:extLst>
            <a:ext uri="{FF2B5EF4-FFF2-40B4-BE49-F238E27FC236}">
              <a16:creationId xmlns:a16="http://schemas.microsoft.com/office/drawing/2014/main" id="{6C20BC4B-8468-2F72-E3D1-A4FA31365A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819C2478-C04D-0879-9E4B-93ADDCBD2E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01" name="Gráfico 100">
          <a:extLst>
            <a:ext uri="{FF2B5EF4-FFF2-40B4-BE49-F238E27FC236}">
              <a16:creationId xmlns:a16="http://schemas.microsoft.com/office/drawing/2014/main" id="{FA2E461C-82FA-A990-DC32-C4D1F825E6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7783110F-BDED-2141-BE59-4670E1F41F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03" name="Gráfico 102">
          <a:extLst>
            <a:ext uri="{FF2B5EF4-FFF2-40B4-BE49-F238E27FC236}">
              <a16:creationId xmlns:a16="http://schemas.microsoft.com/office/drawing/2014/main" id="{21D9C781-0A65-67DA-7B5B-CC5AF64E9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87C3BA7E-726E-F48B-BCCD-4F00AD2042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05" name="Gráfico 104">
          <a:extLst>
            <a:ext uri="{FF2B5EF4-FFF2-40B4-BE49-F238E27FC236}">
              <a16:creationId xmlns:a16="http://schemas.microsoft.com/office/drawing/2014/main" id="{9C1FF399-7A09-4E43-D06E-FFB10A6E83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635000</xdr:colOff>
      <xdr:row>2</xdr:row>
      <xdr:rowOff>15240</xdr:rowOff>
    </xdr:from>
    <xdr:to>
      <xdr:col>6</xdr:col>
      <xdr:colOff>325120</xdr:colOff>
      <xdr:row>15</xdr:row>
      <xdr:rowOff>177800</xdr:rowOff>
    </xdr:to>
    <xdr:graphicFrame macro="">
      <xdr:nvGraphicFramePr>
        <xdr:cNvPr id="106" name="Gráfico 105">
          <a:extLst>
            <a:ext uri="{FF2B5EF4-FFF2-40B4-BE49-F238E27FC236}">
              <a16:creationId xmlns:a16="http://schemas.microsoft.com/office/drawing/2014/main" id="{535BD48E-5204-3AE4-3B08-8D04E23D1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3</xdr:col>
      <xdr:colOff>292100</xdr:colOff>
      <xdr:row>1</xdr:row>
      <xdr:rowOff>22860</xdr:rowOff>
    </xdr:from>
    <xdr:to>
      <xdr:col>8</xdr:col>
      <xdr:colOff>774700</xdr:colOff>
      <xdr:row>15</xdr:row>
      <xdr:rowOff>2540</xdr:rowOff>
    </xdr:to>
    <xdr:graphicFrame macro="">
      <xdr:nvGraphicFramePr>
        <xdr:cNvPr id="107" name="Gráfico 106">
          <a:extLst>
            <a:ext uri="{FF2B5EF4-FFF2-40B4-BE49-F238E27FC236}">
              <a16:creationId xmlns:a16="http://schemas.microsoft.com/office/drawing/2014/main" id="{2B60ECB2-DA01-7975-8315-91E217FC2B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5</xdr:col>
      <xdr:colOff>459740</xdr:colOff>
      <xdr:row>27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1A2FC44-D440-759E-45CE-D13B408C6D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7</xdr:row>
      <xdr:rowOff>0</xdr:rowOff>
    </xdr:from>
    <xdr:to>
      <xdr:col>14</xdr:col>
      <xdr:colOff>10160</xdr:colOff>
      <xdr:row>27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F21964-5A18-80DE-E10D-41D5C09239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5</xdr:col>
      <xdr:colOff>459740</xdr:colOff>
      <xdr:row>27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51C7EF7-93DC-7E5B-17AF-7FC5A1930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7</xdr:row>
      <xdr:rowOff>0</xdr:rowOff>
    </xdr:from>
    <xdr:to>
      <xdr:col>14</xdr:col>
      <xdr:colOff>10160</xdr:colOff>
      <xdr:row>27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783554C-35AA-D858-5A48-E78B33F4A3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6</xdr:col>
      <xdr:colOff>302260</xdr:colOff>
      <xdr:row>27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34558A1-CB3E-EC4D-8E3D-56ACE4DAD8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7</xdr:row>
      <xdr:rowOff>0</xdr:rowOff>
    </xdr:from>
    <xdr:to>
      <xdr:col>14</xdr:col>
      <xdr:colOff>10160</xdr:colOff>
      <xdr:row>27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F09ED54-232E-913D-39FF-235327648A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6</xdr:col>
      <xdr:colOff>302260</xdr:colOff>
      <xdr:row>27</xdr:row>
      <xdr:rowOff>152400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CA2F4AA-5EAA-6FB4-A49D-05CA9F7EF1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0</xdr:colOff>
      <xdr:row>7</xdr:row>
      <xdr:rowOff>0</xdr:rowOff>
    </xdr:from>
    <xdr:to>
      <xdr:col>14</xdr:col>
      <xdr:colOff>10160</xdr:colOff>
      <xdr:row>27</xdr:row>
      <xdr:rowOff>152400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50BF95C-D155-A2B8-4272-5681A9803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6</xdr:col>
      <xdr:colOff>302260</xdr:colOff>
      <xdr:row>27</xdr:row>
      <xdr:rowOff>152400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64CF470-5AAC-51CD-CF81-CC3398663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0</xdr:colOff>
      <xdr:row>7</xdr:row>
      <xdr:rowOff>0</xdr:rowOff>
    </xdr:from>
    <xdr:to>
      <xdr:col>14</xdr:col>
      <xdr:colOff>264160</xdr:colOff>
      <xdr:row>27</xdr:row>
      <xdr:rowOff>152400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59E9076-91B5-F777-9462-9371456869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6</xdr:col>
      <xdr:colOff>302260</xdr:colOff>
      <xdr:row>27</xdr:row>
      <xdr:rowOff>152400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60C1DA6-BE12-630F-C72E-1081808332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6</xdr:col>
      <xdr:colOff>302260</xdr:colOff>
      <xdr:row>27</xdr:row>
      <xdr:rowOff>152400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F63A6F68-B0AF-7336-AB8F-4F869436A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0</xdr:colOff>
      <xdr:row>7</xdr:row>
      <xdr:rowOff>0</xdr:rowOff>
    </xdr:from>
    <xdr:to>
      <xdr:col>14</xdr:col>
      <xdr:colOff>264160</xdr:colOff>
      <xdr:row>27</xdr:row>
      <xdr:rowOff>152400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19131BE8-642C-CC75-34BA-51F5C7F3A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6</xdr:col>
      <xdr:colOff>302260</xdr:colOff>
      <xdr:row>27</xdr:row>
      <xdr:rowOff>152400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A0A004C1-6EB1-59E7-DDB2-F8CEF0595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561340</xdr:colOff>
      <xdr:row>2</xdr:row>
      <xdr:rowOff>12700</xdr:rowOff>
    </xdr:from>
    <xdr:to>
      <xdr:col>14</xdr:col>
      <xdr:colOff>256540</xdr:colOff>
      <xdr:row>24</xdr:row>
      <xdr:rowOff>53340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7E6BA25-8AB8-88B1-8745-0EA7626078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83820</xdr:colOff>
      <xdr:row>3</xdr:row>
      <xdr:rowOff>83820</xdr:rowOff>
    </xdr:from>
    <xdr:to>
      <xdr:col>13</xdr:col>
      <xdr:colOff>33020</xdr:colOff>
      <xdr:row>27</xdr:row>
      <xdr:rowOff>12700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7463820-D851-1AE9-54EA-D5A2E5E13F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83820</xdr:colOff>
      <xdr:row>3</xdr:row>
      <xdr:rowOff>83820</xdr:rowOff>
    </xdr:from>
    <xdr:to>
      <xdr:col>13</xdr:col>
      <xdr:colOff>33020</xdr:colOff>
      <xdr:row>27</xdr:row>
      <xdr:rowOff>12700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9115EE23-D5C7-2086-CB3E-EF3D4B00C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83820</xdr:colOff>
      <xdr:row>3</xdr:row>
      <xdr:rowOff>83820</xdr:rowOff>
    </xdr:from>
    <xdr:to>
      <xdr:col>13</xdr:col>
      <xdr:colOff>33020</xdr:colOff>
      <xdr:row>27</xdr:row>
      <xdr:rowOff>12700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DACB63BA-6EE4-8F2B-33C7-FA678FC091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taretail-my.sharepoint.com/personal/bgomez_gta_com_gt/Documents/Documentos/Copia%20de%20PUNTO%20DE%20VENTA%20Ticket%2080%20mm.xlsm" TargetMode="External"/><Relationship Id="rId1" Type="http://schemas.openxmlformats.org/officeDocument/2006/relationships/externalLinkPath" Target="/personal/bgomez_gta_com_gt/Documents/Escritorio/Copia%20de%20PUNTO%20DE%20VENTA%20Ticket%2080%20m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D_PRODUCTOS"/>
      <sheetName val="ENTRADAS_PRODUCTOS"/>
      <sheetName val="SALIDAS_PRODUCTOS"/>
      <sheetName val="ACCESOS"/>
      <sheetName val="BARRA_PROGRESOS"/>
      <sheetName val="FORMATO_REPORTE_DIARIO"/>
      <sheetName val="IMPRESION_SALIDAS"/>
      <sheetName val="INVENT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10D808-AF71-4F17-8BF0-A1808DFEC4D7}" name="Tabla2" displayName="Tabla2" ref="A1:H3" totalsRowShown="0" headerRowDxfId="26" dataDxfId="25">
  <autoFilter ref="A1:H3" xr:uid="{0F639124-5337-4114-B8FA-90A8E4DD473F}"/>
  <tableColumns count="8">
    <tableColumn id="1" xr3:uid="{7FA34DD8-8D42-4216-ADCD-AF7C923C6AD2}" name="ID" dataDxfId="24"/>
    <tableColumn id="2" xr3:uid="{A5C2E794-5E59-4182-8BF6-34111709DC75}" name="DESCRIPCION" dataDxfId="23"/>
    <tableColumn id="3" xr3:uid="{1AF0059A-0B4C-485A-A4B3-118AE46D8F86}" name="CANTIDAD" dataDxfId="22"/>
    <tableColumn id="4" xr3:uid="{B262B3A0-7901-493B-B0D6-AFA81136085C}" name="UNIDAD" dataDxfId="21"/>
    <tableColumn id="5" xr3:uid="{782AD5C9-B1C7-4320-89D7-136538DE87CF}" name="P. UNITARIO" dataDxfId="20"/>
    <tableColumn id="6" xr3:uid="{37BBD991-F5BD-4B98-B8BA-BB96FFB9AABD}" name="P. PUBLICO" dataDxfId="19"/>
    <tableColumn id="7" xr3:uid="{F445A8D9-6DA3-4DC0-99B9-3841DA070DA0}" name="FECHA DE INGRESO" dataDxfId="18"/>
    <tableColumn id="8" xr3:uid="{26FD800B-A0FB-46B6-8024-3FA4BA3267DE}" name="ID PROD.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8851CD-11D6-41B7-B90C-94612C3960E3}" name="Tabla4" displayName="Tabla4" ref="A1:V7" totalsRowCount="1" headerRowDxfId="16">
  <autoFilter ref="A1:V6" xr:uid="{FF8851CD-11D6-41B7-B90C-94612C3960E3}"/>
  <tableColumns count="22">
    <tableColumn id="1" xr3:uid="{08FCCEFA-0FCA-4018-9F53-0EEF0DED09FC}" name="Descripción Producto"/>
    <tableColumn id="2" xr3:uid="{5817D0DE-9680-4B02-AAE4-94A7592A1757}" name="Código Barras/Único"/>
    <tableColumn id="3" xr3:uid="{8FD0AEDF-D39E-4331-8CCF-5189C76DC3A2}" name="Laboratorio/proveedor "/>
    <tableColumn id="4" xr3:uid="{388EC9D5-FBB1-4653-8115-188DA94CFEEE}" name="Principio Activo"/>
    <tableColumn id="5" xr3:uid="{48F44E9D-63B0-4D81-B33B-B58C887C6196}" name="Código Digemid"/>
    <tableColumn id="6" xr3:uid="{3B619DE0-C649-4131-9589-72829D9F8CCC}" name="Unidad de Medida"/>
    <tableColumn id="7" xr3:uid="{79B4D947-5139-4482-AE58-90B52FC32573}" name="Lote"/>
    <tableColumn id="8" xr3:uid="{0A351913-CE09-41C7-A48B-F039BD74645D}" name="Ubicación"/>
    <tableColumn id="9" xr3:uid="{16222F00-D33F-459F-AE4D-5549C3FB76D3}" name="Vencimiento"/>
    <tableColumn id="10" xr3:uid="{A97DDA28-BEED-49FE-9558-CA8A795DF7E2}" name="Stock Actual cajas">
      <calculatedColumnFormula>+K2/P2</calculatedColumnFormula>
    </tableColumn>
    <tableColumn id="11" xr3:uid="{92AACDF0-9F40-4939-BFF6-2E2172513D8C}" name="estock en unidades " dataDxfId="15" totalsRowDxfId="14"/>
    <tableColumn id="12" xr3:uid="{4795F0FE-BC97-4996-8033-440C48027497}" name="Estok ral "/>
    <tableColumn id="13" xr3:uid="{BD0A12C9-9507-45E4-B316-D7C643B645C2}" name="Mínimo"/>
    <tableColumn id="14" xr3:uid="{BCC0B034-8CFB-457B-9481-8CE4155173CB}" name="Máximo"/>
    <tableColumn id="15" xr3:uid="{4362CB9D-DAE5-4766-A2E8-7D65C7EC2809}" name="Unidad x Blister"/>
    <tableColumn id="16" xr3:uid="{FD76901A-037B-4410-972E-74720549D386}" name="Unidad x Caja"/>
    <tableColumn id="17" xr3:uid="{6C977539-A335-42EF-A3FA-E83D01FE6E60}" name="Precio de costo"/>
    <tableColumn id="18" xr3:uid="{A5D6DEE3-BB63-4574-8A14-69D0A3EE2631}" name="% Utilidad"/>
    <tableColumn id="19" xr3:uid="{F720892C-BC74-4BA6-9038-A8D222E93E63}" name="Venta Unitaria"/>
    <tableColumn id="20" xr3:uid="{9A633B62-D441-4EA2-9FBE-DD0D1E312BE8}" name="Precio caja"/>
    <tableColumn id="21" xr3:uid="{CAA6E59E-8CE6-49D2-8761-E121F9D86523}" name="Precio bliste"/>
    <tableColumn id="22" xr3:uid="{C000EA4F-2957-4EBE-8DB7-F8961A603DA9}" name="Ruta de image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D4FD4B-FB88-42AC-A706-56DD47D03614}" name="Tabla3" displayName="Tabla3" ref="A1:M2" totalsRowShown="0" headerRowDxfId="13" dataDxfId="11" headerRowBorderDxfId="12">
  <autoFilter ref="A1:M2" xr:uid="{95D2510A-4770-4CDE-A54D-F61D7A1E6482}"/>
  <tableColumns count="13">
    <tableColumn id="1" xr3:uid="{30AF0A93-B260-4807-9855-9F10FDA90B6B}" name="folio" dataDxfId="10"/>
    <tableColumn id="2" xr3:uid="{17D47AE1-EEB4-4F8A-8651-472B73B134E2}" name="Código" dataDxfId="9"/>
    <tableColumn id="3" xr3:uid="{E36967B4-3F73-4BAD-B0E2-CADB321906F2}" name="Producto" dataDxfId="8"/>
    <tableColumn id="4" xr3:uid="{5AD384D4-F16E-44AA-A271-B35606C6F236}" name="Cantidad" dataDxfId="7"/>
    <tableColumn id="5" xr3:uid="{015490D8-60B9-46B2-8EE2-F4039303E8FA}" name="Unidad" dataDxfId="6"/>
    <tableColumn id="6" xr3:uid="{C40AFFAD-E3BC-4629-8644-83B7C1E9DA45}" name="Precio Unitario" dataDxfId="5"/>
    <tableColumn id="7" xr3:uid="{EE264492-6570-4570-AE93-A8937F38D9BE}" name="Precio Monto" dataDxfId="4"/>
    <tableColumn id="14" xr3:uid="{B7DBDC1A-3E21-41E1-BCD2-EC3FEBF44586}" name="Fecha Venta" dataDxfId="3"/>
    <tableColumn id="8" xr3:uid="{4E23D3FC-C714-4DEC-9268-92ED5B836BBF}" name="Hora Venta" dataDxfId="2"/>
    <tableColumn id="10" xr3:uid="{8C219DEA-2E03-4EB0-8345-C3F196885654}" name="Total de Pago" dataDxfId="1"/>
    <tableColumn id="11" xr3:uid="{EE812479-289D-451F-A130-FE1112263086}" name="Día"/>
    <tableColumn id="12" xr3:uid="{00442910-EAF5-4C6B-9626-C1B3A1EE599F}" name="Unidades"/>
    <tableColumn id="9" xr3:uid="{6A00C538-D009-4E5F-8E6C-60287A7939E2}" name="Ganancia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54091-3F0A-4D5A-87AF-F44D91255EDD}">
  <sheetPr codeName="Hoja4"/>
  <dimension ref="A1:H42"/>
  <sheetViews>
    <sheetView zoomScaleNormal="100" workbookViewId="0">
      <selection activeCell="F21" sqref="F21"/>
    </sheetView>
  </sheetViews>
  <sheetFormatPr baseColWidth="10" defaultRowHeight="14.4" x14ac:dyDescent="0.3"/>
  <cols>
    <col min="1" max="1" width="7.44140625" style="5" bestFit="1" customWidth="1"/>
    <col min="2" max="2" width="40.5546875" style="7" bestFit="1" customWidth="1"/>
    <col min="3" max="3" width="14.88671875" style="5" bestFit="1" customWidth="1"/>
    <col min="4" max="4" width="12.88671875" style="5" bestFit="1" customWidth="1"/>
    <col min="5" max="5" width="16.5546875" style="5" bestFit="1" customWidth="1"/>
    <col min="6" max="6" width="15.44140625" style="5" bestFit="1" customWidth="1"/>
    <col min="7" max="7" width="28.33203125" bestFit="1" customWidth="1"/>
  </cols>
  <sheetData>
    <row r="1" spans="1:8" s="5" customFormat="1" x14ac:dyDescent="0.3">
      <c r="A1" s="5" t="s">
        <v>27</v>
      </c>
      <c r="B1" s="5" t="s">
        <v>28</v>
      </c>
      <c r="C1" s="5" t="s">
        <v>29</v>
      </c>
      <c r="D1" s="5" t="s">
        <v>30</v>
      </c>
      <c r="E1" s="5" t="s">
        <v>31</v>
      </c>
      <c r="F1" s="5" t="s">
        <v>32</v>
      </c>
      <c r="G1" s="5" t="s">
        <v>33</v>
      </c>
      <c r="H1" s="5" t="s">
        <v>34</v>
      </c>
    </row>
    <row r="2" spans="1:8" x14ac:dyDescent="0.3">
      <c r="A2">
        <v>1</v>
      </c>
      <c r="B2" t="s">
        <v>87</v>
      </c>
      <c r="C2">
        <v>10</v>
      </c>
      <c r="D2" t="s">
        <v>35</v>
      </c>
      <c r="E2" s="6">
        <v>16</v>
      </c>
      <c r="F2" s="6">
        <v>20</v>
      </c>
      <c r="G2" t="s">
        <v>36</v>
      </c>
      <c r="H2">
        <v>1</v>
      </c>
    </row>
    <row r="3" spans="1:8" x14ac:dyDescent="0.3">
      <c r="A3">
        <v>2</v>
      </c>
      <c r="B3" t="s">
        <v>37</v>
      </c>
      <c r="C3">
        <v>10</v>
      </c>
      <c r="D3" t="s">
        <v>38</v>
      </c>
      <c r="E3" s="6">
        <v>30</v>
      </c>
      <c r="F3" s="6">
        <v>35</v>
      </c>
      <c r="G3" t="s">
        <v>39</v>
      </c>
      <c r="H3">
        <v>2</v>
      </c>
    </row>
    <row r="4" spans="1:8" x14ac:dyDescent="0.3">
      <c r="A4"/>
      <c r="B4"/>
      <c r="C4"/>
      <c r="D4"/>
      <c r="E4"/>
      <c r="F4"/>
    </row>
    <row r="5" spans="1:8" x14ac:dyDescent="0.3">
      <c r="A5"/>
      <c r="B5"/>
      <c r="C5"/>
      <c r="D5"/>
      <c r="E5"/>
      <c r="F5"/>
    </row>
    <row r="6" spans="1:8" x14ac:dyDescent="0.3">
      <c r="A6"/>
      <c r="B6"/>
      <c r="C6"/>
      <c r="D6"/>
      <c r="E6"/>
      <c r="F6"/>
    </row>
    <row r="7" spans="1:8" x14ac:dyDescent="0.3">
      <c r="A7"/>
      <c r="B7"/>
      <c r="C7"/>
      <c r="D7"/>
      <c r="E7"/>
      <c r="F7"/>
    </row>
    <row r="8" spans="1:8" x14ac:dyDescent="0.3">
      <c r="A8"/>
      <c r="B8"/>
      <c r="C8"/>
      <c r="D8"/>
      <c r="E8"/>
      <c r="F8"/>
    </row>
    <row r="9" spans="1:8" x14ac:dyDescent="0.3">
      <c r="E9" s="8"/>
      <c r="F9" s="8"/>
      <c r="G9" s="5"/>
      <c r="H9" s="5"/>
    </row>
    <row r="10" spans="1:8" x14ac:dyDescent="0.3">
      <c r="E10" s="8"/>
      <c r="F10" s="8"/>
      <c r="G10" s="5"/>
      <c r="H10" s="5"/>
    </row>
    <row r="11" spans="1:8" x14ac:dyDescent="0.3">
      <c r="E11" s="8"/>
      <c r="F11" s="8"/>
      <c r="G11" s="5"/>
      <c r="H11" s="5"/>
    </row>
    <row r="12" spans="1:8" x14ac:dyDescent="0.3">
      <c r="E12" s="8"/>
      <c r="F12" s="8"/>
      <c r="G12" s="5"/>
      <c r="H12" s="5"/>
    </row>
    <row r="13" spans="1:8" x14ac:dyDescent="0.3">
      <c r="E13" s="8"/>
      <c r="F13" s="8"/>
      <c r="G13" s="5"/>
      <c r="H13" s="5"/>
    </row>
    <row r="14" spans="1:8" x14ac:dyDescent="0.3">
      <c r="E14" s="8"/>
      <c r="F14" s="8"/>
      <c r="G14" s="5"/>
      <c r="H14" s="5"/>
    </row>
    <row r="15" spans="1:8" x14ac:dyDescent="0.3">
      <c r="E15" s="8"/>
      <c r="F15" s="8"/>
      <c r="G15" s="5"/>
      <c r="H15" s="5"/>
    </row>
    <row r="16" spans="1:8" x14ac:dyDescent="0.3">
      <c r="E16" s="8"/>
      <c r="F16" s="8"/>
      <c r="G16" s="5"/>
      <c r="H16" s="5"/>
    </row>
    <row r="17" spans="5:8" x14ac:dyDescent="0.3">
      <c r="E17" s="8"/>
      <c r="F17" s="8"/>
      <c r="G17" s="5"/>
      <c r="H17" s="5"/>
    </row>
    <row r="18" spans="5:8" x14ac:dyDescent="0.3">
      <c r="E18" s="8"/>
      <c r="F18" s="8"/>
      <c r="G18" s="5"/>
      <c r="H18" s="5"/>
    </row>
    <row r="19" spans="5:8" x14ac:dyDescent="0.3">
      <c r="E19" s="8"/>
      <c r="F19" s="8"/>
      <c r="G19" s="5"/>
      <c r="H19" s="5"/>
    </row>
    <row r="20" spans="5:8" x14ac:dyDescent="0.3">
      <c r="E20" s="8"/>
      <c r="F20" s="8"/>
      <c r="G20" s="5"/>
      <c r="H20" s="5"/>
    </row>
    <row r="21" spans="5:8" x14ac:dyDescent="0.3">
      <c r="E21" s="8"/>
      <c r="F21" s="8" t="s">
        <v>40</v>
      </c>
      <c r="G21" s="5"/>
      <c r="H21" s="5"/>
    </row>
    <row r="22" spans="5:8" x14ac:dyDescent="0.3">
      <c r="E22" s="8"/>
      <c r="F22" s="8"/>
      <c r="G22" s="5"/>
      <c r="H22" s="5"/>
    </row>
    <row r="23" spans="5:8" x14ac:dyDescent="0.3">
      <c r="E23" s="8"/>
      <c r="F23" s="8"/>
      <c r="G23" s="5"/>
      <c r="H23" s="5"/>
    </row>
    <row r="24" spans="5:8" x14ac:dyDescent="0.3">
      <c r="E24" s="8"/>
      <c r="F24" s="8"/>
      <c r="G24" s="5"/>
      <c r="H24" s="5"/>
    </row>
    <row r="25" spans="5:8" x14ac:dyDescent="0.3">
      <c r="E25" s="8"/>
      <c r="F25" s="8"/>
      <c r="G25" s="5"/>
      <c r="H25" s="5"/>
    </row>
    <row r="26" spans="5:8" x14ac:dyDescent="0.3">
      <c r="E26" s="8"/>
      <c r="F26" s="8"/>
      <c r="G26" s="5"/>
      <c r="H26" s="5"/>
    </row>
    <row r="27" spans="5:8" x14ac:dyDescent="0.3">
      <c r="E27" s="8"/>
      <c r="F27" s="8"/>
      <c r="G27" s="5"/>
      <c r="H27" s="5"/>
    </row>
    <row r="28" spans="5:8" x14ac:dyDescent="0.3">
      <c r="E28" s="8"/>
      <c r="F28" s="8"/>
      <c r="G28" s="5"/>
      <c r="H28" s="5"/>
    </row>
    <row r="29" spans="5:8" x14ac:dyDescent="0.3">
      <c r="E29" s="8"/>
      <c r="F29" s="8"/>
      <c r="G29" s="5"/>
      <c r="H29" s="5"/>
    </row>
    <row r="30" spans="5:8" x14ac:dyDescent="0.3">
      <c r="E30" s="8"/>
      <c r="F30" s="8"/>
      <c r="G30" s="5"/>
      <c r="H30" s="5"/>
    </row>
    <row r="31" spans="5:8" x14ac:dyDescent="0.3">
      <c r="E31" s="8"/>
      <c r="F31" s="8"/>
      <c r="G31" s="5"/>
      <c r="H31" s="5"/>
    </row>
    <row r="32" spans="5:8" x14ac:dyDescent="0.3">
      <c r="E32" s="8"/>
      <c r="F32" s="8"/>
      <c r="G32" s="5"/>
      <c r="H32" s="5"/>
    </row>
    <row r="33" spans="5:8" x14ac:dyDescent="0.3">
      <c r="E33" s="8"/>
      <c r="F33" s="8"/>
      <c r="G33" s="5"/>
      <c r="H33" s="5"/>
    </row>
    <row r="34" spans="5:8" x14ac:dyDescent="0.3">
      <c r="E34" s="8"/>
      <c r="F34" s="8"/>
      <c r="G34" s="5"/>
      <c r="H34" s="5"/>
    </row>
    <row r="35" spans="5:8" x14ac:dyDescent="0.3">
      <c r="E35" s="8"/>
      <c r="F35" s="8"/>
      <c r="G35" s="5"/>
      <c r="H35" s="5"/>
    </row>
    <row r="36" spans="5:8" x14ac:dyDescent="0.3">
      <c r="E36" s="8"/>
      <c r="F36" s="8"/>
      <c r="G36" s="5"/>
      <c r="H36" s="5"/>
    </row>
    <row r="37" spans="5:8" x14ac:dyDescent="0.3">
      <c r="E37" s="8"/>
      <c r="F37" s="8"/>
      <c r="G37" s="5"/>
      <c r="H37" s="5"/>
    </row>
    <row r="38" spans="5:8" x14ac:dyDescent="0.3">
      <c r="E38" s="8"/>
      <c r="F38" s="8"/>
      <c r="G38" s="5"/>
      <c r="H38" s="5"/>
    </row>
    <row r="39" spans="5:8" x14ac:dyDescent="0.3">
      <c r="E39" s="8"/>
      <c r="F39" s="8"/>
      <c r="G39" s="5"/>
      <c r="H39" s="5"/>
    </row>
    <row r="40" spans="5:8" x14ac:dyDescent="0.3">
      <c r="E40" s="8"/>
      <c r="F40" s="8"/>
      <c r="G40" s="5"/>
      <c r="H40" s="5"/>
    </row>
    <row r="41" spans="5:8" x14ac:dyDescent="0.3">
      <c r="E41" s="8"/>
      <c r="F41" s="8"/>
      <c r="G41" s="5"/>
      <c r="H41" s="5"/>
    </row>
    <row r="42" spans="5:8" x14ac:dyDescent="0.3">
      <c r="E42" s="8"/>
      <c r="F42" s="8"/>
      <c r="G42" s="5"/>
      <c r="H42" s="5"/>
    </row>
  </sheetData>
  <pageMargins left="0.39370078740157483" right="0" top="1.5748031496062993" bottom="0.74803149606299213" header="0.31496062992125984" footer="0.31496062992125984"/>
  <pageSetup paperSize="9" scale="85" orientation="landscape" blackAndWhite="1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A8135-1FFC-40C3-AC25-A94FF840900B}">
  <sheetPr codeName="Hoja6"/>
  <dimension ref="A1:C5"/>
  <sheetViews>
    <sheetView zoomScaleNormal="100" workbookViewId="0">
      <selection activeCell="E20" sqref="E20"/>
    </sheetView>
  </sheetViews>
  <sheetFormatPr baseColWidth="10" defaultRowHeight="14.4" x14ac:dyDescent="0.3"/>
  <cols>
    <col min="1" max="1" width="12.109375" bestFit="1" customWidth="1"/>
    <col min="2" max="2" width="16.44140625" bestFit="1" customWidth="1"/>
    <col min="3" max="3" width="27.33203125" bestFit="1" customWidth="1"/>
  </cols>
  <sheetData>
    <row r="1" spans="1:3" s="2" customFormat="1" ht="30" customHeight="1" x14ac:dyDescent="0.3">
      <c r="A1" s="17" t="s">
        <v>151</v>
      </c>
      <c r="B1" s="18" t="s">
        <v>50</v>
      </c>
    </row>
    <row r="2" spans="1:3" x14ac:dyDescent="0.3">
      <c r="A2" s="19" t="s">
        <v>153</v>
      </c>
      <c r="B2" s="20" t="s">
        <v>83</v>
      </c>
    </row>
    <row r="3" spans="1:3" x14ac:dyDescent="0.3">
      <c r="A3" t="s">
        <v>152</v>
      </c>
      <c r="B3">
        <v>1977</v>
      </c>
    </row>
    <row r="4" spans="1:3" x14ac:dyDescent="0.3">
      <c r="A4" t="s">
        <v>156</v>
      </c>
      <c r="B4" t="s">
        <v>157</v>
      </c>
      <c r="C4" t="s">
        <v>158</v>
      </c>
    </row>
    <row r="5" spans="1:3" x14ac:dyDescent="0.3">
      <c r="A5" t="s">
        <v>159</v>
      </c>
      <c r="B5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0FB58-89CC-4C26-A375-F846D10FD2AA}">
  <sheetPr codeName="Hoja16"/>
  <dimension ref="A1:A5"/>
  <sheetViews>
    <sheetView workbookViewId="0"/>
  </sheetViews>
  <sheetFormatPr baseColWidth="10" defaultRowHeight="14.4" x14ac:dyDescent="0.3"/>
  <sheetData>
    <row r="1" spans="1:1" x14ac:dyDescent="0.3">
      <c r="A1" t="s">
        <v>146</v>
      </c>
    </row>
    <row r="2" spans="1:1" x14ac:dyDescent="0.3">
      <c r="A2" t="s">
        <v>147</v>
      </c>
    </row>
    <row r="3" spans="1:1" x14ac:dyDescent="0.3">
      <c r="A3" t="s">
        <v>148</v>
      </c>
    </row>
    <row r="4" spans="1:1" x14ac:dyDescent="0.3">
      <c r="A4" t="s">
        <v>149</v>
      </c>
    </row>
    <row r="5" spans="1:1" x14ac:dyDescent="0.3">
      <c r="A5" t="s"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5F5E2-F325-437F-9DB1-2DB808DE8F6E}">
  <sheetPr codeName="Hoja17"/>
  <dimension ref="A1:H4"/>
  <sheetViews>
    <sheetView workbookViewId="0"/>
  </sheetViews>
  <sheetFormatPr baseColWidth="10" defaultRowHeight="14.4" x14ac:dyDescent="0.3"/>
  <sheetData>
    <row r="1" spans="1:8" x14ac:dyDescent="0.3">
      <c r="A1" t="s">
        <v>168</v>
      </c>
    </row>
    <row r="2" spans="1:8" x14ac:dyDescent="0.3">
      <c r="A2" t="s">
        <v>169</v>
      </c>
    </row>
    <row r="4" spans="1:8" x14ac:dyDescent="0.3">
      <c r="A4" t="s">
        <v>41</v>
      </c>
      <c r="B4" t="s">
        <v>170</v>
      </c>
      <c r="C4" t="s">
        <v>43</v>
      </c>
      <c r="D4" t="s">
        <v>103</v>
      </c>
      <c r="E4" t="s">
        <v>171</v>
      </c>
      <c r="F4" t="s">
        <v>172</v>
      </c>
      <c r="G4" t="s">
        <v>72</v>
      </c>
      <c r="H4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003DD-FC10-4CED-A183-9FF9F2EFCA3B}">
  <sheetPr codeName="Hoja20"/>
  <dimension ref="B5:E12"/>
  <sheetViews>
    <sheetView showGridLines="0" tabSelected="1" workbookViewId="0"/>
  </sheetViews>
  <sheetFormatPr baseColWidth="10" defaultRowHeight="14.4" x14ac:dyDescent="0.3"/>
  <cols>
    <col min="1" max="16384" width="11.5546875" style="33"/>
  </cols>
  <sheetData>
    <row r="5" spans="2:5" ht="21" x14ac:dyDescent="0.4">
      <c r="B5" s="34" t="s">
        <v>175</v>
      </c>
    </row>
    <row r="12" spans="2:5" ht="28.8" x14ac:dyDescent="0.55000000000000004">
      <c r="E12" s="32" t="s">
        <v>174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1D080-A7C4-4516-900E-71A08F606254}">
  <sheetPr codeName="Hoja1"/>
  <dimension ref="A1:AM12"/>
  <sheetViews>
    <sheetView zoomScale="70" zoomScaleNormal="70" workbookViewId="0">
      <selection activeCell="G32" sqref="G32"/>
    </sheetView>
  </sheetViews>
  <sheetFormatPr baseColWidth="10" defaultRowHeight="14.4" x14ac:dyDescent="0.3"/>
  <cols>
    <col min="1" max="1" width="20.77734375" customWidth="1"/>
    <col min="2" max="2" width="21.21875" customWidth="1"/>
    <col min="3" max="3" width="27.88671875" bestFit="1" customWidth="1"/>
    <col min="4" max="4" width="16" customWidth="1"/>
    <col min="5" max="5" width="16.109375" customWidth="1"/>
    <col min="6" max="6" width="18.44140625" customWidth="1"/>
    <col min="9" max="9" width="13.5546875" customWidth="1"/>
    <col min="10" max="10" width="22.33203125" bestFit="1" customWidth="1"/>
    <col min="11" max="11" width="19.44140625" customWidth="1"/>
    <col min="12" max="12" width="12.5546875" bestFit="1" customWidth="1"/>
    <col min="13" max="13" width="14.109375" bestFit="1" customWidth="1"/>
    <col min="14" max="14" width="14.44140625" bestFit="1" customWidth="1"/>
    <col min="15" max="15" width="20.88671875" bestFit="1" customWidth="1"/>
    <col min="16" max="16" width="24.88671875" bestFit="1" customWidth="1"/>
    <col min="17" max="17" width="26.5546875" bestFit="1" customWidth="1"/>
    <col min="19" max="19" width="25.109375" bestFit="1" customWidth="1"/>
    <col min="20" max="20" width="13.6640625" customWidth="1"/>
    <col min="21" max="21" width="12.21875" customWidth="1"/>
    <col min="22" max="22" width="47.33203125" bestFit="1" customWidth="1"/>
  </cols>
  <sheetData>
    <row r="1" spans="1:39" x14ac:dyDescent="0.3">
      <c r="A1" s="1" t="s">
        <v>0</v>
      </c>
      <c r="B1" s="1" t="s">
        <v>1</v>
      </c>
      <c r="C1" s="1" t="s">
        <v>86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53</v>
      </c>
      <c r="K1" s="1" t="s">
        <v>54</v>
      </c>
      <c r="L1" s="1" t="s">
        <v>55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1" t="s">
        <v>60</v>
      </c>
      <c r="U1" s="1" t="s">
        <v>61</v>
      </c>
      <c r="V1" s="1" t="s">
        <v>24</v>
      </c>
      <c r="AA1" s="25"/>
      <c r="AE1" t="s">
        <v>88</v>
      </c>
      <c r="AF1" t="s">
        <v>89</v>
      </c>
      <c r="AG1" t="s">
        <v>90</v>
      </c>
      <c r="AH1" t="s">
        <v>91</v>
      </c>
      <c r="AI1" t="s">
        <v>92</v>
      </c>
      <c r="AJ1" t="s">
        <v>93</v>
      </c>
      <c r="AK1" t="s">
        <v>94</v>
      </c>
      <c r="AL1" t="s">
        <v>95</v>
      </c>
      <c r="AM1" t="s">
        <v>96</v>
      </c>
    </row>
    <row r="2" spans="1:39" ht="28.8" x14ac:dyDescent="0.3">
      <c r="A2" s="2" t="s">
        <v>15</v>
      </c>
      <c r="B2" s="2">
        <v>2</v>
      </c>
      <c r="C2" s="2"/>
      <c r="D2" s="2" t="s">
        <v>16</v>
      </c>
      <c r="E2" s="2" t="s">
        <v>17</v>
      </c>
      <c r="F2" s="2"/>
      <c r="G2" s="2" t="s">
        <v>18</v>
      </c>
      <c r="H2" s="2"/>
      <c r="I2" s="24">
        <v>45973</v>
      </c>
      <c r="J2" s="22">
        <v>21</v>
      </c>
      <c r="K2" s="2">
        <v>2100</v>
      </c>
      <c r="L2" s="2"/>
      <c r="M2" s="2">
        <v>6</v>
      </c>
      <c r="N2" s="2">
        <v>100</v>
      </c>
      <c r="O2" s="2">
        <v>25</v>
      </c>
      <c r="P2" s="2">
        <v>100</v>
      </c>
      <c r="Q2" s="2">
        <v>150</v>
      </c>
      <c r="R2" s="2">
        <v>30</v>
      </c>
      <c r="S2" s="2">
        <v>2.25</v>
      </c>
      <c r="T2" s="2">
        <v>214</v>
      </c>
      <c r="U2" s="2">
        <v>54</v>
      </c>
      <c r="V2" t="s">
        <v>25</v>
      </c>
      <c r="AE2" s="3">
        <v>45933</v>
      </c>
      <c r="AF2" s="3">
        <v>45973</v>
      </c>
      <c r="AG2" s="3">
        <v>45973</v>
      </c>
    </row>
    <row r="3" spans="1:39" x14ac:dyDescent="0.3">
      <c r="A3" t="s">
        <v>19</v>
      </c>
      <c r="B3" s="4">
        <v>3</v>
      </c>
      <c r="C3" t="s">
        <v>131</v>
      </c>
      <c r="D3" t="s">
        <v>20</v>
      </c>
      <c r="E3" t="s">
        <v>21</v>
      </c>
      <c r="G3" t="s">
        <v>22</v>
      </c>
      <c r="H3" t="s">
        <v>23</v>
      </c>
      <c r="I3" s="3">
        <v>47461</v>
      </c>
      <c r="J3" s="22">
        <v>3</v>
      </c>
      <c r="K3" s="2">
        <v>150</v>
      </c>
      <c r="M3">
        <v>6</v>
      </c>
      <c r="N3">
        <v>40</v>
      </c>
      <c r="O3">
        <v>12</v>
      </c>
      <c r="P3">
        <v>50</v>
      </c>
      <c r="Q3">
        <v>150</v>
      </c>
      <c r="R3">
        <v>25</v>
      </c>
      <c r="S3">
        <v>0.34</v>
      </c>
      <c r="T3">
        <v>200</v>
      </c>
      <c r="U3">
        <v>31.25</v>
      </c>
      <c r="V3" t="s">
        <v>26</v>
      </c>
      <c r="AE3" s="3">
        <v>45934</v>
      </c>
      <c r="AF3" s="3">
        <v>45726</v>
      </c>
    </row>
    <row r="4" spans="1:39" x14ac:dyDescent="0.3">
      <c r="A4" t="s">
        <v>56</v>
      </c>
      <c r="B4">
        <v>4</v>
      </c>
      <c r="C4" t="s">
        <v>132</v>
      </c>
      <c r="D4" t="s">
        <v>57</v>
      </c>
      <c r="E4">
        <v>1232</v>
      </c>
      <c r="G4">
        <v>1233</v>
      </c>
      <c r="H4" t="s">
        <v>58</v>
      </c>
      <c r="I4" t="s">
        <v>59</v>
      </c>
      <c r="J4">
        <v>21</v>
      </c>
      <c r="K4" s="2">
        <v>105</v>
      </c>
      <c r="L4">
        <v>10</v>
      </c>
      <c r="M4">
        <v>6</v>
      </c>
      <c r="N4">
        <v>100</v>
      </c>
      <c r="O4">
        <v>6</v>
      </c>
      <c r="P4">
        <v>5</v>
      </c>
      <c r="Q4">
        <v>100</v>
      </c>
      <c r="R4">
        <v>30</v>
      </c>
      <c r="S4">
        <v>17.5</v>
      </c>
      <c r="T4">
        <v>130</v>
      </c>
      <c r="U4">
        <v>32.5</v>
      </c>
      <c r="AE4" s="3">
        <v>45935</v>
      </c>
      <c r="AF4" t="s">
        <v>59</v>
      </c>
    </row>
    <row r="5" spans="1:39" x14ac:dyDescent="0.3">
      <c r="A5" t="s">
        <v>62</v>
      </c>
      <c r="B5">
        <v>5</v>
      </c>
      <c r="C5" t="s">
        <v>84</v>
      </c>
      <c r="D5" t="s">
        <v>63</v>
      </c>
      <c r="E5">
        <v>1212</v>
      </c>
      <c r="F5" t="s">
        <v>82</v>
      </c>
      <c r="G5">
        <v>1232323</v>
      </c>
      <c r="H5" t="s">
        <v>64</v>
      </c>
      <c r="I5" t="s">
        <v>65</v>
      </c>
      <c r="J5">
        <v>36</v>
      </c>
      <c r="K5" s="2">
        <v>1080</v>
      </c>
      <c r="M5">
        <v>6</v>
      </c>
      <c r="N5">
        <v>40</v>
      </c>
      <c r="O5">
        <v>6</v>
      </c>
      <c r="P5">
        <v>30</v>
      </c>
      <c r="Q5">
        <v>50</v>
      </c>
      <c r="R5">
        <v>25</v>
      </c>
      <c r="S5">
        <v>4.22</v>
      </c>
      <c r="T5">
        <v>62.5</v>
      </c>
      <c r="U5">
        <v>15.63</v>
      </c>
      <c r="AE5" s="3">
        <v>45936</v>
      </c>
    </row>
    <row r="6" spans="1:39" x14ac:dyDescent="0.3">
      <c r="A6" t="s">
        <v>66</v>
      </c>
      <c r="B6">
        <v>8</v>
      </c>
      <c r="C6" t="s">
        <v>85</v>
      </c>
      <c r="D6" t="s">
        <v>67</v>
      </c>
      <c r="E6" t="s">
        <v>68</v>
      </c>
      <c r="F6" t="s">
        <v>82</v>
      </c>
      <c r="G6" t="s">
        <v>69</v>
      </c>
      <c r="H6" t="s">
        <v>70</v>
      </c>
      <c r="I6" s="3">
        <v>47464</v>
      </c>
      <c r="J6">
        <v>34.92</v>
      </c>
      <c r="K6" s="2">
        <v>1746</v>
      </c>
      <c r="M6">
        <v>6</v>
      </c>
      <c r="N6">
        <v>20</v>
      </c>
      <c r="O6">
        <v>4</v>
      </c>
      <c r="P6">
        <v>50</v>
      </c>
      <c r="Q6">
        <v>100</v>
      </c>
      <c r="R6">
        <v>25</v>
      </c>
      <c r="S6">
        <v>20</v>
      </c>
      <c r="T6">
        <v>134</v>
      </c>
      <c r="U6">
        <v>34</v>
      </c>
      <c r="AE6" s="3">
        <v>45937</v>
      </c>
    </row>
    <row r="7" spans="1:39" x14ac:dyDescent="0.3">
      <c r="K7" s="2"/>
    </row>
    <row r="10" spans="1:39" x14ac:dyDescent="0.3">
      <c r="P10" s="23"/>
    </row>
    <row r="12" spans="1:39" x14ac:dyDescent="0.3">
      <c r="Q12" s="2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72463-707D-44B4-8BAF-E57ACD90F474}">
  <sheetPr codeName="Hoja15"/>
  <dimension ref="A1:H3"/>
  <sheetViews>
    <sheetView workbookViewId="0"/>
  </sheetViews>
  <sheetFormatPr baseColWidth="10" defaultRowHeight="14.4" x14ac:dyDescent="0.3"/>
  <cols>
    <col min="1" max="3" width="22.77734375" customWidth="1"/>
    <col min="4" max="5" width="40.77734375" customWidth="1"/>
    <col min="6" max="8" width="22.77734375" customWidth="1"/>
  </cols>
  <sheetData>
    <row r="1" spans="1:8" s="23" customFormat="1" x14ac:dyDescent="0.3">
      <c r="A1" s="23" t="s">
        <v>135</v>
      </c>
      <c r="B1" s="23" t="s">
        <v>103</v>
      </c>
      <c r="C1" s="23" t="s">
        <v>136</v>
      </c>
      <c r="D1" s="23" t="s">
        <v>137</v>
      </c>
      <c r="E1" s="23" t="s">
        <v>138</v>
      </c>
      <c r="F1" s="23" t="s">
        <v>139</v>
      </c>
      <c r="G1" s="23" t="s">
        <v>140</v>
      </c>
      <c r="H1" s="23" t="s">
        <v>141</v>
      </c>
    </row>
    <row r="2" spans="1:8" x14ac:dyDescent="0.3">
      <c r="A2" t="s">
        <v>142</v>
      </c>
      <c r="B2" t="s">
        <v>143</v>
      </c>
      <c r="D2" t="s">
        <v>144</v>
      </c>
      <c r="H2" t="s">
        <v>145</v>
      </c>
    </row>
    <row r="3" spans="1:8" x14ac:dyDescent="0.3">
      <c r="A3" t="s">
        <v>153</v>
      </c>
      <c r="B3" t="s">
        <v>153</v>
      </c>
      <c r="C3" t="s">
        <v>154</v>
      </c>
      <c r="D3" s="29">
        <v>0.88730324074074074</v>
      </c>
      <c r="E3" t="s">
        <v>155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DE5AF-21D5-437E-83A6-9BDCEEE59A0E}">
  <sheetPr codeName="Hoja10"/>
  <dimension ref="A1:I25"/>
  <sheetViews>
    <sheetView workbookViewId="0">
      <selection activeCell="E19" sqref="E19"/>
    </sheetView>
  </sheetViews>
  <sheetFormatPr baseColWidth="10" defaultRowHeight="14.4" x14ac:dyDescent="0.3"/>
  <sheetData>
    <row r="1" spans="1:9" ht="15" thickBot="1" x14ac:dyDescent="0.35">
      <c r="A1" s="26" t="s">
        <v>97</v>
      </c>
      <c r="B1" s="26" t="s">
        <v>41</v>
      </c>
      <c r="C1" s="26" t="s">
        <v>42</v>
      </c>
      <c r="D1" s="26" t="s">
        <v>103</v>
      </c>
      <c r="E1" s="26" t="s">
        <v>104</v>
      </c>
      <c r="F1" s="26" t="s">
        <v>43</v>
      </c>
      <c r="G1" s="26" t="s">
        <v>105</v>
      </c>
      <c r="H1" s="26" t="s">
        <v>106</v>
      </c>
      <c r="I1" s="26" t="s">
        <v>107</v>
      </c>
    </row>
    <row r="2" spans="1:9" x14ac:dyDescent="0.3">
      <c r="A2" s="3">
        <v>45934</v>
      </c>
      <c r="B2">
        <v>2</v>
      </c>
      <c r="C2" t="s">
        <v>15</v>
      </c>
      <c r="D2" t="s">
        <v>108</v>
      </c>
      <c r="E2" t="s">
        <v>109</v>
      </c>
      <c r="F2">
        <v>12</v>
      </c>
      <c r="G2" t="s">
        <v>44</v>
      </c>
      <c r="H2">
        <v>-12</v>
      </c>
      <c r="I2">
        <v>-12</v>
      </c>
    </row>
    <row r="3" spans="1:9" x14ac:dyDescent="0.3">
      <c r="A3" s="3">
        <v>45934</v>
      </c>
      <c r="B3">
        <v>2</v>
      </c>
      <c r="C3" t="s">
        <v>15</v>
      </c>
      <c r="D3" t="s">
        <v>110</v>
      </c>
      <c r="E3" t="s">
        <v>109</v>
      </c>
      <c r="F3">
        <v>3</v>
      </c>
      <c r="G3" t="s">
        <v>52</v>
      </c>
      <c r="H3">
        <v>75</v>
      </c>
      <c r="I3">
        <v>2075</v>
      </c>
    </row>
    <row r="4" spans="1:9" x14ac:dyDescent="0.3">
      <c r="A4" s="3">
        <v>45934</v>
      </c>
      <c r="B4">
        <v>2</v>
      </c>
      <c r="C4" t="s">
        <v>15</v>
      </c>
      <c r="D4" t="s">
        <v>108</v>
      </c>
      <c r="E4" t="s">
        <v>109</v>
      </c>
      <c r="F4">
        <v>3</v>
      </c>
      <c r="G4" t="s">
        <v>52</v>
      </c>
      <c r="H4">
        <v>-75</v>
      </c>
      <c r="I4">
        <v>2000</v>
      </c>
    </row>
    <row r="5" spans="1:9" x14ac:dyDescent="0.3">
      <c r="A5" s="3">
        <v>45934</v>
      </c>
      <c r="B5">
        <v>2</v>
      </c>
      <c r="C5" t="s">
        <v>15</v>
      </c>
      <c r="D5" t="s">
        <v>108</v>
      </c>
      <c r="E5" t="s">
        <v>109</v>
      </c>
      <c r="F5">
        <v>25</v>
      </c>
      <c r="G5" t="s">
        <v>44</v>
      </c>
      <c r="H5">
        <v>-25</v>
      </c>
      <c r="I5">
        <v>1975</v>
      </c>
    </row>
    <row r="6" spans="1:9" x14ac:dyDescent="0.3">
      <c r="A6" s="3">
        <v>45934</v>
      </c>
      <c r="B6">
        <v>3</v>
      </c>
      <c r="C6" t="s">
        <v>19</v>
      </c>
      <c r="D6" t="s">
        <v>108</v>
      </c>
      <c r="E6" t="s">
        <v>109</v>
      </c>
      <c r="F6">
        <v>3</v>
      </c>
      <c r="G6" t="s">
        <v>52</v>
      </c>
      <c r="H6">
        <v>-36</v>
      </c>
      <c r="I6">
        <v>114</v>
      </c>
    </row>
    <row r="7" spans="1:9" x14ac:dyDescent="0.3">
      <c r="A7" s="3">
        <v>45934</v>
      </c>
      <c r="B7">
        <v>3</v>
      </c>
      <c r="C7" t="s">
        <v>19</v>
      </c>
      <c r="D7" t="s">
        <v>110</v>
      </c>
      <c r="E7" t="s">
        <v>109</v>
      </c>
      <c r="F7">
        <v>1</v>
      </c>
      <c r="G7" t="s">
        <v>52</v>
      </c>
      <c r="H7">
        <v>12</v>
      </c>
    </row>
    <row r="8" spans="1:9" x14ac:dyDescent="0.3">
      <c r="A8" s="3">
        <v>45934</v>
      </c>
      <c r="B8">
        <v>3</v>
      </c>
      <c r="C8" t="s">
        <v>19</v>
      </c>
      <c r="D8" t="s">
        <v>110</v>
      </c>
      <c r="E8" t="s">
        <v>109</v>
      </c>
      <c r="F8">
        <v>1</v>
      </c>
      <c r="G8" t="s">
        <v>52</v>
      </c>
      <c r="H8">
        <v>12</v>
      </c>
      <c r="I8">
        <v>2.76</v>
      </c>
    </row>
    <row r="9" spans="1:9" x14ac:dyDescent="0.3">
      <c r="A9" s="3">
        <v>45934</v>
      </c>
      <c r="B9">
        <v>2</v>
      </c>
      <c r="C9" t="s">
        <v>15</v>
      </c>
      <c r="D9" t="s">
        <v>110</v>
      </c>
      <c r="E9" t="s">
        <v>111</v>
      </c>
      <c r="F9">
        <v>60</v>
      </c>
      <c r="G9" t="s">
        <v>71</v>
      </c>
      <c r="H9">
        <v>6000</v>
      </c>
      <c r="I9">
        <v>79.75</v>
      </c>
    </row>
    <row r="10" spans="1:9" x14ac:dyDescent="0.3">
      <c r="A10" s="3">
        <v>45934</v>
      </c>
      <c r="B10">
        <v>2</v>
      </c>
      <c r="C10" t="s">
        <v>15</v>
      </c>
      <c r="D10" t="s">
        <v>108</v>
      </c>
      <c r="E10" t="s">
        <v>112</v>
      </c>
      <c r="F10">
        <v>1</v>
      </c>
      <c r="G10" t="s">
        <v>52</v>
      </c>
      <c r="H10">
        <v>-25</v>
      </c>
      <c r="I10">
        <v>79.5</v>
      </c>
    </row>
    <row r="11" spans="1:9" x14ac:dyDescent="0.3">
      <c r="A11" s="3">
        <v>45934</v>
      </c>
      <c r="B11">
        <v>2</v>
      </c>
      <c r="C11" t="s">
        <v>15</v>
      </c>
      <c r="D11" t="s">
        <v>108</v>
      </c>
      <c r="E11" t="s">
        <v>113</v>
      </c>
      <c r="F11">
        <v>10</v>
      </c>
      <c r="G11" t="s">
        <v>71</v>
      </c>
      <c r="H11">
        <v>-1000</v>
      </c>
      <c r="I11">
        <v>69.5</v>
      </c>
    </row>
    <row r="12" spans="1:9" x14ac:dyDescent="0.3">
      <c r="A12" s="3">
        <v>45934</v>
      </c>
      <c r="B12">
        <v>2</v>
      </c>
      <c r="C12" t="s">
        <v>15</v>
      </c>
      <c r="D12" t="s">
        <v>108</v>
      </c>
      <c r="E12" t="s">
        <v>114</v>
      </c>
      <c r="F12">
        <v>25</v>
      </c>
      <c r="G12" t="s">
        <v>71</v>
      </c>
      <c r="H12">
        <v>-2500</v>
      </c>
      <c r="I12">
        <v>44.5</v>
      </c>
    </row>
    <row r="13" spans="1:9" x14ac:dyDescent="0.3">
      <c r="A13" s="3">
        <v>45934</v>
      </c>
      <c r="B13">
        <v>2</v>
      </c>
      <c r="C13" t="s">
        <v>15</v>
      </c>
      <c r="D13" t="s">
        <v>110</v>
      </c>
      <c r="E13" t="s">
        <v>111</v>
      </c>
      <c r="F13">
        <v>2</v>
      </c>
      <c r="G13" t="s">
        <v>71</v>
      </c>
      <c r="H13">
        <v>200</v>
      </c>
      <c r="I13">
        <v>46.5</v>
      </c>
    </row>
    <row r="14" spans="1:9" x14ac:dyDescent="0.3">
      <c r="A14" s="3">
        <v>45934</v>
      </c>
      <c r="B14">
        <v>2</v>
      </c>
      <c r="C14" t="s">
        <v>15</v>
      </c>
      <c r="D14" t="s">
        <v>108</v>
      </c>
      <c r="E14" t="s">
        <v>115</v>
      </c>
      <c r="F14">
        <v>1</v>
      </c>
      <c r="G14" t="s">
        <v>71</v>
      </c>
      <c r="H14">
        <v>-100</v>
      </c>
      <c r="I14">
        <v>45.5</v>
      </c>
    </row>
    <row r="15" spans="1:9" x14ac:dyDescent="0.3">
      <c r="A15" s="3">
        <v>45934</v>
      </c>
      <c r="B15">
        <v>4</v>
      </c>
      <c r="C15" t="s">
        <v>56</v>
      </c>
      <c r="D15" t="s">
        <v>110</v>
      </c>
      <c r="E15" t="s">
        <v>111</v>
      </c>
      <c r="F15">
        <v>20</v>
      </c>
      <c r="G15" t="s">
        <v>71</v>
      </c>
      <c r="H15">
        <v>100</v>
      </c>
      <c r="I15">
        <v>21</v>
      </c>
    </row>
    <row r="16" spans="1:9" x14ac:dyDescent="0.3">
      <c r="A16" s="3">
        <v>45935</v>
      </c>
      <c r="B16">
        <v>2</v>
      </c>
      <c r="C16" t="s">
        <v>15</v>
      </c>
      <c r="D16" t="s">
        <v>108</v>
      </c>
      <c r="E16" t="s">
        <v>117</v>
      </c>
      <c r="F16">
        <v>2</v>
      </c>
      <c r="G16" t="s">
        <v>52</v>
      </c>
      <c r="H16">
        <v>-50</v>
      </c>
      <c r="I16">
        <v>45</v>
      </c>
    </row>
    <row r="17" spans="1:9" x14ac:dyDescent="0.3">
      <c r="A17" s="3">
        <v>45938</v>
      </c>
      <c r="B17">
        <v>2</v>
      </c>
      <c r="C17" t="s">
        <v>15</v>
      </c>
      <c r="D17" t="s">
        <v>108</v>
      </c>
      <c r="E17" t="s">
        <v>124</v>
      </c>
      <c r="F17">
        <v>2</v>
      </c>
      <c r="G17" t="s">
        <v>52</v>
      </c>
      <c r="H17">
        <v>-50</v>
      </c>
      <c r="I17">
        <v>44.5</v>
      </c>
    </row>
    <row r="18" spans="1:9" x14ac:dyDescent="0.3">
      <c r="A18" s="3">
        <v>45938</v>
      </c>
      <c r="B18">
        <v>3</v>
      </c>
      <c r="C18" t="s">
        <v>19</v>
      </c>
      <c r="D18" t="s">
        <v>108</v>
      </c>
      <c r="E18" t="s">
        <v>126</v>
      </c>
      <c r="F18">
        <v>4</v>
      </c>
      <c r="G18" t="s">
        <v>71</v>
      </c>
      <c r="H18">
        <v>-200</v>
      </c>
      <c r="I18">
        <v>-1.24</v>
      </c>
    </row>
    <row r="19" spans="1:9" x14ac:dyDescent="0.3">
      <c r="A19" s="3">
        <v>45938</v>
      </c>
      <c r="B19">
        <v>2</v>
      </c>
      <c r="C19" t="s">
        <v>15</v>
      </c>
      <c r="D19" t="s">
        <v>108</v>
      </c>
      <c r="E19" t="s">
        <v>127</v>
      </c>
      <c r="F19">
        <v>2</v>
      </c>
      <c r="G19" t="s">
        <v>71</v>
      </c>
      <c r="H19">
        <v>-200</v>
      </c>
      <c r="I19">
        <v>42.5</v>
      </c>
    </row>
    <row r="20" spans="1:9" x14ac:dyDescent="0.3">
      <c r="A20" s="3">
        <v>45938</v>
      </c>
      <c r="B20">
        <v>2</v>
      </c>
      <c r="C20" t="s">
        <v>15</v>
      </c>
      <c r="D20" t="s">
        <v>108</v>
      </c>
      <c r="E20" t="s">
        <v>128</v>
      </c>
      <c r="F20">
        <v>1</v>
      </c>
      <c r="G20" t="s">
        <v>71</v>
      </c>
      <c r="H20">
        <v>-100</v>
      </c>
      <c r="I20">
        <v>41.5</v>
      </c>
    </row>
    <row r="21" spans="1:9" x14ac:dyDescent="0.3">
      <c r="A21" s="3">
        <v>45938</v>
      </c>
      <c r="B21">
        <v>2</v>
      </c>
      <c r="C21" t="s">
        <v>15</v>
      </c>
      <c r="D21" t="s">
        <v>108</v>
      </c>
      <c r="E21" t="s">
        <v>129</v>
      </c>
      <c r="F21">
        <v>3</v>
      </c>
      <c r="G21" t="s">
        <v>71</v>
      </c>
      <c r="H21">
        <v>-300</v>
      </c>
      <c r="I21">
        <v>38.5</v>
      </c>
    </row>
    <row r="22" spans="1:9" x14ac:dyDescent="0.3">
      <c r="A22" s="3">
        <v>45942</v>
      </c>
      <c r="B22">
        <v>2</v>
      </c>
      <c r="C22" t="s">
        <v>15</v>
      </c>
      <c r="D22" t="s">
        <v>108</v>
      </c>
      <c r="E22" t="s">
        <v>134</v>
      </c>
      <c r="F22">
        <v>2</v>
      </c>
      <c r="G22" t="s">
        <v>71</v>
      </c>
      <c r="H22">
        <v>-200</v>
      </c>
      <c r="I22">
        <v>0</v>
      </c>
    </row>
    <row r="23" spans="1:9" x14ac:dyDescent="0.3">
      <c r="A23" s="3">
        <v>45949</v>
      </c>
      <c r="B23">
        <v>2</v>
      </c>
      <c r="C23" t="s">
        <v>15</v>
      </c>
      <c r="D23" t="s">
        <v>108</v>
      </c>
      <c r="E23" t="s">
        <v>160</v>
      </c>
      <c r="F23">
        <v>1</v>
      </c>
      <c r="G23" t="s">
        <v>71</v>
      </c>
      <c r="H23">
        <v>-100</v>
      </c>
      <c r="I23">
        <v>1</v>
      </c>
    </row>
    <row r="24" spans="1:9" x14ac:dyDescent="0.3">
      <c r="A24" s="3">
        <v>45949</v>
      </c>
      <c r="B24">
        <v>3</v>
      </c>
      <c r="C24" t="s">
        <v>19</v>
      </c>
      <c r="D24" t="s">
        <v>108</v>
      </c>
      <c r="E24" t="s">
        <v>165</v>
      </c>
      <c r="F24">
        <v>2</v>
      </c>
      <c r="G24" t="s">
        <v>71</v>
      </c>
      <c r="H24">
        <v>-100</v>
      </c>
      <c r="I24">
        <v>0</v>
      </c>
    </row>
    <row r="25" spans="1:9" x14ac:dyDescent="0.3">
      <c r="A25" s="3">
        <v>45949</v>
      </c>
      <c r="B25">
        <v>2</v>
      </c>
      <c r="C25" t="s">
        <v>15</v>
      </c>
      <c r="D25" t="s">
        <v>173</v>
      </c>
      <c r="E25" t="s">
        <v>111</v>
      </c>
      <c r="F25">
        <v>20</v>
      </c>
      <c r="G25" t="s">
        <v>71</v>
      </c>
      <c r="H25">
        <v>2000</v>
      </c>
      <c r="I25">
        <v>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612E7-FD7A-4159-8A97-73438A9B4EFB}">
  <sheetPr codeName="Hoja3"/>
  <dimension ref="A1"/>
  <sheetViews>
    <sheetView workbookViewId="0">
      <selection activeCell="G23" sqref="G23"/>
    </sheetView>
  </sheetViews>
  <sheetFormatPr baseColWidth="10" defaultRowHeight="14.4" x14ac:dyDescent="0.3"/>
  <cols>
    <col min="1" max="1" width="26.33203125" bestFit="1" customWidth="1"/>
    <col min="2" max="2" width="22.5546875" bestFit="1" customWidth="1"/>
    <col min="3" max="3" width="11.6640625" bestFit="1" customWidth="1"/>
  </cols>
  <sheetData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1C13-7ACA-4E0D-9B79-056BA5CD9451}">
  <sheetPr codeName="Hoja2"/>
  <dimension ref="A1"/>
  <sheetViews>
    <sheetView showGridLines="0" workbookViewId="0">
      <selection activeCell="H16" sqref="H16"/>
    </sheetView>
  </sheetViews>
  <sheetFormatPr baseColWidth="10"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brirFormularioProductos">
                <anchor moveWithCells="1" sizeWithCells="1">
                  <from>
                    <xdr:col>0</xdr:col>
                    <xdr:colOff>487680</xdr:colOff>
                    <xdr:row>1</xdr:row>
                    <xdr:rowOff>160020</xdr:rowOff>
                  </from>
                  <to>
                    <xdr:col>3</xdr:col>
                    <xdr:colOff>259080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B77C5-80BE-4AA6-B632-AADDD2B8BC6A}">
  <sheetPr codeName="Hoja5"/>
  <dimension ref="A1:M287"/>
  <sheetViews>
    <sheetView showGridLines="0" zoomScale="80" zoomScaleNormal="80" workbookViewId="0">
      <selection activeCell="D1" sqref="D1:D1048576"/>
    </sheetView>
  </sheetViews>
  <sheetFormatPr baseColWidth="10" defaultRowHeight="14.4" x14ac:dyDescent="0.3"/>
  <cols>
    <col min="1" max="1" width="9.6640625" style="5" bestFit="1" customWidth="1"/>
    <col min="2" max="2" width="18" style="15" customWidth="1"/>
    <col min="3" max="3" width="36.33203125" style="7" customWidth="1"/>
    <col min="4" max="4" width="13.44140625" style="5" bestFit="1" customWidth="1"/>
    <col min="5" max="5" width="12" style="5" bestFit="1" customWidth="1"/>
    <col min="6" max="6" width="18.88671875" style="5" bestFit="1" customWidth="1"/>
    <col min="7" max="7" width="17.5546875" style="5" bestFit="1" customWidth="1"/>
    <col min="8" max="8" width="17.5546875" style="5" customWidth="1"/>
    <col min="9" max="9" width="15.44140625" style="16" bestFit="1" customWidth="1"/>
    <col min="10" max="10" width="17.44140625" style="5" bestFit="1" customWidth="1"/>
    <col min="11" max="11" width="12.6640625" style="5" bestFit="1" customWidth="1"/>
    <col min="12" max="12" width="12.33203125" style="5" bestFit="1" customWidth="1"/>
    <col min="13" max="13" width="14.44140625" bestFit="1" customWidth="1"/>
  </cols>
  <sheetData>
    <row r="1" spans="1:13" ht="15" thickBot="1" x14ac:dyDescent="0.35">
      <c r="A1" s="9" t="s">
        <v>51</v>
      </c>
      <c r="B1" s="10" t="s">
        <v>41</v>
      </c>
      <c r="C1" s="11" t="s">
        <v>42</v>
      </c>
      <c r="D1" s="11" t="s">
        <v>43</v>
      </c>
      <c r="E1" s="11" t="s">
        <v>44</v>
      </c>
      <c r="F1" s="11" t="s">
        <v>45</v>
      </c>
      <c r="G1" s="12" t="s">
        <v>46</v>
      </c>
      <c r="H1" s="12" t="s">
        <v>48</v>
      </c>
      <c r="I1" s="13" t="s">
        <v>47</v>
      </c>
      <c r="J1" s="12" t="s">
        <v>49</v>
      </c>
      <c r="K1" t="s">
        <v>130</v>
      </c>
      <c r="L1" t="s">
        <v>106</v>
      </c>
      <c r="M1" s="11" t="s">
        <v>72</v>
      </c>
    </row>
    <row r="2" spans="1:13" ht="15" thickTop="1" x14ac:dyDescent="0.3">
      <c r="H2" s="21"/>
      <c r="K2" s="27">
        <v>45943</v>
      </c>
      <c r="L2">
        <v>0</v>
      </c>
      <c r="M2" s="5"/>
    </row>
    <row r="3" spans="1:13" x14ac:dyDescent="0.3">
      <c r="A3">
        <v>18</v>
      </c>
      <c r="B3">
        <v>2</v>
      </c>
      <c r="C3" t="s">
        <v>15</v>
      </c>
      <c r="D3">
        <v>2</v>
      </c>
      <c r="E3" t="s">
        <v>52</v>
      </c>
      <c r="F3">
        <v>44.65</v>
      </c>
      <c r="G3">
        <v>89.3</v>
      </c>
      <c r="H3" s="3">
        <v>45915</v>
      </c>
      <c r="I3" s="14">
        <v>0.75009259259259264</v>
      </c>
      <c r="J3">
        <v>89.3</v>
      </c>
      <c r="K3" s="27">
        <v>45944</v>
      </c>
      <c r="L3">
        <v>0</v>
      </c>
      <c r="M3">
        <v>26.799999999999997</v>
      </c>
    </row>
    <row r="4" spans="1:13" x14ac:dyDescent="0.3">
      <c r="A4">
        <v>19</v>
      </c>
      <c r="B4">
        <v>2</v>
      </c>
      <c r="C4" t="s">
        <v>15</v>
      </c>
      <c r="D4">
        <v>2</v>
      </c>
      <c r="E4" t="s">
        <v>52</v>
      </c>
      <c r="F4">
        <v>44.65</v>
      </c>
      <c r="G4">
        <v>89.3</v>
      </c>
      <c r="H4" s="3">
        <v>45928</v>
      </c>
      <c r="I4" s="14">
        <v>0.75229166666666669</v>
      </c>
      <c r="J4">
        <v>89.3</v>
      </c>
      <c r="K4" s="27">
        <v>45945</v>
      </c>
      <c r="L4">
        <v>0</v>
      </c>
      <c r="M4">
        <v>26.799999999999997</v>
      </c>
    </row>
    <row r="5" spans="1:13" x14ac:dyDescent="0.3">
      <c r="A5">
        <v>20</v>
      </c>
      <c r="B5">
        <v>2</v>
      </c>
      <c r="C5" t="s">
        <v>15</v>
      </c>
      <c r="D5">
        <v>3</v>
      </c>
      <c r="E5" t="s">
        <v>52</v>
      </c>
      <c r="F5">
        <v>53.57</v>
      </c>
      <c r="G5">
        <v>160.71</v>
      </c>
      <c r="H5" s="3">
        <v>45928</v>
      </c>
      <c r="I5" s="14">
        <v>0.7955902777777778</v>
      </c>
      <c r="J5">
        <v>160.71</v>
      </c>
      <c r="K5" s="27">
        <v>45946</v>
      </c>
      <c r="L5">
        <v>0</v>
      </c>
      <c r="M5">
        <v>48.210000000000008</v>
      </c>
    </row>
    <row r="6" spans="1:13" x14ac:dyDescent="0.3">
      <c r="A6">
        <v>21</v>
      </c>
      <c r="B6">
        <v>2</v>
      </c>
      <c r="C6" t="s">
        <v>15</v>
      </c>
      <c r="D6">
        <v>10</v>
      </c>
      <c r="E6" t="s">
        <v>44</v>
      </c>
      <c r="F6">
        <v>2.25</v>
      </c>
      <c r="G6">
        <v>22.5</v>
      </c>
      <c r="H6" s="3">
        <v>45928</v>
      </c>
      <c r="I6" s="14">
        <v>0.80230324074074078</v>
      </c>
      <c r="J6">
        <v>22.5</v>
      </c>
      <c r="K6" s="27">
        <v>45947</v>
      </c>
      <c r="L6">
        <v>0</v>
      </c>
      <c r="M6">
        <v>7.5</v>
      </c>
    </row>
    <row r="7" spans="1:13" x14ac:dyDescent="0.3">
      <c r="A7">
        <v>22</v>
      </c>
      <c r="B7">
        <v>2</v>
      </c>
      <c r="C7" t="s">
        <v>15</v>
      </c>
      <c r="D7">
        <v>1</v>
      </c>
      <c r="E7" t="s">
        <v>71</v>
      </c>
      <c r="F7">
        <v>214</v>
      </c>
      <c r="G7">
        <v>214</v>
      </c>
      <c r="H7" s="3">
        <v>45928</v>
      </c>
      <c r="I7" s="14">
        <v>0.80478009259259264</v>
      </c>
      <c r="J7">
        <v>214</v>
      </c>
      <c r="K7" s="27">
        <v>45948</v>
      </c>
      <c r="L7">
        <v>0</v>
      </c>
      <c r="M7">
        <v>64</v>
      </c>
    </row>
    <row r="8" spans="1:13" x14ac:dyDescent="0.3">
      <c r="A8">
        <v>23</v>
      </c>
      <c r="B8">
        <v>2</v>
      </c>
      <c r="C8" t="s">
        <v>15</v>
      </c>
      <c r="D8">
        <v>2</v>
      </c>
      <c r="E8" t="s">
        <v>52</v>
      </c>
      <c r="F8">
        <v>53.57</v>
      </c>
      <c r="G8">
        <v>107.14</v>
      </c>
      <c r="H8" s="3">
        <v>45928</v>
      </c>
      <c r="I8" s="14">
        <v>0.80877314814814816</v>
      </c>
      <c r="J8">
        <v>107.14</v>
      </c>
      <c r="K8" s="27">
        <v>45949</v>
      </c>
      <c r="L8">
        <v>5</v>
      </c>
      <c r="M8">
        <v>32.14</v>
      </c>
    </row>
    <row r="9" spans="1:13" x14ac:dyDescent="0.3">
      <c r="A9">
        <v>24</v>
      </c>
      <c r="B9">
        <v>2</v>
      </c>
      <c r="C9" t="s">
        <v>15</v>
      </c>
      <c r="D9">
        <v>2</v>
      </c>
      <c r="E9" t="s">
        <v>52</v>
      </c>
      <c r="F9">
        <v>53.57</v>
      </c>
      <c r="G9">
        <v>107.14</v>
      </c>
      <c r="H9" s="3">
        <v>45928</v>
      </c>
      <c r="I9" s="14">
        <v>0.82387731481481485</v>
      </c>
      <c r="J9">
        <v>107.14</v>
      </c>
      <c r="K9"/>
      <c r="L9"/>
      <c r="M9">
        <v>32.14</v>
      </c>
    </row>
    <row r="10" spans="1:13" x14ac:dyDescent="0.3">
      <c r="A10">
        <v>25</v>
      </c>
      <c r="B10">
        <v>2</v>
      </c>
      <c r="C10" t="s">
        <v>15</v>
      </c>
      <c r="D10">
        <v>1</v>
      </c>
      <c r="E10" t="s">
        <v>52</v>
      </c>
      <c r="F10">
        <v>53.57</v>
      </c>
      <c r="G10">
        <v>53.57</v>
      </c>
      <c r="H10" s="3">
        <v>45928</v>
      </c>
      <c r="I10" s="14">
        <v>0.82956018518518515</v>
      </c>
      <c r="J10">
        <v>53.57</v>
      </c>
      <c r="K10"/>
      <c r="L10"/>
      <c r="M10">
        <v>16.07</v>
      </c>
    </row>
    <row r="11" spans="1:13" x14ac:dyDescent="0.3">
      <c r="A11">
        <v>26</v>
      </c>
      <c r="B11">
        <v>2</v>
      </c>
      <c r="C11" t="s">
        <v>15</v>
      </c>
      <c r="D11">
        <v>2</v>
      </c>
      <c r="E11" t="s">
        <v>52</v>
      </c>
      <c r="F11">
        <v>53.57</v>
      </c>
      <c r="G11">
        <v>107.14</v>
      </c>
      <c r="H11" s="3">
        <v>45928</v>
      </c>
      <c r="I11" s="14">
        <v>0.83535879629629628</v>
      </c>
      <c r="J11">
        <v>107.14</v>
      </c>
      <c r="K11"/>
      <c r="L11"/>
      <c r="M11">
        <v>32.14</v>
      </c>
    </row>
    <row r="12" spans="1:13" x14ac:dyDescent="0.3">
      <c r="A12">
        <v>27</v>
      </c>
      <c r="B12">
        <v>2</v>
      </c>
      <c r="C12" t="s">
        <v>15</v>
      </c>
      <c r="D12">
        <v>2</v>
      </c>
      <c r="E12" t="s">
        <v>52</v>
      </c>
      <c r="F12">
        <v>53.57</v>
      </c>
      <c r="G12">
        <v>107.14</v>
      </c>
      <c r="H12" s="3">
        <v>45928</v>
      </c>
      <c r="I12" s="14">
        <v>0.83809027777777778</v>
      </c>
      <c r="J12">
        <v>107.14</v>
      </c>
      <c r="K12"/>
      <c r="L12"/>
      <c r="M12">
        <v>32.14</v>
      </c>
    </row>
    <row r="13" spans="1:13" x14ac:dyDescent="0.3">
      <c r="A13">
        <v>28</v>
      </c>
      <c r="B13">
        <v>3</v>
      </c>
      <c r="C13" t="s">
        <v>19</v>
      </c>
      <c r="D13">
        <v>2</v>
      </c>
      <c r="E13" t="s">
        <v>52</v>
      </c>
      <c r="F13">
        <v>31.25</v>
      </c>
      <c r="G13">
        <v>62.5</v>
      </c>
      <c r="H13" s="3">
        <v>45928</v>
      </c>
      <c r="I13" s="14">
        <v>0.88247685185185187</v>
      </c>
      <c r="J13">
        <v>62.5</v>
      </c>
      <c r="K13"/>
      <c r="L13"/>
      <c r="M13">
        <v>-9.5</v>
      </c>
    </row>
    <row r="14" spans="1:13" x14ac:dyDescent="0.3">
      <c r="A14">
        <v>29</v>
      </c>
      <c r="B14">
        <v>2</v>
      </c>
      <c r="C14" t="s">
        <v>15</v>
      </c>
      <c r="D14">
        <v>10</v>
      </c>
      <c r="E14" t="s">
        <v>44</v>
      </c>
      <c r="F14">
        <v>2.25</v>
      </c>
      <c r="G14">
        <v>22.5</v>
      </c>
      <c r="H14" s="3">
        <v>45928</v>
      </c>
      <c r="I14" s="14">
        <v>0.88871527777777781</v>
      </c>
      <c r="J14">
        <v>22.5</v>
      </c>
      <c r="K14"/>
      <c r="L14"/>
      <c r="M14">
        <v>7.5</v>
      </c>
    </row>
    <row r="15" spans="1:13" x14ac:dyDescent="0.3">
      <c r="A15">
        <v>30</v>
      </c>
      <c r="B15">
        <v>2</v>
      </c>
      <c r="C15" t="s">
        <v>15</v>
      </c>
      <c r="D15">
        <v>1</v>
      </c>
      <c r="E15" t="s">
        <v>52</v>
      </c>
      <c r="F15">
        <v>53.57</v>
      </c>
      <c r="G15">
        <v>53.57</v>
      </c>
      <c r="H15" s="3">
        <v>45929</v>
      </c>
      <c r="I15" s="14">
        <v>0.47045138888888888</v>
      </c>
      <c r="J15">
        <v>53.57</v>
      </c>
      <c r="K15"/>
      <c r="L15"/>
      <c r="M15">
        <v>16.07</v>
      </c>
    </row>
    <row r="16" spans="1:13" x14ac:dyDescent="0.3">
      <c r="A16">
        <v>31</v>
      </c>
      <c r="B16">
        <v>2</v>
      </c>
      <c r="C16" t="s">
        <v>15</v>
      </c>
      <c r="D16">
        <v>3</v>
      </c>
      <c r="E16" t="s">
        <v>52</v>
      </c>
      <c r="F16">
        <v>53.57</v>
      </c>
      <c r="G16">
        <v>160.71</v>
      </c>
      <c r="H16" s="3">
        <v>45929</v>
      </c>
      <c r="I16" s="14">
        <v>0.47217592592592594</v>
      </c>
      <c r="J16">
        <v>160.71</v>
      </c>
      <c r="K16"/>
      <c r="L16"/>
      <c r="M16">
        <v>48.210000000000008</v>
      </c>
    </row>
    <row r="17" spans="1:13" x14ac:dyDescent="0.3">
      <c r="A17">
        <v>32</v>
      </c>
      <c r="B17">
        <v>2</v>
      </c>
      <c r="C17" t="s">
        <v>15</v>
      </c>
      <c r="D17">
        <v>2</v>
      </c>
      <c r="E17" t="s">
        <v>52</v>
      </c>
      <c r="F17">
        <v>53.57</v>
      </c>
      <c r="G17">
        <v>107.14</v>
      </c>
      <c r="H17" s="3">
        <v>45929</v>
      </c>
      <c r="I17" s="14">
        <v>0.48672453703703705</v>
      </c>
      <c r="J17">
        <v>107.14</v>
      </c>
      <c r="K17"/>
      <c r="L17"/>
      <c r="M17">
        <v>32.14</v>
      </c>
    </row>
    <row r="18" spans="1:13" x14ac:dyDescent="0.3">
      <c r="A18">
        <v>33</v>
      </c>
      <c r="B18">
        <v>2</v>
      </c>
      <c r="C18" t="s">
        <v>15</v>
      </c>
      <c r="D18">
        <v>2</v>
      </c>
      <c r="E18" t="s">
        <v>52</v>
      </c>
      <c r="F18">
        <v>53.57</v>
      </c>
      <c r="G18">
        <v>107.14</v>
      </c>
      <c r="H18" s="3">
        <v>45929</v>
      </c>
      <c r="I18" s="14">
        <v>0.49939814814814815</v>
      </c>
      <c r="J18">
        <v>107.14</v>
      </c>
      <c r="K18"/>
      <c r="L18"/>
      <c r="M18">
        <v>32.14</v>
      </c>
    </row>
    <row r="19" spans="1:13" x14ac:dyDescent="0.3">
      <c r="A19">
        <v>34</v>
      </c>
      <c r="B19">
        <v>2</v>
      </c>
      <c r="C19" t="s">
        <v>15</v>
      </c>
      <c r="D19">
        <v>1</v>
      </c>
      <c r="E19" t="s">
        <v>52</v>
      </c>
      <c r="F19">
        <v>53.57</v>
      </c>
      <c r="G19">
        <v>53.57</v>
      </c>
      <c r="H19" s="3">
        <v>45929</v>
      </c>
      <c r="I19" s="14">
        <v>0.49971064814814814</v>
      </c>
      <c r="J19">
        <v>53.57</v>
      </c>
      <c r="K19"/>
      <c r="L19"/>
      <c r="M19">
        <v>16.07</v>
      </c>
    </row>
    <row r="20" spans="1:13" x14ac:dyDescent="0.3">
      <c r="A20">
        <v>35</v>
      </c>
      <c r="B20">
        <v>2</v>
      </c>
      <c r="C20" t="s">
        <v>15</v>
      </c>
      <c r="D20">
        <v>2</v>
      </c>
      <c r="E20" t="s">
        <v>52</v>
      </c>
      <c r="F20">
        <v>53.57</v>
      </c>
      <c r="G20">
        <v>107.14</v>
      </c>
      <c r="H20" s="3">
        <v>45929</v>
      </c>
      <c r="I20" s="14">
        <v>0.65579861111111115</v>
      </c>
      <c r="J20">
        <v>107.14</v>
      </c>
      <c r="K20"/>
      <c r="L20"/>
      <c r="M20">
        <v>32.14</v>
      </c>
    </row>
    <row r="21" spans="1:13" x14ac:dyDescent="0.3">
      <c r="A21">
        <v>36</v>
      </c>
      <c r="B21">
        <v>2</v>
      </c>
      <c r="C21" t="s">
        <v>15</v>
      </c>
      <c r="D21">
        <v>2</v>
      </c>
      <c r="E21" t="s">
        <v>52</v>
      </c>
      <c r="F21">
        <v>53.57</v>
      </c>
      <c r="G21">
        <v>107.14</v>
      </c>
      <c r="H21" s="3">
        <v>45929</v>
      </c>
      <c r="I21" s="14">
        <v>0.65975694444444444</v>
      </c>
      <c r="J21">
        <v>107.14</v>
      </c>
      <c r="K21"/>
      <c r="L21"/>
      <c r="M21">
        <v>32.14</v>
      </c>
    </row>
    <row r="22" spans="1:13" x14ac:dyDescent="0.3">
      <c r="A22">
        <v>37</v>
      </c>
      <c r="B22">
        <v>2</v>
      </c>
      <c r="C22" t="s">
        <v>15</v>
      </c>
      <c r="D22">
        <v>2</v>
      </c>
      <c r="E22" t="s">
        <v>52</v>
      </c>
      <c r="F22">
        <v>53.57</v>
      </c>
      <c r="G22">
        <v>107.14</v>
      </c>
      <c r="H22" s="3">
        <v>45929</v>
      </c>
      <c r="I22" s="14">
        <v>0.6728587962962963</v>
      </c>
      <c r="J22">
        <v>107.14</v>
      </c>
      <c r="K22"/>
      <c r="L22"/>
      <c r="M22">
        <v>32.14</v>
      </c>
    </row>
    <row r="23" spans="1:13" x14ac:dyDescent="0.3">
      <c r="A23">
        <v>38</v>
      </c>
      <c r="B23">
        <v>2</v>
      </c>
      <c r="C23" t="s">
        <v>15</v>
      </c>
      <c r="D23">
        <v>2</v>
      </c>
      <c r="E23" t="s">
        <v>52</v>
      </c>
      <c r="F23">
        <v>53.57</v>
      </c>
      <c r="G23">
        <v>107.14</v>
      </c>
      <c r="H23" s="3">
        <v>45929</v>
      </c>
      <c r="I23" s="14">
        <v>0.67721064814814813</v>
      </c>
      <c r="J23">
        <v>107.14</v>
      </c>
      <c r="K23"/>
      <c r="L23"/>
      <c r="M23">
        <v>32.14</v>
      </c>
    </row>
    <row r="24" spans="1:13" x14ac:dyDescent="0.3">
      <c r="A24">
        <v>39</v>
      </c>
      <c r="B24">
        <v>2</v>
      </c>
      <c r="C24" t="s">
        <v>15</v>
      </c>
      <c r="D24">
        <v>1</v>
      </c>
      <c r="E24" t="s">
        <v>52</v>
      </c>
      <c r="F24">
        <v>53.57</v>
      </c>
      <c r="G24">
        <v>53.57</v>
      </c>
      <c r="H24" s="3">
        <v>45929</v>
      </c>
      <c r="I24" s="14">
        <v>0.67891203703703706</v>
      </c>
      <c r="J24">
        <v>53.57</v>
      </c>
      <c r="K24"/>
      <c r="L24"/>
      <c r="M24">
        <v>16.07</v>
      </c>
    </row>
    <row r="25" spans="1:13" x14ac:dyDescent="0.3">
      <c r="A25">
        <v>40</v>
      </c>
      <c r="B25">
        <v>2</v>
      </c>
      <c r="C25" t="s">
        <v>15</v>
      </c>
      <c r="D25">
        <v>1</v>
      </c>
      <c r="E25" t="s">
        <v>71</v>
      </c>
      <c r="F25">
        <v>214</v>
      </c>
      <c r="G25">
        <v>214</v>
      </c>
      <c r="H25" s="3">
        <v>45933</v>
      </c>
      <c r="I25" s="14">
        <v>0.92995370370370367</v>
      </c>
      <c r="J25">
        <v>214</v>
      </c>
      <c r="K25"/>
      <c r="L25"/>
      <c r="M25">
        <v>64</v>
      </c>
    </row>
    <row r="26" spans="1:13" x14ac:dyDescent="0.3">
      <c r="A26">
        <v>41</v>
      </c>
      <c r="B26">
        <v>2</v>
      </c>
      <c r="C26" t="s">
        <v>15</v>
      </c>
      <c r="D26">
        <v>1</v>
      </c>
      <c r="E26" t="s">
        <v>52</v>
      </c>
      <c r="F26">
        <v>54</v>
      </c>
      <c r="G26">
        <v>54</v>
      </c>
      <c r="H26" s="3">
        <v>45934</v>
      </c>
      <c r="I26" s="14">
        <v>0.43311342592592594</v>
      </c>
      <c r="J26">
        <v>54</v>
      </c>
      <c r="K26"/>
      <c r="L26"/>
      <c r="M26">
        <v>16.5</v>
      </c>
    </row>
    <row r="27" spans="1:13" x14ac:dyDescent="0.3">
      <c r="A27">
        <v>42</v>
      </c>
      <c r="B27">
        <v>2</v>
      </c>
      <c r="C27" t="s">
        <v>15</v>
      </c>
      <c r="D27">
        <v>10</v>
      </c>
      <c r="E27" t="s">
        <v>71</v>
      </c>
      <c r="F27">
        <v>214</v>
      </c>
      <c r="G27">
        <v>2140</v>
      </c>
      <c r="H27" s="3">
        <v>45934</v>
      </c>
      <c r="I27" s="14">
        <v>0.72012731481481485</v>
      </c>
      <c r="J27">
        <v>2140</v>
      </c>
      <c r="K27"/>
      <c r="L27"/>
      <c r="M27">
        <v>640</v>
      </c>
    </row>
    <row r="28" spans="1:13" x14ac:dyDescent="0.3">
      <c r="A28">
        <v>43</v>
      </c>
      <c r="B28">
        <v>2</v>
      </c>
      <c r="C28" t="s">
        <v>15</v>
      </c>
      <c r="D28">
        <v>25</v>
      </c>
      <c r="E28" t="s">
        <v>71</v>
      </c>
      <c r="F28">
        <v>214</v>
      </c>
      <c r="G28">
        <v>5350</v>
      </c>
      <c r="H28" s="3">
        <v>45934</v>
      </c>
      <c r="I28" s="14">
        <v>0.72115740740740741</v>
      </c>
      <c r="J28">
        <v>5350</v>
      </c>
      <c r="K28"/>
      <c r="L28"/>
      <c r="M28">
        <v>1600</v>
      </c>
    </row>
    <row r="29" spans="1:13" x14ac:dyDescent="0.3">
      <c r="A29">
        <v>44</v>
      </c>
      <c r="B29">
        <v>2</v>
      </c>
      <c r="C29" t="s">
        <v>15</v>
      </c>
      <c r="D29">
        <v>1</v>
      </c>
      <c r="E29" t="s">
        <v>71</v>
      </c>
      <c r="F29">
        <v>214</v>
      </c>
      <c r="G29">
        <v>214</v>
      </c>
      <c r="H29" s="3">
        <v>45934</v>
      </c>
      <c r="I29" s="14">
        <v>0.73635416666666664</v>
      </c>
      <c r="J29">
        <v>214</v>
      </c>
      <c r="K29"/>
      <c r="L29"/>
      <c r="M29">
        <v>64</v>
      </c>
    </row>
    <row r="30" spans="1:13" x14ac:dyDescent="0.3">
      <c r="A30">
        <v>45</v>
      </c>
      <c r="B30">
        <v>2</v>
      </c>
      <c r="C30" t="s">
        <v>15</v>
      </c>
      <c r="D30">
        <v>2</v>
      </c>
      <c r="E30" t="s">
        <v>52</v>
      </c>
      <c r="F30">
        <v>54</v>
      </c>
      <c r="G30">
        <v>108</v>
      </c>
      <c r="H30" s="3">
        <v>45935</v>
      </c>
      <c r="I30" s="14">
        <v>0.45377314814814818</v>
      </c>
      <c r="J30">
        <v>108</v>
      </c>
      <c r="K30"/>
      <c r="L30"/>
      <c r="M30">
        <v>33</v>
      </c>
    </row>
    <row r="31" spans="1:13" x14ac:dyDescent="0.3">
      <c r="A31">
        <v>46</v>
      </c>
      <c r="B31">
        <v>2</v>
      </c>
      <c r="C31" t="s">
        <v>15</v>
      </c>
      <c r="D31">
        <v>2</v>
      </c>
      <c r="E31" t="s">
        <v>52</v>
      </c>
      <c r="F31">
        <v>54</v>
      </c>
      <c r="G31">
        <v>108</v>
      </c>
      <c r="H31" s="3">
        <v>45938</v>
      </c>
      <c r="I31" s="14">
        <v>0.43942129629629628</v>
      </c>
      <c r="J31">
        <v>108</v>
      </c>
      <c r="K31"/>
      <c r="L31"/>
      <c r="M31">
        <v>33</v>
      </c>
    </row>
    <row r="32" spans="1:13" x14ac:dyDescent="0.3">
      <c r="A32">
        <v>47</v>
      </c>
      <c r="B32">
        <v>3</v>
      </c>
      <c r="C32" t="s">
        <v>19</v>
      </c>
      <c r="D32">
        <v>4</v>
      </c>
      <c r="E32" t="s">
        <v>71</v>
      </c>
      <c r="F32">
        <v>200</v>
      </c>
      <c r="G32">
        <v>800</v>
      </c>
      <c r="H32" s="3">
        <v>45938</v>
      </c>
      <c r="I32" s="14">
        <v>0.56664351851851846</v>
      </c>
      <c r="J32">
        <v>800</v>
      </c>
      <c r="K32"/>
      <c r="L32"/>
      <c r="M32">
        <v>200</v>
      </c>
    </row>
    <row r="33" spans="1:13" x14ac:dyDescent="0.3">
      <c r="A33">
        <v>48</v>
      </c>
      <c r="B33">
        <v>2</v>
      </c>
      <c r="C33" t="s">
        <v>15</v>
      </c>
      <c r="D33">
        <v>2</v>
      </c>
      <c r="E33" t="s">
        <v>71</v>
      </c>
      <c r="F33">
        <v>214</v>
      </c>
      <c r="G33">
        <v>428</v>
      </c>
      <c r="H33" s="3">
        <v>45938</v>
      </c>
      <c r="I33" s="14">
        <v>0.61924768518518514</v>
      </c>
      <c r="J33">
        <v>428</v>
      </c>
      <c r="K33"/>
      <c r="L33"/>
      <c r="M33">
        <v>128</v>
      </c>
    </row>
    <row r="34" spans="1:13" x14ac:dyDescent="0.3">
      <c r="A34">
        <v>49</v>
      </c>
      <c r="B34">
        <v>2</v>
      </c>
      <c r="C34" t="s">
        <v>15</v>
      </c>
      <c r="D34">
        <v>1</v>
      </c>
      <c r="E34" t="s">
        <v>71</v>
      </c>
      <c r="F34">
        <v>214</v>
      </c>
      <c r="G34">
        <v>214</v>
      </c>
      <c r="H34" s="3">
        <v>45938</v>
      </c>
      <c r="I34" s="14">
        <v>0.64597222222222217</v>
      </c>
      <c r="J34">
        <v>214</v>
      </c>
      <c r="K34"/>
      <c r="L34"/>
      <c r="M34">
        <v>64</v>
      </c>
    </row>
    <row r="35" spans="1:13" x14ac:dyDescent="0.3">
      <c r="A35">
        <v>50</v>
      </c>
      <c r="B35">
        <v>2</v>
      </c>
      <c r="C35" t="s">
        <v>15</v>
      </c>
      <c r="D35">
        <v>3</v>
      </c>
      <c r="E35" t="s">
        <v>71</v>
      </c>
      <c r="F35">
        <v>214</v>
      </c>
      <c r="G35">
        <v>642</v>
      </c>
      <c r="H35" s="3">
        <v>45938</v>
      </c>
      <c r="I35" s="14">
        <v>0.64643518518518517</v>
      </c>
      <c r="J35">
        <v>642</v>
      </c>
      <c r="K35"/>
      <c r="L35"/>
      <c r="M35">
        <v>192</v>
      </c>
    </row>
    <row r="36" spans="1:13" x14ac:dyDescent="0.3">
      <c r="A36">
        <v>51</v>
      </c>
      <c r="B36">
        <v>2</v>
      </c>
      <c r="C36" t="s">
        <v>15</v>
      </c>
      <c r="D36">
        <v>2</v>
      </c>
      <c r="E36" t="s">
        <v>71</v>
      </c>
      <c r="F36">
        <v>214</v>
      </c>
      <c r="G36">
        <v>428</v>
      </c>
      <c r="H36" s="3">
        <v>45942</v>
      </c>
      <c r="I36" s="14">
        <v>0.7956481481481481</v>
      </c>
      <c r="J36">
        <v>428</v>
      </c>
      <c r="K36"/>
      <c r="L36"/>
      <c r="M36">
        <v>128</v>
      </c>
    </row>
    <row r="37" spans="1:13" x14ac:dyDescent="0.3">
      <c r="A37">
        <v>52</v>
      </c>
      <c r="B37">
        <v>2</v>
      </c>
      <c r="C37" t="s">
        <v>15</v>
      </c>
      <c r="D37">
        <v>1</v>
      </c>
      <c r="E37" t="s">
        <v>71</v>
      </c>
      <c r="F37">
        <v>214</v>
      </c>
      <c r="G37">
        <v>214</v>
      </c>
      <c r="H37" s="3">
        <v>45949</v>
      </c>
      <c r="I37" s="14">
        <v>0.44179398148148147</v>
      </c>
      <c r="J37">
        <v>314</v>
      </c>
      <c r="K37"/>
      <c r="L37"/>
      <c r="M37">
        <v>64</v>
      </c>
    </row>
    <row r="38" spans="1:13" x14ac:dyDescent="0.3">
      <c r="A38">
        <v>52</v>
      </c>
      <c r="B38" t="s">
        <v>161</v>
      </c>
      <c r="C38" t="s">
        <v>162</v>
      </c>
      <c r="D38">
        <v>1</v>
      </c>
      <c r="E38" t="s">
        <v>163</v>
      </c>
      <c r="F38">
        <v>100</v>
      </c>
      <c r="G38">
        <v>100</v>
      </c>
      <c r="H38" s="3">
        <v>45949</v>
      </c>
      <c r="I38" s="14">
        <v>0.44179398148148147</v>
      </c>
      <c r="J38">
        <v>314</v>
      </c>
      <c r="K38"/>
      <c r="L38"/>
      <c r="M38">
        <v>0</v>
      </c>
    </row>
    <row r="39" spans="1:13" x14ac:dyDescent="0.3">
      <c r="A39">
        <v>53</v>
      </c>
      <c r="B39">
        <v>3</v>
      </c>
      <c r="C39" t="s">
        <v>19</v>
      </c>
      <c r="D39">
        <v>2</v>
      </c>
      <c r="E39" t="s">
        <v>71</v>
      </c>
      <c r="F39">
        <v>200</v>
      </c>
      <c r="G39">
        <v>400</v>
      </c>
      <c r="H39" s="3">
        <v>45949</v>
      </c>
      <c r="I39" s="14">
        <v>0.44479166666666664</v>
      </c>
      <c r="J39">
        <v>400</v>
      </c>
      <c r="K39"/>
      <c r="L39"/>
      <c r="M39">
        <v>100</v>
      </c>
    </row>
    <row r="40" spans="1:13" x14ac:dyDescent="0.3">
      <c r="A40">
        <v>54</v>
      </c>
      <c r="B40" t="s">
        <v>161</v>
      </c>
      <c r="C40" t="s">
        <v>162</v>
      </c>
      <c r="D40">
        <v>1</v>
      </c>
      <c r="E40" t="s">
        <v>163</v>
      </c>
      <c r="F40">
        <v>100</v>
      </c>
      <c r="G40">
        <v>100</v>
      </c>
      <c r="H40" s="3">
        <v>45949</v>
      </c>
      <c r="I40" s="14">
        <v>0.44528935185185187</v>
      </c>
      <c r="J40">
        <v>100</v>
      </c>
      <c r="K40"/>
      <c r="L40"/>
      <c r="M40">
        <v>0</v>
      </c>
    </row>
    <row r="41" spans="1:13" x14ac:dyDescent="0.3">
      <c r="A41"/>
      <c r="B41"/>
      <c r="C41"/>
      <c r="D41"/>
      <c r="E41"/>
      <c r="F41"/>
      <c r="G41"/>
      <c r="H41"/>
      <c r="I41" s="14"/>
      <c r="J41"/>
      <c r="K41"/>
      <c r="L41"/>
    </row>
    <row r="42" spans="1:13" x14ac:dyDescent="0.3">
      <c r="A42"/>
      <c r="B42"/>
      <c r="C42"/>
      <c r="D42"/>
      <c r="E42"/>
      <c r="F42"/>
      <c r="G42"/>
      <c r="H42"/>
      <c r="I42" s="14"/>
      <c r="J42"/>
      <c r="K42"/>
      <c r="L42"/>
    </row>
    <row r="43" spans="1:13" x14ac:dyDescent="0.3">
      <c r="A43"/>
      <c r="B43"/>
      <c r="C43"/>
      <c r="D43"/>
      <c r="E43"/>
      <c r="F43"/>
      <c r="G43"/>
      <c r="H43"/>
      <c r="I43" s="14"/>
      <c r="J43"/>
      <c r="K43"/>
      <c r="L43"/>
    </row>
    <row r="44" spans="1:13" x14ac:dyDescent="0.3">
      <c r="A44"/>
      <c r="B44"/>
      <c r="C44"/>
      <c r="D44"/>
      <c r="E44"/>
      <c r="F44"/>
      <c r="G44"/>
      <c r="H44"/>
      <c r="I44" s="14"/>
      <c r="J44"/>
      <c r="K44"/>
      <c r="L44"/>
    </row>
    <row r="45" spans="1:13" x14ac:dyDescent="0.3">
      <c r="A45"/>
      <c r="B45"/>
      <c r="C45"/>
      <c r="D45"/>
      <c r="E45"/>
      <c r="F45"/>
      <c r="G45"/>
      <c r="H45"/>
      <c r="I45" s="14"/>
      <c r="J45"/>
      <c r="K45"/>
      <c r="L45"/>
    </row>
    <row r="46" spans="1:13" x14ac:dyDescent="0.3">
      <c r="A46"/>
      <c r="B46"/>
      <c r="C46"/>
      <c r="D46"/>
      <c r="E46"/>
      <c r="F46"/>
      <c r="G46"/>
      <c r="H46"/>
      <c r="I46" s="14"/>
      <c r="J46"/>
      <c r="K46"/>
      <c r="L46"/>
    </row>
    <row r="47" spans="1:13" x14ac:dyDescent="0.3">
      <c r="A47"/>
      <c r="B47"/>
      <c r="C47"/>
      <c r="D47"/>
      <c r="E47"/>
      <c r="F47"/>
      <c r="G47"/>
      <c r="H47"/>
      <c r="I47" s="14"/>
      <c r="J47"/>
      <c r="K47"/>
      <c r="L47"/>
    </row>
    <row r="48" spans="1:13" x14ac:dyDescent="0.3">
      <c r="A48"/>
      <c r="B48"/>
      <c r="C48"/>
      <c r="D48"/>
      <c r="E48"/>
      <c r="F48"/>
      <c r="G48"/>
      <c r="H48"/>
      <c r="I48" s="14"/>
      <c r="J48"/>
      <c r="K48"/>
      <c r="L48"/>
    </row>
    <row r="49" spans="6:12" x14ac:dyDescent="0.3">
      <c r="F49" s="8"/>
      <c r="G49" s="8"/>
      <c r="J49" s="8"/>
      <c r="K49"/>
      <c r="L49"/>
    </row>
    <row r="50" spans="6:12" x14ac:dyDescent="0.3">
      <c r="F50" s="8"/>
      <c r="G50" s="8"/>
      <c r="J50" s="8"/>
      <c r="K50"/>
      <c r="L50"/>
    </row>
    <row r="51" spans="6:12" x14ac:dyDescent="0.3">
      <c r="F51" s="8"/>
      <c r="G51" s="8"/>
      <c r="J51" s="8"/>
      <c r="K51"/>
      <c r="L51"/>
    </row>
    <row r="52" spans="6:12" x14ac:dyDescent="0.3">
      <c r="F52" s="8"/>
      <c r="G52" s="8"/>
      <c r="J52" s="8"/>
      <c r="K52"/>
      <c r="L52"/>
    </row>
    <row r="53" spans="6:12" x14ac:dyDescent="0.3">
      <c r="F53" s="8"/>
      <c r="G53" s="8"/>
      <c r="J53" s="8"/>
      <c r="K53"/>
      <c r="L53"/>
    </row>
    <row r="54" spans="6:12" x14ac:dyDescent="0.3">
      <c r="F54" s="8"/>
      <c r="G54" s="8"/>
      <c r="J54" s="8"/>
      <c r="K54"/>
      <c r="L54"/>
    </row>
    <row r="55" spans="6:12" x14ac:dyDescent="0.3">
      <c r="F55" s="8"/>
      <c r="G55" s="8"/>
      <c r="J55" s="8"/>
      <c r="K55"/>
      <c r="L55"/>
    </row>
    <row r="56" spans="6:12" x14ac:dyDescent="0.3">
      <c r="F56" s="8"/>
      <c r="G56" s="8"/>
      <c r="J56" s="8"/>
      <c r="K56"/>
      <c r="L56"/>
    </row>
    <row r="57" spans="6:12" x14ac:dyDescent="0.3">
      <c r="F57" s="8"/>
      <c r="G57" s="8"/>
      <c r="J57" s="8"/>
      <c r="K57"/>
      <c r="L57"/>
    </row>
    <row r="58" spans="6:12" x14ac:dyDescent="0.3">
      <c r="F58" s="8"/>
      <c r="G58" s="8"/>
      <c r="J58" s="8"/>
      <c r="K58"/>
      <c r="L58"/>
    </row>
    <row r="59" spans="6:12" x14ac:dyDescent="0.3">
      <c r="F59" s="8"/>
      <c r="G59" s="8"/>
      <c r="J59" s="8"/>
      <c r="K59"/>
      <c r="L59"/>
    </row>
    <row r="60" spans="6:12" x14ac:dyDescent="0.3">
      <c r="F60" s="8"/>
      <c r="G60" s="8"/>
      <c r="J60" s="8"/>
      <c r="K60"/>
      <c r="L60"/>
    </row>
    <row r="61" spans="6:12" x14ac:dyDescent="0.3">
      <c r="F61" s="8"/>
      <c r="G61" s="8"/>
      <c r="J61" s="8"/>
      <c r="K61"/>
      <c r="L61"/>
    </row>
    <row r="62" spans="6:12" x14ac:dyDescent="0.3">
      <c r="F62" s="8"/>
      <c r="G62" s="8"/>
      <c r="J62" s="8"/>
      <c r="K62"/>
      <c r="L62"/>
    </row>
    <row r="63" spans="6:12" x14ac:dyDescent="0.3">
      <c r="F63" s="8"/>
      <c r="G63" s="8"/>
      <c r="J63" s="8"/>
      <c r="K63"/>
      <c r="L63"/>
    </row>
    <row r="64" spans="6:12" x14ac:dyDescent="0.3">
      <c r="F64" s="8"/>
      <c r="G64" s="8"/>
      <c r="J64" s="8"/>
      <c r="K64"/>
      <c r="L64"/>
    </row>
    <row r="65" spans="6:12" x14ac:dyDescent="0.3">
      <c r="F65" s="8"/>
      <c r="G65" s="8"/>
      <c r="J65" s="8"/>
      <c r="K65"/>
      <c r="L65"/>
    </row>
    <row r="66" spans="6:12" x14ac:dyDescent="0.3">
      <c r="F66" s="8"/>
      <c r="G66" s="8"/>
      <c r="J66" s="8"/>
      <c r="K66"/>
      <c r="L66"/>
    </row>
    <row r="67" spans="6:12" x14ac:dyDescent="0.3">
      <c r="F67" s="8"/>
      <c r="G67" s="8"/>
      <c r="J67" s="8"/>
      <c r="K67"/>
      <c r="L67"/>
    </row>
    <row r="68" spans="6:12" x14ac:dyDescent="0.3">
      <c r="F68" s="8"/>
      <c r="G68" s="8"/>
      <c r="J68" s="8"/>
      <c r="K68"/>
      <c r="L68"/>
    </row>
    <row r="69" spans="6:12" x14ac:dyDescent="0.3">
      <c r="F69" s="8"/>
      <c r="G69" s="8"/>
      <c r="J69" s="8"/>
      <c r="K69"/>
      <c r="L69"/>
    </row>
    <row r="70" spans="6:12" x14ac:dyDescent="0.3">
      <c r="F70" s="8"/>
      <c r="G70" s="8"/>
      <c r="J70" s="8"/>
      <c r="K70"/>
      <c r="L70"/>
    </row>
    <row r="71" spans="6:12" x14ac:dyDescent="0.3">
      <c r="F71" s="8"/>
      <c r="G71" s="8"/>
      <c r="J71" s="8"/>
      <c r="K71"/>
      <c r="L71"/>
    </row>
    <row r="72" spans="6:12" x14ac:dyDescent="0.3">
      <c r="F72" s="8"/>
      <c r="G72" s="8"/>
      <c r="J72" s="8"/>
      <c r="K72"/>
      <c r="L72"/>
    </row>
    <row r="73" spans="6:12" x14ac:dyDescent="0.3">
      <c r="F73" s="8"/>
      <c r="G73" s="8"/>
      <c r="J73" s="8"/>
      <c r="K73"/>
      <c r="L73"/>
    </row>
    <row r="74" spans="6:12" x14ac:dyDescent="0.3">
      <c r="F74" s="8"/>
      <c r="G74" s="8"/>
      <c r="J74" s="8"/>
      <c r="K74"/>
      <c r="L74"/>
    </row>
    <row r="75" spans="6:12" x14ac:dyDescent="0.3">
      <c r="F75" s="8"/>
      <c r="G75" s="8"/>
      <c r="J75" s="8"/>
      <c r="K75"/>
      <c r="L75"/>
    </row>
    <row r="76" spans="6:12" x14ac:dyDescent="0.3">
      <c r="F76" s="8"/>
      <c r="G76" s="8"/>
      <c r="J76" s="8"/>
      <c r="K76"/>
      <c r="L76"/>
    </row>
    <row r="77" spans="6:12" x14ac:dyDescent="0.3">
      <c r="F77" s="8"/>
      <c r="G77" s="8"/>
      <c r="J77" s="8"/>
      <c r="K77"/>
      <c r="L77"/>
    </row>
    <row r="78" spans="6:12" x14ac:dyDescent="0.3">
      <c r="F78" s="8"/>
      <c r="G78" s="8"/>
      <c r="J78" s="8"/>
      <c r="K78"/>
      <c r="L78"/>
    </row>
    <row r="79" spans="6:12" x14ac:dyDescent="0.3">
      <c r="F79" s="8"/>
      <c r="G79" s="8"/>
      <c r="J79" s="8"/>
      <c r="K79"/>
      <c r="L79"/>
    </row>
    <row r="80" spans="6:12" x14ac:dyDescent="0.3">
      <c r="F80" s="8"/>
      <c r="G80" s="8"/>
      <c r="J80" s="8"/>
      <c r="K80"/>
      <c r="L80"/>
    </row>
    <row r="81" spans="6:12" x14ac:dyDescent="0.3">
      <c r="F81" s="8"/>
      <c r="G81" s="8"/>
      <c r="J81" s="8"/>
      <c r="K81"/>
      <c r="L81"/>
    </row>
    <row r="82" spans="6:12" x14ac:dyDescent="0.3">
      <c r="F82" s="8"/>
      <c r="G82" s="8"/>
      <c r="J82" s="8"/>
      <c r="K82"/>
      <c r="L82"/>
    </row>
    <row r="83" spans="6:12" x14ac:dyDescent="0.3">
      <c r="F83" s="8"/>
      <c r="G83" s="8"/>
      <c r="J83" s="8"/>
      <c r="K83"/>
      <c r="L83"/>
    </row>
    <row r="84" spans="6:12" x14ac:dyDescent="0.3">
      <c r="F84" s="8"/>
      <c r="G84" s="8"/>
      <c r="J84" s="8"/>
      <c r="K84"/>
      <c r="L84"/>
    </row>
    <row r="85" spans="6:12" x14ac:dyDescent="0.3">
      <c r="F85" s="8"/>
      <c r="G85" s="8"/>
      <c r="J85" s="8"/>
      <c r="K85"/>
      <c r="L85"/>
    </row>
    <row r="86" spans="6:12" x14ac:dyDescent="0.3">
      <c r="F86" s="8"/>
      <c r="G86" s="8"/>
      <c r="J86" s="8"/>
      <c r="K86"/>
      <c r="L86"/>
    </row>
    <row r="87" spans="6:12" x14ac:dyDescent="0.3">
      <c r="F87" s="8"/>
      <c r="G87" s="8"/>
      <c r="J87" s="8"/>
      <c r="K87"/>
      <c r="L87"/>
    </row>
    <row r="88" spans="6:12" x14ac:dyDescent="0.3">
      <c r="F88" s="8"/>
      <c r="G88" s="8"/>
      <c r="J88" s="8"/>
      <c r="K88"/>
      <c r="L88"/>
    </row>
    <row r="89" spans="6:12" x14ac:dyDescent="0.3">
      <c r="F89" s="8"/>
      <c r="G89" s="8"/>
      <c r="J89" s="8"/>
      <c r="K89"/>
      <c r="L89"/>
    </row>
    <row r="90" spans="6:12" x14ac:dyDescent="0.3">
      <c r="F90" s="8"/>
      <c r="G90" s="8"/>
      <c r="J90" s="8"/>
      <c r="K90"/>
      <c r="L90"/>
    </row>
    <row r="91" spans="6:12" x14ac:dyDescent="0.3">
      <c r="F91" s="8"/>
      <c r="G91" s="8"/>
      <c r="J91" s="8"/>
      <c r="K91"/>
      <c r="L91"/>
    </row>
    <row r="92" spans="6:12" x14ac:dyDescent="0.3">
      <c r="F92" s="8"/>
      <c r="G92" s="8"/>
      <c r="J92" s="8"/>
      <c r="K92"/>
      <c r="L92"/>
    </row>
    <row r="93" spans="6:12" x14ac:dyDescent="0.3">
      <c r="F93" s="8"/>
      <c r="G93" s="8"/>
      <c r="J93" s="8"/>
      <c r="K93"/>
      <c r="L93"/>
    </row>
    <row r="94" spans="6:12" x14ac:dyDescent="0.3">
      <c r="F94" s="8"/>
      <c r="G94" s="8"/>
      <c r="J94" s="8"/>
      <c r="K94"/>
      <c r="L94"/>
    </row>
    <row r="95" spans="6:12" x14ac:dyDescent="0.3">
      <c r="F95" s="8"/>
      <c r="G95" s="8"/>
      <c r="J95" s="8"/>
      <c r="K95"/>
      <c r="L95"/>
    </row>
    <row r="96" spans="6:12" x14ac:dyDescent="0.3">
      <c r="F96" s="8"/>
      <c r="G96" s="8"/>
      <c r="J96" s="8"/>
      <c r="K96"/>
      <c r="L96"/>
    </row>
    <row r="97" spans="6:12" x14ac:dyDescent="0.3">
      <c r="F97" s="8"/>
      <c r="G97" s="8"/>
      <c r="J97" s="8"/>
      <c r="K97"/>
      <c r="L97"/>
    </row>
    <row r="98" spans="6:12" x14ac:dyDescent="0.3">
      <c r="F98" s="8"/>
      <c r="G98" s="8"/>
      <c r="J98" s="8"/>
      <c r="K98"/>
      <c r="L98"/>
    </row>
    <row r="99" spans="6:12" x14ac:dyDescent="0.3">
      <c r="F99" s="8"/>
      <c r="G99" s="8"/>
      <c r="J99" s="8"/>
      <c r="K99"/>
      <c r="L99"/>
    </row>
    <row r="100" spans="6:12" x14ac:dyDescent="0.3">
      <c r="F100" s="8"/>
      <c r="G100" s="8"/>
      <c r="J100" s="8"/>
      <c r="K100"/>
      <c r="L100"/>
    </row>
    <row r="101" spans="6:12" x14ac:dyDescent="0.3">
      <c r="F101" s="8"/>
      <c r="G101" s="8"/>
      <c r="J101" s="8"/>
      <c r="K101" s="8"/>
      <c r="L101" s="8"/>
    </row>
    <row r="102" spans="6:12" x14ac:dyDescent="0.3">
      <c r="F102" s="8"/>
      <c r="G102" s="8"/>
      <c r="J102" s="8"/>
      <c r="K102" s="8"/>
      <c r="L102" s="8"/>
    </row>
    <row r="103" spans="6:12" x14ac:dyDescent="0.3">
      <c r="F103" s="8"/>
      <c r="G103" s="8"/>
      <c r="J103" s="8"/>
      <c r="K103" s="8"/>
      <c r="L103" s="8"/>
    </row>
    <row r="104" spans="6:12" x14ac:dyDescent="0.3">
      <c r="F104" s="8"/>
      <c r="G104" s="8"/>
      <c r="J104" s="8"/>
      <c r="K104" s="8"/>
      <c r="L104" s="8"/>
    </row>
    <row r="105" spans="6:12" x14ac:dyDescent="0.3">
      <c r="F105" s="8"/>
      <c r="G105" s="8"/>
      <c r="J105" s="8"/>
      <c r="K105" s="8"/>
      <c r="L105" s="8"/>
    </row>
    <row r="106" spans="6:12" x14ac:dyDescent="0.3">
      <c r="F106" s="8"/>
      <c r="G106" s="8"/>
      <c r="J106" s="8"/>
      <c r="K106" s="8"/>
      <c r="L106" s="8"/>
    </row>
    <row r="107" spans="6:12" x14ac:dyDescent="0.3">
      <c r="F107" s="8"/>
      <c r="G107" s="8"/>
      <c r="J107" s="8"/>
      <c r="K107" s="8"/>
      <c r="L107" s="8"/>
    </row>
    <row r="108" spans="6:12" x14ac:dyDescent="0.3">
      <c r="F108" s="8"/>
      <c r="G108" s="8"/>
      <c r="J108" s="8"/>
      <c r="K108" s="8"/>
      <c r="L108" s="8"/>
    </row>
    <row r="109" spans="6:12" x14ac:dyDescent="0.3">
      <c r="F109" s="8"/>
      <c r="G109" s="8"/>
      <c r="J109" s="8"/>
      <c r="K109" s="8"/>
      <c r="L109" s="8"/>
    </row>
    <row r="110" spans="6:12" x14ac:dyDescent="0.3">
      <c r="F110" s="8"/>
      <c r="G110" s="8"/>
      <c r="J110" s="8"/>
      <c r="K110" s="8"/>
      <c r="L110" s="8"/>
    </row>
    <row r="111" spans="6:12" x14ac:dyDescent="0.3">
      <c r="F111" s="8"/>
      <c r="G111" s="8"/>
      <c r="J111" s="8"/>
      <c r="K111" s="8"/>
      <c r="L111" s="8"/>
    </row>
    <row r="112" spans="6:12" x14ac:dyDescent="0.3">
      <c r="F112" s="8"/>
      <c r="G112" s="8"/>
      <c r="J112" s="8"/>
      <c r="K112" s="8"/>
      <c r="L112" s="8"/>
    </row>
    <row r="113" spans="6:12" x14ac:dyDescent="0.3">
      <c r="F113" s="8"/>
      <c r="G113" s="8"/>
      <c r="J113" s="8"/>
      <c r="K113" s="8"/>
      <c r="L113" s="8"/>
    </row>
    <row r="114" spans="6:12" x14ac:dyDescent="0.3">
      <c r="F114" s="8"/>
      <c r="G114" s="8"/>
      <c r="J114" s="8"/>
      <c r="K114" s="8"/>
      <c r="L114" s="8"/>
    </row>
    <row r="115" spans="6:12" x14ac:dyDescent="0.3">
      <c r="F115" s="8"/>
      <c r="G115" s="8"/>
      <c r="J115" s="8"/>
      <c r="K115" s="8"/>
      <c r="L115" s="8"/>
    </row>
    <row r="116" spans="6:12" x14ac:dyDescent="0.3">
      <c r="F116" s="8"/>
      <c r="G116" s="8"/>
      <c r="J116" s="8"/>
      <c r="K116" s="8"/>
      <c r="L116" s="8"/>
    </row>
    <row r="117" spans="6:12" x14ac:dyDescent="0.3">
      <c r="F117" s="8"/>
      <c r="G117" s="8"/>
      <c r="J117" s="8"/>
      <c r="K117" s="8"/>
      <c r="L117" s="8"/>
    </row>
    <row r="118" spans="6:12" x14ac:dyDescent="0.3">
      <c r="F118" s="8"/>
      <c r="G118" s="8"/>
      <c r="J118" s="8"/>
      <c r="K118" s="8"/>
      <c r="L118" s="8"/>
    </row>
    <row r="119" spans="6:12" x14ac:dyDescent="0.3">
      <c r="F119" s="8"/>
      <c r="G119" s="8"/>
      <c r="J119" s="8"/>
      <c r="K119" s="8"/>
      <c r="L119" s="8"/>
    </row>
    <row r="120" spans="6:12" x14ac:dyDescent="0.3">
      <c r="F120" s="8"/>
      <c r="G120" s="8"/>
      <c r="J120" s="8"/>
      <c r="K120" s="8"/>
      <c r="L120" s="8"/>
    </row>
    <row r="121" spans="6:12" x14ac:dyDescent="0.3">
      <c r="F121" s="8"/>
      <c r="G121" s="8"/>
      <c r="J121" s="8"/>
      <c r="K121" s="8"/>
      <c r="L121" s="8"/>
    </row>
    <row r="122" spans="6:12" x14ac:dyDescent="0.3">
      <c r="F122" s="8"/>
      <c r="G122" s="8"/>
      <c r="J122" s="8"/>
      <c r="K122" s="8"/>
      <c r="L122" s="8"/>
    </row>
    <row r="123" spans="6:12" x14ac:dyDescent="0.3">
      <c r="F123" s="8"/>
      <c r="G123" s="8"/>
      <c r="J123" s="8"/>
      <c r="K123" s="8"/>
      <c r="L123" s="8"/>
    </row>
    <row r="124" spans="6:12" x14ac:dyDescent="0.3">
      <c r="F124" s="8"/>
      <c r="G124" s="8"/>
      <c r="J124" s="8"/>
      <c r="K124" s="8"/>
      <c r="L124" s="8"/>
    </row>
    <row r="125" spans="6:12" x14ac:dyDescent="0.3">
      <c r="F125" s="8"/>
      <c r="G125" s="8"/>
      <c r="J125" s="8"/>
      <c r="K125" s="8"/>
      <c r="L125" s="8"/>
    </row>
    <row r="126" spans="6:12" x14ac:dyDescent="0.3">
      <c r="F126" s="8"/>
      <c r="G126" s="8"/>
      <c r="J126" s="8"/>
      <c r="K126" s="8"/>
      <c r="L126" s="8"/>
    </row>
    <row r="127" spans="6:12" x14ac:dyDescent="0.3">
      <c r="F127" s="8"/>
      <c r="G127" s="8"/>
      <c r="J127" s="8"/>
      <c r="K127" s="8"/>
      <c r="L127" s="8"/>
    </row>
    <row r="128" spans="6:12" x14ac:dyDescent="0.3">
      <c r="F128" s="8"/>
      <c r="G128" s="8"/>
      <c r="J128" s="8"/>
      <c r="K128" s="8"/>
      <c r="L128" s="8"/>
    </row>
    <row r="129" spans="6:12" x14ac:dyDescent="0.3">
      <c r="F129" s="8"/>
      <c r="G129" s="8"/>
      <c r="J129" s="8"/>
      <c r="K129" s="8"/>
      <c r="L129" s="8"/>
    </row>
    <row r="130" spans="6:12" x14ac:dyDescent="0.3">
      <c r="F130" s="8"/>
      <c r="G130" s="8"/>
      <c r="J130" s="8"/>
      <c r="K130" s="8"/>
      <c r="L130" s="8"/>
    </row>
    <row r="131" spans="6:12" x14ac:dyDescent="0.3">
      <c r="F131" s="8"/>
      <c r="G131" s="8"/>
      <c r="J131" s="8"/>
      <c r="K131" s="8"/>
      <c r="L131" s="8"/>
    </row>
    <row r="132" spans="6:12" x14ac:dyDescent="0.3">
      <c r="F132" s="8"/>
      <c r="G132" s="8"/>
      <c r="J132" s="8"/>
      <c r="K132" s="8"/>
      <c r="L132" s="8"/>
    </row>
    <row r="133" spans="6:12" x14ac:dyDescent="0.3">
      <c r="F133" s="8"/>
      <c r="G133" s="8"/>
      <c r="J133" s="8"/>
      <c r="K133" s="8"/>
      <c r="L133" s="8"/>
    </row>
    <row r="134" spans="6:12" x14ac:dyDescent="0.3">
      <c r="F134" s="8"/>
      <c r="G134" s="8"/>
      <c r="J134" s="8"/>
      <c r="K134" s="8"/>
      <c r="L134" s="8"/>
    </row>
    <row r="135" spans="6:12" x14ac:dyDescent="0.3">
      <c r="F135" s="8"/>
      <c r="G135" s="8"/>
      <c r="J135" s="8"/>
      <c r="K135" s="8"/>
      <c r="L135" s="8"/>
    </row>
    <row r="136" spans="6:12" x14ac:dyDescent="0.3">
      <c r="F136" s="8"/>
      <c r="G136" s="8"/>
      <c r="J136" s="8"/>
      <c r="K136" s="8"/>
      <c r="L136" s="8"/>
    </row>
    <row r="137" spans="6:12" x14ac:dyDescent="0.3">
      <c r="F137" s="8"/>
      <c r="G137" s="8"/>
      <c r="J137" s="8"/>
      <c r="K137" s="8"/>
      <c r="L137" s="8"/>
    </row>
    <row r="138" spans="6:12" x14ac:dyDescent="0.3">
      <c r="F138" s="8"/>
      <c r="G138" s="8"/>
      <c r="J138" s="8"/>
      <c r="K138" s="8"/>
      <c r="L138" s="8"/>
    </row>
    <row r="139" spans="6:12" x14ac:dyDescent="0.3">
      <c r="F139" s="8"/>
      <c r="G139" s="8"/>
      <c r="J139" s="8"/>
      <c r="K139" s="8"/>
      <c r="L139" s="8"/>
    </row>
    <row r="140" spans="6:12" x14ac:dyDescent="0.3">
      <c r="F140" s="8"/>
      <c r="G140" s="8"/>
      <c r="J140" s="8"/>
      <c r="K140" s="8"/>
      <c r="L140" s="8"/>
    </row>
    <row r="141" spans="6:12" x14ac:dyDescent="0.3">
      <c r="F141" s="8"/>
      <c r="G141" s="8"/>
      <c r="J141" s="8"/>
      <c r="K141" s="8"/>
      <c r="L141" s="8"/>
    </row>
    <row r="142" spans="6:12" x14ac:dyDescent="0.3">
      <c r="F142" s="8"/>
      <c r="G142" s="8"/>
      <c r="J142" s="8"/>
      <c r="K142" s="8"/>
      <c r="L142" s="8"/>
    </row>
    <row r="143" spans="6:12" x14ac:dyDescent="0.3">
      <c r="F143" s="8"/>
      <c r="G143" s="8"/>
      <c r="J143" s="8"/>
      <c r="K143" s="8"/>
      <c r="L143" s="8"/>
    </row>
    <row r="144" spans="6:12" x14ac:dyDescent="0.3">
      <c r="F144" s="8"/>
      <c r="G144" s="8"/>
      <c r="J144" s="8"/>
      <c r="K144" s="8"/>
      <c r="L144" s="8"/>
    </row>
    <row r="145" spans="6:12" x14ac:dyDescent="0.3">
      <c r="F145" s="8"/>
      <c r="G145" s="8"/>
      <c r="J145" s="8"/>
      <c r="K145" s="8"/>
      <c r="L145" s="8"/>
    </row>
    <row r="146" spans="6:12" x14ac:dyDescent="0.3">
      <c r="F146" s="8"/>
      <c r="G146" s="8"/>
      <c r="J146" s="8"/>
      <c r="K146" s="8"/>
      <c r="L146" s="8"/>
    </row>
    <row r="147" spans="6:12" x14ac:dyDescent="0.3">
      <c r="F147" s="8"/>
      <c r="G147" s="8"/>
      <c r="J147" s="8"/>
      <c r="K147" s="8"/>
      <c r="L147" s="8"/>
    </row>
    <row r="148" spans="6:12" x14ac:dyDescent="0.3">
      <c r="F148" s="8"/>
      <c r="G148" s="8"/>
      <c r="J148" s="8"/>
      <c r="K148" s="8"/>
      <c r="L148" s="8"/>
    </row>
    <row r="149" spans="6:12" x14ac:dyDescent="0.3">
      <c r="F149" s="8"/>
      <c r="G149" s="8"/>
      <c r="J149" s="8"/>
      <c r="K149" s="8"/>
      <c r="L149" s="8"/>
    </row>
    <row r="150" spans="6:12" x14ac:dyDescent="0.3">
      <c r="F150" s="8"/>
      <c r="G150" s="8"/>
      <c r="J150" s="8"/>
      <c r="K150" s="8"/>
      <c r="L150" s="8"/>
    </row>
    <row r="151" spans="6:12" x14ac:dyDescent="0.3">
      <c r="F151" s="8"/>
      <c r="G151" s="8"/>
      <c r="J151" s="8"/>
      <c r="K151" s="8"/>
      <c r="L151" s="8"/>
    </row>
    <row r="152" spans="6:12" x14ac:dyDescent="0.3">
      <c r="F152" s="8"/>
      <c r="G152" s="8"/>
      <c r="J152" s="8"/>
      <c r="K152" s="8"/>
      <c r="L152" s="8"/>
    </row>
    <row r="153" spans="6:12" x14ac:dyDescent="0.3">
      <c r="F153" s="8"/>
      <c r="G153" s="8"/>
      <c r="J153" s="8"/>
      <c r="K153" s="8"/>
      <c r="L153" s="8"/>
    </row>
    <row r="154" spans="6:12" x14ac:dyDescent="0.3">
      <c r="F154" s="8"/>
      <c r="G154" s="8"/>
      <c r="J154" s="8"/>
      <c r="K154" s="8"/>
      <c r="L154" s="8"/>
    </row>
    <row r="155" spans="6:12" x14ac:dyDescent="0.3">
      <c r="F155" s="8"/>
      <c r="G155" s="8"/>
      <c r="J155" s="8"/>
      <c r="K155" s="8"/>
      <c r="L155" s="8"/>
    </row>
    <row r="156" spans="6:12" x14ac:dyDescent="0.3">
      <c r="F156" s="8"/>
      <c r="G156" s="8"/>
      <c r="J156" s="8"/>
      <c r="K156" s="8"/>
      <c r="L156" s="8"/>
    </row>
    <row r="157" spans="6:12" x14ac:dyDescent="0.3">
      <c r="F157" s="8"/>
      <c r="G157" s="8"/>
      <c r="J157" s="8"/>
      <c r="K157" s="8"/>
      <c r="L157" s="8"/>
    </row>
    <row r="158" spans="6:12" x14ac:dyDescent="0.3">
      <c r="F158" s="8"/>
      <c r="G158" s="8"/>
      <c r="J158" s="8"/>
      <c r="K158" s="8"/>
      <c r="L158" s="8"/>
    </row>
    <row r="159" spans="6:12" x14ac:dyDescent="0.3">
      <c r="F159" s="8"/>
      <c r="G159" s="8"/>
      <c r="J159" s="8"/>
      <c r="K159" s="8"/>
      <c r="L159" s="8"/>
    </row>
    <row r="160" spans="6:12" x14ac:dyDescent="0.3">
      <c r="F160" s="8"/>
      <c r="G160" s="8"/>
      <c r="J160" s="8"/>
      <c r="K160" s="8"/>
      <c r="L160" s="8"/>
    </row>
    <row r="161" spans="6:12" x14ac:dyDescent="0.3">
      <c r="F161" s="8"/>
      <c r="G161" s="8"/>
      <c r="J161" s="8"/>
      <c r="K161" s="8"/>
      <c r="L161" s="8"/>
    </row>
    <row r="162" spans="6:12" x14ac:dyDescent="0.3">
      <c r="F162" s="8"/>
      <c r="G162" s="8"/>
      <c r="J162" s="8"/>
      <c r="K162" s="8"/>
      <c r="L162" s="8"/>
    </row>
    <row r="163" spans="6:12" x14ac:dyDescent="0.3">
      <c r="F163" s="8"/>
      <c r="G163" s="8"/>
      <c r="J163" s="8"/>
      <c r="K163" s="8"/>
      <c r="L163" s="8"/>
    </row>
    <row r="164" spans="6:12" x14ac:dyDescent="0.3">
      <c r="F164" s="8"/>
      <c r="G164" s="8"/>
      <c r="J164" s="8"/>
      <c r="K164" s="8"/>
      <c r="L164" s="8"/>
    </row>
    <row r="165" spans="6:12" x14ac:dyDescent="0.3">
      <c r="F165" s="8"/>
      <c r="G165" s="8"/>
      <c r="J165" s="8"/>
      <c r="K165" s="8"/>
      <c r="L165" s="8"/>
    </row>
    <row r="166" spans="6:12" x14ac:dyDescent="0.3">
      <c r="F166" s="8"/>
      <c r="G166" s="8"/>
      <c r="J166" s="8"/>
      <c r="K166" s="8"/>
      <c r="L166" s="8"/>
    </row>
    <row r="167" spans="6:12" x14ac:dyDescent="0.3">
      <c r="F167" s="8"/>
      <c r="G167" s="8"/>
      <c r="J167" s="8"/>
      <c r="K167" s="8"/>
      <c r="L167" s="8"/>
    </row>
    <row r="168" spans="6:12" x14ac:dyDescent="0.3">
      <c r="F168" s="8"/>
      <c r="G168" s="8"/>
      <c r="J168" s="8"/>
      <c r="K168" s="8"/>
      <c r="L168" s="8"/>
    </row>
    <row r="169" spans="6:12" x14ac:dyDescent="0.3">
      <c r="F169" s="8"/>
      <c r="G169" s="8"/>
      <c r="J169" s="8"/>
      <c r="K169" s="8"/>
      <c r="L169" s="8"/>
    </row>
    <row r="170" spans="6:12" x14ac:dyDescent="0.3">
      <c r="F170" s="8"/>
      <c r="G170" s="8"/>
      <c r="J170" s="8"/>
      <c r="K170" s="8"/>
      <c r="L170" s="8"/>
    </row>
    <row r="171" spans="6:12" x14ac:dyDescent="0.3">
      <c r="F171" s="8"/>
      <c r="G171" s="8"/>
      <c r="J171" s="8"/>
      <c r="K171" s="8"/>
      <c r="L171" s="8"/>
    </row>
    <row r="172" spans="6:12" x14ac:dyDescent="0.3">
      <c r="F172" s="8"/>
      <c r="G172" s="8"/>
      <c r="J172" s="8"/>
      <c r="K172" s="8"/>
      <c r="L172" s="8"/>
    </row>
    <row r="173" spans="6:12" x14ac:dyDescent="0.3">
      <c r="F173" s="8"/>
      <c r="G173" s="8"/>
      <c r="J173" s="8"/>
      <c r="K173" s="8"/>
      <c r="L173" s="8"/>
    </row>
    <row r="174" spans="6:12" x14ac:dyDescent="0.3">
      <c r="F174" s="8"/>
      <c r="G174" s="8"/>
      <c r="J174" s="8"/>
      <c r="K174" s="8"/>
      <c r="L174" s="8"/>
    </row>
    <row r="175" spans="6:12" x14ac:dyDescent="0.3">
      <c r="F175" s="8"/>
      <c r="G175" s="8"/>
      <c r="J175" s="8"/>
      <c r="K175" s="8"/>
      <c r="L175" s="8"/>
    </row>
    <row r="176" spans="6:12" x14ac:dyDescent="0.3">
      <c r="F176" s="8"/>
      <c r="G176" s="8"/>
      <c r="J176" s="8"/>
      <c r="K176" s="8"/>
      <c r="L176" s="8"/>
    </row>
    <row r="177" spans="6:12" x14ac:dyDescent="0.3">
      <c r="F177" s="8"/>
      <c r="G177" s="8"/>
      <c r="J177" s="8"/>
      <c r="K177" s="8"/>
      <c r="L177" s="8"/>
    </row>
    <row r="178" spans="6:12" x14ac:dyDescent="0.3">
      <c r="F178" s="8"/>
      <c r="G178" s="8"/>
      <c r="J178" s="8"/>
      <c r="K178" s="8"/>
      <c r="L178" s="8"/>
    </row>
    <row r="179" spans="6:12" x14ac:dyDescent="0.3">
      <c r="F179" s="8"/>
      <c r="G179" s="8"/>
      <c r="J179" s="8"/>
      <c r="K179" s="8"/>
      <c r="L179" s="8"/>
    </row>
    <row r="180" spans="6:12" x14ac:dyDescent="0.3">
      <c r="F180" s="8"/>
      <c r="G180" s="8"/>
      <c r="J180" s="8"/>
      <c r="K180" s="8"/>
      <c r="L180" s="8"/>
    </row>
    <row r="181" spans="6:12" x14ac:dyDescent="0.3">
      <c r="F181" s="8"/>
      <c r="G181" s="8"/>
      <c r="J181" s="8"/>
      <c r="K181" s="8"/>
      <c r="L181" s="8"/>
    </row>
    <row r="182" spans="6:12" x14ac:dyDescent="0.3">
      <c r="F182" s="8"/>
      <c r="G182" s="8"/>
      <c r="J182" s="8"/>
      <c r="K182" s="8"/>
      <c r="L182" s="8"/>
    </row>
    <row r="183" spans="6:12" x14ac:dyDescent="0.3">
      <c r="F183" s="8"/>
      <c r="G183" s="8"/>
      <c r="J183" s="8"/>
      <c r="K183" s="8"/>
      <c r="L183" s="8"/>
    </row>
    <row r="184" spans="6:12" x14ac:dyDescent="0.3">
      <c r="F184" s="8"/>
      <c r="G184" s="8"/>
      <c r="J184" s="8"/>
      <c r="K184" s="8"/>
      <c r="L184" s="8"/>
    </row>
    <row r="185" spans="6:12" x14ac:dyDescent="0.3">
      <c r="F185" s="8"/>
      <c r="G185" s="8"/>
      <c r="J185" s="8"/>
      <c r="K185" s="8"/>
      <c r="L185" s="8"/>
    </row>
    <row r="186" spans="6:12" x14ac:dyDescent="0.3">
      <c r="F186" s="8"/>
      <c r="G186" s="8"/>
      <c r="J186" s="8"/>
      <c r="K186" s="8"/>
      <c r="L186" s="8"/>
    </row>
    <row r="187" spans="6:12" x14ac:dyDescent="0.3">
      <c r="F187" s="8"/>
      <c r="G187" s="8"/>
      <c r="J187" s="8"/>
      <c r="K187" s="8"/>
      <c r="L187" s="8"/>
    </row>
    <row r="188" spans="6:12" x14ac:dyDescent="0.3">
      <c r="F188" s="8"/>
      <c r="G188" s="8"/>
      <c r="J188" s="8"/>
      <c r="K188" s="8"/>
      <c r="L188" s="8"/>
    </row>
    <row r="189" spans="6:12" x14ac:dyDescent="0.3">
      <c r="F189" s="8"/>
      <c r="G189" s="8"/>
      <c r="J189" s="8"/>
      <c r="K189" s="8"/>
      <c r="L189" s="8"/>
    </row>
    <row r="190" spans="6:12" x14ac:dyDescent="0.3">
      <c r="F190" s="8"/>
      <c r="G190" s="8"/>
      <c r="J190" s="8"/>
      <c r="K190" s="8"/>
      <c r="L190" s="8"/>
    </row>
    <row r="191" spans="6:12" x14ac:dyDescent="0.3">
      <c r="F191" s="8"/>
      <c r="G191" s="8"/>
      <c r="J191" s="8"/>
      <c r="K191" s="8"/>
      <c r="L191" s="8"/>
    </row>
    <row r="192" spans="6:12" x14ac:dyDescent="0.3">
      <c r="F192" s="8"/>
      <c r="G192" s="8"/>
      <c r="J192" s="8"/>
      <c r="K192" s="8"/>
      <c r="L192" s="8"/>
    </row>
    <row r="193" spans="6:12" x14ac:dyDescent="0.3">
      <c r="F193" s="8"/>
      <c r="G193" s="8"/>
      <c r="J193" s="8"/>
      <c r="K193" s="8"/>
      <c r="L193" s="8"/>
    </row>
    <row r="194" spans="6:12" x14ac:dyDescent="0.3">
      <c r="F194" s="8"/>
      <c r="G194" s="8"/>
      <c r="J194" s="8"/>
      <c r="K194" s="8"/>
      <c r="L194" s="8"/>
    </row>
    <row r="195" spans="6:12" x14ac:dyDescent="0.3">
      <c r="F195" s="8"/>
      <c r="G195" s="8"/>
      <c r="J195" s="8"/>
      <c r="K195" s="8"/>
      <c r="L195" s="8"/>
    </row>
    <row r="196" spans="6:12" x14ac:dyDescent="0.3">
      <c r="F196" s="8"/>
      <c r="G196" s="8"/>
      <c r="J196" s="8"/>
      <c r="K196" s="8"/>
      <c r="L196" s="8"/>
    </row>
    <row r="197" spans="6:12" x14ac:dyDescent="0.3">
      <c r="F197" s="8"/>
      <c r="G197" s="8"/>
      <c r="J197" s="8"/>
      <c r="K197" s="8"/>
      <c r="L197" s="8"/>
    </row>
    <row r="198" spans="6:12" x14ac:dyDescent="0.3">
      <c r="F198" s="8"/>
      <c r="G198" s="8"/>
      <c r="J198" s="8"/>
      <c r="K198" s="8"/>
      <c r="L198" s="8"/>
    </row>
    <row r="199" spans="6:12" x14ac:dyDescent="0.3">
      <c r="F199" s="8"/>
      <c r="G199" s="8"/>
      <c r="J199" s="8"/>
      <c r="K199" s="8"/>
      <c r="L199" s="8"/>
    </row>
    <row r="200" spans="6:12" x14ac:dyDescent="0.3">
      <c r="F200" s="8"/>
      <c r="G200" s="8"/>
      <c r="J200" s="8"/>
      <c r="K200" s="8"/>
      <c r="L200" s="8"/>
    </row>
    <row r="201" spans="6:12" x14ac:dyDescent="0.3">
      <c r="F201" s="8"/>
      <c r="G201" s="8"/>
      <c r="J201" s="8"/>
      <c r="K201" s="8"/>
      <c r="L201" s="8"/>
    </row>
    <row r="202" spans="6:12" x14ac:dyDescent="0.3">
      <c r="F202" s="8"/>
      <c r="G202" s="8"/>
      <c r="J202" s="8"/>
      <c r="K202" s="8"/>
      <c r="L202" s="8"/>
    </row>
    <row r="203" spans="6:12" x14ac:dyDescent="0.3">
      <c r="F203" s="8"/>
      <c r="G203" s="8"/>
      <c r="J203" s="8"/>
      <c r="K203" s="8"/>
      <c r="L203" s="8"/>
    </row>
    <row r="204" spans="6:12" x14ac:dyDescent="0.3">
      <c r="F204" s="8"/>
      <c r="G204" s="8"/>
      <c r="J204" s="8"/>
      <c r="K204" s="8"/>
      <c r="L204" s="8"/>
    </row>
    <row r="205" spans="6:12" x14ac:dyDescent="0.3">
      <c r="F205" s="8"/>
      <c r="G205" s="8"/>
      <c r="J205" s="8"/>
      <c r="K205" s="8"/>
      <c r="L205" s="8"/>
    </row>
    <row r="206" spans="6:12" x14ac:dyDescent="0.3">
      <c r="F206" s="8"/>
      <c r="G206" s="8"/>
      <c r="J206" s="8"/>
      <c r="K206" s="8"/>
      <c r="L206" s="8"/>
    </row>
    <row r="207" spans="6:12" x14ac:dyDescent="0.3">
      <c r="F207" s="8"/>
      <c r="G207" s="8"/>
      <c r="J207" s="8"/>
      <c r="K207" s="8"/>
      <c r="L207" s="8"/>
    </row>
    <row r="208" spans="6:12" x14ac:dyDescent="0.3">
      <c r="F208" s="8"/>
      <c r="G208" s="8"/>
      <c r="J208" s="8"/>
      <c r="K208" s="8"/>
      <c r="L208" s="8"/>
    </row>
    <row r="209" spans="6:12" x14ac:dyDescent="0.3">
      <c r="F209" s="8"/>
      <c r="G209" s="8"/>
      <c r="J209" s="8"/>
    </row>
    <row r="210" spans="6:12" x14ac:dyDescent="0.3">
      <c r="F210" s="8"/>
      <c r="G210" s="8"/>
      <c r="J210" s="8"/>
    </row>
    <row r="211" spans="6:12" x14ac:dyDescent="0.3">
      <c r="F211" s="8"/>
      <c r="G211" s="8"/>
      <c r="J211" s="8"/>
      <c r="K211" s="8"/>
      <c r="L211" s="8"/>
    </row>
    <row r="212" spans="6:12" x14ac:dyDescent="0.3">
      <c r="F212" s="8"/>
      <c r="G212" s="8"/>
      <c r="J212" s="8"/>
      <c r="K212" s="8"/>
      <c r="L212" s="8"/>
    </row>
    <row r="213" spans="6:12" x14ac:dyDescent="0.3">
      <c r="F213" s="8"/>
      <c r="G213" s="8"/>
      <c r="J213" s="8"/>
      <c r="K213" s="8"/>
      <c r="L213" s="8"/>
    </row>
    <row r="214" spans="6:12" x14ac:dyDescent="0.3">
      <c r="F214" s="8"/>
      <c r="G214" s="8"/>
      <c r="J214" s="8"/>
      <c r="K214" s="8"/>
      <c r="L214" s="8"/>
    </row>
    <row r="215" spans="6:12" x14ac:dyDescent="0.3">
      <c r="F215" s="8"/>
      <c r="G215" s="8"/>
      <c r="J215" s="8"/>
      <c r="K215" s="8"/>
      <c r="L215" s="8"/>
    </row>
    <row r="216" spans="6:12" x14ac:dyDescent="0.3">
      <c r="F216" s="8"/>
      <c r="G216" s="8"/>
      <c r="J216" s="8"/>
      <c r="K216" s="8"/>
      <c r="L216" s="8"/>
    </row>
    <row r="217" spans="6:12" x14ac:dyDescent="0.3">
      <c r="F217" s="8"/>
      <c r="G217" s="8"/>
      <c r="J217" s="8"/>
      <c r="K217" s="8"/>
      <c r="L217" s="8"/>
    </row>
    <row r="218" spans="6:12" x14ac:dyDescent="0.3">
      <c r="F218" s="8"/>
      <c r="G218" s="8"/>
      <c r="J218" s="8"/>
      <c r="K218" s="8"/>
      <c r="L218" s="8"/>
    </row>
    <row r="219" spans="6:12" x14ac:dyDescent="0.3">
      <c r="F219" s="8"/>
      <c r="G219" s="8"/>
      <c r="J219" s="8"/>
      <c r="K219" s="8"/>
      <c r="L219" s="8"/>
    </row>
    <row r="220" spans="6:12" x14ac:dyDescent="0.3">
      <c r="F220" s="8"/>
      <c r="G220" s="8"/>
      <c r="J220" s="8"/>
      <c r="K220" s="8"/>
      <c r="L220" s="8"/>
    </row>
    <row r="221" spans="6:12" x14ac:dyDescent="0.3">
      <c r="F221" s="8"/>
      <c r="G221" s="8"/>
      <c r="J221" s="8"/>
      <c r="K221" s="8"/>
      <c r="L221" s="8"/>
    </row>
    <row r="222" spans="6:12" x14ac:dyDescent="0.3">
      <c r="F222" s="8"/>
      <c r="G222" s="8"/>
      <c r="J222" s="8"/>
      <c r="K222" s="8"/>
      <c r="L222" s="8"/>
    </row>
    <row r="223" spans="6:12" x14ac:dyDescent="0.3">
      <c r="F223" s="8"/>
      <c r="G223" s="8"/>
      <c r="J223" s="8"/>
      <c r="K223" s="8"/>
      <c r="L223" s="8"/>
    </row>
    <row r="224" spans="6:12" x14ac:dyDescent="0.3">
      <c r="F224" s="8"/>
      <c r="G224" s="8"/>
      <c r="J224" s="8"/>
      <c r="K224" s="8"/>
      <c r="L224" s="8"/>
    </row>
    <row r="225" spans="6:12" x14ac:dyDescent="0.3">
      <c r="F225" s="8"/>
      <c r="G225" s="8"/>
      <c r="J225" s="8"/>
      <c r="K225" s="8"/>
      <c r="L225" s="8"/>
    </row>
    <row r="226" spans="6:12" x14ac:dyDescent="0.3">
      <c r="F226" s="8"/>
      <c r="G226" s="8"/>
      <c r="J226" s="8"/>
      <c r="K226" s="8"/>
      <c r="L226" s="8"/>
    </row>
    <row r="227" spans="6:12" x14ac:dyDescent="0.3">
      <c r="F227" s="8"/>
      <c r="G227" s="8"/>
      <c r="J227" s="8"/>
      <c r="K227" s="8"/>
      <c r="L227" s="8"/>
    </row>
    <row r="228" spans="6:12" x14ac:dyDescent="0.3">
      <c r="F228" s="8"/>
      <c r="G228" s="8"/>
      <c r="J228" s="8"/>
      <c r="K228" s="8"/>
      <c r="L228" s="8"/>
    </row>
    <row r="229" spans="6:12" x14ac:dyDescent="0.3">
      <c r="F229" s="8"/>
      <c r="G229" s="8"/>
      <c r="J229" s="8"/>
      <c r="K229" s="8"/>
      <c r="L229" s="8"/>
    </row>
    <row r="230" spans="6:12" x14ac:dyDescent="0.3">
      <c r="F230" s="8"/>
      <c r="G230" s="8"/>
      <c r="J230" s="8"/>
      <c r="K230" s="8"/>
      <c r="L230" s="8"/>
    </row>
    <row r="231" spans="6:12" x14ac:dyDescent="0.3">
      <c r="F231" s="8"/>
      <c r="G231" s="8"/>
      <c r="J231" s="8"/>
      <c r="K231" s="8"/>
      <c r="L231" s="8"/>
    </row>
    <row r="232" spans="6:12" x14ac:dyDescent="0.3">
      <c r="F232" s="8"/>
      <c r="G232" s="8"/>
      <c r="J232" s="8"/>
      <c r="K232" s="8"/>
      <c r="L232" s="8"/>
    </row>
    <row r="233" spans="6:12" x14ac:dyDescent="0.3">
      <c r="F233" s="8"/>
      <c r="G233" s="8"/>
      <c r="J233" s="8"/>
      <c r="K233" s="8"/>
      <c r="L233" s="8"/>
    </row>
    <row r="234" spans="6:12" x14ac:dyDescent="0.3">
      <c r="F234" s="8"/>
      <c r="G234" s="8"/>
      <c r="J234" s="8"/>
      <c r="K234" s="8"/>
      <c r="L234" s="8"/>
    </row>
    <row r="235" spans="6:12" x14ac:dyDescent="0.3">
      <c r="F235" s="8"/>
      <c r="G235" s="8"/>
      <c r="J235" s="8"/>
      <c r="K235" s="8"/>
      <c r="L235" s="8"/>
    </row>
    <row r="236" spans="6:12" x14ac:dyDescent="0.3">
      <c r="F236" s="8"/>
      <c r="G236" s="8"/>
      <c r="J236" s="8"/>
      <c r="K236" s="8"/>
      <c r="L236" s="8"/>
    </row>
    <row r="237" spans="6:12" x14ac:dyDescent="0.3">
      <c r="F237" s="8"/>
      <c r="G237" s="8"/>
      <c r="J237" s="8"/>
      <c r="K237" s="8"/>
      <c r="L237" s="8"/>
    </row>
    <row r="238" spans="6:12" x14ac:dyDescent="0.3">
      <c r="F238" s="8"/>
      <c r="G238" s="8"/>
      <c r="J238" s="8"/>
      <c r="K238" s="8"/>
      <c r="L238" s="8"/>
    </row>
    <row r="239" spans="6:12" x14ac:dyDescent="0.3">
      <c r="F239" s="8"/>
      <c r="G239" s="8"/>
      <c r="J239" s="8"/>
      <c r="K239" s="8"/>
      <c r="L239" s="8"/>
    </row>
    <row r="240" spans="6:12" x14ac:dyDescent="0.3">
      <c r="F240" s="8"/>
      <c r="G240" s="8"/>
      <c r="J240" s="8"/>
      <c r="K240" s="8"/>
      <c r="L240" s="8"/>
    </row>
    <row r="241" spans="6:12" x14ac:dyDescent="0.3">
      <c r="F241" s="8"/>
      <c r="G241" s="8"/>
      <c r="J241" s="8"/>
      <c r="K241" s="8"/>
      <c r="L241" s="8"/>
    </row>
    <row r="242" spans="6:12" x14ac:dyDescent="0.3">
      <c r="F242" s="8"/>
      <c r="G242" s="8"/>
      <c r="J242" s="8"/>
      <c r="K242" s="8"/>
      <c r="L242" s="8"/>
    </row>
    <row r="243" spans="6:12" x14ac:dyDescent="0.3">
      <c r="F243" s="8"/>
      <c r="G243" s="8"/>
      <c r="J243" s="8"/>
      <c r="K243" s="8"/>
      <c r="L243" s="8"/>
    </row>
    <row r="244" spans="6:12" x14ac:dyDescent="0.3">
      <c r="F244" s="8"/>
      <c r="G244" s="8"/>
      <c r="J244" s="8"/>
      <c r="K244" s="8"/>
      <c r="L244" s="8"/>
    </row>
    <row r="245" spans="6:12" x14ac:dyDescent="0.3">
      <c r="F245" s="8"/>
      <c r="G245" s="8"/>
      <c r="J245" s="8"/>
      <c r="K245" s="8"/>
      <c r="L245" s="8"/>
    </row>
    <row r="246" spans="6:12" x14ac:dyDescent="0.3">
      <c r="F246" s="8"/>
      <c r="G246" s="8"/>
      <c r="J246" s="8"/>
      <c r="K246" s="8"/>
      <c r="L246" s="8"/>
    </row>
    <row r="247" spans="6:12" x14ac:dyDescent="0.3">
      <c r="F247" s="8"/>
      <c r="G247" s="8"/>
      <c r="J247" s="8"/>
      <c r="K247" s="8"/>
      <c r="L247" s="8"/>
    </row>
    <row r="248" spans="6:12" x14ac:dyDescent="0.3">
      <c r="F248" s="8"/>
      <c r="G248" s="8"/>
      <c r="J248" s="8"/>
      <c r="K248" s="8"/>
      <c r="L248" s="8"/>
    </row>
    <row r="249" spans="6:12" x14ac:dyDescent="0.3">
      <c r="F249" s="8"/>
      <c r="G249" s="8"/>
      <c r="J249" s="8"/>
      <c r="K249" s="8"/>
      <c r="L249" s="8"/>
    </row>
    <row r="250" spans="6:12" x14ac:dyDescent="0.3">
      <c r="F250" s="8"/>
      <c r="G250" s="8"/>
      <c r="J250" s="8"/>
      <c r="K250" s="8"/>
      <c r="L250" s="8"/>
    </row>
    <row r="251" spans="6:12" x14ac:dyDescent="0.3">
      <c r="F251" s="8"/>
      <c r="G251" s="8"/>
      <c r="J251" s="8"/>
      <c r="K251" s="8"/>
      <c r="L251" s="8"/>
    </row>
    <row r="252" spans="6:12" x14ac:dyDescent="0.3">
      <c r="F252" s="8"/>
      <c r="G252" s="8"/>
      <c r="J252" s="8"/>
      <c r="K252" s="8"/>
      <c r="L252" s="8"/>
    </row>
    <row r="253" spans="6:12" x14ac:dyDescent="0.3">
      <c r="F253" s="8"/>
      <c r="G253" s="8"/>
      <c r="J253" s="8"/>
      <c r="K253" s="8"/>
      <c r="L253" s="8"/>
    </row>
    <row r="254" spans="6:12" x14ac:dyDescent="0.3">
      <c r="F254" s="8"/>
      <c r="G254" s="8"/>
      <c r="J254" s="8"/>
      <c r="K254" s="8"/>
      <c r="L254" s="8"/>
    </row>
    <row r="255" spans="6:12" x14ac:dyDescent="0.3">
      <c r="F255" s="8"/>
      <c r="G255" s="8"/>
      <c r="J255" s="8"/>
      <c r="K255" s="8"/>
      <c r="L255" s="8"/>
    </row>
    <row r="256" spans="6:12" x14ac:dyDescent="0.3">
      <c r="F256" s="8"/>
      <c r="G256" s="8"/>
      <c r="J256" s="8"/>
      <c r="K256" s="8"/>
      <c r="L256" s="8"/>
    </row>
    <row r="257" spans="6:12" x14ac:dyDescent="0.3">
      <c r="F257" s="8"/>
      <c r="G257" s="8"/>
      <c r="J257" s="8"/>
      <c r="K257" s="8"/>
      <c r="L257" s="8"/>
    </row>
    <row r="258" spans="6:12" x14ac:dyDescent="0.3">
      <c r="F258" s="8"/>
      <c r="G258" s="8"/>
      <c r="J258" s="8"/>
      <c r="K258" s="8"/>
      <c r="L258" s="8"/>
    </row>
    <row r="259" spans="6:12" x14ac:dyDescent="0.3">
      <c r="F259" s="8"/>
      <c r="G259" s="8"/>
      <c r="J259" s="8"/>
      <c r="K259" s="8"/>
      <c r="L259" s="8"/>
    </row>
    <row r="260" spans="6:12" x14ac:dyDescent="0.3">
      <c r="F260" s="8"/>
      <c r="G260" s="8"/>
      <c r="J260" s="8"/>
      <c r="K260" s="8"/>
      <c r="L260" s="8"/>
    </row>
    <row r="261" spans="6:12" x14ac:dyDescent="0.3">
      <c r="F261" s="8"/>
      <c r="G261" s="8"/>
      <c r="J261" s="8"/>
      <c r="K261" s="8"/>
      <c r="L261" s="8"/>
    </row>
    <row r="262" spans="6:12" x14ac:dyDescent="0.3">
      <c r="F262" s="8"/>
      <c r="G262" s="8"/>
      <c r="J262" s="8"/>
      <c r="K262" s="8"/>
      <c r="L262" s="8"/>
    </row>
    <row r="263" spans="6:12" x14ac:dyDescent="0.3">
      <c r="F263" s="8"/>
      <c r="G263" s="8"/>
      <c r="J263" s="8"/>
      <c r="K263" s="8"/>
      <c r="L263" s="8"/>
    </row>
    <row r="264" spans="6:12" x14ac:dyDescent="0.3">
      <c r="F264" s="8"/>
      <c r="G264" s="8"/>
      <c r="J264" s="8"/>
      <c r="K264" s="8"/>
      <c r="L264" s="8"/>
    </row>
    <row r="265" spans="6:12" x14ac:dyDescent="0.3">
      <c r="F265" s="8"/>
      <c r="G265" s="8"/>
      <c r="J265" s="8"/>
      <c r="K265" s="8"/>
      <c r="L265" s="8"/>
    </row>
    <row r="266" spans="6:12" x14ac:dyDescent="0.3">
      <c r="F266" s="8"/>
      <c r="G266" s="8"/>
      <c r="J266" s="8"/>
      <c r="K266" s="8"/>
      <c r="L266" s="8"/>
    </row>
    <row r="267" spans="6:12" x14ac:dyDescent="0.3">
      <c r="F267" s="8"/>
      <c r="G267" s="8"/>
      <c r="J267" s="8"/>
      <c r="K267" s="8"/>
      <c r="L267" s="8"/>
    </row>
    <row r="268" spans="6:12" x14ac:dyDescent="0.3">
      <c r="F268" s="8"/>
      <c r="G268" s="8"/>
      <c r="J268" s="8"/>
      <c r="K268" s="8"/>
      <c r="L268" s="8"/>
    </row>
    <row r="269" spans="6:12" x14ac:dyDescent="0.3">
      <c r="F269" s="8"/>
      <c r="G269" s="8"/>
      <c r="J269" s="8"/>
      <c r="K269" s="8"/>
      <c r="L269" s="8"/>
    </row>
    <row r="270" spans="6:12" x14ac:dyDescent="0.3">
      <c r="F270" s="8"/>
      <c r="G270" s="8"/>
      <c r="J270" s="8"/>
      <c r="K270" s="8"/>
      <c r="L270" s="8"/>
    </row>
    <row r="271" spans="6:12" x14ac:dyDescent="0.3">
      <c r="F271" s="8"/>
      <c r="G271" s="8"/>
      <c r="J271" s="8"/>
      <c r="K271" s="8"/>
      <c r="L271" s="8"/>
    </row>
    <row r="272" spans="6:12" x14ac:dyDescent="0.3">
      <c r="F272" s="8"/>
      <c r="G272" s="8"/>
      <c r="J272" s="8"/>
      <c r="K272" s="8"/>
      <c r="L272" s="8"/>
    </row>
    <row r="273" spans="6:12" x14ac:dyDescent="0.3">
      <c r="F273" s="8"/>
      <c r="G273" s="8"/>
      <c r="J273" s="8"/>
      <c r="K273" s="8"/>
      <c r="L273" s="8"/>
    </row>
    <row r="274" spans="6:12" x14ac:dyDescent="0.3">
      <c r="F274" s="8"/>
      <c r="G274" s="8"/>
      <c r="J274" s="8"/>
      <c r="K274" s="8"/>
      <c r="L274" s="8"/>
    </row>
    <row r="275" spans="6:12" x14ac:dyDescent="0.3">
      <c r="F275" s="8"/>
      <c r="G275" s="8"/>
      <c r="J275" s="8"/>
      <c r="K275" s="8"/>
      <c r="L275" s="8"/>
    </row>
    <row r="276" spans="6:12" x14ac:dyDescent="0.3">
      <c r="F276" s="8"/>
      <c r="G276" s="8"/>
      <c r="J276" s="8"/>
      <c r="K276" s="8"/>
      <c r="L276" s="8"/>
    </row>
    <row r="277" spans="6:12" x14ac:dyDescent="0.3">
      <c r="F277" s="8"/>
      <c r="G277" s="8"/>
      <c r="J277" s="8"/>
      <c r="K277" s="8"/>
      <c r="L277" s="8"/>
    </row>
    <row r="278" spans="6:12" x14ac:dyDescent="0.3">
      <c r="F278" s="8"/>
      <c r="G278" s="8"/>
      <c r="J278" s="8"/>
      <c r="K278" s="8"/>
      <c r="L278" s="8"/>
    </row>
    <row r="279" spans="6:12" x14ac:dyDescent="0.3">
      <c r="F279" s="8"/>
      <c r="G279" s="8"/>
      <c r="J279" s="8"/>
      <c r="K279" s="8"/>
      <c r="L279" s="8"/>
    </row>
    <row r="280" spans="6:12" x14ac:dyDescent="0.3">
      <c r="F280" s="8"/>
      <c r="G280" s="8"/>
      <c r="J280" s="8"/>
      <c r="K280" s="8"/>
      <c r="L280" s="8"/>
    </row>
    <row r="281" spans="6:12" x14ac:dyDescent="0.3">
      <c r="F281" s="8"/>
      <c r="G281" s="8"/>
      <c r="J281" s="8"/>
      <c r="K281" s="8"/>
      <c r="L281" s="8"/>
    </row>
    <row r="282" spans="6:12" x14ac:dyDescent="0.3">
      <c r="F282" s="8"/>
      <c r="G282" s="8"/>
      <c r="J282" s="8"/>
      <c r="K282" s="8"/>
      <c r="L282" s="8"/>
    </row>
    <row r="283" spans="6:12" x14ac:dyDescent="0.3">
      <c r="F283" s="8"/>
      <c r="G283" s="8"/>
      <c r="J283" s="8"/>
      <c r="K283" s="8"/>
      <c r="L283" s="8"/>
    </row>
    <row r="284" spans="6:12" x14ac:dyDescent="0.3">
      <c r="F284" s="8"/>
      <c r="G284" s="8"/>
      <c r="J284" s="8"/>
      <c r="K284" s="8"/>
      <c r="L284" s="8"/>
    </row>
    <row r="285" spans="6:12" x14ac:dyDescent="0.3">
      <c r="F285" s="8"/>
      <c r="G285" s="8"/>
      <c r="J285" s="8"/>
      <c r="K285" s="8"/>
      <c r="L285" s="8"/>
    </row>
    <row r="286" spans="6:12" x14ac:dyDescent="0.3">
      <c r="F286" s="8"/>
      <c r="G286" s="8"/>
      <c r="J286" s="8"/>
      <c r="K286" s="8"/>
      <c r="L286" s="8"/>
    </row>
    <row r="287" spans="6:12" x14ac:dyDescent="0.3">
      <c r="F287" s="8"/>
      <c r="G287" s="8"/>
      <c r="J287" s="8"/>
      <c r="K287" s="8"/>
      <c r="L287" s="8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22040-C7D5-4AB3-925F-6CF2D871A48A}">
  <sheetPr codeName="Hoja19"/>
  <dimension ref="A1:B5"/>
  <sheetViews>
    <sheetView workbookViewId="0"/>
  </sheetViews>
  <sheetFormatPr baseColWidth="10" defaultRowHeight="14.4" x14ac:dyDescent="0.3"/>
  <sheetData>
    <row r="1" spans="1:2" x14ac:dyDescent="0.3">
      <c r="A1" t="s">
        <v>130</v>
      </c>
      <c r="B1" t="s">
        <v>106</v>
      </c>
    </row>
    <row r="2" spans="1:2" x14ac:dyDescent="0.3">
      <c r="A2" s="27">
        <v>45726</v>
      </c>
      <c r="B2">
        <v>1</v>
      </c>
    </row>
    <row r="3" spans="1:2" x14ac:dyDescent="0.3">
      <c r="A3" s="27">
        <v>45757</v>
      </c>
      <c r="B3">
        <v>37</v>
      </c>
    </row>
    <row r="4" spans="1:2" x14ac:dyDescent="0.3">
      <c r="A4" s="27">
        <v>45787</v>
      </c>
      <c r="B4">
        <v>2</v>
      </c>
    </row>
    <row r="5" spans="1:2" x14ac:dyDescent="0.3">
      <c r="A5" s="27">
        <v>45879</v>
      </c>
      <c r="B5">
        <v>12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82F2-406B-4AB9-8CB4-D7BC88B9D19D}">
  <sheetPr codeName="Hoja7">
    <pageSetUpPr fitToPage="1"/>
  </sheetPr>
  <dimension ref="A1:D13"/>
  <sheetViews>
    <sheetView workbookViewId="0">
      <selection activeCell="BA16" sqref="BA16"/>
    </sheetView>
  </sheetViews>
  <sheetFormatPr baseColWidth="10" defaultRowHeight="14.4" x14ac:dyDescent="0.3"/>
  <cols>
    <col min="1" max="1" width="25.77734375" customWidth="1"/>
    <col min="2" max="2" width="10.77734375" customWidth="1"/>
    <col min="3" max="4" width="10.77734375" style="30" customWidth="1"/>
    <col min="5" max="5" width="10.77734375" customWidth="1"/>
    <col min="6" max="52" width="0" hidden="1" customWidth="1"/>
  </cols>
  <sheetData>
    <row r="1" spans="1:4" x14ac:dyDescent="0.3">
      <c r="A1" t="s">
        <v>81</v>
      </c>
    </row>
    <row r="2" spans="1:4" x14ac:dyDescent="0.3">
      <c r="A2" t="s">
        <v>73</v>
      </c>
    </row>
    <row r="3" spans="1:4" x14ac:dyDescent="0.3">
      <c r="A3" t="s">
        <v>166</v>
      </c>
    </row>
    <row r="4" spans="1:4" x14ac:dyDescent="0.3">
      <c r="A4" t="s">
        <v>167</v>
      </c>
    </row>
    <row r="6" spans="1:4" x14ac:dyDescent="0.3">
      <c r="A6" s="5" t="s">
        <v>74</v>
      </c>
      <c r="B6" s="5" t="s">
        <v>75</v>
      </c>
      <c r="C6" s="31" t="s">
        <v>76</v>
      </c>
      <c r="D6" s="31" t="s">
        <v>77</v>
      </c>
    </row>
    <row r="7" spans="1:4" x14ac:dyDescent="0.3">
      <c r="A7" s="5" t="s">
        <v>164</v>
      </c>
      <c r="B7" s="5">
        <v>1</v>
      </c>
      <c r="C7" s="31">
        <v>100</v>
      </c>
      <c r="D7" s="31">
        <v>100</v>
      </c>
    </row>
    <row r="8" spans="1:4" x14ac:dyDescent="0.3">
      <c r="A8" s="5"/>
      <c r="B8" s="5"/>
      <c r="C8" s="31"/>
      <c r="D8" s="31"/>
    </row>
    <row r="9" spans="1:4" x14ac:dyDescent="0.3">
      <c r="A9" s="5"/>
      <c r="B9" s="5"/>
      <c r="C9" s="31" t="s">
        <v>125</v>
      </c>
      <c r="D9" s="31">
        <v>100</v>
      </c>
    </row>
    <row r="10" spans="1:4" x14ac:dyDescent="0.3">
      <c r="A10" s="5"/>
      <c r="B10" s="5"/>
      <c r="C10" s="31" t="s">
        <v>78</v>
      </c>
      <c r="D10" s="31">
        <v>100</v>
      </c>
    </row>
    <row r="11" spans="1:4" x14ac:dyDescent="0.3">
      <c r="A11" s="5"/>
      <c r="B11" s="5"/>
      <c r="C11" s="31" t="s">
        <v>79</v>
      </c>
      <c r="D11" s="31">
        <v>0</v>
      </c>
    </row>
    <row r="13" spans="1:4" x14ac:dyDescent="0.3">
      <c r="A13" t="s">
        <v>80</v>
      </c>
    </row>
  </sheetData>
  <pageMargins left="0" right="0" top="0.75" bottom="0.75" header="0.3" footer="0.3"/>
  <pageSetup fitToHeight="10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36BB7-D84D-4EB3-9609-BC2436DDC09E}">
  <sheetPr codeName="Hoja11"/>
  <dimension ref="A1"/>
  <sheetViews>
    <sheetView workbookViewId="0"/>
  </sheetViews>
  <sheetFormatPr baseColWidth="10" defaultRowHeight="14.4" x14ac:dyDescent="0.3"/>
  <cols>
    <col min="1" max="1" width="38.77734375" bestFit="1" customWidth="1"/>
    <col min="2" max="2" width="22.5546875" bestFit="1" customWidth="1"/>
  </cols>
  <sheetData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5593F-2B80-4AC1-BD84-284D8DB8FA2C}">
  <sheetPr codeName="Hoja12"/>
  <dimension ref="A1:D1"/>
  <sheetViews>
    <sheetView workbookViewId="0">
      <selection activeCell="H19" sqref="H19"/>
    </sheetView>
  </sheetViews>
  <sheetFormatPr baseColWidth="10" defaultRowHeight="14.4" x14ac:dyDescent="0.3"/>
  <sheetData>
    <row r="1" spans="1:4" x14ac:dyDescent="0.3">
      <c r="A1" t="s">
        <v>118</v>
      </c>
      <c r="B1" t="s">
        <v>119</v>
      </c>
      <c r="C1" t="s">
        <v>120</v>
      </c>
      <c r="D1" t="s">
        <v>121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21BA-0CEB-49ED-AEBD-681E1F850BC7}">
  <sheetPr codeName="Hoja13"/>
  <dimension ref="A1"/>
  <sheetViews>
    <sheetView workbookViewId="0">
      <selection activeCell="I23" sqref="I23"/>
    </sheetView>
  </sheetViews>
  <sheetFormatPr baseColWidth="10"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DB822-D123-43FF-80A1-9591D3A05F0F}">
  <sheetPr codeName="Hoja9"/>
  <dimension ref="A1:B8"/>
  <sheetViews>
    <sheetView workbookViewId="0">
      <selection activeCell="M13" sqref="M13"/>
    </sheetView>
  </sheetViews>
  <sheetFormatPr baseColWidth="10" defaultRowHeight="14.4" x14ac:dyDescent="0.3"/>
  <sheetData>
    <row r="1" spans="1:2" x14ac:dyDescent="0.3">
      <c r="A1" t="s">
        <v>97</v>
      </c>
      <c r="B1" t="s">
        <v>98</v>
      </c>
    </row>
    <row r="2" spans="1:2" x14ac:dyDescent="0.3">
      <c r="A2" t="s">
        <v>116</v>
      </c>
      <c r="B2">
        <v>108</v>
      </c>
    </row>
    <row r="3" spans="1:2" x14ac:dyDescent="0.3">
      <c r="A3" t="s">
        <v>100</v>
      </c>
      <c r="B3">
        <v>0</v>
      </c>
    </row>
    <row r="4" spans="1:2" x14ac:dyDescent="0.3">
      <c r="A4" t="s">
        <v>123</v>
      </c>
      <c r="B4">
        <v>0</v>
      </c>
    </row>
    <row r="5" spans="1:2" x14ac:dyDescent="0.3">
      <c r="A5" t="s">
        <v>122</v>
      </c>
      <c r="B5">
        <v>0</v>
      </c>
    </row>
    <row r="6" spans="1:2" x14ac:dyDescent="0.3">
      <c r="A6" t="s">
        <v>101</v>
      </c>
      <c r="B6">
        <v>0</v>
      </c>
    </row>
    <row r="7" spans="1:2" x14ac:dyDescent="0.3">
      <c r="A7" t="s">
        <v>102</v>
      </c>
      <c r="B7">
        <v>7758</v>
      </c>
    </row>
    <row r="8" spans="1:2" x14ac:dyDescent="0.3">
      <c r="A8" t="s">
        <v>99</v>
      </c>
      <c r="B8">
        <v>214</v>
      </c>
    </row>
  </sheetData>
  <sortState xmlns:xlrd2="http://schemas.microsoft.com/office/spreadsheetml/2017/richdata2" ref="A2:B9">
    <sortCondition ref="A2"/>
  </sortState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8045D-3F6D-4374-9F10-B8380CD07D05}">
  <sheetPr codeName="Hoja8"/>
  <dimension ref="A1"/>
  <sheetViews>
    <sheetView workbookViewId="0"/>
  </sheetViews>
  <sheetFormatPr baseColWidth="10" defaultRowHeight="14.4" x14ac:dyDescent="0.3"/>
  <cols>
    <col min="1" max="1" width="6.6640625" bestFit="1" customWidth="1"/>
    <col min="2" max="2" width="25.6640625" bestFit="1" customWidth="1"/>
    <col min="3" max="3" width="8.21875" bestFit="1" customWidth="1"/>
    <col min="4" max="4" width="6.77734375" bestFit="1" customWidth="1"/>
    <col min="5" max="5" width="13.21875" bestFit="1" customWidth="1"/>
    <col min="6" max="6" width="10.44140625" bestFit="1" customWidth="1"/>
    <col min="7" max="7" width="5" bestFit="1" customWidth="1"/>
    <col min="8" max="8" width="8.5546875" bestFit="1" customWidth="1"/>
  </cols>
  <sheetData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A4CE6-00EE-4AD9-9E4D-C60BBDDAF42F}">
  <sheetPr codeName="Hoja14"/>
  <dimension ref="A1:B16"/>
  <sheetViews>
    <sheetView topLeftCell="A2" workbookViewId="0">
      <selection activeCell="L3" sqref="L3"/>
    </sheetView>
  </sheetViews>
  <sheetFormatPr baseColWidth="10" defaultRowHeight="14.4" x14ac:dyDescent="0.3"/>
  <cols>
    <col min="1" max="1" width="6.44140625" bestFit="1" customWidth="1"/>
    <col min="2" max="2" width="8.5546875" bestFit="1" customWidth="1"/>
  </cols>
  <sheetData>
    <row r="1" spans="1:2" s="23" customFormat="1" ht="25.05" customHeight="1" x14ac:dyDescent="0.3">
      <c r="A1" s="23" t="s">
        <v>97</v>
      </c>
      <c r="B1" s="23" t="s">
        <v>133</v>
      </c>
    </row>
    <row r="2" spans="1:2" x14ac:dyDescent="0.3">
      <c r="A2" s="27">
        <v>45927</v>
      </c>
      <c r="B2" s="28">
        <v>0</v>
      </c>
    </row>
    <row r="3" spans="1:2" x14ac:dyDescent="0.3">
      <c r="A3" s="27">
        <v>45928</v>
      </c>
      <c r="B3" s="28">
        <v>0</v>
      </c>
    </row>
    <row r="4" spans="1:2" x14ac:dyDescent="0.3">
      <c r="A4" s="27">
        <v>45929</v>
      </c>
      <c r="B4" s="28">
        <v>0</v>
      </c>
    </row>
    <row r="5" spans="1:2" x14ac:dyDescent="0.3">
      <c r="A5" s="27">
        <v>45930</v>
      </c>
      <c r="B5" s="28">
        <v>0</v>
      </c>
    </row>
    <row r="6" spans="1:2" x14ac:dyDescent="0.3">
      <c r="A6" s="27">
        <v>45931</v>
      </c>
      <c r="B6" s="28">
        <v>0</v>
      </c>
    </row>
    <row r="7" spans="1:2" x14ac:dyDescent="0.3">
      <c r="A7" s="27">
        <v>45932</v>
      </c>
      <c r="B7" s="28">
        <v>0</v>
      </c>
    </row>
    <row r="8" spans="1:2" x14ac:dyDescent="0.3">
      <c r="A8" s="27">
        <v>45933</v>
      </c>
      <c r="B8" s="28">
        <v>0</v>
      </c>
    </row>
    <row r="9" spans="1:2" x14ac:dyDescent="0.3">
      <c r="A9" s="27">
        <v>45934</v>
      </c>
      <c r="B9" s="28">
        <v>0.6</v>
      </c>
    </row>
    <row r="10" spans="1:2" x14ac:dyDescent="0.3">
      <c r="A10" s="27">
        <v>45935</v>
      </c>
      <c r="B10" s="28">
        <v>0.6</v>
      </c>
    </row>
    <row r="11" spans="1:2" x14ac:dyDescent="0.3">
      <c r="A11" s="27">
        <v>45936</v>
      </c>
      <c r="B11" s="28">
        <v>0.6</v>
      </c>
    </row>
    <row r="12" spans="1:2" x14ac:dyDescent="0.3">
      <c r="A12" s="27">
        <v>45937</v>
      </c>
      <c r="B12" s="28">
        <v>0.6</v>
      </c>
    </row>
    <row r="13" spans="1:2" x14ac:dyDescent="0.3">
      <c r="A13" s="27">
        <v>45938</v>
      </c>
      <c r="B13" s="28">
        <v>0.4</v>
      </c>
    </row>
    <row r="14" spans="1:2" x14ac:dyDescent="0.3">
      <c r="A14" s="27">
        <v>45939</v>
      </c>
      <c r="B14" s="28">
        <v>0.4</v>
      </c>
    </row>
    <row r="15" spans="1:2" x14ac:dyDescent="0.3">
      <c r="A15" s="27">
        <v>45940</v>
      </c>
      <c r="B15" s="28">
        <v>0.4</v>
      </c>
    </row>
    <row r="16" spans="1:2" x14ac:dyDescent="0.3">
      <c r="A16" s="27">
        <v>45941</v>
      </c>
      <c r="B16" s="28">
        <v>0.4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PORTADA</vt:lpstr>
      <vt:lpstr>Ticket_Temporal!Área_de_impresión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Gomez</dc:creator>
  <cp:lastModifiedBy>Byron Gomez</cp:lastModifiedBy>
  <cp:lastPrinted>2025-10-20T00:24:21Z</cp:lastPrinted>
  <dcterms:created xsi:type="dcterms:W3CDTF">2025-09-24T15:35:24Z</dcterms:created>
  <dcterms:modified xsi:type="dcterms:W3CDTF">2025-10-20T02:25:57Z</dcterms:modified>
</cp:coreProperties>
</file>