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latformIO\Projects\esp32-gyro-roller\test\"/>
    </mc:Choice>
  </mc:AlternateContent>
  <xr:revisionPtr revIDLastSave="0" documentId="13_ncr:1_{77EA1D8B-DF83-43A6-B060-393DE3EC63E7}" xr6:coauthVersionLast="47" xr6:coauthVersionMax="47" xr10:uidLastSave="{00000000-0000-0000-0000-000000000000}"/>
  <bookViews>
    <workbookView xWindow="-120" yWindow="-120" windowWidth="24240" windowHeight="13290" xr2:uid="{7FABCEF4-B173-46BC-B19F-A5F20E7BB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F18" i="1"/>
  <c r="G18" i="1"/>
  <c r="F19" i="1"/>
  <c r="G19" i="1"/>
  <c r="F20" i="1"/>
  <c r="G20" i="1"/>
  <c r="F21" i="1"/>
  <c r="G21" i="1"/>
  <c r="F8" i="1"/>
  <c r="G8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G9" i="1"/>
  <c r="F9" i="1"/>
</calcChain>
</file>

<file path=xl/sharedStrings.xml><?xml version="1.0" encoding="utf-8"?>
<sst xmlns="http://schemas.openxmlformats.org/spreadsheetml/2006/main" count="5" uniqueCount="5">
  <si>
    <t>Gyro-Roller Polar coordinates</t>
  </si>
  <si>
    <t>angle</t>
  </si>
  <si>
    <t>radius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</si>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</sst>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Sheet1!$F$9:$F$19</c:f>
              <c:numCache>
                <c:formatCode>General</c:formatCode>
                <c:ptCount val="11"/>
                <c:pt idx="0">
                  <c:v>9.8480775301220795</c:v>
                </c:pt>
                <c:pt idx="1">
                  <c:v>9.3969262078590852</c:v>
                </c:pt>
                <c:pt idx="2">
                  <c:v>8.6602540378443873</c:v>
                </c:pt>
                <c:pt idx="3">
                  <c:v>7.6604444311897799</c:v>
                </c:pt>
                <c:pt idx="4">
                  <c:v>7.0710678118654755</c:v>
                </c:pt>
                <c:pt idx="5">
                  <c:v>6.4278760968653934</c:v>
                </c:pt>
                <c:pt idx="6">
                  <c:v>5.7357643635104614</c:v>
                </c:pt>
                <c:pt idx="7">
                  <c:v>5.0000000000000009</c:v>
                </c:pt>
                <c:pt idx="8">
                  <c:v>4.2261826174069945</c:v>
                </c:pt>
                <c:pt idx="9">
                  <c:v>3.4202014332566884</c:v>
                </c:pt>
                <c:pt idx="10">
                  <c:v>2.5881904510252074</c:v>
                </c:pt>
              </c:numCache>
            </c:numRef>
          </c:xVal>
          <c:yVal>
            <c:numRef>
              <c:f>Sheet1!$G$9:$G$19</c:f>
              <c:numCache>
                <c:formatCode>General</c:formatCode>
                <c:ptCount val="11"/>
                <c:pt idx="0">
                  <c:v>-1.7364817766693033</c:v>
                </c:pt>
                <c:pt idx="1">
                  <c:v>-3.420201433256687</c:v>
                </c:pt>
                <c:pt idx="2">
                  <c:v>-4.9999999999999991</c:v>
                </c:pt>
                <c:pt idx="3">
                  <c:v>-6.4278760968653925</c:v>
                </c:pt>
                <c:pt idx="4">
                  <c:v>-7.0710678118654746</c:v>
                </c:pt>
                <c:pt idx="5">
                  <c:v>-7.6604444311897799</c:v>
                </c:pt>
                <c:pt idx="6">
                  <c:v>-8.1915204428899173</c:v>
                </c:pt>
                <c:pt idx="7">
                  <c:v>-8.6602540378443855</c:v>
                </c:pt>
                <c:pt idx="8">
                  <c:v>-9.0630778703664987</c:v>
                </c:pt>
                <c:pt idx="9">
                  <c:v>-9.3969262078590834</c:v>
                </c:pt>
                <c:pt idx="10">
                  <c:v>-9.6592582628906829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E9-4CD8-AE3E-69226A0F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2046710207"/>
        <c:axId val="2046708127"/>
      </c:bubbleChart>
      <c:valAx>
        <c:axId val="204671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8127"/>
        <c:crosses val="autoZero"/>
        <c:crossBetween val="midCat"/>
      </c:valAx>
      <c:valAx>
        <c:axId val="20467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10207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</xdr:row>
      <xdr:rowOff>114300</xdr:rowOff>
    </xdr:from>
    <xdr:to>
      <xdr:col>18</xdr:col>
      <xdr:colOff>161924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465D9-D2F8-4C75-4F86-3F880EB9D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9C82-D195-4BB0-A593-2EC756580C79}">
  <dimension ref="B5:G22"/>
  <sheetViews>
    <sheetView tabSelected="1" workbookViewId="0">
      <selection activeCell="I19" sqref="I19"/>
    </sheetView>
  </sheetViews>
  <sheetFormatPr defaultRowHeight="15" x14ac:dyDescent="0.25"/>
  <sheetData>
    <row r="5" spans="2:7" x14ac:dyDescent="0.25">
      <c r="B5" s="1" t="s">
        <v>0</v>
      </c>
      <c r="C5" s="1"/>
      <c r="D5" s="1"/>
      <c r="E5" s="1"/>
      <c r="F5" s="1"/>
    </row>
    <row r="7" spans="2:7" x14ac:dyDescent="0.25">
      <c r="C7" t="s">
        <v>1</v>
      </c>
      <c r="D7" t="s">
        <v>2</v>
      </c>
      <c r="F7" t="s">
        <v>3</v>
      </c>
      <c r="G7" t="s">
        <v>4</v>
      </c>
    </row>
    <row r="8" spans="2:7" x14ac:dyDescent="0.25">
      <c r="C8">
        <v>0</v>
      </c>
      <c r="D8">
        <v>10</v>
      </c>
      <c r="F8">
        <f>D8*COS(RADIANS(C8))</f>
        <v>10</v>
      </c>
      <c r="G8">
        <f>-D8*SIN(RADIANS(C8))</f>
        <v>0</v>
      </c>
    </row>
    <row r="9" spans="2:7" x14ac:dyDescent="0.25">
      <c r="C9">
        <v>10</v>
      </c>
      <c r="D9">
        <v>10</v>
      </c>
      <c r="F9">
        <f>D9*COS(RADIANS(C9))</f>
        <v>9.8480775301220795</v>
      </c>
      <c r="G9">
        <f>-D9*SIN(RADIANS(C9))</f>
        <v>-1.7364817766693033</v>
      </c>
    </row>
    <row r="10" spans="2:7" x14ac:dyDescent="0.25">
      <c r="C10">
        <v>20</v>
      </c>
      <c r="D10">
        <v>10</v>
      </c>
      <c r="F10">
        <f>D10*COS(RADIANS(C10))</f>
        <v>9.3969262078590852</v>
      </c>
      <c r="G10">
        <f>-D10*SIN(RADIANS(C10))</f>
        <v>-3.420201433256687</v>
      </c>
    </row>
    <row r="11" spans="2:7" x14ac:dyDescent="0.25">
      <c r="C11">
        <v>30</v>
      </c>
      <c r="D11">
        <v>10</v>
      </c>
      <c r="F11">
        <f>D11*COS(RADIANS(C11))</f>
        <v>8.6602540378443873</v>
      </c>
      <c r="G11">
        <f>-D11*SIN(RADIANS(C11))</f>
        <v>-4.9999999999999991</v>
      </c>
    </row>
    <row r="12" spans="2:7" x14ac:dyDescent="0.25">
      <c r="C12">
        <v>40</v>
      </c>
      <c r="D12">
        <v>10</v>
      </c>
      <c r="F12">
        <f>D12*COS(RADIANS(C12))</f>
        <v>7.6604444311897799</v>
      </c>
      <c r="G12">
        <f>-D12*SIN(RADIANS(C12))</f>
        <v>-6.4278760968653925</v>
      </c>
    </row>
    <row r="13" spans="2:7" x14ac:dyDescent="0.25">
      <c r="C13">
        <v>45</v>
      </c>
      <c r="D13">
        <v>10</v>
      </c>
      <c r="F13">
        <f>D13*COS(RADIANS(C13))</f>
        <v>7.0710678118654755</v>
      </c>
      <c r="G13">
        <f>-D13*SIN(RADIANS(C13))</f>
        <v>-7.0710678118654746</v>
      </c>
    </row>
    <row r="14" spans="2:7" x14ac:dyDescent="0.25">
      <c r="C14">
        <v>50</v>
      </c>
      <c r="D14">
        <v>10</v>
      </c>
      <c r="F14">
        <f>D14*COS(RADIANS(C14))</f>
        <v>6.4278760968653934</v>
      </c>
      <c r="G14">
        <f>-D14*SIN(RADIANS(C14))</f>
        <v>-7.6604444311897799</v>
      </c>
    </row>
    <row r="15" spans="2:7" x14ac:dyDescent="0.25">
      <c r="C15">
        <v>55</v>
      </c>
      <c r="D15">
        <v>10</v>
      </c>
      <c r="F15">
        <f>D15*COS(RADIANS(C15))</f>
        <v>5.7357643635104614</v>
      </c>
      <c r="G15">
        <f>-D15*SIN(RADIANS(C15))</f>
        <v>-8.1915204428899173</v>
      </c>
    </row>
    <row r="16" spans="2:7" x14ac:dyDescent="0.25">
      <c r="C16">
        <v>60</v>
      </c>
      <c r="D16">
        <v>10</v>
      </c>
      <c r="F16">
        <f>D16*COS(RADIANS(C16))</f>
        <v>5.0000000000000009</v>
      </c>
      <c r="G16">
        <f>-D16*SIN(RADIANS(C16))</f>
        <v>-8.6602540378443855</v>
      </c>
    </row>
    <row r="17" spans="3:7" x14ac:dyDescent="0.25">
      <c r="C17">
        <v>65</v>
      </c>
      <c r="D17">
        <v>10</v>
      </c>
      <c r="F17">
        <f>D17*COS(RADIANS(C17))</f>
        <v>4.2261826174069945</v>
      </c>
      <c r="G17">
        <f>-D17*SIN(RADIANS(C17))</f>
        <v>-9.0630778703664987</v>
      </c>
    </row>
    <row r="18" spans="3:7" x14ac:dyDescent="0.25">
      <c r="C18">
        <v>70</v>
      </c>
      <c r="D18">
        <v>10</v>
      </c>
      <c r="F18">
        <f t="shared" ref="F18:F21" si="0">D18*COS(RADIANS(C18))</f>
        <v>3.4202014332566884</v>
      </c>
      <c r="G18">
        <f t="shared" ref="G18:G21" si="1">-D18*SIN(RADIANS(C18))</f>
        <v>-9.3969262078590834</v>
      </c>
    </row>
    <row r="19" spans="3:7" x14ac:dyDescent="0.25">
      <c r="C19">
        <v>75</v>
      </c>
      <c r="D19">
        <v>10</v>
      </c>
      <c r="F19">
        <f t="shared" si="0"/>
        <v>2.5881904510252074</v>
      </c>
      <c r="G19">
        <f t="shared" si="1"/>
        <v>-9.6592582628906829</v>
      </c>
    </row>
    <row r="20" spans="3:7" x14ac:dyDescent="0.25">
      <c r="C20">
        <v>80</v>
      </c>
      <c r="D20">
        <v>10</v>
      </c>
      <c r="F20">
        <f t="shared" si="0"/>
        <v>1.7364817766693041</v>
      </c>
      <c r="G20">
        <f t="shared" si="1"/>
        <v>-9.8480775301220795</v>
      </c>
    </row>
    <row r="21" spans="3:7" x14ac:dyDescent="0.25">
      <c r="C21">
        <v>85</v>
      </c>
      <c r="D21">
        <v>10</v>
      </c>
      <c r="F21">
        <f t="shared" si="0"/>
        <v>0.87155742747658138</v>
      </c>
      <c r="G21">
        <f t="shared" si="1"/>
        <v>-9.961946980917455</v>
      </c>
    </row>
    <row r="22" spans="3:7" x14ac:dyDescent="0.25">
      <c r="C22">
        <v>90</v>
      </c>
      <c r="D22">
        <v>10</v>
      </c>
      <c r="F22">
        <f t="shared" ref="F22" si="2">D22*COS(RADIANS(C22))</f>
        <v>6.1257422745431001E-16</v>
      </c>
      <c r="G22">
        <f t="shared" ref="G22" si="3">-D22*SIN(RADIANS(C22))</f>
        <v>-10</v>
      </c>
    </row>
  </sheetData>
  <mergeCells count="1">
    <mergeCell ref="B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2023-01-31T18:21:01Z</dcterms:created>
  <dcterms:modified xsi:type="dcterms:W3CDTF">2023-01-31T18:40:54Z</dcterms:modified>
</cp:coreProperties>
</file>