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4"/>
  <workbookPr hidePivotFieldList="1"/>
  <mc:AlternateContent xmlns:mc="http://schemas.openxmlformats.org/markup-compatibility/2006">
    <mc:Choice Requires="x15">
      <x15ac:absPath xmlns:x15ac="http://schemas.microsoft.com/office/spreadsheetml/2010/11/ac" url="J:\CCE270\content\docs\unit1\3_pivot_goalseek\"/>
    </mc:Choice>
  </mc:AlternateContent>
  <xr:revisionPtr revIDLastSave="0" documentId="13_ncr:1_{20D197A7-CFF6-410F-83D5-26CB8FA85B7F}" xr6:coauthVersionLast="47" xr6:coauthVersionMax="47" xr10:uidLastSave="{00000000-0000-0000-0000-000000000000}"/>
  <bookViews>
    <workbookView xWindow="-28920" yWindow="-120" windowWidth="29040" windowHeight="17520" xr2:uid="{5DED3B62-6B11-40C8-954D-550DFDBF9620}"/>
  </bookViews>
  <sheets>
    <sheet name="Dogshow" sheetId="10" r:id="rId1"/>
    <sheet name="Reg_sales_data" sheetId="3" r:id="rId2"/>
    <sheet name="PivotTable" sheetId="6" r:id="rId3"/>
    <sheet name="Fishing" sheetId="9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F33" i="9" l="1"/>
  <c r="F32" i="9"/>
  <c r="E24" i="9"/>
</calcChain>
</file>

<file path=xl/sharedStrings.xml><?xml version="1.0" encoding="utf-8"?>
<sst xmlns="http://schemas.openxmlformats.org/spreadsheetml/2006/main" count="153" uniqueCount="69">
  <si>
    <t>Date</t>
  </si>
  <si>
    <t>Region</t>
  </si>
  <si>
    <t>Product</t>
  </si>
  <si>
    <t>Sales Rep</t>
  </si>
  <si>
    <t>Units Sold</t>
  </si>
  <si>
    <t>Total Sales</t>
  </si>
  <si>
    <t>North</t>
  </si>
  <si>
    <t>Widget A</t>
  </si>
  <si>
    <t>Alice Smith</t>
  </si>
  <si>
    <t>Widget B</t>
  </si>
  <si>
    <t>Bob Johnson</t>
  </si>
  <si>
    <t>South</t>
  </si>
  <si>
    <t>Widget C</t>
  </si>
  <si>
    <t>Charlie Brown</t>
  </si>
  <si>
    <t>East</t>
  </si>
  <si>
    <t>Diane Miller</t>
  </si>
  <si>
    <t>West</t>
  </si>
  <si>
    <t>y=</t>
  </si>
  <si>
    <t>x=</t>
  </si>
  <si>
    <t>When y = 0</t>
  </si>
  <si>
    <t>When y = max</t>
  </si>
  <si>
    <t>How far the fish jumped:</t>
  </si>
  <si>
    <t>ft</t>
  </si>
  <si>
    <t>How high the fish jumped:</t>
  </si>
  <si>
    <t>CCE 270 - Brigham Young University</t>
  </si>
  <si>
    <t>The Dog Show</t>
  </si>
  <si>
    <t>Participant</t>
  </si>
  <si>
    <t>Breed</t>
  </si>
  <si>
    <t>Judge 1</t>
  </si>
  <si>
    <t>Judge 2</t>
  </si>
  <si>
    <t>Judge 3</t>
  </si>
  <si>
    <t>Total Score</t>
  </si>
  <si>
    <t>Breeds:</t>
  </si>
  <si>
    <t>Barbet</t>
  </si>
  <si>
    <t>Spot</t>
  </si>
  <si>
    <t>Brittany</t>
  </si>
  <si>
    <t>Bailey</t>
  </si>
  <si>
    <t>Cocker Spaniel</t>
  </si>
  <si>
    <t>Max</t>
  </si>
  <si>
    <t>English Setter</t>
  </si>
  <si>
    <t>Buddy</t>
  </si>
  <si>
    <t>Finnish Spitz</t>
  </si>
  <si>
    <t>Rocky</t>
  </si>
  <si>
    <t>Golden Retriever</t>
  </si>
  <si>
    <t>Duke</t>
  </si>
  <si>
    <t>Irish Setter</t>
  </si>
  <si>
    <t>Cooper</t>
  </si>
  <si>
    <t>Kooikerhondje</t>
  </si>
  <si>
    <t>Bear</t>
  </si>
  <si>
    <t>Pointer</t>
  </si>
  <si>
    <t>Tucker</t>
  </si>
  <si>
    <t>Stabyhoun</t>
  </si>
  <si>
    <t>Sasha</t>
  </si>
  <si>
    <t>Vizsla</t>
  </si>
  <si>
    <t>Korra</t>
  </si>
  <si>
    <t>Weimaraner</t>
  </si>
  <si>
    <t>Winston</t>
  </si>
  <si>
    <t>Teddy</t>
  </si>
  <si>
    <t>Sampson</t>
  </si>
  <si>
    <t>Shadow</t>
  </si>
  <si>
    <t>Princess</t>
  </si>
  <si>
    <t>Gizmo</t>
  </si>
  <si>
    <t>Lady</t>
  </si>
  <si>
    <t>Awards</t>
  </si>
  <si>
    <t>Name</t>
  </si>
  <si>
    <t>Score</t>
  </si>
  <si>
    <t>1st Place</t>
  </si>
  <si>
    <t>2nd Place</t>
  </si>
  <si>
    <t>3rd Place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</si>
</sst>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6" formatCode="&quot;$&quot;#,##0_);[Red]\(&quot;$&quot;#,##0\)"/>
  </numFmts>
  <fonts count="12">
    <font>
      <sz val="11"/>
      <color theme="1"/>
      <name val="Aptos Narrow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u/>
      <sz val="11"/>
      <color theme="0"/>
      <name val="Aptos Narrow"/>
      <family val="2"/>
      <scheme val="minor"/>
    </font>
    <font>
      <sz val="11"/>
      <color theme="7" tint="0.79998168889431442"/>
      <name val="Aptos Narrow"/>
      <family val="2"/>
      <scheme val="minor"/>
    </font>
    <font>
      <sz val="26"/>
      <color theme="8" tint="-0.249977111117893"/>
      <name val="Aptos Narrow"/>
      <family val="2"/>
      <scheme val="minor"/>
    </font>
    <font>
      <sz val="11"/>
      <name val="Aptos Narrow"/>
      <family val="2"/>
      <scheme val="minor"/>
    </font>
    <font>
      <sz val="26"/>
      <name val="Aptos Narrow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E3CAF2"/>
        <bgColor indexed="64"/>
      </patternFill>
    </fill>
    <fill>
      <patternFill patternType="solid">
        <fgColor rgb="FFF38191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52346"/>
        <bgColor indexed="64"/>
      </patternFill>
    </fill>
    <fill>
      <patternFill patternType="solid">
        <fgColor rgb="FFBC043D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  <border>
      <left/>
      <right/>
      <top style="thin">
        <color theme="8"/>
      </top>
      <bottom style="thin">
        <color theme="8"/>
      </bottom>
      <diagonal/>
    </border>
    <border>
      <left/>
      <right style="thin">
        <color theme="8"/>
      </right>
      <top style="thin">
        <color theme="8"/>
      </top>
      <bottom style="thin">
        <color theme="8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 applyAlignment="1">
      <alignment horizontal="center" wrapText="1"/>
    </xf>
    <xf numFmtId="14" fontId="2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6" fontId="2" fillId="0" borderId="0" xfId="0" applyNumberFormat="1" applyFont="1" applyAlignment="1">
      <alignment horizontal="center" wrapText="1"/>
    </xf>
    <xf numFmtId="0" fontId="5" fillId="0" borderId="0" xfId="0" applyFont="1"/>
    <xf numFmtId="0" fontId="3" fillId="0" borderId="0" xfId="0" applyFont="1"/>
    <xf numFmtId="0" fontId="6" fillId="3" borderId="1" xfId="0" applyFont="1" applyFill="1" applyBorder="1" applyAlignment="1">
      <alignment horizontal="right"/>
    </xf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3" fillId="0" borderId="0" xfId="0" applyFont="1" applyAlignment="1">
      <alignment horizontal="right"/>
    </xf>
    <xf numFmtId="1" fontId="0" fillId="5" borderId="1" xfId="0" applyNumberFormat="1" applyFill="1" applyBorder="1"/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0" fillId="8" borderId="5" xfId="0" applyFill="1" applyBorder="1" applyAlignment="1">
      <alignment horizontal="left" vertical="center"/>
    </xf>
    <xf numFmtId="0" fontId="0" fillId="8" borderId="5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4" fillId="7" borderId="5" xfId="0" applyFont="1" applyFill="1" applyBorder="1" applyAlignment="1">
      <alignment horizontal="center" vertical="center"/>
    </xf>
    <xf numFmtId="0" fontId="0" fillId="10" borderId="1" xfId="0" applyFill="1" applyBorder="1" applyAlignment="1">
      <alignment vertical="center"/>
    </xf>
    <xf numFmtId="0" fontId="0" fillId="11" borderId="7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2" borderId="10" xfId="0" applyFill="1" applyBorder="1" applyAlignment="1">
      <alignment horizontal="center" vertical="center"/>
    </xf>
    <xf numFmtId="0" fontId="0" fillId="12" borderId="13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12" borderId="11" xfId="0" applyFill="1" applyBorder="1" applyAlignment="1">
      <alignment horizontal="center" vertical="center"/>
    </xf>
    <xf numFmtId="0" fontId="8" fillId="13" borderId="9" xfId="0" applyFont="1" applyFill="1" applyBorder="1" applyAlignment="1">
      <alignment horizontal="center" vertical="center"/>
    </xf>
    <xf numFmtId="0" fontId="10" fillId="13" borderId="0" xfId="0" applyFont="1" applyFill="1" applyAlignment="1">
      <alignment horizontal="center" vertical="center"/>
    </xf>
    <xf numFmtId="0" fontId="10" fillId="13" borderId="8" xfId="0" applyFont="1" applyFill="1" applyBorder="1" applyAlignment="1">
      <alignment horizontal="center" vertical="center"/>
    </xf>
    <xf numFmtId="0" fontId="11" fillId="10" borderId="2" xfId="0" applyFont="1" applyFill="1" applyBorder="1" applyAlignment="1">
      <alignment horizontal="center" vertical="center"/>
    </xf>
    <xf numFmtId="0" fontId="9" fillId="10" borderId="3" xfId="0" applyFont="1" applyFill="1" applyBorder="1" applyAlignment="1">
      <alignment horizontal="center" vertical="center"/>
    </xf>
    <xf numFmtId="0" fontId="9" fillId="10" borderId="4" xfId="0" applyFont="1" applyFill="1" applyBorder="1" applyAlignment="1">
      <alignment horizontal="center" vertical="center"/>
    </xf>
    <xf numFmtId="0" fontId="7" fillId="14" borderId="11" xfId="0" applyFont="1" applyFill="1" applyBorder="1" applyAlignment="1">
      <alignment horizontal="center" vertical="center"/>
    </xf>
    <xf numFmtId="0" fontId="7" fillId="14" borderId="12" xfId="0" applyFont="1" applyFill="1" applyBorder="1" applyAlignment="1">
      <alignment horizontal="center" vertical="center"/>
    </xf>
    <xf numFmtId="0" fontId="7" fillId="14" borderId="6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4F40E0EF-DE5F-4E35-8459-29C549254BF5}">
      <tableStyleElement type="wholeTable" dxfId="1"/>
      <tableStyleElement type="headerRow" dxfId="0"/>
    </tableStyle>
  </tableStyles>
  <colors>
    <mruColors>
      <color rgb="FFBC043D"/>
      <color rgb="FFF52346"/>
      <color rgb="FFFFCCCC"/>
      <color rgb="FFF38191"/>
      <color rgb="FFE3CAF2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238126</xdr:colOff>
      <xdr:row>0</xdr:row>
      <xdr:rowOff>95250</xdr:rowOff>
    </xdr:from>
    <xdr:to>
      <xdr:col>9</xdr:col>
      <xdr:colOff>219076</xdr:colOff>
      <xdr:row>6</xdr:row>
      <xdr:rowOff>171450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B3057B2-D87A-4F35-A677-F9B6A37BA0D8}"/>
            </a:ext>
          </a:extLst>
        </xdr:cNvPr>
        <xdr:cNvSpPr txBox="1"/>
      </xdr:nvSpPr>
      <xdr:spPr>
        <a:xfrm>
          <a:off x="238126" y="95250"/>
          <a:ext cx="5753100" cy="1219200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 w="28575">
          <a:solidFill>
            <a:schemeClr val="bg2">
              <a:lumMod val="50000"/>
            </a:schemeClr>
          </a:solidFill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4800" b="1"/>
            <a:t>Going Fishing</a:t>
          </a:r>
        </a:p>
      </xdr:txBody>
    </xdr:sp>
    <xdr:clientData/>
  </xdr:twoCellAnchor>
  <xdr:twoCellAnchor>
    <xdr:from>
      <xdr:col>12</xdr:col>
      <xdr:colOff>352425</xdr:colOff>
      <xdr:row>1</xdr:row>
      <xdr:rowOff>114300</xdr:rowOff>
    </xdr:from>
    <xdr:to>
      <xdr:col>22</xdr:col>
      <xdr:colOff>228600</xdr:colOff>
      <xdr:row>34</xdr:row>
      <xdr:rowOff>38100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40F67609-5DC9-4786-B567-632A0BC384BB}"/>
            </a:ext>
          </a:extLst>
        </xdr:cNvPr>
        <xdr:cNvSpPr/>
      </xdr:nvSpPr>
      <xdr:spPr>
        <a:xfrm>
          <a:off x="7953375" y="304800"/>
          <a:ext cx="5972175" cy="6305550"/>
        </a:xfrm>
        <a:prstGeom prst="ellipse">
          <a:avLst/>
        </a:prstGeom>
        <a:solidFill>
          <a:srgbClr val="B3E4F3"/>
        </a:solidFill>
        <a:effectLst>
          <a:glow rad="63500">
            <a:schemeClr val="accent1">
              <a:satMod val="175000"/>
              <a:alpha val="40000"/>
            </a:schemeClr>
          </a:glow>
        </a:effectLst>
        <a:scene3d>
          <a:camera prst="orthographicFront"/>
          <a:lightRig rig="threePt" dir="t"/>
        </a:scene3d>
        <a:sp3d>
          <a:bevelT w="165100" prst="coolSlant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333375</xdr:colOff>
      <xdr:row>16</xdr:row>
      <xdr:rowOff>85725</xdr:rowOff>
    </xdr:from>
    <xdr:to>
      <xdr:col>22</xdr:col>
      <xdr:colOff>295275</xdr:colOff>
      <xdr:row>34</xdr:row>
      <xdr:rowOff>19050</xdr:rowOff>
    </xdr:to>
    <xdr:sp macro="" textlink="">
      <xdr:nvSpPr>
        <xdr:cNvPr id="5" name="Freeform 5">
          <a:extLst>
            <a:ext uri="{FF2B5EF4-FFF2-40B4-BE49-F238E27FC236}">
              <a16:creationId xmlns:a16="http://schemas.microsoft.com/office/drawing/2014/main" id="{53AAE5C9-8695-4D67-844B-929DDDBB8DDA}"/>
            </a:ext>
          </a:extLst>
        </xdr:cNvPr>
        <xdr:cNvSpPr/>
      </xdr:nvSpPr>
      <xdr:spPr>
        <a:xfrm>
          <a:off x="7934325" y="3133725"/>
          <a:ext cx="6057900" cy="3457575"/>
        </a:xfrm>
        <a:custGeom>
          <a:avLst/>
          <a:gdLst>
            <a:gd name="connsiteX0" fmla="*/ 0 w 5943600"/>
            <a:gd name="connsiteY0" fmla="*/ 133350 h 3286125"/>
            <a:gd name="connsiteX1" fmla="*/ 0 w 5943600"/>
            <a:gd name="connsiteY1" fmla="*/ 133350 h 3286125"/>
            <a:gd name="connsiteX2" fmla="*/ 1476375 w 5943600"/>
            <a:gd name="connsiteY2" fmla="*/ 123825 h 3286125"/>
            <a:gd name="connsiteX3" fmla="*/ 1533525 w 5943600"/>
            <a:gd name="connsiteY3" fmla="*/ 114300 h 3286125"/>
            <a:gd name="connsiteX4" fmla="*/ 1600200 w 5943600"/>
            <a:gd name="connsiteY4" fmla="*/ 104775 h 3286125"/>
            <a:gd name="connsiteX5" fmla="*/ 1828800 w 5943600"/>
            <a:gd name="connsiteY5" fmla="*/ 85725 h 3286125"/>
            <a:gd name="connsiteX6" fmla="*/ 1924050 w 5943600"/>
            <a:gd name="connsiteY6" fmla="*/ 66675 h 3286125"/>
            <a:gd name="connsiteX7" fmla="*/ 2085975 w 5943600"/>
            <a:gd name="connsiteY7" fmla="*/ 38100 h 3286125"/>
            <a:gd name="connsiteX8" fmla="*/ 2819400 w 5943600"/>
            <a:gd name="connsiteY8" fmla="*/ 28575 h 3286125"/>
            <a:gd name="connsiteX9" fmla="*/ 3857625 w 5943600"/>
            <a:gd name="connsiteY9" fmla="*/ 19050 h 3286125"/>
            <a:gd name="connsiteX10" fmla="*/ 4105275 w 5943600"/>
            <a:gd name="connsiteY10" fmla="*/ 9525 h 3286125"/>
            <a:gd name="connsiteX11" fmla="*/ 4171950 w 5943600"/>
            <a:gd name="connsiteY11" fmla="*/ 0 h 3286125"/>
            <a:gd name="connsiteX12" fmla="*/ 4543425 w 5943600"/>
            <a:gd name="connsiteY12" fmla="*/ 9525 h 3286125"/>
            <a:gd name="connsiteX13" fmla="*/ 4600575 w 5943600"/>
            <a:gd name="connsiteY13" fmla="*/ 19050 h 3286125"/>
            <a:gd name="connsiteX14" fmla="*/ 4648200 w 5943600"/>
            <a:gd name="connsiteY14" fmla="*/ 28575 h 3286125"/>
            <a:gd name="connsiteX15" fmla="*/ 4743450 w 5943600"/>
            <a:gd name="connsiteY15" fmla="*/ 38100 h 3286125"/>
            <a:gd name="connsiteX16" fmla="*/ 5943600 w 5943600"/>
            <a:gd name="connsiteY16" fmla="*/ 47625 h 3286125"/>
            <a:gd name="connsiteX17" fmla="*/ 5924550 w 5943600"/>
            <a:gd name="connsiteY17" fmla="*/ 152400 h 3286125"/>
            <a:gd name="connsiteX18" fmla="*/ 5943600 w 5943600"/>
            <a:gd name="connsiteY18" fmla="*/ 409575 h 3286125"/>
            <a:gd name="connsiteX19" fmla="*/ 5924550 w 5943600"/>
            <a:gd name="connsiteY19" fmla="*/ 752475 h 3286125"/>
            <a:gd name="connsiteX20" fmla="*/ 5905500 w 5943600"/>
            <a:gd name="connsiteY20" fmla="*/ 828675 h 3286125"/>
            <a:gd name="connsiteX21" fmla="*/ 5886450 w 5943600"/>
            <a:gd name="connsiteY21" fmla="*/ 866775 h 3286125"/>
            <a:gd name="connsiteX22" fmla="*/ 5857875 w 5943600"/>
            <a:gd name="connsiteY22" fmla="*/ 981075 h 3286125"/>
            <a:gd name="connsiteX23" fmla="*/ 5838825 w 5943600"/>
            <a:gd name="connsiteY23" fmla="*/ 1038225 h 3286125"/>
            <a:gd name="connsiteX24" fmla="*/ 5829300 w 5943600"/>
            <a:gd name="connsiteY24" fmla="*/ 1066800 h 3286125"/>
            <a:gd name="connsiteX25" fmla="*/ 5810250 w 5943600"/>
            <a:gd name="connsiteY25" fmla="*/ 1095375 h 3286125"/>
            <a:gd name="connsiteX26" fmla="*/ 5791200 w 5943600"/>
            <a:gd name="connsiteY26" fmla="*/ 1162050 h 3286125"/>
            <a:gd name="connsiteX27" fmla="*/ 5781675 w 5943600"/>
            <a:gd name="connsiteY27" fmla="*/ 1200150 h 3286125"/>
            <a:gd name="connsiteX28" fmla="*/ 5762625 w 5943600"/>
            <a:gd name="connsiteY28" fmla="*/ 1228725 h 3286125"/>
            <a:gd name="connsiteX29" fmla="*/ 5715000 w 5943600"/>
            <a:gd name="connsiteY29" fmla="*/ 1343025 h 3286125"/>
            <a:gd name="connsiteX30" fmla="*/ 5705475 w 5943600"/>
            <a:gd name="connsiteY30" fmla="*/ 1371600 h 3286125"/>
            <a:gd name="connsiteX31" fmla="*/ 5686425 w 5943600"/>
            <a:gd name="connsiteY31" fmla="*/ 1400175 h 3286125"/>
            <a:gd name="connsiteX32" fmla="*/ 5657850 w 5943600"/>
            <a:gd name="connsiteY32" fmla="*/ 1466850 h 3286125"/>
            <a:gd name="connsiteX33" fmla="*/ 5648325 w 5943600"/>
            <a:gd name="connsiteY33" fmla="*/ 1504950 h 3286125"/>
            <a:gd name="connsiteX34" fmla="*/ 5629275 w 5943600"/>
            <a:gd name="connsiteY34" fmla="*/ 1533525 h 3286125"/>
            <a:gd name="connsiteX35" fmla="*/ 5591175 w 5943600"/>
            <a:gd name="connsiteY35" fmla="*/ 1600200 h 3286125"/>
            <a:gd name="connsiteX36" fmla="*/ 5524500 w 5943600"/>
            <a:gd name="connsiteY36" fmla="*/ 1685925 h 3286125"/>
            <a:gd name="connsiteX37" fmla="*/ 5495925 w 5943600"/>
            <a:gd name="connsiteY37" fmla="*/ 1733550 h 3286125"/>
            <a:gd name="connsiteX38" fmla="*/ 5467350 w 5943600"/>
            <a:gd name="connsiteY38" fmla="*/ 1771650 h 3286125"/>
            <a:gd name="connsiteX39" fmla="*/ 5410200 w 5943600"/>
            <a:gd name="connsiteY39" fmla="*/ 1876425 h 3286125"/>
            <a:gd name="connsiteX40" fmla="*/ 5324475 w 5943600"/>
            <a:gd name="connsiteY40" fmla="*/ 2009775 h 3286125"/>
            <a:gd name="connsiteX41" fmla="*/ 5295900 w 5943600"/>
            <a:gd name="connsiteY41" fmla="*/ 2066925 h 3286125"/>
            <a:gd name="connsiteX42" fmla="*/ 5229225 w 5943600"/>
            <a:gd name="connsiteY42" fmla="*/ 2181225 h 3286125"/>
            <a:gd name="connsiteX43" fmla="*/ 5200650 w 5943600"/>
            <a:gd name="connsiteY43" fmla="*/ 2238375 h 3286125"/>
            <a:gd name="connsiteX44" fmla="*/ 5162550 w 5943600"/>
            <a:gd name="connsiteY44" fmla="*/ 2286000 h 3286125"/>
            <a:gd name="connsiteX45" fmla="*/ 5143500 w 5943600"/>
            <a:gd name="connsiteY45" fmla="*/ 2324100 h 3286125"/>
            <a:gd name="connsiteX46" fmla="*/ 5076825 w 5943600"/>
            <a:gd name="connsiteY46" fmla="*/ 2390775 h 3286125"/>
            <a:gd name="connsiteX47" fmla="*/ 5029200 w 5943600"/>
            <a:gd name="connsiteY47" fmla="*/ 2447925 h 3286125"/>
            <a:gd name="connsiteX48" fmla="*/ 5019675 w 5943600"/>
            <a:gd name="connsiteY48" fmla="*/ 2476500 h 3286125"/>
            <a:gd name="connsiteX49" fmla="*/ 4962525 w 5943600"/>
            <a:gd name="connsiteY49" fmla="*/ 2543175 h 3286125"/>
            <a:gd name="connsiteX50" fmla="*/ 4924425 w 5943600"/>
            <a:gd name="connsiteY50" fmla="*/ 2590800 h 3286125"/>
            <a:gd name="connsiteX51" fmla="*/ 4876800 w 5943600"/>
            <a:gd name="connsiteY51" fmla="*/ 2676525 h 3286125"/>
            <a:gd name="connsiteX52" fmla="*/ 4838700 w 5943600"/>
            <a:gd name="connsiteY52" fmla="*/ 2714625 h 3286125"/>
            <a:gd name="connsiteX53" fmla="*/ 4819650 w 5943600"/>
            <a:gd name="connsiteY53" fmla="*/ 2743200 h 3286125"/>
            <a:gd name="connsiteX54" fmla="*/ 4762500 w 5943600"/>
            <a:gd name="connsiteY54" fmla="*/ 2800350 h 3286125"/>
            <a:gd name="connsiteX55" fmla="*/ 4733925 w 5943600"/>
            <a:gd name="connsiteY55" fmla="*/ 2828925 h 3286125"/>
            <a:gd name="connsiteX56" fmla="*/ 4705350 w 5943600"/>
            <a:gd name="connsiteY56" fmla="*/ 2857500 h 3286125"/>
            <a:gd name="connsiteX57" fmla="*/ 4667250 w 5943600"/>
            <a:gd name="connsiteY57" fmla="*/ 2876550 h 3286125"/>
            <a:gd name="connsiteX58" fmla="*/ 4638675 w 5943600"/>
            <a:gd name="connsiteY58" fmla="*/ 2886075 h 3286125"/>
            <a:gd name="connsiteX59" fmla="*/ 4581525 w 5943600"/>
            <a:gd name="connsiteY59" fmla="*/ 2924175 h 3286125"/>
            <a:gd name="connsiteX60" fmla="*/ 4476750 w 5943600"/>
            <a:gd name="connsiteY60" fmla="*/ 2952750 h 3286125"/>
            <a:gd name="connsiteX61" fmla="*/ 4438650 w 5943600"/>
            <a:gd name="connsiteY61" fmla="*/ 2981325 h 3286125"/>
            <a:gd name="connsiteX62" fmla="*/ 4381500 w 5943600"/>
            <a:gd name="connsiteY62" fmla="*/ 3000375 h 3286125"/>
            <a:gd name="connsiteX63" fmla="*/ 4267200 w 5943600"/>
            <a:gd name="connsiteY63" fmla="*/ 3028950 h 3286125"/>
            <a:gd name="connsiteX64" fmla="*/ 4152900 w 5943600"/>
            <a:gd name="connsiteY64" fmla="*/ 3067050 h 3286125"/>
            <a:gd name="connsiteX65" fmla="*/ 4114800 w 5943600"/>
            <a:gd name="connsiteY65" fmla="*/ 3086100 h 3286125"/>
            <a:gd name="connsiteX66" fmla="*/ 4067175 w 5943600"/>
            <a:gd name="connsiteY66" fmla="*/ 3095625 h 3286125"/>
            <a:gd name="connsiteX67" fmla="*/ 3990975 w 5943600"/>
            <a:gd name="connsiteY67" fmla="*/ 3124200 h 3286125"/>
            <a:gd name="connsiteX68" fmla="*/ 3905250 w 5943600"/>
            <a:gd name="connsiteY68" fmla="*/ 3152775 h 3286125"/>
            <a:gd name="connsiteX69" fmla="*/ 3829050 w 5943600"/>
            <a:gd name="connsiteY69" fmla="*/ 3181350 h 3286125"/>
            <a:gd name="connsiteX70" fmla="*/ 3771900 w 5943600"/>
            <a:gd name="connsiteY70" fmla="*/ 3200400 h 3286125"/>
            <a:gd name="connsiteX71" fmla="*/ 3638550 w 5943600"/>
            <a:gd name="connsiteY71" fmla="*/ 3228975 h 3286125"/>
            <a:gd name="connsiteX72" fmla="*/ 3543300 w 5943600"/>
            <a:gd name="connsiteY72" fmla="*/ 3238500 h 3286125"/>
            <a:gd name="connsiteX73" fmla="*/ 3457575 w 5943600"/>
            <a:gd name="connsiteY73" fmla="*/ 3257550 h 3286125"/>
            <a:gd name="connsiteX74" fmla="*/ 3333750 w 5943600"/>
            <a:gd name="connsiteY74" fmla="*/ 3276600 h 3286125"/>
            <a:gd name="connsiteX75" fmla="*/ 3286125 w 5943600"/>
            <a:gd name="connsiteY75" fmla="*/ 3286125 h 3286125"/>
            <a:gd name="connsiteX76" fmla="*/ 2543175 w 5943600"/>
            <a:gd name="connsiteY76" fmla="*/ 3276600 h 3286125"/>
            <a:gd name="connsiteX77" fmla="*/ 2486025 w 5943600"/>
            <a:gd name="connsiteY77" fmla="*/ 3267075 h 3286125"/>
            <a:gd name="connsiteX78" fmla="*/ 2438400 w 5943600"/>
            <a:gd name="connsiteY78" fmla="*/ 3257550 h 3286125"/>
            <a:gd name="connsiteX79" fmla="*/ 2295525 w 5943600"/>
            <a:gd name="connsiteY79" fmla="*/ 3219450 h 3286125"/>
            <a:gd name="connsiteX80" fmla="*/ 2066925 w 5943600"/>
            <a:gd name="connsiteY80" fmla="*/ 3181350 h 3286125"/>
            <a:gd name="connsiteX81" fmla="*/ 1981200 w 5943600"/>
            <a:gd name="connsiteY81" fmla="*/ 3152775 h 3286125"/>
            <a:gd name="connsiteX82" fmla="*/ 1905000 w 5943600"/>
            <a:gd name="connsiteY82" fmla="*/ 3133725 h 3286125"/>
            <a:gd name="connsiteX83" fmla="*/ 1809750 w 5943600"/>
            <a:gd name="connsiteY83" fmla="*/ 3086100 h 3286125"/>
            <a:gd name="connsiteX84" fmla="*/ 1714500 w 5943600"/>
            <a:gd name="connsiteY84" fmla="*/ 3038475 h 3286125"/>
            <a:gd name="connsiteX85" fmla="*/ 1647825 w 5943600"/>
            <a:gd name="connsiteY85" fmla="*/ 3009900 h 3286125"/>
            <a:gd name="connsiteX86" fmla="*/ 1609725 w 5943600"/>
            <a:gd name="connsiteY86" fmla="*/ 2971800 h 3286125"/>
            <a:gd name="connsiteX87" fmla="*/ 1466850 w 5943600"/>
            <a:gd name="connsiteY87" fmla="*/ 2876550 h 3286125"/>
            <a:gd name="connsiteX88" fmla="*/ 1419225 w 5943600"/>
            <a:gd name="connsiteY88" fmla="*/ 2847975 h 3286125"/>
            <a:gd name="connsiteX89" fmla="*/ 1362075 w 5943600"/>
            <a:gd name="connsiteY89" fmla="*/ 2819400 h 3286125"/>
            <a:gd name="connsiteX90" fmla="*/ 1228725 w 5943600"/>
            <a:gd name="connsiteY90" fmla="*/ 2733675 h 3286125"/>
            <a:gd name="connsiteX91" fmla="*/ 1133475 w 5943600"/>
            <a:gd name="connsiteY91" fmla="*/ 2686050 h 3286125"/>
            <a:gd name="connsiteX92" fmla="*/ 952500 w 5943600"/>
            <a:gd name="connsiteY92" fmla="*/ 2571750 h 3286125"/>
            <a:gd name="connsiteX93" fmla="*/ 895350 w 5943600"/>
            <a:gd name="connsiteY93" fmla="*/ 2543175 h 3286125"/>
            <a:gd name="connsiteX94" fmla="*/ 838200 w 5943600"/>
            <a:gd name="connsiteY94" fmla="*/ 2505075 h 3286125"/>
            <a:gd name="connsiteX95" fmla="*/ 771525 w 5943600"/>
            <a:gd name="connsiteY95" fmla="*/ 2466975 h 3286125"/>
            <a:gd name="connsiteX96" fmla="*/ 733425 w 5943600"/>
            <a:gd name="connsiteY96" fmla="*/ 2428875 h 3286125"/>
            <a:gd name="connsiteX97" fmla="*/ 685800 w 5943600"/>
            <a:gd name="connsiteY97" fmla="*/ 2400300 h 3286125"/>
            <a:gd name="connsiteX98" fmla="*/ 657225 w 5943600"/>
            <a:gd name="connsiteY98" fmla="*/ 2381250 h 3286125"/>
            <a:gd name="connsiteX99" fmla="*/ 571500 w 5943600"/>
            <a:gd name="connsiteY99" fmla="*/ 2314575 h 3286125"/>
            <a:gd name="connsiteX100" fmla="*/ 514350 w 5943600"/>
            <a:gd name="connsiteY100" fmla="*/ 2276475 h 3286125"/>
            <a:gd name="connsiteX101" fmla="*/ 438150 w 5943600"/>
            <a:gd name="connsiteY101" fmla="*/ 2190750 h 3286125"/>
            <a:gd name="connsiteX102" fmla="*/ 409575 w 5943600"/>
            <a:gd name="connsiteY102" fmla="*/ 2171700 h 3286125"/>
            <a:gd name="connsiteX103" fmla="*/ 390525 w 5943600"/>
            <a:gd name="connsiteY103" fmla="*/ 2124075 h 3286125"/>
            <a:gd name="connsiteX104" fmla="*/ 371475 w 5943600"/>
            <a:gd name="connsiteY104" fmla="*/ 2095500 h 3286125"/>
            <a:gd name="connsiteX105" fmla="*/ 342900 w 5943600"/>
            <a:gd name="connsiteY105" fmla="*/ 2047875 h 3286125"/>
            <a:gd name="connsiteX106" fmla="*/ 285750 w 5943600"/>
            <a:gd name="connsiteY106" fmla="*/ 1962150 h 3286125"/>
            <a:gd name="connsiteX107" fmla="*/ 266700 w 5943600"/>
            <a:gd name="connsiteY107" fmla="*/ 1885950 h 3286125"/>
            <a:gd name="connsiteX108" fmla="*/ 228600 w 5943600"/>
            <a:gd name="connsiteY108" fmla="*/ 1781175 h 3286125"/>
            <a:gd name="connsiteX109" fmla="*/ 209550 w 5943600"/>
            <a:gd name="connsiteY109" fmla="*/ 1657350 h 3286125"/>
            <a:gd name="connsiteX110" fmla="*/ 200025 w 5943600"/>
            <a:gd name="connsiteY110" fmla="*/ 1609725 h 3286125"/>
            <a:gd name="connsiteX111" fmla="*/ 180975 w 5943600"/>
            <a:gd name="connsiteY111" fmla="*/ 1390650 h 3286125"/>
            <a:gd name="connsiteX112" fmla="*/ 171450 w 5943600"/>
            <a:gd name="connsiteY112" fmla="*/ 1352550 h 3286125"/>
            <a:gd name="connsiteX113" fmla="*/ 152400 w 5943600"/>
            <a:gd name="connsiteY113" fmla="*/ 1247775 h 3286125"/>
            <a:gd name="connsiteX114" fmla="*/ 142875 w 5943600"/>
            <a:gd name="connsiteY114" fmla="*/ 1143000 h 3286125"/>
            <a:gd name="connsiteX115" fmla="*/ 123825 w 5943600"/>
            <a:gd name="connsiteY115" fmla="*/ 1114425 h 3286125"/>
            <a:gd name="connsiteX116" fmla="*/ 104775 w 5943600"/>
            <a:gd name="connsiteY116" fmla="*/ 1066800 h 3286125"/>
            <a:gd name="connsiteX117" fmla="*/ 95250 w 5943600"/>
            <a:gd name="connsiteY117" fmla="*/ 981075 h 3286125"/>
            <a:gd name="connsiteX118" fmla="*/ 76200 w 5943600"/>
            <a:gd name="connsiteY118" fmla="*/ 895350 h 3286125"/>
            <a:gd name="connsiteX119" fmla="*/ 47625 w 5943600"/>
            <a:gd name="connsiteY119" fmla="*/ 723900 h 3286125"/>
            <a:gd name="connsiteX120" fmla="*/ 28575 w 5943600"/>
            <a:gd name="connsiteY120" fmla="*/ 638175 h 3286125"/>
            <a:gd name="connsiteX121" fmla="*/ 19050 w 5943600"/>
            <a:gd name="connsiteY121" fmla="*/ 238125 h 3286125"/>
            <a:gd name="connsiteX122" fmla="*/ 9525 w 5943600"/>
            <a:gd name="connsiteY122" fmla="*/ 200025 h 3286125"/>
            <a:gd name="connsiteX123" fmla="*/ 0 w 5943600"/>
            <a:gd name="connsiteY123" fmla="*/ 133350 h 328612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  <a:cxn ang="0">
              <a:pos x="connsiteX35" y="connsiteY35"/>
            </a:cxn>
            <a:cxn ang="0">
              <a:pos x="connsiteX36" y="connsiteY36"/>
            </a:cxn>
            <a:cxn ang="0">
              <a:pos x="connsiteX37" y="connsiteY37"/>
            </a:cxn>
            <a:cxn ang="0">
              <a:pos x="connsiteX38" y="connsiteY38"/>
            </a:cxn>
            <a:cxn ang="0">
              <a:pos x="connsiteX39" y="connsiteY39"/>
            </a:cxn>
            <a:cxn ang="0">
              <a:pos x="connsiteX40" y="connsiteY40"/>
            </a:cxn>
            <a:cxn ang="0">
              <a:pos x="connsiteX41" y="connsiteY41"/>
            </a:cxn>
            <a:cxn ang="0">
              <a:pos x="connsiteX42" y="connsiteY42"/>
            </a:cxn>
            <a:cxn ang="0">
              <a:pos x="connsiteX43" y="connsiteY43"/>
            </a:cxn>
            <a:cxn ang="0">
              <a:pos x="connsiteX44" y="connsiteY44"/>
            </a:cxn>
            <a:cxn ang="0">
              <a:pos x="connsiteX45" y="connsiteY45"/>
            </a:cxn>
            <a:cxn ang="0">
              <a:pos x="connsiteX46" y="connsiteY46"/>
            </a:cxn>
            <a:cxn ang="0">
              <a:pos x="connsiteX47" y="connsiteY47"/>
            </a:cxn>
            <a:cxn ang="0">
              <a:pos x="connsiteX48" y="connsiteY48"/>
            </a:cxn>
            <a:cxn ang="0">
              <a:pos x="connsiteX49" y="connsiteY49"/>
            </a:cxn>
            <a:cxn ang="0">
              <a:pos x="connsiteX50" y="connsiteY50"/>
            </a:cxn>
            <a:cxn ang="0">
              <a:pos x="connsiteX51" y="connsiteY51"/>
            </a:cxn>
            <a:cxn ang="0">
              <a:pos x="connsiteX52" y="connsiteY52"/>
            </a:cxn>
            <a:cxn ang="0">
              <a:pos x="connsiteX53" y="connsiteY53"/>
            </a:cxn>
            <a:cxn ang="0">
              <a:pos x="connsiteX54" y="connsiteY54"/>
            </a:cxn>
            <a:cxn ang="0">
              <a:pos x="connsiteX55" y="connsiteY55"/>
            </a:cxn>
            <a:cxn ang="0">
              <a:pos x="connsiteX56" y="connsiteY56"/>
            </a:cxn>
            <a:cxn ang="0">
              <a:pos x="connsiteX57" y="connsiteY57"/>
            </a:cxn>
            <a:cxn ang="0">
              <a:pos x="connsiteX58" y="connsiteY58"/>
            </a:cxn>
            <a:cxn ang="0">
              <a:pos x="connsiteX59" y="connsiteY59"/>
            </a:cxn>
            <a:cxn ang="0">
              <a:pos x="connsiteX60" y="connsiteY60"/>
            </a:cxn>
            <a:cxn ang="0">
              <a:pos x="connsiteX61" y="connsiteY61"/>
            </a:cxn>
            <a:cxn ang="0">
              <a:pos x="connsiteX62" y="connsiteY62"/>
            </a:cxn>
            <a:cxn ang="0">
              <a:pos x="connsiteX63" y="connsiteY63"/>
            </a:cxn>
            <a:cxn ang="0">
              <a:pos x="connsiteX64" y="connsiteY64"/>
            </a:cxn>
            <a:cxn ang="0">
              <a:pos x="connsiteX65" y="connsiteY65"/>
            </a:cxn>
            <a:cxn ang="0">
              <a:pos x="connsiteX66" y="connsiteY66"/>
            </a:cxn>
            <a:cxn ang="0">
              <a:pos x="connsiteX67" y="connsiteY67"/>
            </a:cxn>
            <a:cxn ang="0">
              <a:pos x="connsiteX68" y="connsiteY68"/>
            </a:cxn>
            <a:cxn ang="0">
              <a:pos x="connsiteX69" y="connsiteY69"/>
            </a:cxn>
            <a:cxn ang="0">
              <a:pos x="connsiteX70" y="connsiteY70"/>
            </a:cxn>
            <a:cxn ang="0">
              <a:pos x="connsiteX71" y="connsiteY71"/>
            </a:cxn>
            <a:cxn ang="0">
              <a:pos x="connsiteX72" y="connsiteY72"/>
            </a:cxn>
            <a:cxn ang="0">
              <a:pos x="connsiteX73" y="connsiteY73"/>
            </a:cxn>
            <a:cxn ang="0">
              <a:pos x="connsiteX74" y="connsiteY74"/>
            </a:cxn>
            <a:cxn ang="0">
              <a:pos x="connsiteX75" y="connsiteY75"/>
            </a:cxn>
            <a:cxn ang="0">
              <a:pos x="connsiteX76" y="connsiteY76"/>
            </a:cxn>
            <a:cxn ang="0">
              <a:pos x="connsiteX77" y="connsiteY77"/>
            </a:cxn>
            <a:cxn ang="0">
              <a:pos x="connsiteX78" y="connsiteY78"/>
            </a:cxn>
            <a:cxn ang="0">
              <a:pos x="connsiteX79" y="connsiteY79"/>
            </a:cxn>
            <a:cxn ang="0">
              <a:pos x="connsiteX80" y="connsiteY80"/>
            </a:cxn>
            <a:cxn ang="0">
              <a:pos x="connsiteX81" y="connsiteY81"/>
            </a:cxn>
            <a:cxn ang="0">
              <a:pos x="connsiteX82" y="connsiteY82"/>
            </a:cxn>
            <a:cxn ang="0">
              <a:pos x="connsiteX83" y="connsiteY83"/>
            </a:cxn>
            <a:cxn ang="0">
              <a:pos x="connsiteX84" y="connsiteY84"/>
            </a:cxn>
            <a:cxn ang="0">
              <a:pos x="connsiteX85" y="connsiteY85"/>
            </a:cxn>
            <a:cxn ang="0">
              <a:pos x="connsiteX86" y="connsiteY86"/>
            </a:cxn>
            <a:cxn ang="0">
              <a:pos x="connsiteX87" y="connsiteY87"/>
            </a:cxn>
            <a:cxn ang="0">
              <a:pos x="connsiteX88" y="connsiteY88"/>
            </a:cxn>
            <a:cxn ang="0">
              <a:pos x="connsiteX89" y="connsiteY89"/>
            </a:cxn>
            <a:cxn ang="0">
              <a:pos x="connsiteX90" y="connsiteY90"/>
            </a:cxn>
            <a:cxn ang="0">
              <a:pos x="connsiteX91" y="connsiteY91"/>
            </a:cxn>
            <a:cxn ang="0">
              <a:pos x="connsiteX92" y="connsiteY92"/>
            </a:cxn>
            <a:cxn ang="0">
              <a:pos x="connsiteX93" y="connsiteY93"/>
            </a:cxn>
            <a:cxn ang="0">
              <a:pos x="connsiteX94" y="connsiteY94"/>
            </a:cxn>
            <a:cxn ang="0">
              <a:pos x="connsiteX95" y="connsiteY95"/>
            </a:cxn>
            <a:cxn ang="0">
              <a:pos x="connsiteX96" y="connsiteY96"/>
            </a:cxn>
            <a:cxn ang="0">
              <a:pos x="connsiteX97" y="connsiteY97"/>
            </a:cxn>
            <a:cxn ang="0">
              <a:pos x="connsiteX98" y="connsiteY98"/>
            </a:cxn>
            <a:cxn ang="0">
              <a:pos x="connsiteX99" y="connsiteY99"/>
            </a:cxn>
            <a:cxn ang="0">
              <a:pos x="connsiteX100" y="connsiteY100"/>
            </a:cxn>
            <a:cxn ang="0">
              <a:pos x="connsiteX101" y="connsiteY101"/>
            </a:cxn>
            <a:cxn ang="0">
              <a:pos x="connsiteX102" y="connsiteY102"/>
            </a:cxn>
            <a:cxn ang="0">
              <a:pos x="connsiteX103" y="connsiteY103"/>
            </a:cxn>
            <a:cxn ang="0">
              <a:pos x="connsiteX104" y="connsiteY104"/>
            </a:cxn>
            <a:cxn ang="0">
              <a:pos x="connsiteX105" y="connsiteY105"/>
            </a:cxn>
            <a:cxn ang="0">
              <a:pos x="connsiteX106" y="connsiteY106"/>
            </a:cxn>
            <a:cxn ang="0">
              <a:pos x="connsiteX107" y="connsiteY107"/>
            </a:cxn>
            <a:cxn ang="0">
              <a:pos x="connsiteX108" y="connsiteY108"/>
            </a:cxn>
            <a:cxn ang="0">
              <a:pos x="connsiteX109" y="connsiteY109"/>
            </a:cxn>
            <a:cxn ang="0">
              <a:pos x="connsiteX110" y="connsiteY110"/>
            </a:cxn>
            <a:cxn ang="0">
              <a:pos x="connsiteX111" y="connsiteY111"/>
            </a:cxn>
            <a:cxn ang="0">
              <a:pos x="connsiteX112" y="connsiteY112"/>
            </a:cxn>
            <a:cxn ang="0">
              <a:pos x="connsiteX113" y="connsiteY113"/>
            </a:cxn>
            <a:cxn ang="0">
              <a:pos x="connsiteX114" y="connsiteY114"/>
            </a:cxn>
            <a:cxn ang="0">
              <a:pos x="connsiteX115" y="connsiteY115"/>
            </a:cxn>
            <a:cxn ang="0">
              <a:pos x="connsiteX116" y="connsiteY116"/>
            </a:cxn>
            <a:cxn ang="0">
              <a:pos x="connsiteX117" y="connsiteY117"/>
            </a:cxn>
            <a:cxn ang="0">
              <a:pos x="connsiteX118" y="connsiteY118"/>
            </a:cxn>
            <a:cxn ang="0">
              <a:pos x="connsiteX119" y="connsiteY119"/>
            </a:cxn>
            <a:cxn ang="0">
              <a:pos x="connsiteX120" y="connsiteY120"/>
            </a:cxn>
            <a:cxn ang="0">
              <a:pos x="connsiteX121" y="connsiteY121"/>
            </a:cxn>
            <a:cxn ang="0">
              <a:pos x="connsiteX122" y="connsiteY122"/>
            </a:cxn>
            <a:cxn ang="0">
              <a:pos x="connsiteX123" y="connsiteY123"/>
            </a:cxn>
          </a:cxnLst>
          <a:rect l="l" t="t" r="r" b="b"/>
          <a:pathLst>
            <a:path w="5943600" h="3286125">
              <a:moveTo>
                <a:pt x="0" y="133350"/>
              </a:moveTo>
              <a:lnTo>
                <a:pt x="0" y="133350"/>
              </a:lnTo>
              <a:lnTo>
                <a:pt x="1476375" y="123825"/>
              </a:lnTo>
              <a:cubicBezTo>
                <a:pt x="1495686" y="123585"/>
                <a:pt x="1514437" y="117237"/>
                <a:pt x="1533525" y="114300"/>
              </a:cubicBezTo>
              <a:cubicBezTo>
                <a:pt x="1555715" y="110886"/>
                <a:pt x="1577923" y="107560"/>
                <a:pt x="1600200" y="104775"/>
              </a:cubicBezTo>
              <a:cubicBezTo>
                <a:pt x="1701658" y="92093"/>
                <a:pt x="1709874" y="93653"/>
                <a:pt x="1828800" y="85725"/>
              </a:cubicBezTo>
              <a:cubicBezTo>
                <a:pt x="1901466" y="67558"/>
                <a:pt x="1830633" y="84191"/>
                <a:pt x="1924050" y="66675"/>
              </a:cubicBezTo>
              <a:cubicBezTo>
                <a:pt x="1946714" y="62425"/>
                <a:pt x="2052840" y="38889"/>
                <a:pt x="2085975" y="38100"/>
              </a:cubicBezTo>
              <a:cubicBezTo>
                <a:pt x="2330401" y="32280"/>
                <a:pt x="2574919" y="31204"/>
                <a:pt x="2819400" y="28575"/>
              </a:cubicBezTo>
              <a:lnTo>
                <a:pt x="3857625" y="19050"/>
              </a:lnTo>
              <a:cubicBezTo>
                <a:pt x="3940175" y="15875"/>
                <a:pt x="4022815" y="14523"/>
                <a:pt x="4105275" y="9525"/>
              </a:cubicBezTo>
              <a:cubicBezTo>
                <a:pt x="4127685" y="8167"/>
                <a:pt x="4149499" y="0"/>
                <a:pt x="4171950" y="0"/>
              </a:cubicBezTo>
              <a:cubicBezTo>
                <a:pt x="4295816" y="0"/>
                <a:pt x="4419600" y="6350"/>
                <a:pt x="4543425" y="9525"/>
              </a:cubicBezTo>
              <a:lnTo>
                <a:pt x="4600575" y="19050"/>
              </a:lnTo>
              <a:cubicBezTo>
                <a:pt x="4616503" y="21946"/>
                <a:pt x="4632153" y="26435"/>
                <a:pt x="4648200" y="28575"/>
              </a:cubicBezTo>
              <a:cubicBezTo>
                <a:pt x="4679828" y="32792"/>
                <a:pt x="4711545" y="37631"/>
                <a:pt x="4743450" y="38100"/>
              </a:cubicBezTo>
              <a:lnTo>
                <a:pt x="5943600" y="47625"/>
              </a:lnTo>
              <a:cubicBezTo>
                <a:pt x="5940503" y="63110"/>
                <a:pt x="5924550" y="140213"/>
                <a:pt x="5924550" y="152400"/>
              </a:cubicBezTo>
              <a:cubicBezTo>
                <a:pt x="5924550" y="188604"/>
                <a:pt x="5939778" y="363708"/>
                <a:pt x="5943600" y="409575"/>
              </a:cubicBezTo>
              <a:cubicBezTo>
                <a:pt x="5939975" y="518334"/>
                <a:pt x="5948417" y="641097"/>
                <a:pt x="5924550" y="752475"/>
              </a:cubicBezTo>
              <a:cubicBezTo>
                <a:pt x="5919064" y="778076"/>
                <a:pt x="5917209" y="805257"/>
                <a:pt x="5905500" y="828675"/>
              </a:cubicBezTo>
              <a:lnTo>
                <a:pt x="5886450" y="866775"/>
              </a:lnTo>
              <a:cubicBezTo>
                <a:pt x="5874743" y="925310"/>
                <a:pt x="5878016" y="915617"/>
                <a:pt x="5857875" y="981075"/>
              </a:cubicBezTo>
              <a:cubicBezTo>
                <a:pt x="5851970" y="1000267"/>
                <a:pt x="5845175" y="1019175"/>
                <a:pt x="5838825" y="1038225"/>
              </a:cubicBezTo>
              <a:cubicBezTo>
                <a:pt x="5835650" y="1047750"/>
                <a:pt x="5834869" y="1058446"/>
                <a:pt x="5829300" y="1066800"/>
              </a:cubicBezTo>
              <a:lnTo>
                <a:pt x="5810250" y="1095375"/>
              </a:lnTo>
              <a:cubicBezTo>
                <a:pt x="5803900" y="1117600"/>
                <a:pt x="5797282" y="1139750"/>
                <a:pt x="5791200" y="1162050"/>
              </a:cubicBezTo>
              <a:cubicBezTo>
                <a:pt x="5787756" y="1174680"/>
                <a:pt x="5786832" y="1188118"/>
                <a:pt x="5781675" y="1200150"/>
              </a:cubicBezTo>
              <a:cubicBezTo>
                <a:pt x="5777166" y="1210672"/>
                <a:pt x="5767466" y="1218351"/>
                <a:pt x="5762625" y="1228725"/>
              </a:cubicBezTo>
              <a:cubicBezTo>
                <a:pt x="5745170" y="1266128"/>
                <a:pt x="5728052" y="1303868"/>
                <a:pt x="5715000" y="1343025"/>
              </a:cubicBezTo>
              <a:cubicBezTo>
                <a:pt x="5711825" y="1352550"/>
                <a:pt x="5709965" y="1362620"/>
                <a:pt x="5705475" y="1371600"/>
              </a:cubicBezTo>
              <a:cubicBezTo>
                <a:pt x="5700355" y="1381839"/>
                <a:pt x="5692775" y="1390650"/>
                <a:pt x="5686425" y="1400175"/>
              </a:cubicBezTo>
              <a:cubicBezTo>
                <a:pt x="5659079" y="1509558"/>
                <a:pt x="5697317" y="1374760"/>
                <a:pt x="5657850" y="1466850"/>
              </a:cubicBezTo>
              <a:cubicBezTo>
                <a:pt x="5652693" y="1478882"/>
                <a:pt x="5653482" y="1492918"/>
                <a:pt x="5648325" y="1504950"/>
              </a:cubicBezTo>
              <a:cubicBezTo>
                <a:pt x="5643816" y="1515472"/>
                <a:pt x="5634955" y="1523586"/>
                <a:pt x="5629275" y="1533525"/>
              </a:cubicBezTo>
              <a:cubicBezTo>
                <a:pt x="5603963" y="1577821"/>
                <a:pt x="5619022" y="1563070"/>
                <a:pt x="5591175" y="1600200"/>
              </a:cubicBezTo>
              <a:cubicBezTo>
                <a:pt x="5569455" y="1629160"/>
                <a:pt x="5543125" y="1654883"/>
                <a:pt x="5524500" y="1685925"/>
              </a:cubicBezTo>
              <a:cubicBezTo>
                <a:pt x="5514975" y="1701800"/>
                <a:pt x="5506194" y="1718146"/>
                <a:pt x="5495925" y="1733550"/>
              </a:cubicBezTo>
              <a:cubicBezTo>
                <a:pt x="5487119" y="1746759"/>
                <a:pt x="5475518" y="1758037"/>
                <a:pt x="5467350" y="1771650"/>
              </a:cubicBezTo>
              <a:cubicBezTo>
                <a:pt x="5446882" y="1805763"/>
                <a:pt x="5430668" y="1842312"/>
                <a:pt x="5410200" y="1876425"/>
              </a:cubicBezTo>
              <a:cubicBezTo>
                <a:pt x="5383013" y="1921737"/>
                <a:pt x="5348107" y="1962511"/>
                <a:pt x="5324475" y="2009775"/>
              </a:cubicBezTo>
              <a:cubicBezTo>
                <a:pt x="5314950" y="2028825"/>
                <a:pt x="5306243" y="2048307"/>
                <a:pt x="5295900" y="2066925"/>
              </a:cubicBezTo>
              <a:cubicBezTo>
                <a:pt x="5274479" y="2105483"/>
                <a:pt x="5248951" y="2141773"/>
                <a:pt x="5229225" y="2181225"/>
              </a:cubicBezTo>
              <a:cubicBezTo>
                <a:pt x="5219700" y="2200275"/>
                <a:pt x="5212085" y="2220406"/>
                <a:pt x="5200650" y="2238375"/>
              </a:cubicBezTo>
              <a:cubicBezTo>
                <a:pt x="5189735" y="2255527"/>
                <a:pt x="5173827" y="2269084"/>
                <a:pt x="5162550" y="2286000"/>
              </a:cubicBezTo>
              <a:cubicBezTo>
                <a:pt x="5154674" y="2297814"/>
                <a:pt x="5152491" y="2313111"/>
                <a:pt x="5143500" y="2324100"/>
              </a:cubicBezTo>
              <a:cubicBezTo>
                <a:pt x="5123597" y="2348426"/>
                <a:pt x="5094260" y="2364623"/>
                <a:pt x="5076825" y="2390775"/>
              </a:cubicBezTo>
              <a:cubicBezTo>
                <a:pt x="5050303" y="2430558"/>
                <a:pt x="5065870" y="2411255"/>
                <a:pt x="5029200" y="2447925"/>
              </a:cubicBezTo>
              <a:cubicBezTo>
                <a:pt x="5026025" y="2457450"/>
                <a:pt x="5024656" y="2467783"/>
                <a:pt x="5019675" y="2476500"/>
              </a:cubicBezTo>
              <a:cubicBezTo>
                <a:pt x="4997138" y="2515939"/>
                <a:pt x="4990344" y="2511382"/>
                <a:pt x="4962525" y="2543175"/>
              </a:cubicBezTo>
              <a:cubicBezTo>
                <a:pt x="4949138" y="2558475"/>
                <a:pt x="4935702" y="2573884"/>
                <a:pt x="4924425" y="2590800"/>
              </a:cubicBezTo>
              <a:cubicBezTo>
                <a:pt x="4882250" y="2654063"/>
                <a:pt x="4932037" y="2605506"/>
                <a:pt x="4876800" y="2676525"/>
              </a:cubicBezTo>
              <a:cubicBezTo>
                <a:pt x="4865773" y="2690702"/>
                <a:pt x="4850389" y="2700988"/>
                <a:pt x="4838700" y="2714625"/>
              </a:cubicBezTo>
              <a:cubicBezTo>
                <a:pt x="4831250" y="2723317"/>
                <a:pt x="4827255" y="2734644"/>
                <a:pt x="4819650" y="2743200"/>
              </a:cubicBezTo>
              <a:cubicBezTo>
                <a:pt x="4801752" y="2763336"/>
                <a:pt x="4781550" y="2781300"/>
                <a:pt x="4762500" y="2800350"/>
              </a:cubicBezTo>
              <a:lnTo>
                <a:pt x="4733925" y="2828925"/>
              </a:lnTo>
              <a:cubicBezTo>
                <a:pt x="4724400" y="2838450"/>
                <a:pt x="4717398" y="2851476"/>
                <a:pt x="4705350" y="2857500"/>
              </a:cubicBezTo>
              <a:cubicBezTo>
                <a:pt x="4692650" y="2863850"/>
                <a:pt x="4680301" y="2870957"/>
                <a:pt x="4667250" y="2876550"/>
              </a:cubicBezTo>
              <a:cubicBezTo>
                <a:pt x="4658022" y="2880505"/>
                <a:pt x="4647452" y="2881199"/>
                <a:pt x="4638675" y="2886075"/>
              </a:cubicBezTo>
              <a:cubicBezTo>
                <a:pt x="4618661" y="2897194"/>
                <a:pt x="4603245" y="2916935"/>
                <a:pt x="4581525" y="2924175"/>
              </a:cubicBezTo>
              <a:cubicBezTo>
                <a:pt x="4509016" y="2948345"/>
                <a:pt x="4544066" y="2939287"/>
                <a:pt x="4476750" y="2952750"/>
              </a:cubicBezTo>
              <a:cubicBezTo>
                <a:pt x="4464050" y="2962275"/>
                <a:pt x="4452849" y="2974225"/>
                <a:pt x="4438650" y="2981325"/>
              </a:cubicBezTo>
              <a:cubicBezTo>
                <a:pt x="4420689" y="2990305"/>
                <a:pt x="4400692" y="2994470"/>
                <a:pt x="4381500" y="3000375"/>
              </a:cubicBezTo>
              <a:cubicBezTo>
                <a:pt x="4316042" y="3020516"/>
                <a:pt x="4325735" y="3017243"/>
                <a:pt x="4267200" y="3028950"/>
              </a:cubicBezTo>
              <a:cubicBezTo>
                <a:pt x="4135313" y="3094894"/>
                <a:pt x="4283165" y="3027971"/>
                <a:pt x="4152900" y="3067050"/>
              </a:cubicBezTo>
              <a:cubicBezTo>
                <a:pt x="4139300" y="3071130"/>
                <a:pt x="4128270" y="3081610"/>
                <a:pt x="4114800" y="3086100"/>
              </a:cubicBezTo>
              <a:cubicBezTo>
                <a:pt x="4099441" y="3091220"/>
                <a:pt x="4083050" y="3092450"/>
                <a:pt x="4067175" y="3095625"/>
              </a:cubicBezTo>
              <a:cubicBezTo>
                <a:pt x="4008484" y="3134752"/>
                <a:pt x="4073365" y="3096737"/>
                <a:pt x="3990975" y="3124200"/>
              </a:cubicBezTo>
              <a:cubicBezTo>
                <a:pt x="3872669" y="3163635"/>
                <a:pt x="4041737" y="3125478"/>
                <a:pt x="3905250" y="3152775"/>
              </a:cubicBezTo>
              <a:cubicBezTo>
                <a:pt x="3841375" y="3184713"/>
                <a:pt x="3893894" y="3161897"/>
                <a:pt x="3829050" y="3181350"/>
              </a:cubicBezTo>
              <a:cubicBezTo>
                <a:pt x="3809816" y="3187120"/>
                <a:pt x="3791208" y="3194883"/>
                <a:pt x="3771900" y="3200400"/>
              </a:cubicBezTo>
              <a:cubicBezTo>
                <a:pt x="3727224" y="3213165"/>
                <a:pt x="3684451" y="3223237"/>
                <a:pt x="3638550" y="3228975"/>
              </a:cubicBezTo>
              <a:cubicBezTo>
                <a:pt x="3606888" y="3232933"/>
                <a:pt x="3574928" y="3234283"/>
                <a:pt x="3543300" y="3238500"/>
              </a:cubicBezTo>
              <a:cubicBezTo>
                <a:pt x="3493394" y="3245154"/>
                <a:pt x="3502846" y="3248496"/>
                <a:pt x="3457575" y="3257550"/>
              </a:cubicBezTo>
              <a:cubicBezTo>
                <a:pt x="3404859" y="3268093"/>
                <a:pt x="3388646" y="3267451"/>
                <a:pt x="3333750" y="3276600"/>
              </a:cubicBezTo>
              <a:cubicBezTo>
                <a:pt x="3317781" y="3279262"/>
                <a:pt x="3302000" y="3282950"/>
                <a:pt x="3286125" y="3286125"/>
              </a:cubicBezTo>
              <a:lnTo>
                <a:pt x="2543175" y="3276600"/>
              </a:lnTo>
              <a:cubicBezTo>
                <a:pt x="2523868" y="3276140"/>
                <a:pt x="2505026" y="3270530"/>
                <a:pt x="2486025" y="3267075"/>
              </a:cubicBezTo>
              <a:cubicBezTo>
                <a:pt x="2470097" y="3264179"/>
                <a:pt x="2454106" y="3261477"/>
                <a:pt x="2438400" y="3257550"/>
              </a:cubicBezTo>
              <a:cubicBezTo>
                <a:pt x="2385509" y="3244327"/>
                <a:pt x="2350021" y="3229358"/>
                <a:pt x="2295525" y="3219450"/>
              </a:cubicBezTo>
              <a:cubicBezTo>
                <a:pt x="2200867" y="3202239"/>
                <a:pt x="2155189" y="3204577"/>
                <a:pt x="2066925" y="3181350"/>
              </a:cubicBezTo>
              <a:cubicBezTo>
                <a:pt x="2037796" y="3173684"/>
                <a:pt x="2010097" y="3161274"/>
                <a:pt x="1981200" y="3152775"/>
              </a:cubicBezTo>
              <a:cubicBezTo>
                <a:pt x="1956082" y="3145387"/>
                <a:pt x="1928418" y="3145434"/>
                <a:pt x="1905000" y="3133725"/>
              </a:cubicBezTo>
              <a:cubicBezTo>
                <a:pt x="1873250" y="3117850"/>
                <a:pt x="1840189" y="3104363"/>
                <a:pt x="1809750" y="3086100"/>
              </a:cubicBezTo>
              <a:cubicBezTo>
                <a:pt x="1727412" y="3036697"/>
                <a:pt x="1797832" y="3075512"/>
                <a:pt x="1714500" y="3038475"/>
              </a:cubicBezTo>
              <a:cubicBezTo>
                <a:pt x="1643880" y="3007088"/>
                <a:pt x="1706516" y="3029464"/>
                <a:pt x="1647825" y="3009900"/>
              </a:cubicBezTo>
              <a:cubicBezTo>
                <a:pt x="1635125" y="2997200"/>
                <a:pt x="1623242" y="2983627"/>
                <a:pt x="1609725" y="2971800"/>
              </a:cubicBezTo>
              <a:cubicBezTo>
                <a:pt x="1576176" y="2942445"/>
                <a:pt x="1486791" y="2889013"/>
                <a:pt x="1466850" y="2876550"/>
              </a:cubicBezTo>
              <a:cubicBezTo>
                <a:pt x="1451151" y="2866738"/>
                <a:pt x="1435784" y="2856254"/>
                <a:pt x="1419225" y="2847975"/>
              </a:cubicBezTo>
              <a:cubicBezTo>
                <a:pt x="1400175" y="2838450"/>
                <a:pt x="1380338" y="2830358"/>
                <a:pt x="1362075" y="2819400"/>
              </a:cubicBezTo>
              <a:cubicBezTo>
                <a:pt x="1316763" y="2792213"/>
                <a:pt x="1275989" y="2757307"/>
                <a:pt x="1228725" y="2733675"/>
              </a:cubicBezTo>
              <a:cubicBezTo>
                <a:pt x="1196975" y="2717800"/>
                <a:pt x="1163488" y="2705005"/>
                <a:pt x="1133475" y="2686050"/>
              </a:cubicBezTo>
              <a:cubicBezTo>
                <a:pt x="1073150" y="2647950"/>
                <a:pt x="1016317" y="2603658"/>
                <a:pt x="952500" y="2571750"/>
              </a:cubicBezTo>
              <a:cubicBezTo>
                <a:pt x="933450" y="2562225"/>
                <a:pt x="913747" y="2553907"/>
                <a:pt x="895350" y="2543175"/>
              </a:cubicBezTo>
              <a:cubicBezTo>
                <a:pt x="875574" y="2531639"/>
                <a:pt x="857699" y="2517074"/>
                <a:pt x="838200" y="2505075"/>
              </a:cubicBezTo>
              <a:cubicBezTo>
                <a:pt x="816400" y="2491659"/>
                <a:pt x="792227" y="2482031"/>
                <a:pt x="771525" y="2466975"/>
              </a:cubicBezTo>
              <a:cubicBezTo>
                <a:pt x="757000" y="2456411"/>
                <a:pt x="747602" y="2439902"/>
                <a:pt x="733425" y="2428875"/>
              </a:cubicBezTo>
              <a:cubicBezTo>
                <a:pt x="718812" y="2417509"/>
                <a:pt x="701499" y="2410112"/>
                <a:pt x="685800" y="2400300"/>
              </a:cubicBezTo>
              <a:cubicBezTo>
                <a:pt x="676092" y="2394233"/>
                <a:pt x="666383" y="2388119"/>
                <a:pt x="657225" y="2381250"/>
              </a:cubicBezTo>
              <a:cubicBezTo>
                <a:pt x="628265" y="2359530"/>
                <a:pt x="601621" y="2334655"/>
                <a:pt x="571500" y="2314575"/>
              </a:cubicBezTo>
              <a:cubicBezTo>
                <a:pt x="552450" y="2301875"/>
                <a:pt x="532422" y="2290531"/>
                <a:pt x="514350" y="2276475"/>
              </a:cubicBezTo>
              <a:cubicBezTo>
                <a:pt x="486850" y="2255086"/>
                <a:pt x="460140" y="2212740"/>
                <a:pt x="438150" y="2190750"/>
              </a:cubicBezTo>
              <a:cubicBezTo>
                <a:pt x="430055" y="2182655"/>
                <a:pt x="419100" y="2178050"/>
                <a:pt x="409575" y="2171700"/>
              </a:cubicBezTo>
              <a:cubicBezTo>
                <a:pt x="403225" y="2155825"/>
                <a:pt x="398171" y="2139368"/>
                <a:pt x="390525" y="2124075"/>
              </a:cubicBezTo>
              <a:cubicBezTo>
                <a:pt x="385405" y="2113836"/>
                <a:pt x="377542" y="2105208"/>
                <a:pt x="371475" y="2095500"/>
              </a:cubicBezTo>
              <a:cubicBezTo>
                <a:pt x="361663" y="2079801"/>
                <a:pt x="352911" y="2063448"/>
                <a:pt x="342900" y="2047875"/>
              </a:cubicBezTo>
              <a:cubicBezTo>
                <a:pt x="324329" y="2018987"/>
                <a:pt x="285750" y="1962150"/>
                <a:pt x="285750" y="1962150"/>
              </a:cubicBezTo>
              <a:cubicBezTo>
                <a:pt x="279400" y="1936750"/>
                <a:pt x="274400" y="1910974"/>
                <a:pt x="266700" y="1885950"/>
              </a:cubicBezTo>
              <a:cubicBezTo>
                <a:pt x="225797" y="1753016"/>
                <a:pt x="269963" y="1932839"/>
                <a:pt x="228600" y="1781175"/>
              </a:cubicBezTo>
              <a:cubicBezTo>
                <a:pt x="217038" y="1738781"/>
                <a:pt x="216366" y="1701656"/>
                <a:pt x="209550" y="1657350"/>
              </a:cubicBezTo>
              <a:cubicBezTo>
                <a:pt x="207088" y="1641349"/>
                <a:pt x="203200" y="1625600"/>
                <a:pt x="200025" y="1609725"/>
              </a:cubicBezTo>
              <a:cubicBezTo>
                <a:pt x="196903" y="1569145"/>
                <a:pt x="187797" y="1438405"/>
                <a:pt x="180975" y="1390650"/>
              </a:cubicBezTo>
              <a:cubicBezTo>
                <a:pt x="179124" y="1377691"/>
                <a:pt x="174290" y="1365329"/>
                <a:pt x="171450" y="1352550"/>
              </a:cubicBezTo>
              <a:cubicBezTo>
                <a:pt x="166186" y="1328863"/>
                <a:pt x="154985" y="1269746"/>
                <a:pt x="152400" y="1247775"/>
              </a:cubicBezTo>
              <a:cubicBezTo>
                <a:pt x="148302" y="1212946"/>
                <a:pt x="150223" y="1177291"/>
                <a:pt x="142875" y="1143000"/>
              </a:cubicBezTo>
              <a:cubicBezTo>
                <a:pt x="140476" y="1131806"/>
                <a:pt x="128945" y="1124664"/>
                <a:pt x="123825" y="1114425"/>
              </a:cubicBezTo>
              <a:cubicBezTo>
                <a:pt x="116179" y="1099132"/>
                <a:pt x="111125" y="1082675"/>
                <a:pt x="104775" y="1066800"/>
              </a:cubicBezTo>
              <a:cubicBezTo>
                <a:pt x="101600" y="1038225"/>
                <a:pt x="99316" y="1009537"/>
                <a:pt x="95250" y="981075"/>
              </a:cubicBezTo>
              <a:cubicBezTo>
                <a:pt x="91219" y="952860"/>
                <a:pt x="83133" y="923081"/>
                <a:pt x="76200" y="895350"/>
              </a:cubicBezTo>
              <a:cubicBezTo>
                <a:pt x="57596" y="672106"/>
                <a:pt x="82658" y="864030"/>
                <a:pt x="47625" y="723900"/>
              </a:cubicBezTo>
              <a:cubicBezTo>
                <a:pt x="14098" y="589793"/>
                <a:pt x="55827" y="719931"/>
                <a:pt x="28575" y="638175"/>
              </a:cubicBezTo>
              <a:cubicBezTo>
                <a:pt x="25400" y="504825"/>
                <a:pt x="24844" y="371387"/>
                <a:pt x="19050" y="238125"/>
              </a:cubicBezTo>
              <a:cubicBezTo>
                <a:pt x="18481" y="225046"/>
                <a:pt x="10710" y="213062"/>
                <a:pt x="9525" y="200025"/>
              </a:cubicBezTo>
              <a:cubicBezTo>
                <a:pt x="7513" y="177891"/>
                <a:pt x="9525" y="155575"/>
                <a:pt x="0" y="133350"/>
              </a:cubicBezTo>
              <a:close/>
            </a:path>
          </a:pathLst>
        </a:custGeom>
        <a:gradFill flip="none" rotWithShape="1">
          <a:gsLst>
            <a:gs pos="0">
              <a:schemeClr val="accent1">
                <a:shade val="30000"/>
                <a:satMod val="115000"/>
              </a:schemeClr>
            </a:gs>
            <a:gs pos="50000">
              <a:schemeClr val="accent1">
                <a:shade val="67500"/>
                <a:satMod val="115000"/>
              </a:schemeClr>
            </a:gs>
            <a:gs pos="100000">
              <a:schemeClr val="accent1">
                <a:shade val="100000"/>
                <a:satMod val="115000"/>
              </a:schemeClr>
            </a:gs>
          </a:gsLst>
          <a:path path="circle">
            <a:fillToRect l="50000" t="50000" r="50000" b="50000"/>
          </a:path>
          <a:tileRect/>
        </a:gra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352425</xdr:colOff>
      <xdr:row>14</xdr:row>
      <xdr:rowOff>133350</xdr:rowOff>
    </xdr:from>
    <xdr:to>
      <xdr:col>22</xdr:col>
      <xdr:colOff>276225</xdr:colOff>
      <xdr:row>17</xdr:row>
      <xdr:rowOff>28575</xdr:rowOff>
    </xdr:to>
    <xdr:sp macro="" textlink="">
      <xdr:nvSpPr>
        <xdr:cNvPr id="6" name="Freeform 6">
          <a:extLst>
            <a:ext uri="{FF2B5EF4-FFF2-40B4-BE49-F238E27FC236}">
              <a16:creationId xmlns:a16="http://schemas.microsoft.com/office/drawing/2014/main" id="{D8B0E2BD-3AD9-4154-ABB8-A1DF5D4CC6E4}"/>
            </a:ext>
          </a:extLst>
        </xdr:cNvPr>
        <xdr:cNvSpPr/>
      </xdr:nvSpPr>
      <xdr:spPr>
        <a:xfrm>
          <a:off x="7953375" y="2800350"/>
          <a:ext cx="6019800" cy="466725"/>
        </a:xfrm>
        <a:custGeom>
          <a:avLst/>
          <a:gdLst>
            <a:gd name="connsiteX0" fmla="*/ 9525 w 6019800"/>
            <a:gd name="connsiteY0" fmla="*/ 285750 h 466725"/>
            <a:gd name="connsiteX1" fmla="*/ 9525 w 6019800"/>
            <a:gd name="connsiteY1" fmla="*/ 285750 h 466725"/>
            <a:gd name="connsiteX2" fmla="*/ 95250 w 6019800"/>
            <a:gd name="connsiteY2" fmla="*/ 219075 h 466725"/>
            <a:gd name="connsiteX3" fmla="*/ 200025 w 6019800"/>
            <a:gd name="connsiteY3" fmla="*/ 161925 h 466725"/>
            <a:gd name="connsiteX4" fmla="*/ 295275 w 6019800"/>
            <a:gd name="connsiteY4" fmla="*/ 123825 h 466725"/>
            <a:gd name="connsiteX5" fmla="*/ 361950 w 6019800"/>
            <a:gd name="connsiteY5" fmla="*/ 104775 h 466725"/>
            <a:gd name="connsiteX6" fmla="*/ 466725 w 6019800"/>
            <a:gd name="connsiteY6" fmla="*/ 66675 h 466725"/>
            <a:gd name="connsiteX7" fmla="*/ 590550 w 6019800"/>
            <a:gd name="connsiteY7" fmla="*/ 57150 h 466725"/>
            <a:gd name="connsiteX8" fmla="*/ 638175 w 6019800"/>
            <a:gd name="connsiteY8" fmla="*/ 47625 h 466725"/>
            <a:gd name="connsiteX9" fmla="*/ 676275 w 6019800"/>
            <a:gd name="connsiteY9" fmla="*/ 38100 h 466725"/>
            <a:gd name="connsiteX10" fmla="*/ 1295400 w 6019800"/>
            <a:gd name="connsiteY10" fmla="*/ 47625 h 466725"/>
            <a:gd name="connsiteX11" fmla="*/ 1685925 w 6019800"/>
            <a:gd name="connsiteY11" fmla="*/ 38100 h 466725"/>
            <a:gd name="connsiteX12" fmla="*/ 1790700 w 6019800"/>
            <a:gd name="connsiteY12" fmla="*/ 19050 h 466725"/>
            <a:gd name="connsiteX13" fmla="*/ 1847850 w 6019800"/>
            <a:gd name="connsiteY13" fmla="*/ 0 h 466725"/>
            <a:gd name="connsiteX14" fmla="*/ 1933575 w 6019800"/>
            <a:gd name="connsiteY14" fmla="*/ 9525 h 466725"/>
            <a:gd name="connsiteX15" fmla="*/ 1981200 w 6019800"/>
            <a:gd name="connsiteY15" fmla="*/ 19050 h 466725"/>
            <a:gd name="connsiteX16" fmla="*/ 2057400 w 6019800"/>
            <a:gd name="connsiteY16" fmla="*/ 28575 h 466725"/>
            <a:gd name="connsiteX17" fmla="*/ 2114550 w 6019800"/>
            <a:gd name="connsiteY17" fmla="*/ 47625 h 466725"/>
            <a:gd name="connsiteX18" fmla="*/ 2143125 w 6019800"/>
            <a:gd name="connsiteY18" fmla="*/ 57150 h 466725"/>
            <a:gd name="connsiteX19" fmla="*/ 2181225 w 6019800"/>
            <a:gd name="connsiteY19" fmla="*/ 66675 h 466725"/>
            <a:gd name="connsiteX20" fmla="*/ 2257425 w 6019800"/>
            <a:gd name="connsiteY20" fmla="*/ 85725 h 466725"/>
            <a:gd name="connsiteX21" fmla="*/ 2495550 w 6019800"/>
            <a:gd name="connsiteY21" fmla="*/ 95250 h 466725"/>
            <a:gd name="connsiteX22" fmla="*/ 2600325 w 6019800"/>
            <a:gd name="connsiteY22" fmla="*/ 104775 h 466725"/>
            <a:gd name="connsiteX23" fmla="*/ 2676525 w 6019800"/>
            <a:gd name="connsiteY23" fmla="*/ 123825 h 466725"/>
            <a:gd name="connsiteX24" fmla="*/ 2752725 w 6019800"/>
            <a:gd name="connsiteY24" fmla="*/ 152400 h 466725"/>
            <a:gd name="connsiteX25" fmla="*/ 2790825 w 6019800"/>
            <a:gd name="connsiteY25" fmla="*/ 171450 h 466725"/>
            <a:gd name="connsiteX26" fmla="*/ 2819400 w 6019800"/>
            <a:gd name="connsiteY26" fmla="*/ 190500 h 466725"/>
            <a:gd name="connsiteX27" fmla="*/ 2867025 w 6019800"/>
            <a:gd name="connsiteY27" fmla="*/ 200025 h 466725"/>
            <a:gd name="connsiteX28" fmla="*/ 2952750 w 6019800"/>
            <a:gd name="connsiteY28" fmla="*/ 219075 h 466725"/>
            <a:gd name="connsiteX29" fmla="*/ 3476625 w 6019800"/>
            <a:gd name="connsiteY29" fmla="*/ 209550 h 466725"/>
            <a:gd name="connsiteX30" fmla="*/ 3686175 w 6019800"/>
            <a:gd name="connsiteY30" fmla="*/ 219075 h 466725"/>
            <a:gd name="connsiteX31" fmla="*/ 4219575 w 6019800"/>
            <a:gd name="connsiteY31" fmla="*/ 209550 h 466725"/>
            <a:gd name="connsiteX32" fmla="*/ 4267200 w 6019800"/>
            <a:gd name="connsiteY32" fmla="*/ 200025 h 466725"/>
            <a:gd name="connsiteX33" fmla="*/ 4391025 w 6019800"/>
            <a:gd name="connsiteY33" fmla="*/ 180975 h 466725"/>
            <a:gd name="connsiteX34" fmla="*/ 4638675 w 6019800"/>
            <a:gd name="connsiteY34" fmla="*/ 190500 h 466725"/>
            <a:gd name="connsiteX35" fmla="*/ 4829175 w 6019800"/>
            <a:gd name="connsiteY35" fmla="*/ 209550 h 466725"/>
            <a:gd name="connsiteX36" fmla="*/ 4867275 w 6019800"/>
            <a:gd name="connsiteY36" fmla="*/ 219075 h 466725"/>
            <a:gd name="connsiteX37" fmla="*/ 4914900 w 6019800"/>
            <a:gd name="connsiteY37" fmla="*/ 228600 h 466725"/>
            <a:gd name="connsiteX38" fmla="*/ 4943475 w 6019800"/>
            <a:gd name="connsiteY38" fmla="*/ 238125 h 466725"/>
            <a:gd name="connsiteX39" fmla="*/ 5019675 w 6019800"/>
            <a:gd name="connsiteY39" fmla="*/ 247650 h 466725"/>
            <a:gd name="connsiteX40" fmla="*/ 5057775 w 6019800"/>
            <a:gd name="connsiteY40" fmla="*/ 257175 h 466725"/>
            <a:gd name="connsiteX41" fmla="*/ 5153025 w 6019800"/>
            <a:gd name="connsiteY41" fmla="*/ 266700 h 466725"/>
            <a:gd name="connsiteX42" fmla="*/ 5210175 w 6019800"/>
            <a:gd name="connsiteY42" fmla="*/ 276225 h 466725"/>
            <a:gd name="connsiteX43" fmla="*/ 5572125 w 6019800"/>
            <a:gd name="connsiteY43" fmla="*/ 285750 h 466725"/>
            <a:gd name="connsiteX44" fmla="*/ 5705475 w 6019800"/>
            <a:gd name="connsiteY44" fmla="*/ 304800 h 466725"/>
            <a:gd name="connsiteX45" fmla="*/ 5772150 w 6019800"/>
            <a:gd name="connsiteY45" fmla="*/ 333375 h 466725"/>
            <a:gd name="connsiteX46" fmla="*/ 5800725 w 6019800"/>
            <a:gd name="connsiteY46" fmla="*/ 342900 h 466725"/>
            <a:gd name="connsiteX47" fmla="*/ 6019800 w 6019800"/>
            <a:gd name="connsiteY47" fmla="*/ 361950 h 466725"/>
            <a:gd name="connsiteX48" fmla="*/ 19050 w 6019800"/>
            <a:gd name="connsiteY48" fmla="*/ 466725 h 466725"/>
            <a:gd name="connsiteX49" fmla="*/ 0 w 6019800"/>
            <a:gd name="connsiteY49" fmla="*/ 342900 h 466725"/>
            <a:gd name="connsiteX50" fmla="*/ 47625 w 6019800"/>
            <a:gd name="connsiteY50" fmla="*/ 238125 h 46672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  <a:cxn ang="0">
              <a:pos x="connsiteX35" y="connsiteY35"/>
            </a:cxn>
            <a:cxn ang="0">
              <a:pos x="connsiteX36" y="connsiteY36"/>
            </a:cxn>
            <a:cxn ang="0">
              <a:pos x="connsiteX37" y="connsiteY37"/>
            </a:cxn>
            <a:cxn ang="0">
              <a:pos x="connsiteX38" y="connsiteY38"/>
            </a:cxn>
            <a:cxn ang="0">
              <a:pos x="connsiteX39" y="connsiteY39"/>
            </a:cxn>
            <a:cxn ang="0">
              <a:pos x="connsiteX40" y="connsiteY40"/>
            </a:cxn>
            <a:cxn ang="0">
              <a:pos x="connsiteX41" y="connsiteY41"/>
            </a:cxn>
            <a:cxn ang="0">
              <a:pos x="connsiteX42" y="connsiteY42"/>
            </a:cxn>
            <a:cxn ang="0">
              <a:pos x="connsiteX43" y="connsiteY43"/>
            </a:cxn>
            <a:cxn ang="0">
              <a:pos x="connsiteX44" y="connsiteY44"/>
            </a:cxn>
            <a:cxn ang="0">
              <a:pos x="connsiteX45" y="connsiteY45"/>
            </a:cxn>
            <a:cxn ang="0">
              <a:pos x="connsiteX46" y="connsiteY46"/>
            </a:cxn>
            <a:cxn ang="0">
              <a:pos x="connsiteX47" y="connsiteY47"/>
            </a:cxn>
            <a:cxn ang="0">
              <a:pos x="connsiteX48" y="connsiteY48"/>
            </a:cxn>
            <a:cxn ang="0">
              <a:pos x="connsiteX49" y="connsiteY49"/>
            </a:cxn>
            <a:cxn ang="0">
              <a:pos x="connsiteX50" y="connsiteY50"/>
            </a:cxn>
          </a:cxnLst>
          <a:rect l="l" t="t" r="r" b="b"/>
          <a:pathLst>
            <a:path w="6019800" h="466725">
              <a:moveTo>
                <a:pt x="9525" y="285750"/>
              </a:moveTo>
              <a:lnTo>
                <a:pt x="9525" y="285750"/>
              </a:lnTo>
              <a:cubicBezTo>
                <a:pt x="38100" y="263525"/>
                <a:pt x="65792" y="240116"/>
                <a:pt x="95250" y="219075"/>
              </a:cubicBezTo>
              <a:cubicBezTo>
                <a:pt x="119465" y="201778"/>
                <a:pt x="174259" y="173198"/>
                <a:pt x="200025" y="161925"/>
              </a:cubicBezTo>
              <a:cubicBezTo>
                <a:pt x="231354" y="148219"/>
                <a:pt x="262100" y="132119"/>
                <a:pt x="295275" y="123825"/>
              </a:cubicBezTo>
              <a:cubicBezTo>
                <a:pt x="325299" y="116319"/>
                <a:pt x="334621" y="115024"/>
                <a:pt x="361950" y="104775"/>
              </a:cubicBezTo>
              <a:cubicBezTo>
                <a:pt x="380037" y="97992"/>
                <a:pt x="449941" y="67966"/>
                <a:pt x="466725" y="66675"/>
              </a:cubicBezTo>
              <a:lnTo>
                <a:pt x="590550" y="57150"/>
              </a:lnTo>
              <a:cubicBezTo>
                <a:pt x="606425" y="53975"/>
                <a:pt x="622371" y="51137"/>
                <a:pt x="638175" y="47625"/>
              </a:cubicBezTo>
              <a:cubicBezTo>
                <a:pt x="650954" y="44785"/>
                <a:pt x="663184" y="38100"/>
                <a:pt x="676275" y="38100"/>
              </a:cubicBezTo>
              <a:cubicBezTo>
                <a:pt x="882674" y="38100"/>
                <a:pt x="1089025" y="44450"/>
                <a:pt x="1295400" y="47625"/>
              </a:cubicBezTo>
              <a:lnTo>
                <a:pt x="1685925" y="38100"/>
              </a:lnTo>
              <a:cubicBezTo>
                <a:pt x="1714490" y="36910"/>
                <a:pt x="1760598" y="28081"/>
                <a:pt x="1790700" y="19050"/>
              </a:cubicBezTo>
              <a:cubicBezTo>
                <a:pt x="1809934" y="13280"/>
                <a:pt x="1847850" y="0"/>
                <a:pt x="1847850" y="0"/>
              </a:cubicBezTo>
              <a:cubicBezTo>
                <a:pt x="1876425" y="3175"/>
                <a:pt x="1905113" y="5459"/>
                <a:pt x="1933575" y="9525"/>
              </a:cubicBezTo>
              <a:cubicBezTo>
                <a:pt x="1949602" y="11815"/>
                <a:pt x="1965199" y="16588"/>
                <a:pt x="1981200" y="19050"/>
              </a:cubicBezTo>
              <a:cubicBezTo>
                <a:pt x="2006500" y="22942"/>
                <a:pt x="2032000" y="25400"/>
                <a:pt x="2057400" y="28575"/>
              </a:cubicBezTo>
              <a:lnTo>
                <a:pt x="2114550" y="47625"/>
              </a:lnTo>
              <a:cubicBezTo>
                <a:pt x="2124075" y="50800"/>
                <a:pt x="2133385" y="54715"/>
                <a:pt x="2143125" y="57150"/>
              </a:cubicBezTo>
              <a:cubicBezTo>
                <a:pt x="2155825" y="60325"/>
                <a:pt x="2168638" y="63079"/>
                <a:pt x="2181225" y="66675"/>
              </a:cubicBezTo>
              <a:cubicBezTo>
                <a:pt x="2213015" y="75758"/>
                <a:pt x="2219536" y="83199"/>
                <a:pt x="2257425" y="85725"/>
              </a:cubicBezTo>
              <a:cubicBezTo>
                <a:pt x="2336688" y="91009"/>
                <a:pt x="2416175" y="92075"/>
                <a:pt x="2495550" y="95250"/>
              </a:cubicBezTo>
              <a:cubicBezTo>
                <a:pt x="2530475" y="98425"/>
                <a:pt x="2565685" y="99306"/>
                <a:pt x="2600325" y="104775"/>
              </a:cubicBezTo>
              <a:cubicBezTo>
                <a:pt x="2626186" y="108858"/>
                <a:pt x="2676525" y="123825"/>
                <a:pt x="2676525" y="123825"/>
              </a:cubicBezTo>
              <a:cubicBezTo>
                <a:pt x="2735216" y="162952"/>
                <a:pt x="2670335" y="124937"/>
                <a:pt x="2752725" y="152400"/>
              </a:cubicBezTo>
              <a:cubicBezTo>
                <a:pt x="2766195" y="156890"/>
                <a:pt x="2778497" y="164405"/>
                <a:pt x="2790825" y="171450"/>
              </a:cubicBezTo>
              <a:cubicBezTo>
                <a:pt x="2800764" y="177130"/>
                <a:pt x="2808681" y="186480"/>
                <a:pt x="2819400" y="190500"/>
              </a:cubicBezTo>
              <a:cubicBezTo>
                <a:pt x="2834559" y="196184"/>
                <a:pt x="2851221" y="196513"/>
                <a:pt x="2867025" y="200025"/>
              </a:cubicBezTo>
              <a:cubicBezTo>
                <a:pt x="2988089" y="226928"/>
                <a:pt x="2809111" y="190347"/>
                <a:pt x="2952750" y="219075"/>
              </a:cubicBezTo>
              <a:lnTo>
                <a:pt x="3476625" y="209550"/>
              </a:lnTo>
              <a:cubicBezTo>
                <a:pt x="3546547" y="209550"/>
                <a:pt x="3616253" y="219075"/>
                <a:pt x="3686175" y="219075"/>
              </a:cubicBezTo>
              <a:cubicBezTo>
                <a:pt x="3864003" y="219075"/>
                <a:pt x="4041775" y="212725"/>
                <a:pt x="4219575" y="209550"/>
              </a:cubicBezTo>
              <a:cubicBezTo>
                <a:pt x="4235450" y="206375"/>
                <a:pt x="4251173" y="202315"/>
                <a:pt x="4267200" y="200025"/>
              </a:cubicBezTo>
              <a:cubicBezTo>
                <a:pt x="4395191" y="181741"/>
                <a:pt x="4311712" y="200803"/>
                <a:pt x="4391025" y="180975"/>
              </a:cubicBezTo>
              <a:lnTo>
                <a:pt x="4638675" y="190500"/>
              </a:lnTo>
              <a:cubicBezTo>
                <a:pt x="4685910" y="193053"/>
                <a:pt x="4779243" y="204002"/>
                <a:pt x="4829175" y="209550"/>
              </a:cubicBezTo>
              <a:cubicBezTo>
                <a:pt x="4841875" y="212725"/>
                <a:pt x="4854496" y="216235"/>
                <a:pt x="4867275" y="219075"/>
              </a:cubicBezTo>
              <a:cubicBezTo>
                <a:pt x="4883079" y="222587"/>
                <a:pt x="4899194" y="224673"/>
                <a:pt x="4914900" y="228600"/>
              </a:cubicBezTo>
              <a:cubicBezTo>
                <a:pt x="4924640" y="231035"/>
                <a:pt x="4933597" y="236329"/>
                <a:pt x="4943475" y="238125"/>
              </a:cubicBezTo>
              <a:cubicBezTo>
                <a:pt x="4968660" y="242704"/>
                <a:pt x="4994426" y="243442"/>
                <a:pt x="5019675" y="247650"/>
              </a:cubicBezTo>
              <a:cubicBezTo>
                <a:pt x="5032588" y="249802"/>
                <a:pt x="5044816" y="255324"/>
                <a:pt x="5057775" y="257175"/>
              </a:cubicBezTo>
              <a:cubicBezTo>
                <a:pt x="5089363" y="261688"/>
                <a:pt x="5121363" y="262742"/>
                <a:pt x="5153025" y="266700"/>
              </a:cubicBezTo>
              <a:cubicBezTo>
                <a:pt x="5172189" y="269095"/>
                <a:pt x="5190882" y="275348"/>
                <a:pt x="5210175" y="276225"/>
              </a:cubicBezTo>
              <a:cubicBezTo>
                <a:pt x="5330742" y="281705"/>
                <a:pt x="5451475" y="282575"/>
                <a:pt x="5572125" y="285750"/>
              </a:cubicBezTo>
              <a:cubicBezTo>
                <a:pt x="5642931" y="309352"/>
                <a:pt x="5559399" y="283932"/>
                <a:pt x="5705475" y="304800"/>
              </a:cubicBezTo>
              <a:cubicBezTo>
                <a:pt x="5727813" y="307991"/>
                <a:pt x="5752940" y="325142"/>
                <a:pt x="5772150" y="333375"/>
              </a:cubicBezTo>
              <a:cubicBezTo>
                <a:pt x="5781378" y="337330"/>
                <a:pt x="5790985" y="340465"/>
                <a:pt x="5800725" y="342900"/>
              </a:cubicBezTo>
              <a:cubicBezTo>
                <a:pt x="5872154" y="360757"/>
                <a:pt x="5946446" y="361950"/>
                <a:pt x="6019800" y="361950"/>
              </a:cubicBezTo>
              <a:lnTo>
                <a:pt x="19050" y="466725"/>
              </a:lnTo>
              <a:lnTo>
                <a:pt x="0" y="342900"/>
              </a:lnTo>
              <a:lnTo>
                <a:pt x="47625" y="238125"/>
              </a:lnTo>
            </a:path>
          </a:pathLst>
        </a:custGeom>
        <a:gradFill flip="none" rotWithShape="1">
          <a:gsLst>
            <a:gs pos="0">
              <a:schemeClr val="accent6">
                <a:lumMod val="60000"/>
                <a:lumOff val="40000"/>
                <a:shade val="30000"/>
                <a:satMod val="115000"/>
              </a:schemeClr>
            </a:gs>
            <a:gs pos="50000">
              <a:schemeClr val="accent6">
                <a:lumMod val="60000"/>
                <a:lumOff val="40000"/>
                <a:shade val="67500"/>
                <a:satMod val="115000"/>
              </a:schemeClr>
            </a:gs>
            <a:gs pos="100000">
              <a:schemeClr val="accent6">
                <a:lumMod val="60000"/>
                <a:lumOff val="40000"/>
                <a:shade val="100000"/>
                <a:satMod val="115000"/>
              </a:schemeClr>
            </a:gs>
          </a:gsLst>
          <a:lin ang="18900000" scaled="1"/>
          <a:tileRect/>
        </a:gra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17</xdr:col>
      <xdr:colOff>476251</xdr:colOff>
      <xdr:row>12</xdr:row>
      <xdr:rowOff>57149</xdr:rowOff>
    </xdr:from>
    <xdr:to>
      <xdr:col>20</xdr:col>
      <xdr:colOff>180975</xdr:colOff>
      <xdr:row>15</xdr:row>
      <xdr:rowOff>182878</xdr:rowOff>
    </xdr:to>
    <xdr:pic>
      <xdr:nvPicPr>
        <xdr:cNvPr id="7" name="Picture 6" descr="http://www.mbnep.org/wp-content/uploads/2015/11/fish_transparent-background.png">
          <a:extLst>
            <a:ext uri="{FF2B5EF4-FFF2-40B4-BE49-F238E27FC236}">
              <a16:creationId xmlns:a16="http://schemas.microsoft.com/office/drawing/2014/main" id="{C3C667EE-E021-4D78-9003-71C17FD425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590745">
          <a:off x="11125201" y="2343149"/>
          <a:ext cx="1533524" cy="6972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361949</xdr:colOff>
      <xdr:row>12</xdr:row>
      <xdr:rowOff>104775</xdr:rowOff>
    </xdr:from>
    <xdr:to>
      <xdr:col>19</xdr:col>
      <xdr:colOff>390524</xdr:colOff>
      <xdr:row>39</xdr:row>
      <xdr:rowOff>66675</xdr:rowOff>
    </xdr:to>
    <xdr:sp macro="" textlink="">
      <xdr:nvSpPr>
        <xdr:cNvPr id="8" name="Arc 7">
          <a:extLst>
            <a:ext uri="{FF2B5EF4-FFF2-40B4-BE49-F238E27FC236}">
              <a16:creationId xmlns:a16="http://schemas.microsoft.com/office/drawing/2014/main" id="{E413ADBA-FCB5-4F75-B39D-9B189BDC9299}"/>
            </a:ext>
          </a:extLst>
        </xdr:cNvPr>
        <xdr:cNvSpPr/>
      </xdr:nvSpPr>
      <xdr:spPr>
        <a:xfrm>
          <a:off x="9791699" y="2390775"/>
          <a:ext cx="2466975" cy="5200650"/>
        </a:xfrm>
        <a:prstGeom prst="arc">
          <a:avLst>
            <a:gd name="adj1" fmla="val 11367739"/>
            <a:gd name="adj2" fmla="val 20480056"/>
          </a:avLst>
        </a:prstGeom>
        <a:ln w="57150">
          <a:solidFill>
            <a:srgbClr val="FF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400"/>
        </a:p>
      </xdr:txBody>
    </xdr:sp>
    <xdr:clientData/>
  </xdr:twoCellAnchor>
  <xdr:twoCellAnchor>
    <xdr:from>
      <xdr:col>13</xdr:col>
      <xdr:colOff>47624</xdr:colOff>
      <xdr:row>10</xdr:row>
      <xdr:rowOff>152400</xdr:rowOff>
    </xdr:from>
    <xdr:to>
      <xdr:col>17</xdr:col>
      <xdr:colOff>209549</xdr:colOff>
      <xdr:row>12</xdr:row>
      <xdr:rowOff>95250</xdr:rowOff>
    </xdr:to>
    <xdr:sp macro="" textlink="">
      <xdr:nvSpPr>
        <xdr:cNvPr id="9" name="Freeform 11">
          <a:extLst>
            <a:ext uri="{FF2B5EF4-FFF2-40B4-BE49-F238E27FC236}">
              <a16:creationId xmlns:a16="http://schemas.microsoft.com/office/drawing/2014/main" id="{D515E24E-305E-4E04-937D-5525ECDDEE6B}"/>
            </a:ext>
          </a:extLst>
        </xdr:cNvPr>
        <xdr:cNvSpPr/>
      </xdr:nvSpPr>
      <xdr:spPr>
        <a:xfrm>
          <a:off x="8258174" y="2057400"/>
          <a:ext cx="2600325" cy="323850"/>
        </a:xfrm>
        <a:custGeom>
          <a:avLst/>
          <a:gdLst>
            <a:gd name="connsiteX0" fmla="*/ 2552700 w 2552700"/>
            <a:gd name="connsiteY0" fmla="*/ 200025 h 257175"/>
            <a:gd name="connsiteX1" fmla="*/ 2447925 w 2552700"/>
            <a:gd name="connsiteY1" fmla="*/ 190500 h 257175"/>
            <a:gd name="connsiteX2" fmla="*/ 2419350 w 2552700"/>
            <a:gd name="connsiteY2" fmla="*/ 171450 h 257175"/>
            <a:gd name="connsiteX3" fmla="*/ 2352675 w 2552700"/>
            <a:gd name="connsiteY3" fmla="*/ 152400 h 257175"/>
            <a:gd name="connsiteX4" fmla="*/ 2295525 w 2552700"/>
            <a:gd name="connsiteY4" fmla="*/ 123825 h 257175"/>
            <a:gd name="connsiteX5" fmla="*/ 2190750 w 2552700"/>
            <a:gd name="connsiteY5" fmla="*/ 95250 h 257175"/>
            <a:gd name="connsiteX6" fmla="*/ 2162175 w 2552700"/>
            <a:gd name="connsiteY6" fmla="*/ 76200 h 257175"/>
            <a:gd name="connsiteX7" fmla="*/ 2124075 w 2552700"/>
            <a:gd name="connsiteY7" fmla="*/ 66675 h 257175"/>
            <a:gd name="connsiteX8" fmla="*/ 2095500 w 2552700"/>
            <a:gd name="connsiteY8" fmla="*/ 57150 h 257175"/>
            <a:gd name="connsiteX9" fmla="*/ 2038350 w 2552700"/>
            <a:gd name="connsiteY9" fmla="*/ 47625 h 257175"/>
            <a:gd name="connsiteX10" fmla="*/ 1981200 w 2552700"/>
            <a:gd name="connsiteY10" fmla="*/ 28575 h 257175"/>
            <a:gd name="connsiteX11" fmla="*/ 1876425 w 2552700"/>
            <a:gd name="connsiteY11" fmla="*/ 0 h 257175"/>
            <a:gd name="connsiteX12" fmla="*/ 1619250 w 2552700"/>
            <a:gd name="connsiteY12" fmla="*/ 19050 h 257175"/>
            <a:gd name="connsiteX13" fmla="*/ 1552575 w 2552700"/>
            <a:gd name="connsiteY13" fmla="*/ 28575 h 257175"/>
            <a:gd name="connsiteX14" fmla="*/ 1476375 w 2552700"/>
            <a:gd name="connsiteY14" fmla="*/ 38100 h 257175"/>
            <a:gd name="connsiteX15" fmla="*/ 1428750 w 2552700"/>
            <a:gd name="connsiteY15" fmla="*/ 57150 h 257175"/>
            <a:gd name="connsiteX16" fmla="*/ 1390650 w 2552700"/>
            <a:gd name="connsiteY16" fmla="*/ 66675 h 257175"/>
            <a:gd name="connsiteX17" fmla="*/ 1285875 w 2552700"/>
            <a:gd name="connsiteY17" fmla="*/ 114300 h 257175"/>
            <a:gd name="connsiteX18" fmla="*/ 1152525 w 2552700"/>
            <a:gd name="connsiteY18" fmla="*/ 200025 h 257175"/>
            <a:gd name="connsiteX19" fmla="*/ 1114425 w 2552700"/>
            <a:gd name="connsiteY19" fmla="*/ 219075 h 257175"/>
            <a:gd name="connsiteX20" fmla="*/ 1057275 w 2552700"/>
            <a:gd name="connsiteY20" fmla="*/ 238125 h 257175"/>
            <a:gd name="connsiteX21" fmla="*/ 1028700 w 2552700"/>
            <a:gd name="connsiteY21" fmla="*/ 247650 h 257175"/>
            <a:gd name="connsiteX22" fmla="*/ 981075 w 2552700"/>
            <a:gd name="connsiteY22" fmla="*/ 257175 h 257175"/>
            <a:gd name="connsiteX23" fmla="*/ 809625 w 2552700"/>
            <a:gd name="connsiteY23" fmla="*/ 247650 h 257175"/>
            <a:gd name="connsiteX24" fmla="*/ 733425 w 2552700"/>
            <a:gd name="connsiteY24" fmla="*/ 228600 h 257175"/>
            <a:gd name="connsiteX25" fmla="*/ 695325 w 2552700"/>
            <a:gd name="connsiteY25" fmla="*/ 219075 h 257175"/>
            <a:gd name="connsiteX26" fmla="*/ 638175 w 2552700"/>
            <a:gd name="connsiteY26" fmla="*/ 190500 h 257175"/>
            <a:gd name="connsiteX27" fmla="*/ 581025 w 2552700"/>
            <a:gd name="connsiteY27" fmla="*/ 171450 h 257175"/>
            <a:gd name="connsiteX28" fmla="*/ 542925 w 2552700"/>
            <a:gd name="connsiteY28" fmla="*/ 142875 h 257175"/>
            <a:gd name="connsiteX29" fmla="*/ 447675 w 2552700"/>
            <a:gd name="connsiteY29" fmla="*/ 114300 h 257175"/>
            <a:gd name="connsiteX30" fmla="*/ 371475 w 2552700"/>
            <a:gd name="connsiteY30" fmla="*/ 85725 h 257175"/>
            <a:gd name="connsiteX31" fmla="*/ 342900 w 2552700"/>
            <a:gd name="connsiteY31" fmla="*/ 76200 h 257175"/>
            <a:gd name="connsiteX32" fmla="*/ 219075 w 2552700"/>
            <a:gd name="connsiteY32" fmla="*/ 57150 h 257175"/>
            <a:gd name="connsiteX33" fmla="*/ 0 w 2552700"/>
            <a:gd name="connsiteY33" fmla="*/ 47625 h 25717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</a:cxnLst>
          <a:rect l="l" t="t" r="r" b="b"/>
          <a:pathLst>
            <a:path w="2552700" h="257175">
              <a:moveTo>
                <a:pt x="2552700" y="200025"/>
              </a:moveTo>
              <a:cubicBezTo>
                <a:pt x="2517775" y="196850"/>
                <a:pt x="2482216" y="197848"/>
                <a:pt x="2447925" y="190500"/>
              </a:cubicBezTo>
              <a:cubicBezTo>
                <a:pt x="2436731" y="188101"/>
                <a:pt x="2429589" y="176570"/>
                <a:pt x="2419350" y="171450"/>
              </a:cubicBezTo>
              <a:cubicBezTo>
                <a:pt x="2405685" y="164618"/>
                <a:pt x="2364882" y="155452"/>
                <a:pt x="2352675" y="152400"/>
              </a:cubicBezTo>
              <a:cubicBezTo>
                <a:pt x="2324739" y="133776"/>
                <a:pt x="2327073" y="131712"/>
                <a:pt x="2295525" y="123825"/>
              </a:cubicBezTo>
              <a:cubicBezTo>
                <a:pt x="2266898" y="116668"/>
                <a:pt x="2215271" y="111597"/>
                <a:pt x="2190750" y="95250"/>
              </a:cubicBezTo>
              <a:cubicBezTo>
                <a:pt x="2181225" y="88900"/>
                <a:pt x="2172697" y="80709"/>
                <a:pt x="2162175" y="76200"/>
              </a:cubicBezTo>
              <a:cubicBezTo>
                <a:pt x="2150143" y="71043"/>
                <a:pt x="2136662" y="70271"/>
                <a:pt x="2124075" y="66675"/>
              </a:cubicBezTo>
              <a:cubicBezTo>
                <a:pt x="2114421" y="63917"/>
                <a:pt x="2105301" y="59328"/>
                <a:pt x="2095500" y="57150"/>
              </a:cubicBezTo>
              <a:cubicBezTo>
                <a:pt x="2076647" y="52960"/>
                <a:pt x="2057086" y="52309"/>
                <a:pt x="2038350" y="47625"/>
              </a:cubicBezTo>
              <a:cubicBezTo>
                <a:pt x="2018869" y="42755"/>
                <a:pt x="2000681" y="33445"/>
                <a:pt x="1981200" y="28575"/>
              </a:cubicBezTo>
              <a:cubicBezTo>
                <a:pt x="1895260" y="7090"/>
                <a:pt x="1929838" y="17804"/>
                <a:pt x="1876425" y="0"/>
              </a:cubicBezTo>
              <a:lnTo>
                <a:pt x="1619250" y="19050"/>
              </a:lnTo>
              <a:cubicBezTo>
                <a:pt x="1596886" y="21023"/>
                <a:pt x="1574829" y="25608"/>
                <a:pt x="1552575" y="28575"/>
              </a:cubicBezTo>
              <a:lnTo>
                <a:pt x="1476375" y="38100"/>
              </a:lnTo>
              <a:cubicBezTo>
                <a:pt x="1460500" y="44450"/>
                <a:pt x="1444970" y="51743"/>
                <a:pt x="1428750" y="57150"/>
              </a:cubicBezTo>
              <a:cubicBezTo>
                <a:pt x="1416331" y="61290"/>
                <a:pt x="1403237" y="63079"/>
                <a:pt x="1390650" y="66675"/>
              </a:cubicBezTo>
              <a:cubicBezTo>
                <a:pt x="1357044" y="76277"/>
                <a:pt x="1309084" y="96893"/>
                <a:pt x="1285875" y="114300"/>
              </a:cubicBezTo>
              <a:cubicBezTo>
                <a:pt x="1236824" y="151089"/>
                <a:pt x="1217843" y="167366"/>
                <a:pt x="1152525" y="200025"/>
              </a:cubicBezTo>
              <a:cubicBezTo>
                <a:pt x="1139825" y="206375"/>
                <a:pt x="1127608" y="213802"/>
                <a:pt x="1114425" y="219075"/>
              </a:cubicBezTo>
              <a:cubicBezTo>
                <a:pt x="1095781" y="226533"/>
                <a:pt x="1076325" y="231775"/>
                <a:pt x="1057275" y="238125"/>
              </a:cubicBezTo>
              <a:cubicBezTo>
                <a:pt x="1047750" y="241300"/>
                <a:pt x="1038545" y="245681"/>
                <a:pt x="1028700" y="247650"/>
              </a:cubicBezTo>
              <a:lnTo>
                <a:pt x="981075" y="257175"/>
              </a:lnTo>
              <a:cubicBezTo>
                <a:pt x="923925" y="254000"/>
                <a:pt x="866648" y="252609"/>
                <a:pt x="809625" y="247650"/>
              </a:cubicBezTo>
              <a:cubicBezTo>
                <a:pt x="767869" y="244019"/>
                <a:pt x="767613" y="238368"/>
                <a:pt x="733425" y="228600"/>
              </a:cubicBezTo>
              <a:cubicBezTo>
                <a:pt x="720838" y="225004"/>
                <a:pt x="707912" y="222671"/>
                <a:pt x="695325" y="219075"/>
              </a:cubicBezTo>
              <a:cubicBezTo>
                <a:pt x="622376" y="198232"/>
                <a:pt x="713316" y="223896"/>
                <a:pt x="638175" y="190500"/>
              </a:cubicBezTo>
              <a:cubicBezTo>
                <a:pt x="619825" y="182345"/>
                <a:pt x="581025" y="171450"/>
                <a:pt x="581025" y="171450"/>
              </a:cubicBezTo>
              <a:cubicBezTo>
                <a:pt x="568325" y="161925"/>
                <a:pt x="557124" y="149975"/>
                <a:pt x="542925" y="142875"/>
              </a:cubicBezTo>
              <a:cubicBezTo>
                <a:pt x="519735" y="131280"/>
                <a:pt x="475020" y="121136"/>
                <a:pt x="447675" y="114300"/>
              </a:cubicBezTo>
              <a:cubicBezTo>
                <a:pt x="400636" y="82941"/>
                <a:pt x="437387" y="102203"/>
                <a:pt x="371475" y="85725"/>
              </a:cubicBezTo>
              <a:cubicBezTo>
                <a:pt x="361735" y="83290"/>
                <a:pt x="352701" y="78378"/>
                <a:pt x="342900" y="76200"/>
              </a:cubicBezTo>
              <a:cubicBezTo>
                <a:pt x="319111" y="70914"/>
                <a:pt x="240344" y="60188"/>
                <a:pt x="219075" y="57150"/>
              </a:cubicBezTo>
              <a:cubicBezTo>
                <a:pt x="130259" y="27545"/>
                <a:pt x="200540" y="47625"/>
                <a:pt x="0" y="47625"/>
              </a:cubicBezTo>
            </a:path>
          </a:pathLst>
        </a:cu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16</xdr:col>
      <xdr:colOff>195110</xdr:colOff>
      <xdr:row>28</xdr:row>
      <xdr:rowOff>180707</xdr:rowOff>
    </xdr:from>
    <xdr:to>
      <xdr:col>17</xdr:col>
      <xdr:colOff>386534</xdr:colOff>
      <xdr:row>30</xdr:row>
      <xdr:rowOff>167879</xdr:rowOff>
    </xdr:to>
    <xdr:pic>
      <xdr:nvPicPr>
        <xdr:cNvPr id="10" name="Picture 9" descr="http://www.mbnep.org/wp-content/uploads/2015/11/fish_transparent-background.png">
          <a:extLst>
            <a:ext uri="{FF2B5EF4-FFF2-40B4-BE49-F238E27FC236}">
              <a16:creationId xmlns:a16="http://schemas.microsoft.com/office/drawing/2014/main" id="{C01ED774-0957-45C7-A99B-179EFA0310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1173247">
          <a:off x="10234460" y="5609957"/>
          <a:ext cx="801024" cy="3681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102865</xdr:colOff>
      <xdr:row>31</xdr:row>
      <xdr:rowOff>29887</xdr:rowOff>
    </xdr:from>
    <xdr:to>
      <xdr:col>16</xdr:col>
      <xdr:colOff>516013</xdr:colOff>
      <xdr:row>32</xdr:row>
      <xdr:rowOff>29281</xdr:rowOff>
    </xdr:to>
    <xdr:pic>
      <xdr:nvPicPr>
        <xdr:cNvPr id="11" name="Picture 10" descr="http://www.mbnep.org/wp-content/uploads/2015/11/fish_transparent-background.png">
          <a:extLst>
            <a:ext uri="{FF2B5EF4-FFF2-40B4-BE49-F238E27FC236}">
              <a16:creationId xmlns:a16="http://schemas.microsoft.com/office/drawing/2014/main" id="{F2993F0F-6D5A-48A1-8E57-55D06399D4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82475">
          <a:off x="10142215" y="6030637"/>
          <a:ext cx="413148" cy="189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50382</xdr:colOff>
      <xdr:row>11</xdr:row>
      <xdr:rowOff>38099</xdr:rowOff>
    </xdr:from>
    <xdr:to>
      <xdr:col>17</xdr:col>
      <xdr:colOff>504825</xdr:colOff>
      <xdr:row>12</xdr:row>
      <xdr:rowOff>180974</xdr:rowOff>
    </xdr:to>
    <xdr:pic>
      <xdr:nvPicPr>
        <xdr:cNvPr id="12" name="Picture 11" descr="http://2.bp.blogspot.com/-2pU676olFbM/UQIoXFvtweI/AAAAAAAASLU/fQ6RzzIA-0g/s1600/1sidefly.png">
          <a:extLst>
            <a:ext uri="{FF2B5EF4-FFF2-40B4-BE49-F238E27FC236}">
              <a16:creationId xmlns:a16="http://schemas.microsoft.com/office/drawing/2014/main" id="{A825F5C5-50F9-49A0-B8EB-878A404E02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9551120">
          <a:off x="10699332" y="2133599"/>
          <a:ext cx="454443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18</xdr:col>
      <xdr:colOff>571500</xdr:colOff>
      <xdr:row>15</xdr:row>
      <xdr:rowOff>19050</xdr:rowOff>
    </xdr:from>
    <xdr:to>
      <xdr:col>20</xdr:col>
      <xdr:colOff>423512</xdr:colOff>
      <xdr:row>18</xdr:row>
      <xdr:rowOff>38274</xdr:rowOff>
    </xdr:to>
    <xdr:sp macro="" textlink="">
      <xdr:nvSpPr>
        <xdr:cNvPr id="13" name="Explosion 2 17">
          <a:extLst>
            <a:ext uri="{FF2B5EF4-FFF2-40B4-BE49-F238E27FC236}">
              <a16:creationId xmlns:a16="http://schemas.microsoft.com/office/drawing/2014/main" id="{D5EC1083-909F-477E-B628-F7DE0EF36A40}"/>
            </a:ext>
          </a:extLst>
        </xdr:cNvPr>
        <xdr:cNvSpPr/>
      </xdr:nvSpPr>
      <xdr:spPr>
        <a:xfrm>
          <a:off x="11830050" y="2876550"/>
          <a:ext cx="1071212" cy="590724"/>
        </a:xfrm>
        <a:custGeom>
          <a:avLst/>
          <a:gdLst>
            <a:gd name="connsiteX0" fmla="*/ 11462 w 21600"/>
            <a:gd name="connsiteY0" fmla="*/ 4342 h 21600"/>
            <a:gd name="connsiteX1" fmla="*/ 14790 w 21600"/>
            <a:gd name="connsiteY1" fmla="*/ 0 h 21600"/>
            <a:gd name="connsiteX2" fmla="*/ 14525 w 21600"/>
            <a:gd name="connsiteY2" fmla="*/ 5777 h 21600"/>
            <a:gd name="connsiteX3" fmla="*/ 18007 w 21600"/>
            <a:gd name="connsiteY3" fmla="*/ 3172 h 21600"/>
            <a:gd name="connsiteX4" fmla="*/ 16380 w 21600"/>
            <a:gd name="connsiteY4" fmla="*/ 6532 h 21600"/>
            <a:gd name="connsiteX5" fmla="*/ 21600 w 21600"/>
            <a:gd name="connsiteY5" fmla="*/ 6645 h 21600"/>
            <a:gd name="connsiteX6" fmla="*/ 16985 w 21600"/>
            <a:gd name="connsiteY6" fmla="*/ 9402 h 21600"/>
            <a:gd name="connsiteX7" fmla="*/ 18270 w 21600"/>
            <a:gd name="connsiteY7" fmla="*/ 11290 h 21600"/>
            <a:gd name="connsiteX8" fmla="*/ 16380 w 21600"/>
            <a:gd name="connsiteY8" fmla="*/ 12310 h 21600"/>
            <a:gd name="connsiteX9" fmla="*/ 18877 w 21600"/>
            <a:gd name="connsiteY9" fmla="*/ 15632 h 21600"/>
            <a:gd name="connsiteX10" fmla="*/ 14640 w 21600"/>
            <a:gd name="connsiteY10" fmla="*/ 14350 h 21600"/>
            <a:gd name="connsiteX11" fmla="*/ 14942 w 21600"/>
            <a:gd name="connsiteY11" fmla="*/ 17370 h 21600"/>
            <a:gd name="connsiteX12" fmla="*/ 12180 w 21600"/>
            <a:gd name="connsiteY12" fmla="*/ 15935 h 21600"/>
            <a:gd name="connsiteX13" fmla="*/ 11612 w 21600"/>
            <a:gd name="connsiteY13" fmla="*/ 18842 h 21600"/>
            <a:gd name="connsiteX14" fmla="*/ 9872 w 21600"/>
            <a:gd name="connsiteY14" fmla="*/ 17370 h 21600"/>
            <a:gd name="connsiteX15" fmla="*/ 8700 w 21600"/>
            <a:gd name="connsiteY15" fmla="*/ 19712 h 21600"/>
            <a:gd name="connsiteX16" fmla="*/ 7527 w 21600"/>
            <a:gd name="connsiteY16" fmla="*/ 18125 h 21600"/>
            <a:gd name="connsiteX17" fmla="*/ 4917 w 21600"/>
            <a:gd name="connsiteY17" fmla="*/ 21600 h 21600"/>
            <a:gd name="connsiteX18" fmla="*/ 4805 w 21600"/>
            <a:gd name="connsiteY18" fmla="*/ 18240 h 21600"/>
            <a:gd name="connsiteX19" fmla="*/ 1285 w 21600"/>
            <a:gd name="connsiteY19" fmla="*/ 17825 h 21600"/>
            <a:gd name="connsiteX20" fmla="*/ 3330 w 21600"/>
            <a:gd name="connsiteY20" fmla="*/ 15370 h 21600"/>
            <a:gd name="connsiteX21" fmla="*/ 0 w 21600"/>
            <a:gd name="connsiteY21" fmla="*/ 12877 h 21600"/>
            <a:gd name="connsiteX22" fmla="*/ 3935 w 21600"/>
            <a:gd name="connsiteY22" fmla="*/ 11592 h 21600"/>
            <a:gd name="connsiteX23" fmla="*/ 1172 w 21600"/>
            <a:gd name="connsiteY23" fmla="*/ 8270 h 21600"/>
            <a:gd name="connsiteX24" fmla="*/ 5372 w 21600"/>
            <a:gd name="connsiteY24" fmla="*/ 7817 h 21600"/>
            <a:gd name="connsiteX25" fmla="*/ 4502 w 21600"/>
            <a:gd name="connsiteY25" fmla="*/ 3625 h 21600"/>
            <a:gd name="connsiteX26" fmla="*/ 8550 w 21600"/>
            <a:gd name="connsiteY26" fmla="*/ 6382 h 21600"/>
            <a:gd name="connsiteX27" fmla="*/ 9722 w 21600"/>
            <a:gd name="connsiteY27" fmla="*/ 1887 h 21600"/>
            <a:gd name="connsiteX28" fmla="*/ 11462 w 21600"/>
            <a:gd name="connsiteY28" fmla="*/ 4342 h 21600"/>
            <a:gd name="connsiteX0" fmla="*/ 12102 w 22240"/>
            <a:gd name="connsiteY0" fmla="*/ 10689 h 27947"/>
            <a:gd name="connsiteX1" fmla="*/ 15430 w 22240"/>
            <a:gd name="connsiteY1" fmla="*/ 6347 h 27947"/>
            <a:gd name="connsiteX2" fmla="*/ 15165 w 22240"/>
            <a:gd name="connsiteY2" fmla="*/ 12124 h 27947"/>
            <a:gd name="connsiteX3" fmla="*/ 18647 w 22240"/>
            <a:gd name="connsiteY3" fmla="*/ 9519 h 27947"/>
            <a:gd name="connsiteX4" fmla="*/ 17020 w 22240"/>
            <a:gd name="connsiteY4" fmla="*/ 12879 h 27947"/>
            <a:gd name="connsiteX5" fmla="*/ 22240 w 22240"/>
            <a:gd name="connsiteY5" fmla="*/ 12992 h 27947"/>
            <a:gd name="connsiteX6" fmla="*/ 17625 w 22240"/>
            <a:gd name="connsiteY6" fmla="*/ 15749 h 27947"/>
            <a:gd name="connsiteX7" fmla="*/ 18910 w 22240"/>
            <a:gd name="connsiteY7" fmla="*/ 17637 h 27947"/>
            <a:gd name="connsiteX8" fmla="*/ 17020 w 22240"/>
            <a:gd name="connsiteY8" fmla="*/ 18657 h 27947"/>
            <a:gd name="connsiteX9" fmla="*/ 19517 w 22240"/>
            <a:gd name="connsiteY9" fmla="*/ 21979 h 27947"/>
            <a:gd name="connsiteX10" fmla="*/ 15280 w 22240"/>
            <a:gd name="connsiteY10" fmla="*/ 20697 h 27947"/>
            <a:gd name="connsiteX11" fmla="*/ 15582 w 22240"/>
            <a:gd name="connsiteY11" fmla="*/ 23717 h 27947"/>
            <a:gd name="connsiteX12" fmla="*/ 12820 w 22240"/>
            <a:gd name="connsiteY12" fmla="*/ 22282 h 27947"/>
            <a:gd name="connsiteX13" fmla="*/ 12252 w 22240"/>
            <a:gd name="connsiteY13" fmla="*/ 25189 h 27947"/>
            <a:gd name="connsiteX14" fmla="*/ 10512 w 22240"/>
            <a:gd name="connsiteY14" fmla="*/ 23717 h 27947"/>
            <a:gd name="connsiteX15" fmla="*/ 9340 w 22240"/>
            <a:gd name="connsiteY15" fmla="*/ 26059 h 27947"/>
            <a:gd name="connsiteX16" fmla="*/ 8167 w 22240"/>
            <a:gd name="connsiteY16" fmla="*/ 24472 h 27947"/>
            <a:gd name="connsiteX17" fmla="*/ 5557 w 22240"/>
            <a:gd name="connsiteY17" fmla="*/ 27947 h 27947"/>
            <a:gd name="connsiteX18" fmla="*/ 5445 w 22240"/>
            <a:gd name="connsiteY18" fmla="*/ 24587 h 27947"/>
            <a:gd name="connsiteX19" fmla="*/ 1925 w 22240"/>
            <a:gd name="connsiteY19" fmla="*/ 24172 h 27947"/>
            <a:gd name="connsiteX20" fmla="*/ 3970 w 22240"/>
            <a:gd name="connsiteY20" fmla="*/ 21717 h 27947"/>
            <a:gd name="connsiteX21" fmla="*/ 640 w 22240"/>
            <a:gd name="connsiteY21" fmla="*/ 19224 h 27947"/>
            <a:gd name="connsiteX22" fmla="*/ 4575 w 22240"/>
            <a:gd name="connsiteY22" fmla="*/ 17939 h 27947"/>
            <a:gd name="connsiteX23" fmla="*/ 0 w 22240"/>
            <a:gd name="connsiteY23" fmla="*/ 0 h 27947"/>
            <a:gd name="connsiteX24" fmla="*/ 6012 w 22240"/>
            <a:gd name="connsiteY24" fmla="*/ 14164 h 27947"/>
            <a:gd name="connsiteX25" fmla="*/ 5142 w 22240"/>
            <a:gd name="connsiteY25" fmla="*/ 9972 h 27947"/>
            <a:gd name="connsiteX26" fmla="*/ 9190 w 22240"/>
            <a:gd name="connsiteY26" fmla="*/ 12729 h 27947"/>
            <a:gd name="connsiteX27" fmla="*/ 10362 w 22240"/>
            <a:gd name="connsiteY27" fmla="*/ 8234 h 27947"/>
            <a:gd name="connsiteX28" fmla="*/ 12102 w 22240"/>
            <a:gd name="connsiteY28" fmla="*/ 10689 h 27947"/>
            <a:gd name="connsiteX0" fmla="*/ 12577 w 22715"/>
            <a:gd name="connsiteY0" fmla="*/ 10689 h 27947"/>
            <a:gd name="connsiteX1" fmla="*/ 15905 w 22715"/>
            <a:gd name="connsiteY1" fmla="*/ 6347 h 27947"/>
            <a:gd name="connsiteX2" fmla="*/ 15640 w 22715"/>
            <a:gd name="connsiteY2" fmla="*/ 12124 h 27947"/>
            <a:gd name="connsiteX3" fmla="*/ 19122 w 22715"/>
            <a:gd name="connsiteY3" fmla="*/ 9519 h 27947"/>
            <a:gd name="connsiteX4" fmla="*/ 17495 w 22715"/>
            <a:gd name="connsiteY4" fmla="*/ 12879 h 27947"/>
            <a:gd name="connsiteX5" fmla="*/ 22715 w 22715"/>
            <a:gd name="connsiteY5" fmla="*/ 12992 h 27947"/>
            <a:gd name="connsiteX6" fmla="*/ 18100 w 22715"/>
            <a:gd name="connsiteY6" fmla="*/ 15749 h 27947"/>
            <a:gd name="connsiteX7" fmla="*/ 19385 w 22715"/>
            <a:gd name="connsiteY7" fmla="*/ 17637 h 27947"/>
            <a:gd name="connsiteX8" fmla="*/ 17495 w 22715"/>
            <a:gd name="connsiteY8" fmla="*/ 18657 h 27947"/>
            <a:gd name="connsiteX9" fmla="*/ 19992 w 22715"/>
            <a:gd name="connsiteY9" fmla="*/ 21979 h 27947"/>
            <a:gd name="connsiteX10" fmla="*/ 15755 w 22715"/>
            <a:gd name="connsiteY10" fmla="*/ 20697 h 27947"/>
            <a:gd name="connsiteX11" fmla="*/ 16057 w 22715"/>
            <a:gd name="connsiteY11" fmla="*/ 23717 h 27947"/>
            <a:gd name="connsiteX12" fmla="*/ 13295 w 22715"/>
            <a:gd name="connsiteY12" fmla="*/ 22282 h 27947"/>
            <a:gd name="connsiteX13" fmla="*/ 12727 w 22715"/>
            <a:gd name="connsiteY13" fmla="*/ 25189 h 27947"/>
            <a:gd name="connsiteX14" fmla="*/ 10987 w 22715"/>
            <a:gd name="connsiteY14" fmla="*/ 23717 h 27947"/>
            <a:gd name="connsiteX15" fmla="*/ 9815 w 22715"/>
            <a:gd name="connsiteY15" fmla="*/ 26059 h 27947"/>
            <a:gd name="connsiteX16" fmla="*/ 8642 w 22715"/>
            <a:gd name="connsiteY16" fmla="*/ 24472 h 27947"/>
            <a:gd name="connsiteX17" fmla="*/ 6032 w 22715"/>
            <a:gd name="connsiteY17" fmla="*/ 27947 h 27947"/>
            <a:gd name="connsiteX18" fmla="*/ 5920 w 22715"/>
            <a:gd name="connsiteY18" fmla="*/ 24587 h 27947"/>
            <a:gd name="connsiteX19" fmla="*/ 2400 w 22715"/>
            <a:gd name="connsiteY19" fmla="*/ 24172 h 27947"/>
            <a:gd name="connsiteX20" fmla="*/ 4445 w 22715"/>
            <a:gd name="connsiteY20" fmla="*/ 21717 h 27947"/>
            <a:gd name="connsiteX21" fmla="*/ 0 w 22715"/>
            <a:gd name="connsiteY21" fmla="*/ 12078 h 27947"/>
            <a:gd name="connsiteX22" fmla="*/ 5050 w 22715"/>
            <a:gd name="connsiteY22" fmla="*/ 17939 h 27947"/>
            <a:gd name="connsiteX23" fmla="*/ 475 w 22715"/>
            <a:gd name="connsiteY23" fmla="*/ 0 h 27947"/>
            <a:gd name="connsiteX24" fmla="*/ 6487 w 22715"/>
            <a:gd name="connsiteY24" fmla="*/ 14164 h 27947"/>
            <a:gd name="connsiteX25" fmla="*/ 5617 w 22715"/>
            <a:gd name="connsiteY25" fmla="*/ 9972 h 27947"/>
            <a:gd name="connsiteX26" fmla="*/ 9665 w 22715"/>
            <a:gd name="connsiteY26" fmla="*/ 12729 h 27947"/>
            <a:gd name="connsiteX27" fmla="*/ 10837 w 22715"/>
            <a:gd name="connsiteY27" fmla="*/ 8234 h 27947"/>
            <a:gd name="connsiteX28" fmla="*/ 12577 w 22715"/>
            <a:gd name="connsiteY28" fmla="*/ 10689 h 27947"/>
            <a:gd name="connsiteX0" fmla="*/ 15194 w 25332"/>
            <a:gd name="connsiteY0" fmla="*/ 10689 h 27947"/>
            <a:gd name="connsiteX1" fmla="*/ 18522 w 25332"/>
            <a:gd name="connsiteY1" fmla="*/ 6347 h 27947"/>
            <a:gd name="connsiteX2" fmla="*/ 18257 w 25332"/>
            <a:gd name="connsiteY2" fmla="*/ 12124 h 27947"/>
            <a:gd name="connsiteX3" fmla="*/ 21739 w 25332"/>
            <a:gd name="connsiteY3" fmla="*/ 9519 h 27947"/>
            <a:gd name="connsiteX4" fmla="*/ 20112 w 25332"/>
            <a:gd name="connsiteY4" fmla="*/ 12879 h 27947"/>
            <a:gd name="connsiteX5" fmla="*/ 25332 w 25332"/>
            <a:gd name="connsiteY5" fmla="*/ 12992 h 27947"/>
            <a:gd name="connsiteX6" fmla="*/ 20717 w 25332"/>
            <a:gd name="connsiteY6" fmla="*/ 15749 h 27947"/>
            <a:gd name="connsiteX7" fmla="*/ 22002 w 25332"/>
            <a:gd name="connsiteY7" fmla="*/ 17637 h 27947"/>
            <a:gd name="connsiteX8" fmla="*/ 20112 w 25332"/>
            <a:gd name="connsiteY8" fmla="*/ 18657 h 27947"/>
            <a:gd name="connsiteX9" fmla="*/ 22609 w 25332"/>
            <a:gd name="connsiteY9" fmla="*/ 21979 h 27947"/>
            <a:gd name="connsiteX10" fmla="*/ 18372 w 25332"/>
            <a:gd name="connsiteY10" fmla="*/ 20697 h 27947"/>
            <a:gd name="connsiteX11" fmla="*/ 18674 w 25332"/>
            <a:gd name="connsiteY11" fmla="*/ 23717 h 27947"/>
            <a:gd name="connsiteX12" fmla="*/ 15912 w 25332"/>
            <a:gd name="connsiteY12" fmla="*/ 22282 h 27947"/>
            <a:gd name="connsiteX13" fmla="*/ 15344 w 25332"/>
            <a:gd name="connsiteY13" fmla="*/ 25189 h 27947"/>
            <a:gd name="connsiteX14" fmla="*/ 13604 w 25332"/>
            <a:gd name="connsiteY14" fmla="*/ 23717 h 27947"/>
            <a:gd name="connsiteX15" fmla="*/ 12432 w 25332"/>
            <a:gd name="connsiteY15" fmla="*/ 26059 h 27947"/>
            <a:gd name="connsiteX16" fmla="*/ 11259 w 25332"/>
            <a:gd name="connsiteY16" fmla="*/ 24472 h 27947"/>
            <a:gd name="connsiteX17" fmla="*/ 8649 w 25332"/>
            <a:gd name="connsiteY17" fmla="*/ 27947 h 27947"/>
            <a:gd name="connsiteX18" fmla="*/ 8537 w 25332"/>
            <a:gd name="connsiteY18" fmla="*/ 24587 h 27947"/>
            <a:gd name="connsiteX19" fmla="*/ 0 w 25332"/>
            <a:gd name="connsiteY19" fmla="*/ 17676 h 27947"/>
            <a:gd name="connsiteX20" fmla="*/ 7062 w 25332"/>
            <a:gd name="connsiteY20" fmla="*/ 21717 h 27947"/>
            <a:gd name="connsiteX21" fmla="*/ 2617 w 25332"/>
            <a:gd name="connsiteY21" fmla="*/ 12078 h 27947"/>
            <a:gd name="connsiteX22" fmla="*/ 7667 w 25332"/>
            <a:gd name="connsiteY22" fmla="*/ 17939 h 27947"/>
            <a:gd name="connsiteX23" fmla="*/ 3092 w 25332"/>
            <a:gd name="connsiteY23" fmla="*/ 0 h 27947"/>
            <a:gd name="connsiteX24" fmla="*/ 9104 w 25332"/>
            <a:gd name="connsiteY24" fmla="*/ 14164 h 27947"/>
            <a:gd name="connsiteX25" fmla="*/ 8234 w 25332"/>
            <a:gd name="connsiteY25" fmla="*/ 9972 h 27947"/>
            <a:gd name="connsiteX26" fmla="*/ 12282 w 25332"/>
            <a:gd name="connsiteY26" fmla="*/ 12729 h 27947"/>
            <a:gd name="connsiteX27" fmla="*/ 13454 w 25332"/>
            <a:gd name="connsiteY27" fmla="*/ 8234 h 27947"/>
            <a:gd name="connsiteX28" fmla="*/ 15194 w 25332"/>
            <a:gd name="connsiteY28" fmla="*/ 10689 h 27947"/>
            <a:gd name="connsiteX0" fmla="*/ 15194 w 25332"/>
            <a:gd name="connsiteY0" fmla="*/ 10689 h 26161"/>
            <a:gd name="connsiteX1" fmla="*/ 18522 w 25332"/>
            <a:gd name="connsiteY1" fmla="*/ 6347 h 26161"/>
            <a:gd name="connsiteX2" fmla="*/ 18257 w 25332"/>
            <a:gd name="connsiteY2" fmla="*/ 12124 h 26161"/>
            <a:gd name="connsiteX3" fmla="*/ 21739 w 25332"/>
            <a:gd name="connsiteY3" fmla="*/ 9519 h 26161"/>
            <a:gd name="connsiteX4" fmla="*/ 20112 w 25332"/>
            <a:gd name="connsiteY4" fmla="*/ 12879 h 26161"/>
            <a:gd name="connsiteX5" fmla="*/ 25332 w 25332"/>
            <a:gd name="connsiteY5" fmla="*/ 12992 h 26161"/>
            <a:gd name="connsiteX6" fmla="*/ 20717 w 25332"/>
            <a:gd name="connsiteY6" fmla="*/ 15749 h 26161"/>
            <a:gd name="connsiteX7" fmla="*/ 22002 w 25332"/>
            <a:gd name="connsiteY7" fmla="*/ 17637 h 26161"/>
            <a:gd name="connsiteX8" fmla="*/ 20112 w 25332"/>
            <a:gd name="connsiteY8" fmla="*/ 18657 h 26161"/>
            <a:gd name="connsiteX9" fmla="*/ 22609 w 25332"/>
            <a:gd name="connsiteY9" fmla="*/ 21979 h 26161"/>
            <a:gd name="connsiteX10" fmla="*/ 18372 w 25332"/>
            <a:gd name="connsiteY10" fmla="*/ 20697 h 26161"/>
            <a:gd name="connsiteX11" fmla="*/ 18674 w 25332"/>
            <a:gd name="connsiteY11" fmla="*/ 23717 h 26161"/>
            <a:gd name="connsiteX12" fmla="*/ 15912 w 25332"/>
            <a:gd name="connsiteY12" fmla="*/ 22282 h 26161"/>
            <a:gd name="connsiteX13" fmla="*/ 15344 w 25332"/>
            <a:gd name="connsiteY13" fmla="*/ 25189 h 26161"/>
            <a:gd name="connsiteX14" fmla="*/ 13604 w 25332"/>
            <a:gd name="connsiteY14" fmla="*/ 23717 h 26161"/>
            <a:gd name="connsiteX15" fmla="*/ 12432 w 25332"/>
            <a:gd name="connsiteY15" fmla="*/ 26059 h 26161"/>
            <a:gd name="connsiteX16" fmla="*/ 11259 w 25332"/>
            <a:gd name="connsiteY16" fmla="*/ 24472 h 26161"/>
            <a:gd name="connsiteX17" fmla="*/ 2657 w 25332"/>
            <a:gd name="connsiteY17" fmla="*/ 26161 h 26161"/>
            <a:gd name="connsiteX18" fmla="*/ 8537 w 25332"/>
            <a:gd name="connsiteY18" fmla="*/ 24587 h 26161"/>
            <a:gd name="connsiteX19" fmla="*/ 0 w 25332"/>
            <a:gd name="connsiteY19" fmla="*/ 17676 h 26161"/>
            <a:gd name="connsiteX20" fmla="*/ 7062 w 25332"/>
            <a:gd name="connsiteY20" fmla="*/ 21717 h 26161"/>
            <a:gd name="connsiteX21" fmla="*/ 2617 w 25332"/>
            <a:gd name="connsiteY21" fmla="*/ 12078 h 26161"/>
            <a:gd name="connsiteX22" fmla="*/ 7667 w 25332"/>
            <a:gd name="connsiteY22" fmla="*/ 17939 h 26161"/>
            <a:gd name="connsiteX23" fmla="*/ 3092 w 25332"/>
            <a:gd name="connsiteY23" fmla="*/ 0 h 26161"/>
            <a:gd name="connsiteX24" fmla="*/ 9104 w 25332"/>
            <a:gd name="connsiteY24" fmla="*/ 14164 h 26161"/>
            <a:gd name="connsiteX25" fmla="*/ 8234 w 25332"/>
            <a:gd name="connsiteY25" fmla="*/ 9972 h 26161"/>
            <a:gd name="connsiteX26" fmla="*/ 12282 w 25332"/>
            <a:gd name="connsiteY26" fmla="*/ 12729 h 26161"/>
            <a:gd name="connsiteX27" fmla="*/ 13454 w 25332"/>
            <a:gd name="connsiteY27" fmla="*/ 8234 h 26161"/>
            <a:gd name="connsiteX28" fmla="*/ 15194 w 25332"/>
            <a:gd name="connsiteY28" fmla="*/ 10689 h 26161"/>
            <a:gd name="connsiteX0" fmla="*/ 15194 w 25332"/>
            <a:gd name="connsiteY0" fmla="*/ 10689 h 26161"/>
            <a:gd name="connsiteX1" fmla="*/ 20194 w 25332"/>
            <a:gd name="connsiteY1" fmla="*/ 2774 h 26161"/>
            <a:gd name="connsiteX2" fmla="*/ 18257 w 25332"/>
            <a:gd name="connsiteY2" fmla="*/ 12124 h 26161"/>
            <a:gd name="connsiteX3" fmla="*/ 21739 w 25332"/>
            <a:gd name="connsiteY3" fmla="*/ 9519 h 26161"/>
            <a:gd name="connsiteX4" fmla="*/ 20112 w 25332"/>
            <a:gd name="connsiteY4" fmla="*/ 12879 h 26161"/>
            <a:gd name="connsiteX5" fmla="*/ 25332 w 25332"/>
            <a:gd name="connsiteY5" fmla="*/ 12992 h 26161"/>
            <a:gd name="connsiteX6" fmla="*/ 20717 w 25332"/>
            <a:gd name="connsiteY6" fmla="*/ 15749 h 26161"/>
            <a:gd name="connsiteX7" fmla="*/ 22002 w 25332"/>
            <a:gd name="connsiteY7" fmla="*/ 17637 h 26161"/>
            <a:gd name="connsiteX8" fmla="*/ 20112 w 25332"/>
            <a:gd name="connsiteY8" fmla="*/ 18657 h 26161"/>
            <a:gd name="connsiteX9" fmla="*/ 22609 w 25332"/>
            <a:gd name="connsiteY9" fmla="*/ 21979 h 26161"/>
            <a:gd name="connsiteX10" fmla="*/ 18372 w 25332"/>
            <a:gd name="connsiteY10" fmla="*/ 20697 h 26161"/>
            <a:gd name="connsiteX11" fmla="*/ 18674 w 25332"/>
            <a:gd name="connsiteY11" fmla="*/ 23717 h 26161"/>
            <a:gd name="connsiteX12" fmla="*/ 15912 w 25332"/>
            <a:gd name="connsiteY12" fmla="*/ 22282 h 26161"/>
            <a:gd name="connsiteX13" fmla="*/ 15344 w 25332"/>
            <a:gd name="connsiteY13" fmla="*/ 25189 h 26161"/>
            <a:gd name="connsiteX14" fmla="*/ 13604 w 25332"/>
            <a:gd name="connsiteY14" fmla="*/ 23717 h 26161"/>
            <a:gd name="connsiteX15" fmla="*/ 12432 w 25332"/>
            <a:gd name="connsiteY15" fmla="*/ 26059 h 26161"/>
            <a:gd name="connsiteX16" fmla="*/ 11259 w 25332"/>
            <a:gd name="connsiteY16" fmla="*/ 24472 h 26161"/>
            <a:gd name="connsiteX17" fmla="*/ 2657 w 25332"/>
            <a:gd name="connsiteY17" fmla="*/ 26161 h 26161"/>
            <a:gd name="connsiteX18" fmla="*/ 8537 w 25332"/>
            <a:gd name="connsiteY18" fmla="*/ 24587 h 26161"/>
            <a:gd name="connsiteX19" fmla="*/ 0 w 25332"/>
            <a:gd name="connsiteY19" fmla="*/ 17676 h 26161"/>
            <a:gd name="connsiteX20" fmla="*/ 7062 w 25332"/>
            <a:gd name="connsiteY20" fmla="*/ 21717 h 26161"/>
            <a:gd name="connsiteX21" fmla="*/ 2617 w 25332"/>
            <a:gd name="connsiteY21" fmla="*/ 12078 h 26161"/>
            <a:gd name="connsiteX22" fmla="*/ 7667 w 25332"/>
            <a:gd name="connsiteY22" fmla="*/ 17939 h 26161"/>
            <a:gd name="connsiteX23" fmla="*/ 3092 w 25332"/>
            <a:gd name="connsiteY23" fmla="*/ 0 h 26161"/>
            <a:gd name="connsiteX24" fmla="*/ 9104 w 25332"/>
            <a:gd name="connsiteY24" fmla="*/ 14164 h 26161"/>
            <a:gd name="connsiteX25" fmla="*/ 8234 w 25332"/>
            <a:gd name="connsiteY25" fmla="*/ 9972 h 26161"/>
            <a:gd name="connsiteX26" fmla="*/ 12282 w 25332"/>
            <a:gd name="connsiteY26" fmla="*/ 12729 h 26161"/>
            <a:gd name="connsiteX27" fmla="*/ 13454 w 25332"/>
            <a:gd name="connsiteY27" fmla="*/ 8234 h 26161"/>
            <a:gd name="connsiteX28" fmla="*/ 15194 w 25332"/>
            <a:gd name="connsiteY28" fmla="*/ 10689 h 26161"/>
            <a:gd name="connsiteX0" fmla="*/ 15194 w 25332"/>
            <a:gd name="connsiteY0" fmla="*/ 10689 h 26161"/>
            <a:gd name="connsiteX1" fmla="*/ 20194 w 25332"/>
            <a:gd name="connsiteY1" fmla="*/ 2774 h 26161"/>
            <a:gd name="connsiteX2" fmla="*/ 18257 w 25332"/>
            <a:gd name="connsiteY2" fmla="*/ 12124 h 26161"/>
            <a:gd name="connsiteX3" fmla="*/ 21739 w 25332"/>
            <a:gd name="connsiteY3" fmla="*/ 9519 h 26161"/>
            <a:gd name="connsiteX4" fmla="*/ 20112 w 25332"/>
            <a:gd name="connsiteY4" fmla="*/ 12879 h 26161"/>
            <a:gd name="connsiteX5" fmla="*/ 25332 w 25332"/>
            <a:gd name="connsiteY5" fmla="*/ 12992 h 26161"/>
            <a:gd name="connsiteX6" fmla="*/ 20717 w 25332"/>
            <a:gd name="connsiteY6" fmla="*/ 15749 h 26161"/>
            <a:gd name="connsiteX7" fmla="*/ 22002 w 25332"/>
            <a:gd name="connsiteY7" fmla="*/ 17637 h 26161"/>
            <a:gd name="connsiteX8" fmla="*/ 20112 w 25332"/>
            <a:gd name="connsiteY8" fmla="*/ 18657 h 26161"/>
            <a:gd name="connsiteX9" fmla="*/ 22609 w 25332"/>
            <a:gd name="connsiteY9" fmla="*/ 21979 h 26161"/>
            <a:gd name="connsiteX10" fmla="*/ 18372 w 25332"/>
            <a:gd name="connsiteY10" fmla="*/ 20697 h 26161"/>
            <a:gd name="connsiteX11" fmla="*/ 18674 w 25332"/>
            <a:gd name="connsiteY11" fmla="*/ 23717 h 26161"/>
            <a:gd name="connsiteX12" fmla="*/ 15912 w 25332"/>
            <a:gd name="connsiteY12" fmla="*/ 22282 h 26161"/>
            <a:gd name="connsiteX13" fmla="*/ 15344 w 25332"/>
            <a:gd name="connsiteY13" fmla="*/ 25189 h 26161"/>
            <a:gd name="connsiteX14" fmla="*/ 13604 w 25332"/>
            <a:gd name="connsiteY14" fmla="*/ 23717 h 26161"/>
            <a:gd name="connsiteX15" fmla="*/ 12432 w 25332"/>
            <a:gd name="connsiteY15" fmla="*/ 26059 h 26161"/>
            <a:gd name="connsiteX16" fmla="*/ 11259 w 25332"/>
            <a:gd name="connsiteY16" fmla="*/ 24472 h 26161"/>
            <a:gd name="connsiteX17" fmla="*/ 2657 w 25332"/>
            <a:gd name="connsiteY17" fmla="*/ 26161 h 26161"/>
            <a:gd name="connsiteX18" fmla="*/ 8537 w 25332"/>
            <a:gd name="connsiteY18" fmla="*/ 24587 h 26161"/>
            <a:gd name="connsiteX19" fmla="*/ 0 w 25332"/>
            <a:gd name="connsiteY19" fmla="*/ 17676 h 26161"/>
            <a:gd name="connsiteX20" fmla="*/ 7062 w 25332"/>
            <a:gd name="connsiteY20" fmla="*/ 21717 h 26161"/>
            <a:gd name="connsiteX21" fmla="*/ 2617 w 25332"/>
            <a:gd name="connsiteY21" fmla="*/ 12078 h 26161"/>
            <a:gd name="connsiteX22" fmla="*/ 7667 w 25332"/>
            <a:gd name="connsiteY22" fmla="*/ 17939 h 26161"/>
            <a:gd name="connsiteX23" fmla="*/ 3092 w 25332"/>
            <a:gd name="connsiteY23" fmla="*/ 0 h 26161"/>
            <a:gd name="connsiteX24" fmla="*/ 9104 w 25332"/>
            <a:gd name="connsiteY24" fmla="*/ 14164 h 26161"/>
            <a:gd name="connsiteX25" fmla="*/ 8234 w 25332"/>
            <a:gd name="connsiteY25" fmla="*/ 9972 h 26161"/>
            <a:gd name="connsiteX26" fmla="*/ 12282 w 25332"/>
            <a:gd name="connsiteY26" fmla="*/ 12729 h 26161"/>
            <a:gd name="connsiteX27" fmla="*/ 12897 w 25332"/>
            <a:gd name="connsiteY27" fmla="*/ 2875 h 26161"/>
            <a:gd name="connsiteX28" fmla="*/ 15194 w 25332"/>
            <a:gd name="connsiteY28" fmla="*/ 10689 h 26161"/>
            <a:gd name="connsiteX0" fmla="*/ 15194 w 25332"/>
            <a:gd name="connsiteY0" fmla="*/ 10689 h 26161"/>
            <a:gd name="connsiteX1" fmla="*/ 20194 w 25332"/>
            <a:gd name="connsiteY1" fmla="*/ 2774 h 26161"/>
            <a:gd name="connsiteX2" fmla="*/ 18257 w 25332"/>
            <a:gd name="connsiteY2" fmla="*/ 12124 h 26161"/>
            <a:gd name="connsiteX3" fmla="*/ 21739 w 25332"/>
            <a:gd name="connsiteY3" fmla="*/ 9519 h 26161"/>
            <a:gd name="connsiteX4" fmla="*/ 20112 w 25332"/>
            <a:gd name="connsiteY4" fmla="*/ 12879 h 26161"/>
            <a:gd name="connsiteX5" fmla="*/ 25332 w 25332"/>
            <a:gd name="connsiteY5" fmla="*/ 12992 h 26161"/>
            <a:gd name="connsiteX6" fmla="*/ 20717 w 25332"/>
            <a:gd name="connsiteY6" fmla="*/ 15749 h 26161"/>
            <a:gd name="connsiteX7" fmla="*/ 22002 w 25332"/>
            <a:gd name="connsiteY7" fmla="*/ 17637 h 26161"/>
            <a:gd name="connsiteX8" fmla="*/ 20112 w 25332"/>
            <a:gd name="connsiteY8" fmla="*/ 18657 h 26161"/>
            <a:gd name="connsiteX9" fmla="*/ 22609 w 25332"/>
            <a:gd name="connsiteY9" fmla="*/ 21979 h 26161"/>
            <a:gd name="connsiteX10" fmla="*/ 18372 w 25332"/>
            <a:gd name="connsiteY10" fmla="*/ 20697 h 26161"/>
            <a:gd name="connsiteX11" fmla="*/ 18674 w 25332"/>
            <a:gd name="connsiteY11" fmla="*/ 23717 h 26161"/>
            <a:gd name="connsiteX12" fmla="*/ 15912 w 25332"/>
            <a:gd name="connsiteY12" fmla="*/ 22282 h 26161"/>
            <a:gd name="connsiteX13" fmla="*/ 15344 w 25332"/>
            <a:gd name="connsiteY13" fmla="*/ 25189 h 26161"/>
            <a:gd name="connsiteX14" fmla="*/ 13604 w 25332"/>
            <a:gd name="connsiteY14" fmla="*/ 23717 h 26161"/>
            <a:gd name="connsiteX15" fmla="*/ 12432 w 25332"/>
            <a:gd name="connsiteY15" fmla="*/ 26059 h 26161"/>
            <a:gd name="connsiteX16" fmla="*/ 11259 w 25332"/>
            <a:gd name="connsiteY16" fmla="*/ 24472 h 26161"/>
            <a:gd name="connsiteX17" fmla="*/ 2657 w 25332"/>
            <a:gd name="connsiteY17" fmla="*/ 26161 h 26161"/>
            <a:gd name="connsiteX18" fmla="*/ 8537 w 25332"/>
            <a:gd name="connsiteY18" fmla="*/ 24587 h 26161"/>
            <a:gd name="connsiteX19" fmla="*/ 0 w 25332"/>
            <a:gd name="connsiteY19" fmla="*/ 17676 h 26161"/>
            <a:gd name="connsiteX20" fmla="*/ 7062 w 25332"/>
            <a:gd name="connsiteY20" fmla="*/ 21717 h 26161"/>
            <a:gd name="connsiteX21" fmla="*/ 2617 w 25332"/>
            <a:gd name="connsiteY21" fmla="*/ 12078 h 26161"/>
            <a:gd name="connsiteX22" fmla="*/ 7667 w 25332"/>
            <a:gd name="connsiteY22" fmla="*/ 17939 h 26161"/>
            <a:gd name="connsiteX23" fmla="*/ 3092 w 25332"/>
            <a:gd name="connsiteY23" fmla="*/ 0 h 26161"/>
            <a:gd name="connsiteX24" fmla="*/ 9104 w 25332"/>
            <a:gd name="connsiteY24" fmla="*/ 14164 h 26161"/>
            <a:gd name="connsiteX25" fmla="*/ 8234 w 25332"/>
            <a:gd name="connsiteY25" fmla="*/ 9972 h 26161"/>
            <a:gd name="connsiteX26" fmla="*/ 10421 w 25332"/>
            <a:gd name="connsiteY26" fmla="*/ 4561 h 26161"/>
            <a:gd name="connsiteX27" fmla="*/ 12282 w 25332"/>
            <a:gd name="connsiteY27" fmla="*/ 12729 h 26161"/>
            <a:gd name="connsiteX28" fmla="*/ 12897 w 25332"/>
            <a:gd name="connsiteY28" fmla="*/ 2875 h 26161"/>
            <a:gd name="connsiteX29" fmla="*/ 15194 w 25332"/>
            <a:gd name="connsiteY29" fmla="*/ 10689 h 26161"/>
            <a:gd name="connsiteX0" fmla="*/ 15194 w 25332"/>
            <a:gd name="connsiteY0" fmla="*/ 10689 h 26161"/>
            <a:gd name="connsiteX1" fmla="*/ 20194 w 25332"/>
            <a:gd name="connsiteY1" fmla="*/ 2774 h 26161"/>
            <a:gd name="connsiteX2" fmla="*/ 18257 w 25332"/>
            <a:gd name="connsiteY2" fmla="*/ 12124 h 26161"/>
            <a:gd name="connsiteX3" fmla="*/ 23690 w 25332"/>
            <a:gd name="connsiteY3" fmla="*/ 5134 h 26161"/>
            <a:gd name="connsiteX4" fmla="*/ 20112 w 25332"/>
            <a:gd name="connsiteY4" fmla="*/ 12879 h 26161"/>
            <a:gd name="connsiteX5" fmla="*/ 25332 w 25332"/>
            <a:gd name="connsiteY5" fmla="*/ 12992 h 26161"/>
            <a:gd name="connsiteX6" fmla="*/ 20717 w 25332"/>
            <a:gd name="connsiteY6" fmla="*/ 15749 h 26161"/>
            <a:gd name="connsiteX7" fmla="*/ 22002 w 25332"/>
            <a:gd name="connsiteY7" fmla="*/ 17637 h 26161"/>
            <a:gd name="connsiteX8" fmla="*/ 20112 w 25332"/>
            <a:gd name="connsiteY8" fmla="*/ 18657 h 26161"/>
            <a:gd name="connsiteX9" fmla="*/ 22609 w 25332"/>
            <a:gd name="connsiteY9" fmla="*/ 21979 h 26161"/>
            <a:gd name="connsiteX10" fmla="*/ 18372 w 25332"/>
            <a:gd name="connsiteY10" fmla="*/ 20697 h 26161"/>
            <a:gd name="connsiteX11" fmla="*/ 18674 w 25332"/>
            <a:gd name="connsiteY11" fmla="*/ 23717 h 26161"/>
            <a:gd name="connsiteX12" fmla="*/ 15912 w 25332"/>
            <a:gd name="connsiteY12" fmla="*/ 22282 h 26161"/>
            <a:gd name="connsiteX13" fmla="*/ 15344 w 25332"/>
            <a:gd name="connsiteY13" fmla="*/ 25189 h 26161"/>
            <a:gd name="connsiteX14" fmla="*/ 13604 w 25332"/>
            <a:gd name="connsiteY14" fmla="*/ 23717 h 26161"/>
            <a:gd name="connsiteX15" fmla="*/ 12432 w 25332"/>
            <a:gd name="connsiteY15" fmla="*/ 26059 h 26161"/>
            <a:gd name="connsiteX16" fmla="*/ 11259 w 25332"/>
            <a:gd name="connsiteY16" fmla="*/ 24472 h 26161"/>
            <a:gd name="connsiteX17" fmla="*/ 2657 w 25332"/>
            <a:gd name="connsiteY17" fmla="*/ 26161 h 26161"/>
            <a:gd name="connsiteX18" fmla="*/ 8537 w 25332"/>
            <a:gd name="connsiteY18" fmla="*/ 24587 h 26161"/>
            <a:gd name="connsiteX19" fmla="*/ 0 w 25332"/>
            <a:gd name="connsiteY19" fmla="*/ 17676 h 26161"/>
            <a:gd name="connsiteX20" fmla="*/ 7062 w 25332"/>
            <a:gd name="connsiteY20" fmla="*/ 21717 h 26161"/>
            <a:gd name="connsiteX21" fmla="*/ 2617 w 25332"/>
            <a:gd name="connsiteY21" fmla="*/ 12078 h 26161"/>
            <a:gd name="connsiteX22" fmla="*/ 7667 w 25332"/>
            <a:gd name="connsiteY22" fmla="*/ 17939 h 26161"/>
            <a:gd name="connsiteX23" fmla="*/ 3092 w 25332"/>
            <a:gd name="connsiteY23" fmla="*/ 0 h 26161"/>
            <a:gd name="connsiteX24" fmla="*/ 9104 w 25332"/>
            <a:gd name="connsiteY24" fmla="*/ 14164 h 26161"/>
            <a:gd name="connsiteX25" fmla="*/ 8234 w 25332"/>
            <a:gd name="connsiteY25" fmla="*/ 9972 h 26161"/>
            <a:gd name="connsiteX26" fmla="*/ 10421 w 25332"/>
            <a:gd name="connsiteY26" fmla="*/ 4561 h 26161"/>
            <a:gd name="connsiteX27" fmla="*/ 12282 w 25332"/>
            <a:gd name="connsiteY27" fmla="*/ 12729 h 26161"/>
            <a:gd name="connsiteX28" fmla="*/ 12897 w 25332"/>
            <a:gd name="connsiteY28" fmla="*/ 2875 h 26161"/>
            <a:gd name="connsiteX29" fmla="*/ 15194 w 25332"/>
            <a:gd name="connsiteY29" fmla="*/ 10689 h 26161"/>
            <a:gd name="connsiteX0" fmla="*/ 15194 w 26586"/>
            <a:gd name="connsiteY0" fmla="*/ 10689 h 26161"/>
            <a:gd name="connsiteX1" fmla="*/ 20194 w 26586"/>
            <a:gd name="connsiteY1" fmla="*/ 2774 h 26161"/>
            <a:gd name="connsiteX2" fmla="*/ 18257 w 26586"/>
            <a:gd name="connsiteY2" fmla="*/ 12124 h 26161"/>
            <a:gd name="connsiteX3" fmla="*/ 23690 w 26586"/>
            <a:gd name="connsiteY3" fmla="*/ 5134 h 26161"/>
            <a:gd name="connsiteX4" fmla="*/ 20112 w 26586"/>
            <a:gd name="connsiteY4" fmla="*/ 12879 h 26161"/>
            <a:gd name="connsiteX5" fmla="*/ 26586 w 26586"/>
            <a:gd name="connsiteY5" fmla="*/ 7957 h 26161"/>
            <a:gd name="connsiteX6" fmla="*/ 20717 w 26586"/>
            <a:gd name="connsiteY6" fmla="*/ 15749 h 26161"/>
            <a:gd name="connsiteX7" fmla="*/ 22002 w 26586"/>
            <a:gd name="connsiteY7" fmla="*/ 17637 h 26161"/>
            <a:gd name="connsiteX8" fmla="*/ 20112 w 26586"/>
            <a:gd name="connsiteY8" fmla="*/ 18657 h 26161"/>
            <a:gd name="connsiteX9" fmla="*/ 22609 w 26586"/>
            <a:gd name="connsiteY9" fmla="*/ 21979 h 26161"/>
            <a:gd name="connsiteX10" fmla="*/ 18372 w 26586"/>
            <a:gd name="connsiteY10" fmla="*/ 20697 h 26161"/>
            <a:gd name="connsiteX11" fmla="*/ 18674 w 26586"/>
            <a:gd name="connsiteY11" fmla="*/ 23717 h 26161"/>
            <a:gd name="connsiteX12" fmla="*/ 15912 w 26586"/>
            <a:gd name="connsiteY12" fmla="*/ 22282 h 26161"/>
            <a:gd name="connsiteX13" fmla="*/ 15344 w 26586"/>
            <a:gd name="connsiteY13" fmla="*/ 25189 h 26161"/>
            <a:gd name="connsiteX14" fmla="*/ 13604 w 26586"/>
            <a:gd name="connsiteY14" fmla="*/ 23717 h 26161"/>
            <a:gd name="connsiteX15" fmla="*/ 12432 w 26586"/>
            <a:gd name="connsiteY15" fmla="*/ 26059 h 26161"/>
            <a:gd name="connsiteX16" fmla="*/ 11259 w 26586"/>
            <a:gd name="connsiteY16" fmla="*/ 24472 h 26161"/>
            <a:gd name="connsiteX17" fmla="*/ 2657 w 26586"/>
            <a:gd name="connsiteY17" fmla="*/ 26161 h 26161"/>
            <a:gd name="connsiteX18" fmla="*/ 8537 w 26586"/>
            <a:gd name="connsiteY18" fmla="*/ 24587 h 26161"/>
            <a:gd name="connsiteX19" fmla="*/ 0 w 26586"/>
            <a:gd name="connsiteY19" fmla="*/ 17676 h 26161"/>
            <a:gd name="connsiteX20" fmla="*/ 7062 w 26586"/>
            <a:gd name="connsiteY20" fmla="*/ 21717 h 26161"/>
            <a:gd name="connsiteX21" fmla="*/ 2617 w 26586"/>
            <a:gd name="connsiteY21" fmla="*/ 12078 h 26161"/>
            <a:gd name="connsiteX22" fmla="*/ 7667 w 26586"/>
            <a:gd name="connsiteY22" fmla="*/ 17939 h 26161"/>
            <a:gd name="connsiteX23" fmla="*/ 3092 w 26586"/>
            <a:gd name="connsiteY23" fmla="*/ 0 h 26161"/>
            <a:gd name="connsiteX24" fmla="*/ 9104 w 26586"/>
            <a:gd name="connsiteY24" fmla="*/ 14164 h 26161"/>
            <a:gd name="connsiteX25" fmla="*/ 8234 w 26586"/>
            <a:gd name="connsiteY25" fmla="*/ 9972 h 26161"/>
            <a:gd name="connsiteX26" fmla="*/ 10421 w 26586"/>
            <a:gd name="connsiteY26" fmla="*/ 4561 h 26161"/>
            <a:gd name="connsiteX27" fmla="*/ 12282 w 26586"/>
            <a:gd name="connsiteY27" fmla="*/ 12729 h 26161"/>
            <a:gd name="connsiteX28" fmla="*/ 12897 w 26586"/>
            <a:gd name="connsiteY28" fmla="*/ 2875 h 26161"/>
            <a:gd name="connsiteX29" fmla="*/ 15194 w 26586"/>
            <a:gd name="connsiteY29" fmla="*/ 10689 h 26161"/>
            <a:gd name="connsiteX0" fmla="*/ 15194 w 27019"/>
            <a:gd name="connsiteY0" fmla="*/ 10689 h 26161"/>
            <a:gd name="connsiteX1" fmla="*/ 20194 w 27019"/>
            <a:gd name="connsiteY1" fmla="*/ 2774 h 26161"/>
            <a:gd name="connsiteX2" fmla="*/ 18257 w 27019"/>
            <a:gd name="connsiteY2" fmla="*/ 12124 h 26161"/>
            <a:gd name="connsiteX3" fmla="*/ 23690 w 27019"/>
            <a:gd name="connsiteY3" fmla="*/ 5134 h 26161"/>
            <a:gd name="connsiteX4" fmla="*/ 20112 w 27019"/>
            <a:gd name="connsiteY4" fmla="*/ 12879 h 26161"/>
            <a:gd name="connsiteX5" fmla="*/ 26586 w 27019"/>
            <a:gd name="connsiteY5" fmla="*/ 7957 h 26161"/>
            <a:gd name="connsiteX6" fmla="*/ 20717 w 27019"/>
            <a:gd name="connsiteY6" fmla="*/ 15749 h 26161"/>
            <a:gd name="connsiteX7" fmla="*/ 27019 w 27019"/>
            <a:gd name="connsiteY7" fmla="*/ 12602 h 26161"/>
            <a:gd name="connsiteX8" fmla="*/ 20112 w 27019"/>
            <a:gd name="connsiteY8" fmla="*/ 18657 h 26161"/>
            <a:gd name="connsiteX9" fmla="*/ 22609 w 27019"/>
            <a:gd name="connsiteY9" fmla="*/ 21979 h 26161"/>
            <a:gd name="connsiteX10" fmla="*/ 18372 w 27019"/>
            <a:gd name="connsiteY10" fmla="*/ 20697 h 26161"/>
            <a:gd name="connsiteX11" fmla="*/ 18674 w 27019"/>
            <a:gd name="connsiteY11" fmla="*/ 23717 h 26161"/>
            <a:gd name="connsiteX12" fmla="*/ 15912 w 27019"/>
            <a:gd name="connsiteY12" fmla="*/ 22282 h 26161"/>
            <a:gd name="connsiteX13" fmla="*/ 15344 w 27019"/>
            <a:gd name="connsiteY13" fmla="*/ 25189 h 26161"/>
            <a:gd name="connsiteX14" fmla="*/ 13604 w 27019"/>
            <a:gd name="connsiteY14" fmla="*/ 23717 h 26161"/>
            <a:gd name="connsiteX15" fmla="*/ 12432 w 27019"/>
            <a:gd name="connsiteY15" fmla="*/ 26059 h 26161"/>
            <a:gd name="connsiteX16" fmla="*/ 11259 w 27019"/>
            <a:gd name="connsiteY16" fmla="*/ 24472 h 26161"/>
            <a:gd name="connsiteX17" fmla="*/ 2657 w 27019"/>
            <a:gd name="connsiteY17" fmla="*/ 26161 h 26161"/>
            <a:gd name="connsiteX18" fmla="*/ 8537 w 27019"/>
            <a:gd name="connsiteY18" fmla="*/ 24587 h 26161"/>
            <a:gd name="connsiteX19" fmla="*/ 0 w 27019"/>
            <a:gd name="connsiteY19" fmla="*/ 17676 h 26161"/>
            <a:gd name="connsiteX20" fmla="*/ 7062 w 27019"/>
            <a:gd name="connsiteY20" fmla="*/ 21717 h 26161"/>
            <a:gd name="connsiteX21" fmla="*/ 2617 w 27019"/>
            <a:gd name="connsiteY21" fmla="*/ 12078 h 26161"/>
            <a:gd name="connsiteX22" fmla="*/ 7667 w 27019"/>
            <a:gd name="connsiteY22" fmla="*/ 17939 h 26161"/>
            <a:gd name="connsiteX23" fmla="*/ 3092 w 27019"/>
            <a:gd name="connsiteY23" fmla="*/ 0 h 26161"/>
            <a:gd name="connsiteX24" fmla="*/ 9104 w 27019"/>
            <a:gd name="connsiteY24" fmla="*/ 14164 h 26161"/>
            <a:gd name="connsiteX25" fmla="*/ 8234 w 27019"/>
            <a:gd name="connsiteY25" fmla="*/ 9972 h 26161"/>
            <a:gd name="connsiteX26" fmla="*/ 10421 w 27019"/>
            <a:gd name="connsiteY26" fmla="*/ 4561 h 26161"/>
            <a:gd name="connsiteX27" fmla="*/ 12282 w 27019"/>
            <a:gd name="connsiteY27" fmla="*/ 12729 h 26161"/>
            <a:gd name="connsiteX28" fmla="*/ 12897 w 27019"/>
            <a:gd name="connsiteY28" fmla="*/ 2875 h 26161"/>
            <a:gd name="connsiteX29" fmla="*/ 15194 w 27019"/>
            <a:gd name="connsiteY29" fmla="*/ 10689 h 26161"/>
            <a:gd name="connsiteX0" fmla="*/ 15194 w 28323"/>
            <a:gd name="connsiteY0" fmla="*/ 10689 h 26161"/>
            <a:gd name="connsiteX1" fmla="*/ 20194 w 28323"/>
            <a:gd name="connsiteY1" fmla="*/ 2774 h 26161"/>
            <a:gd name="connsiteX2" fmla="*/ 18257 w 28323"/>
            <a:gd name="connsiteY2" fmla="*/ 12124 h 26161"/>
            <a:gd name="connsiteX3" fmla="*/ 23690 w 28323"/>
            <a:gd name="connsiteY3" fmla="*/ 5134 h 26161"/>
            <a:gd name="connsiteX4" fmla="*/ 20112 w 28323"/>
            <a:gd name="connsiteY4" fmla="*/ 12879 h 26161"/>
            <a:gd name="connsiteX5" fmla="*/ 26586 w 28323"/>
            <a:gd name="connsiteY5" fmla="*/ 7957 h 26161"/>
            <a:gd name="connsiteX6" fmla="*/ 20717 w 28323"/>
            <a:gd name="connsiteY6" fmla="*/ 15749 h 26161"/>
            <a:gd name="connsiteX7" fmla="*/ 27019 w 28323"/>
            <a:gd name="connsiteY7" fmla="*/ 12602 h 26161"/>
            <a:gd name="connsiteX8" fmla="*/ 20112 w 28323"/>
            <a:gd name="connsiteY8" fmla="*/ 18657 h 26161"/>
            <a:gd name="connsiteX9" fmla="*/ 28323 w 28323"/>
            <a:gd name="connsiteY9" fmla="*/ 16782 h 26161"/>
            <a:gd name="connsiteX10" fmla="*/ 18372 w 28323"/>
            <a:gd name="connsiteY10" fmla="*/ 20697 h 26161"/>
            <a:gd name="connsiteX11" fmla="*/ 18674 w 28323"/>
            <a:gd name="connsiteY11" fmla="*/ 23717 h 26161"/>
            <a:gd name="connsiteX12" fmla="*/ 15912 w 28323"/>
            <a:gd name="connsiteY12" fmla="*/ 22282 h 26161"/>
            <a:gd name="connsiteX13" fmla="*/ 15344 w 28323"/>
            <a:gd name="connsiteY13" fmla="*/ 25189 h 26161"/>
            <a:gd name="connsiteX14" fmla="*/ 13604 w 28323"/>
            <a:gd name="connsiteY14" fmla="*/ 23717 h 26161"/>
            <a:gd name="connsiteX15" fmla="*/ 12432 w 28323"/>
            <a:gd name="connsiteY15" fmla="*/ 26059 h 26161"/>
            <a:gd name="connsiteX16" fmla="*/ 11259 w 28323"/>
            <a:gd name="connsiteY16" fmla="*/ 24472 h 26161"/>
            <a:gd name="connsiteX17" fmla="*/ 2657 w 28323"/>
            <a:gd name="connsiteY17" fmla="*/ 26161 h 26161"/>
            <a:gd name="connsiteX18" fmla="*/ 8537 w 28323"/>
            <a:gd name="connsiteY18" fmla="*/ 24587 h 26161"/>
            <a:gd name="connsiteX19" fmla="*/ 0 w 28323"/>
            <a:gd name="connsiteY19" fmla="*/ 17676 h 26161"/>
            <a:gd name="connsiteX20" fmla="*/ 7062 w 28323"/>
            <a:gd name="connsiteY20" fmla="*/ 21717 h 26161"/>
            <a:gd name="connsiteX21" fmla="*/ 2617 w 28323"/>
            <a:gd name="connsiteY21" fmla="*/ 12078 h 26161"/>
            <a:gd name="connsiteX22" fmla="*/ 7667 w 28323"/>
            <a:gd name="connsiteY22" fmla="*/ 17939 h 26161"/>
            <a:gd name="connsiteX23" fmla="*/ 3092 w 28323"/>
            <a:gd name="connsiteY23" fmla="*/ 0 h 26161"/>
            <a:gd name="connsiteX24" fmla="*/ 9104 w 28323"/>
            <a:gd name="connsiteY24" fmla="*/ 14164 h 26161"/>
            <a:gd name="connsiteX25" fmla="*/ 8234 w 28323"/>
            <a:gd name="connsiteY25" fmla="*/ 9972 h 26161"/>
            <a:gd name="connsiteX26" fmla="*/ 10421 w 28323"/>
            <a:gd name="connsiteY26" fmla="*/ 4561 h 26161"/>
            <a:gd name="connsiteX27" fmla="*/ 12282 w 28323"/>
            <a:gd name="connsiteY27" fmla="*/ 12729 h 26161"/>
            <a:gd name="connsiteX28" fmla="*/ 12897 w 28323"/>
            <a:gd name="connsiteY28" fmla="*/ 2875 h 26161"/>
            <a:gd name="connsiteX29" fmla="*/ 15194 w 28323"/>
            <a:gd name="connsiteY29" fmla="*/ 10689 h 26161"/>
            <a:gd name="connsiteX0" fmla="*/ 15194 w 28323"/>
            <a:gd name="connsiteY0" fmla="*/ 10689 h 26161"/>
            <a:gd name="connsiteX1" fmla="*/ 20194 w 28323"/>
            <a:gd name="connsiteY1" fmla="*/ 2774 h 26161"/>
            <a:gd name="connsiteX2" fmla="*/ 18257 w 28323"/>
            <a:gd name="connsiteY2" fmla="*/ 12124 h 26161"/>
            <a:gd name="connsiteX3" fmla="*/ 23690 w 28323"/>
            <a:gd name="connsiteY3" fmla="*/ 5134 h 26161"/>
            <a:gd name="connsiteX4" fmla="*/ 20112 w 28323"/>
            <a:gd name="connsiteY4" fmla="*/ 12879 h 26161"/>
            <a:gd name="connsiteX5" fmla="*/ 26586 w 28323"/>
            <a:gd name="connsiteY5" fmla="*/ 7957 h 26161"/>
            <a:gd name="connsiteX6" fmla="*/ 20717 w 28323"/>
            <a:gd name="connsiteY6" fmla="*/ 15749 h 26161"/>
            <a:gd name="connsiteX7" fmla="*/ 27019 w 28323"/>
            <a:gd name="connsiteY7" fmla="*/ 12602 h 26161"/>
            <a:gd name="connsiteX8" fmla="*/ 20112 w 28323"/>
            <a:gd name="connsiteY8" fmla="*/ 18657 h 26161"/>
            <a:gd name="connsiteX9" fmla="*/ 28323 w 28323"/>
            <a:gd name="connsiteY9" fmla="*/ 16782 h 26161"/>
            <a:gd name="connsiteX10" fmla="*/ 18372 w 28323"/>
            <a:gd name="connsiteY10" fmla="*/ 20697 h 26161"/>
            <a:gd name="connsiteX11" fmla="*/ 26060 w 28323"/>
            <a:gd name="connsiteY11" fmla="*/ 22093 h 26161"/>
            <a:gd name="connsiteX12" fmla="*/ 15912 w 28323"/>
            <a:gd name="connsiteY12" fmla="*/ 22282 h 26161"/>
            <a:gd name="connsiteX13" fmla="*/ 15344 w 28323"/>
            <a:gd name="connsiteY13" fmla="*/ 25189 h 26161"/>
            <a:gd name="connsiteX14" fmla="*/ 13604 w 28323"/>
            <a:gd name="connsiteY14" fmla="*/ 23717 h 26161"/>
            <a:gd name="connsiteX15" fmla="*/ 12432 w 28323"/>
            <a:gd name="connsiteY15" fmla="*/ 26059 h 26161"/>
            <a:gd name="connsiteX16" fmla="*/ 11259 w 28323"/>
            <a:gd name="connsiteY16" fmla="*/ 24472 h 26161"/>
            <a:gd name="connsiteX17" fmla="*/ 2657 w 28323"/>
            <a:gd name="connsiteY17" fmla="*/ 26161 h 26161"/>
            <a:gd name="connsiteX18" fmla="*/ 8537 w 28323"/>
            <a:gd name="connsiteY18" fmla="*/ 24587 h 26161"/>
            <a:gd name="connsiteX19" fmla="*/ 0 w 28323"/>
            <a:gd name="connsiteY19" fmla="*/ 17676 h 26161"/>
            <a:gd name="connsiteX20" fmla="*/ 7062 w 28323"/>
            <a:gd name="connsiteY20" fmla="*/ 21717 h 26161"/>
            <a:gd name="connsiteX21" fmla="*/ 2617 w 28323"/>
            <a:gd name="connsiteY21" fmla="*/ 12078 h 26161"/>
            <a:gd name="connsiteX22" fmla="*/ 7667 w 28323"/>
            <a:gd name="connsiteY22" fmla="*/ 17939 h 26161"/>
            <a:gd name="connsiteX23" fmla="*/ 3092 w 28323"/>
            <a:gd name="connsiteY23" fmla="*/ 0 h 26161"/>
            <a:gd name="connsiteX24" fmla="*/ 9104 w 28323"/>
            <a:gd name="connsiteY24" fmla="*/ 14164 h 26161"/>
            <a:gd name="connsiteX25" fmla="*/ 8234 w 28323"/>
            <a:gd name="connsiteY25" fmla="*/ 9972 h 26161"/>
            <a:gd name="connsiteX26" fmla="*/ 10421 w 28323"/>
            <a:gd name="connsiteY26" fmla="*/ 4561 h 26161"/>
            <a:gd name="connsiteX27" fmla="*/ 12282 w 28323"/>
            <a:gd name="connsiteY27" fmla="*/ 12729 h 26161"/>
            <a:gd name="connsiteX28" fmla="*/ 12897 w 28323"/>
            <a:gd name="connsiteY28" fmla="*/ 2875 h 26161"/>
            <a:gd name="connsiteX29" fmla="*/ 15194 w 28323"/>
            <a:gd name="connsiteY29" fmla="*/ 10689 h 26161"/>
            <a:gd name="connsiteX0" fmla="*/ 15194 w 28323"/>
            <a:gd name="connsiteY0" fmla="*/ 10689 h 28762"/>
            <a:gd name="connsiteX1" fmla="*/ 20194 w 28323"/>
            <a:gd name="connsiteY1" fmla="*/ 2774 h 28762"/>
            <a:gd name="connsiteX2" fmla="*/ 18257 w 28323"/>
            <a:gd name="connsiteY2" fmla="*/ 12124 h 28762"/>
            <a:gd name="connsiteX3" fmla="*/ 23690 w 28323"/>
            <a:gd name="connsiteY3" fmla="*/ 5134 h 28762"/>
            <a:gd name="connsiteX4" fmla="*/ 20112 w 28323"/>
            <a:gd name="connsiteY4" fmla="*/ 12879 h 28762"/>
            <a:gd name="connsiteX5" fmla="*/ 26586 w 28323"/>
            <a:gd name="connsiteY5" fmla="*/ 7957 h 28762"/>
            <a:gd name="connsiteX6" fmla="*/ 20717 w 28323"/>
            <a:gd name="connsiteY6" fmla="*/ 15749 h 28762"/>
            <a:gd name="connsiteX7" fmla="*/ 27019 w 28323"/>
            <a:gd name="connsiteY7" fmla="*/ 12602 h 28762"/>
            <a:gd name="connsiteX8" fmla="*/ 20112 w 28323"/>
            <a:gd name="connsiteY8" fmla="*/ 18657 h 28762"/>
            <a:gd name="connsiteX9" fmla="*/ 28323 w 28323"/>
            <a:gd name="connsiteY9" fmla="*/ 16782 h 28762"/>
            <a:gd name="connsiteX10" fmla="*/ 18372 w 28323"/>
            <a:gd name="connsiteY10" fmla="*/ 20697 h 28762"/>
            <a:gd name="connsiteX11" fmla="*/ 26060 w 28323"/>
            <a:gd name="connsiteY11" fmla="*/ 22093 h 28762"/>
            <a:gd name="connsiteX12" fmla="*/ 15912 w 28323"/>
            <a:gd name="connsiteY12" fmla="*/ 22282 h 28762"/>
            <a:gd name="connsiteX13" fmla="*/ 14369 w 28323"/>
            <a:gd name="connsiteY13" fmla="*/ 28762 h 28762"/>
            <a:gd name="connsiteX14" fmla="*/ 13604 w 28323"/>
            <a:gd name="connsiteY14" fmla="*/ 23717 h 28762"/>
            <a:gd name="connsiteX15" fmla="*/ 12432 w 28323"/>
            <a:gd name="connsiteY15" fmla="*/ 26059 h 28762"/>
            <a:gd name="connsiteX16" fmla="*/ 11259 w 28323"/>
            <a:gd name="connsiteY16" fmla="*/ 24472 h 28762"/>
            <a:gd name="connsiteX17" fmla="*/ 2657 w 28323"/>
            <a:gd name="connsiteY17" fmla="*/ 26161 h 28762"/>
            <a:gd name="connsiteX18" fmla="*/ 8537 w 28323"/>
            <a:gd name="connsiteY18" fmla="*/ 24587 h 28762"/>
            <a:gd name="connsiteX19" fmla="*/ 0 w 28323"/>
            <a:gd name="connsiteY19" fmla="*/ 17676 h 28762"/>
            <a:gd name="connsiteX20" fmla="*/ 7062 w 28323"/>
            <a:gd name="connsiteY20" fmla="*/ 21717 h 28762"/>
            <a:gd name="connsiteX21" fmla="*/ 2617 w 28323"/>
            <a:gd name="connsiteY21" fmla="*/ 12078 h 28762"/>
            <a:gd name="connsiteX22" fmla="*/ 7667 w 28323"/>
            <a:gd name="connsiteY22" fmla="*/ 17939 h 28762"/>
            <a:gd name="connsiteX23" fmla="*/ 3092 w 28323"/>
            <a:gd name="connsiteY23" fmla="*/ 0 h 28762"/>
            <a:gd name="connsiteX24" fmla="*/ 9104 w 28323"/>
            <a:gd name="connsiteY24" fmla="*/ 14164 h 28762"/>
            <a:gd name="connsiteX25" fmla="*/ 8234 w 28323"/>
            <a:gd name="connsiteY25" fmla="*/ 9972 h 28762"/>
            <a:gd name="connsiteX26" fmla="*/ 10421 w 28323"/>
            <a:gd name="connsiteY26" fmla="*/ 4561 h 28762"/>
            <a:gd name="connsiteX27" fmla="*/ 12282 w 28323"/>
            <a:gd name="connsiteY27" fmla="*/ 12729 h 28762"/>
            <a:gd name="connsiteX28" fmla="*/ 12897 w 28323"/>
            <a:gd name="connsiteY28" fmla="*/ 2875 h 28762"/>
            <a:gd name="connsiteX29" fmla="*/ 15194 w 28323"/>
            <a:gd name="connsiteY29" fmla="*/ 10689 h 28762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</a:cxnLst>
          <a:rect l="l" t="t" r="r" b="b"/>
          <a:pathLst>
            <a:path w="28323" h="28762">
              <a:moveTo>
                <a:pt x="15194" y="10689"/>
              </a:moveTo>
              <a:lnTo>
                <a:pt x="20194" y="2774"/>
              </a:lnTo>
              <a:cubicBezTo>
                <a:pt x="20106" y="4700"/>
                <a:pt x="18345" y="10198"/>
                <a:pt x="18257" y="12124"/>
              </a:cubicBezTo>
              <a:lnTo>
                <a:pt x="23690" y="5134"/>
              </a:lnTo>
              <a:lnTo>
                <a:pt x="20112" y="12879"/>
              </a:lnTo>
              <a:lnTo>
                <a:pt x="26586" y="7957"/>
              </a:lnTo>
              <a:lnTo>
                <a:pt x="20717" y="15749"/>
              </a:lnTo>
              <a:lnTo>
                <a:pt x="27019" y="12602"/>
              </a:lnTo>
              <a:lnTo>
                <a:pt x="20112" y="18657"/>
              </a:lnTo>
              <a:lnTo>
                <a:pt x="28323" y="16782"/>
              </a:lnTo>
              <a:lnTo>
                <a:pt x="18372" y="20697"/>
              </a:lnTo>
              <a:cubicBezTo>
                <a:pt x="18473" y="21704"/>
                <a:pt x="25959" y="21086"/>
                <a:pt x="26060" y="22093"/>
              </a:cubicBezTo>
              <a:lnTo>
                <a:pt x="15912" y="22282"/>
              </a:lnTo>
              <a:lnTo>
                <a:pt x="14369" y="28762"/>
              </a:lnTo>
              <a:lnTo>
                <a:pt x="13604" y="23717"/>
              </a:lnTo>
              <a:lnTo>
                <a:pt x="12432" y="26059"/>
              </a:lnTo>
              <a:lnTo>
                <a:pt x="11259" y="24472"/>
              </a:lnTo>
              <a:lnTo>
                <a:pt x="2657" y="26161"/>
              </a:lnTo>
              <a:cubicBezTo>
                <a:pt x="2620" y="25041"/>
                <a:pt x="8574" y="25707"/>
                <a:pt x="8537" y="24587"/>
              </a:cubicBezTo>
              <a:lnTo>
                <a:pt x="0" y="17676"/>
              </a:lnTo>
              <a:lnTo>
                <a:pt x="7062" y="21717"/>
              </a:lnTo>
              <a:lnTo>
                <a:pt x="2617" y="12078"/>
              </a:lnTo>
              <a:lnTo>
                <a:pt x="7667" y="17939"/>
              </a:lnTo>
              <a:lnTo>
                <a:pt x="3092" y="0"/>
              </a:lnTo>
              <a:lnTo>
                <a:pt x="9104" y="14164"/>
              </a:lnTo>
              <a:lnTo>
                <a:pt x="8234" y="9972"/>
              </a:lnTo>
              <a:cubicBezTo>
                <a:pt x="8498" y="10009"/>
                <a:pt x="10157" y="4524"/>
                <a:pt x="10421" y="4561"/>
              </a:cubicBezTo>
              <a:lnTo>
                <a:pt x="12282" y="12729"/>
              </a:lnTo>
              <a:lnTo>
                <a:pt x="12897" y="2875"/>
              </a:lnTo>
              <a:lnTo>
                <a:pt x="15194" y="10689"/>
              </a:lnTo>
              <a:close/>
            </a:path>
          </a:pathLst>
        </a:custGeom>
        <a:solidFill>
          <a:schemeClr val="accent1">
            <a:lumMod val="40000"/>
            <a:lumOff val="60000"/>
          </a:schemeClr>
        </a:solidFill>
        <a:scene3d>
          <a:camera prst="orthographicFront"/>
          <a:lightRig rig="threePt" dir="t"/>
        </a:scene3d>
        <a:sp3d>
          <a:bevelT w="152400" h="50800" prst="softRound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381000</xdr:colOff>
      <xdr:row>13</xdr:row>
      <xdr:rowOff>47625</xdr:rowOff>
    </xdr:from>
    <xdr:to>
      <xdr:col>15</xdr:col>
      <xdr:colOff>381000</xdr:colOff>
      <xdr:row>17</xdr:row>
      <xdr:rowOff>38100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5E35EA61-19CA-4399-972F-DB7F61122FAE}"/>
            </a:ext>
          </a:extLst>
        </xdr:cNvPr>
        <xdr:cNvCxnSpPr/>
      </xdr:nvCxnSpPr>
      <xdr:spPr>
        <a:xfrm flipV="1">
          <a:off x="9810750" y="2524125"/>
          <a:ext cx="0" cy="752475"/>
        </a:xfrm>
        <a:prstGeom prst="straightConnector1">
          <a:avLst/>
        </a:prstGeom>
        <a:ln w="57150">
          <a:solidFill>
            <a:srgbClr val="FFFF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361950</xdr:colOff>
      <xdr:row>17</xdr:row>
      <xdr:rowOff>28576</xdr:rowOff>
    </xdr:from>
    <xdr:to>
      <xdr:col>16</xdr:col>
      <xdr:colOff>485775</xdr:colOff>
      <xdr:row>17</xdr:row>
      <xdr:rowOff>38100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1F7DC26F-3F86-4E7F-9A54-71486499848C}"/>
            </a:ext>
          </a:extLst>
        </xdr:cNvPr>
        <xdr:cNvCxnSpPr/>
      </xdr:nvCxnSpPr>
      <xdr:spPr>
        <a:xfrm>
          <a:off x="9791700" y="3267076"/>
          <a:ext cx="733425" cy="9524"/>
        </a:xfrm>
        <a:prstGeom prst="straightConnector1">
          <a:avLst/>
        </a:prstGeom>
        <a:ln w="57150">
          <a:solidFill>
            <a:srgbClr val="FFFF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400050</xdr:colOff>
      <xdr:row>15</xdr:row>
      <xdr:rowOff>152400</xdr:rowOff>
    </xdr:from>
    <xdr:to>
      <xdr:col>17</xdr:col>
      <xdr:colOff>514350</xdr:colOff>
      <xdr:row>20</xdr:row>
      <xdr:rowOff>57150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7E994E84-04BE-4C1F-BFE5-CDA39D48F028}"/>
            </a:ext>
          </a:extLst>
        </xdr:cNvPr>
        <xdr:cNvSpPr txBox="1"/>
      </xdr:nvSpPr>
      <xdr:spPr>
        <a:xfrm>
          <a:off x="10439400" y="3009900"/>
          <a:ext cx="723900" cy="8572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>
              <a:solidFill>
                <a:srgbClr val="FFFF00"/>
              </a:solidFill>
            </a:rPr>
            <a:t>X</a:t>
          </a:r>
        </a:p>
      </xdr:txBody>
    </xdr:sp>
    <xdr:clientData/>
  </xdr:twoCellAnchor>
  <xdr:twoCellAnchor>
    <xdr:from>
      <xdr:col>15</xdr:col>
      <xdr:colOff>447675</xdr:colOff>
      <xdr:row>12</xdr:row>
      <xdr:rowOff>123825</xdr:rowOff>
    </xdr:from>
    <xdr:to>
      <xdr:col>16</xdr:col>
      <xdr:colOff>561975</xdr:colOff>
      <xdr:row>17</xdr:row>
      <xdr:rowOff>28575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852FAFFF-A129-4A27-8E3B-C12757F85026}"/>
            </a:ext>
          </a:extLst>
        </xdr:cNvPr>
        <xdr:cNvSpPr txBox="1"/>
      </xdr:nvSpPr>
      <xdr:spPr>
        <a:xfrm>
          <a:off x="9877425" y="2409825"/>
          <a:ext cx="723900" cy="8572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>
              <a:solidFill>
                <a:srgbClr val="FFFF00"/>
              </a:solidFill>
            </a:rPr>
            <a:t>Y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01E18-08A5-4B1A-8606-AA8CE0BAAFF7}">
  <dimension ref="A1:J30"/>
  <sheetViews>
    <sheetView showGridLines="0" tabSelected="1" workbookViewId="0">
      <selection activeCell="P26" sqref="P26"/>
    </sheetView>
  </sheetViews>
  <sheetFormatPr defaultColWidth="9.125" defaultRowHeight="14.25"/>
  <cols>
    <col min="1" max="1" width="9.125" style="13"/>
    <col min="2" max="2" width="11.25" style="13" customWidth="1"/>
    <col min="3" max="3" width="16.375" style="13" customWidth="1"/>
    <col min="4" max="6" width="9.125" style="13"/>
    <col min="7" max="7" width="10.75" style="13" bestFit="1" customWidth="1"/>
    <col min="8" max="9" width="9.125" style="13"/>
    <col min="10" max="10" width="16.25" style="13" bestFit="1" customWidth="1"/>
    <col min="11" max="16384" width="9.125" style="13"/>
  </cols>
  <sheetData>
    <row r="1" spans="1:10" ht="33">
      <c r="A1" s="30" t="s">
        <v>25</v>
      </c>
      <c r="B1" s="31"/>
      <c r="C1" s="31"/>
      <c r="D1" s="32"/>
    </row>
    <row r="2" spans="1:10">
      <c r="A2" s="14" t="s">
        <v>24</v>
      </c>
    </row>
    <row r="5" spans="1:10" ht="15">
      <c r="B5" s="19" t="s">
        <v>26</v>
      </c>
      <c r="C5" s="19" t="s">
        <v>27</v>
      </c>
      <c r="D5" s="19" t="s">
        <v>28</v>
      </c>
      <c r="E5" s="19" t="s">
        <v>29</v>
      </c>
      <c r="F5" s="19" t="s">
        <v>30</v>
      </c>
      <c r="G5" s="19" t="s">
        <v>31</v>
      </c>
      <c r="I5" s="15" t="s">
        <v>32</v>
      </c>
      <c r="J5" s="20" t="s">
        <v>33</v>
      </c>
    </row>
    <row r="6" spans="1:10">
      <c r="B6" s="16" t="s">
        <v>34</v>
      </c>
      <c r="C6" s="17"/>
      <c r="D6" s="18"/>
      <c r="E6" s="18"/>
      <c r="F6" s="18"/>
      <c r="G6" s="18"/>
      <c r="J6" s="20" t="s">
        <v>35</v>
      </c>
    </row>
    <row r="7" spans="1:10">
      <c r="B7" s="16" t="s">
        <v>36</v>
      </c>
      <c r="C7" s="17"/>
      <c r="D7" s="18"/>
      <c r="E7" s="18"/>
      <c r="F7" s="18"/>
      <c r="G7" s="18"/>
      <c r="J7" s="20" t="s">
        <v>37</v>
      </c>
    </row>
    <row r="8" spans="1:10">
      <c r="B8" s="16" t="s">
        <v>38</v>
      </c>
      <c r="C8" s="17"/>
      <c r="D8" s="18"/>
      <c r="E8" s="18"/>
      <c r="F8" s="18"/>
      <c r="G8" s="18"/>
      <c r="J8" s="20" t="s">
        <v>39</v>
      </c>
    </row>
    <row r="9" spans="1:10">
      <c r="B9" s="16" t="s">
        <v>40</v>
      </c>
      <c r="C9" s="17"/>
      <c r="D9" s="18"/>
      <c r="E9" s="18"/>
      <c r="F9" s="18"/>
      <c r="G9" s="18"/>
      <c r="J9" s="20" t="s">
        <v>41</v>
      </c>
    </row>
    <row r="10" spans="1:10">
      <c r="B10" s="16" t="s">
        <v>42</v>
      </c>
      <c r="C10" s="17"/>
      <c r="D10" s="18"/>
      <c r="E10" s="18"/>
      <c r="F10" s="18"/>
      <c r="G10" s="18"/>
      <c r="J10" s="20" t="s">
        <v>43</v>
      </c>
    </row>
    <row r="11" spans="1:10">
      <c r="B11" s="16" t="s">
        <v>44</v>
      </c>
      <c r="C11" s="17"/>
      <c r="D11" s="18"/>
      <c r="E11" s="18"/>
      <c r="F11" s="18"/>
      <c r="G11" s="18"/>
      <c r="J11" s="20" t="s">
        <v>45</v>
      </c>
    </row>
    <row r="12" spans="1:10">
      <c r="B12" s="16" t="s">
        <v>46</v>
      </c>
      <c r="C12" s="17"/>
      <c r="D12" s="18"/>
      <c r="E12" s="18"/>
      <c r="F12" s="18"/>
      <c r="G12" s="18"/>
      <c r="J12" s="20" t="s">
        <v>47</v>
      </c>
    </row>
    <row r="13" spans="1:10">
      <c r="B13" s="16" t="s">
        <v>48</v>
      </c>
      <c r="C13" s="17"/>
      <c r="D13" s="18"/>
      <c r="E13" s="18"/>
      <c r="F13" s="18"/>
      <c r="G13" s="18"/>
      <c r="J13" s="20" t="s">
        <v>49</v>
      </c>
    </row>
    <row r="14" spans="1:10">
      <c r="B14" s="16" t="s">
        <v>50</v>
      </c>
      <c r="C14" s="17"/>
      <c r="D14" s="18"/>
      <c r="E14" s="18"/>
      <c r="F14" s="18"/>
      <c r="G14" s="18"/>
      <c r="J14" s="20" t="s">
        <v>51</v>
      </c>
    </row>
    <row r="15" spans="1:10">
      <c r="B15" s="16" t="s">
        <v>52</v>
      </c>
      <c r="C15" s="17"/>
      <c r="D15" s="18"/>
      <c r="E15" s="18"/>
      <c r="F15" s="18"/>
      <c r="G15" s="18"/>
      <c r="J15" s="20" t="s">
        <v>53</v>
      </c>
    </row>
    <row r="16" spans="1:10">
      <c r="B16" s="16" t="s">
        <v>54</v>
      </c>
      <c r="C16" s="17"/>
      <c r="D16" s="18"/>
      <c r="E16" s="18"/>
      <c r="F16" s="18"/>
      <c r="G16" s="18"/>
      <c r="J16" s="20" t="s">
        <v>55</v>
      </c>
    </row>
    <row r="17" spans="2:7">
      <c r="B17" s="16" t="s">
        <v>56</v>
      </c>
      <c r="C17" s="17"/>
      <c r="D17" s="18"/>
      <c r="E17" s="18"/>
      <c r="F17" s="18"/>
      <c r="G17" s="18"/>
    </row>
    <row r="18" spans="2:7">
      <c r="B18" s="16" t="s">
        <v>57</v>
      </c>
      <c r="C18" s="17"/>
      <c r="D18" s="18"/>
      <c r="E18" s="18"/>
      <c r="F18" s="18"/>
      <c r="G18" s="18"/>
    </row>
    <row r="19" spans="2:7">
      <c r="B19" s="16" t="s">
        <v>58</v>
      </c>
      <c r="C19" s="17"/>
      <c r="D19" s="18"/>
      <c r="E19" s="18"/>
      <c r="F19" s="18"/>
      <c r="G19" s="18"/>
    </row>
    <row r="20" spans="2:7">
      <c r="B20" s="16" t="s">
        <v>59</v>
      </c>
      <c r="C20" s="17"/>
      <c r="D20" s="18"/>
      <c r="E20" s="18"/>
      <c r="F20" s="18"/>
      <c r="G20" s="18"/>
    </row>
    <row r="21" spans="2:7">
      <c r="B21" s="16" t="s">
        <v>60</v>
      </c>
      <c r="C21" s="17"/>
      <c r="D21" s="18"/>
      <c r="E21" s="18"/>
      <c r="F21" s="18"/>
      <c r="G21" s="18"/>
    </row>
    <row r="22" spans="2:7">
      <c r="B22" s="16" t="s">
        <v>61</v>
      </c>
      <c r="C22" s="17"/>
      <c r="D22" s="18"/>
      <c r="E22" s="18"/>
      <c r="F22" s="18"/>
      <c r="G22" s="18"/>
    </row>
    <row r="23" spans="2:7">
      <c r="B23" s="16" t="s">
        <v>62</v>
      </c>
      <c r="C23" s="17"/>
      <c r="D23" s="18"/>
      <c r="E23" s="18"/>
      <c r="F23" s="18"/>
      <c r="G23" s="18"/>
    </row>
    <row r="26" spans="2:7" ht="15">
      <c r="B26" s="33" t="s">
        <v>63</v>
      </c>
      <c r="C26" s="34"/>
      <c r="D26" s="35"/>
    </row>
    <row r="27" spans="2:7">
      <c r="B27" s="27"/>
      <c r="C27" s="28" t="s">
        <v>64</v>
      </c>
      <c r="D27" s="29" t="s">
        <v>65</v>
      </c>
    </row>
    <row r="28" spans="2:7">
      <c r="B28" s="21" t="s">
        <v>66</v>
      </c>
      <c r="C28" s="23"/>
      <c r="D28" s="24"/>
    </row>
    <row r="29" spans="2:7">
      <c r="B29" s="22" t="s">
        <v>67</v>
      </c>
      <c r="C29" s="25"/>
      <c r="D29" s="24"/>
    </row>
    <row r="30" spans="2:7">
      <c r="B30" s="22" t="s">
        <v>68</v>
      </c>
      <c r="C30" s="26"/>
      <c r="D30" s="25"/>
    </row>
  </sheetData>
  <mergeCells count="2">
    <mergeCell ref="A1:D1"/>
    <mergeCell ref="B26:D2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ED8E1D-80CD-46F0-B9DA-69554474DF6D}">
  <dimension ref="A1:F31"/>
  <sheetViews>
    <sheetView workbookViewId="0">
      <selection activeCell="B13" sqref="B13"/>
    </sheetView>
  </sheetViews>
  <sheetFormatPr defaultColWidth="16.75" defaultRowHeight="15" customHeight="1"/>
  <sheetData>
    <row r="1" spans="1:6" ht="1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5" customHeight="1">
      <c r="A2" s="2">
        <v>45658</v>
      </c>
      <c r="B2" s="3" t="s">
        <v>6</v>
      </c>
      <c r="C2" s="3" t="s">
        <v>7</v>
      </c>
      <c r="D2" s="3" t="s">
        <v>8</v>
      </c>
      <c r="E2" s="3">
        <v>10</v>
      </c>
      <c r="F2" s="4">
        <v>5000</v>
      </c>
    </row>
    <row r="3" spans="1:6" ht="15" customHeight="1">
      <c r="A3" s="2">
        <v>45658</v>
      </c>
      <c r="B3" s="3" t="s">
        <v>6</v>
      </c>
      <c r="C3" s="3" t="s">
        <v>9</v>
      </c>
      <c r="D3" s="3" t="s">
        <v>10</v>
      </c>
      <c r="E3" s="3">
        <v>8</v>
      </c>
      <c r="F3" s="4">
        <v>3200</v>
      </c>
    </row>
    <row r="4" spans="1:6" ht="15" customHeight="1">
      <c r="A4" s="2">
        <v>45659</v>
      </c>
      <c r="B4" s="3" t="s">
        <v>11</v>
      </c>
      <c r="C4" s="3" t="s">
        <v>7</v>
      </c>
      <c r="D4" s="3" t="s">
        <v>8</v>
      </c>
      <c r="E4" s="3">
        <v>5</v>
      </c>
      <c r="F4" s="4">
        <v>2500</v>
      </c>
    </row>
    <row r="5" spans="1:6" ht="15" customHeight="1">
      <c r="A5" s="2">
        <v>45659</v>
      </c>
      <c r="B5" s="3" t="s">
        <v>11</v>
      </c>
      <c r="C5" s="3" t="s">
        <v>12</v>
      </c>
      <c r="D5" s="3" t="s">
        <v>13</v>
      </c>
      <c r="E5" s="3">
        <v>7</v>
      </c>
      <c r="F5" s="4">
        <v>4200</v>
      </c>
    </row>
    <row r="6" spans="1:6" ht="15" customHeight="1">
      <c r="A6" s="2">
        <v>45660</v>
      </c>
      <c r="B6" s="3" t="s">
        <v>14</v>
      </c>
      <c r="C6" s="3" t="s">
        <v>9</v>
      </c>
      <c r="D6" s="3" t="s">
        <v>15</v>
      </c>
      <c r="E6" s="3">
        <v>6</v>
      </c>
      <c r="F6" s="4">
        <v>2400</v>
      </c>
    </row>
    <row r="7" spans="1:6" ht="15" customHeight="1">
      <c r="A7" s="2">
        <v>45660</v>
      </c>
      <c r="B7" s="3" t="s">
        <v>16</v>
      </c>
      <c r="C7" s="3" t="s">
        <v>12</v>
      </c>
      <c r="D7" s="3" t="s">
        <v>13</v>
      </c>
      <c r="E7" s="3">
        <v>9</v>
      </c>
      <c r="F7" s="4">
        <v>5400</v>
      </c>
    </row>
    <row r="8" spans="1:6" ht="15" customHeight="1">
      <c r="A8" s="2">
        <v>45661</v>
      </c>
      <c r="B8" s="3" t="s">
        <v>6</v>
      </c>
      <c r="C8" s="3" t="s">
        <v>7</v>
      </c>
      <c r="D8" s="3" t="s">
        <v>8</v>
      </c>
      <c r="E8" s="3">
        <v>4</v>
      </c>
      <c r="F8" s="4">
        <v>2000</v>
      </c>
    </row>
    <row r="9" spans="1:6" ht="15" customHeight="1">
      <c r="A9" s="2">
        <v>45661</v>
      </c>
      <c r="B9" s="3" t="s">
        <v>14</v>
      </c>
      <c r="C9" s="3" t="s">
        <v>12</v>
      </c>
      <c r="D9" s="3" t="s">
        <v>15</v>
      </c>
      <c r="E9" s="3">
        <v>10</v>
      </c>
      <c r="F9" s="4">
        <v>6000</v>
      </c>
    </row>
    <row r="10" spans="1:6" ht="15" customHeight="1">
      <c r="A10" s="2">
        <v>45662</v>
      </c>
      <c r="B10" s="3" t="s">
        <v>16</v>
      </c>
      <c r="C10" s="3" t="s">
        <v>9</v>
      </c>
      <c r="D10" s="3" t="s">
        <v>10</v>
      </c>
      <c r="E10" s="3">
        <v>7</v>
      </c>
      <c r="F10" s="4">
        <v>2800</v>
      </c>
    </row>
    <row r="11" spans="1:6" ht="15" customHeight="1">
      <c r="A11" s="2">
        <v>45662</v>
      </c>
      <c r="B11" s="3" t="s">
        <v>11</v>
      </c>
      <c r="C11" s="3" t="s">
        <v>7</v>
      </c>
      <c r="D11" s="3" t="s">
        <v>13</v>
      </c>
      <c r="E11" s="3">
        <v>12</v>
      </c>
      <c r="F11" s="4">
        <v>6000</v>
      </c>
    </row>
    <row r="12" spans="1:6" ht="15" customHeight="1">
      <c r="A12" s="2">
        <v>45663</v>
      </c>
      <c r="B12" s="3" t="s">
        <v>6</v>
      </c>
      <c r="C12" s="3" t="s">
        <v>12</v>
      </c>
      <c r="D12" s="3" t="s">
        <v>8</v>
      </c>
      <c r="E12" s="3">
        <v>15</v>
      </c>
      <c r="F12" s="4">
        <v>9000</v>
      </c>
    </row>
    <row r="13" spans="1:6" ht="15" customHeight="1">
      <c r="A13" s="2">
        <v>45663</v>
      </c>
      <c r="B13" s="3" t="s">
        <v>14</v>
      </c>
      <c r="C13" s="3" t="s">
        <v>9</v>
      </c>
      <c r="D13" s="3" t="s">
        <v>15</v>
      </c>
      <c r="E13" s="3">
        <v>8</v>
      </c>
      <c r="F13" s="4">
        <v>3200</v>
      </c>
    </row>
    <row r="14" spans="1:6" ht="15" customHeight="1">
      <c r="A14" s="2">
        <v>45664</v>
      </c>
      <c r="B14" s="3" t="s">
        <v>16</v>
      </c>
      <c r="C14" s="3" t="s">
        <v>7</v>
      </c>
      <c r="D14" s="3" t="s">
        <v>10</v>
      </c>
      <c r="E14" s="3">
        <v>6</v>
      </c>
      <c r="F14" s="4">
        <v>3000</v>
      </c>
    </row>
    <row r="15" spans="1:6" ht="15" customHeight="1">
      <c r="A15" s="2">
        <v>45664</v>
      </c>
      <c r="B15" s="3" t="s">
        <v>11</v>
      </c>
      <c r="C15" s="3" t="s">
        <v>9</v>
      </c>
      <c r="D15" s="3" t="s">
        <v>13</v>
      </c>
      <c r="E15" s="3">
        <v>11</v>
      </c>
      <c r="F15" s="4">
        <v>4400</v>
      </c>
    </row>
    <row r="16" spans="1:6" ht="15" customHeight="1">
      <c r="A16" s="2">
        <v>45665</v>
      </c>
      <c r="B16" s="3" t="s">
        <v>6</v>
      </c>
      <c r="C16" s="3" t="s">
        <v>12</v>
      </c>
      <c r="D16" s="3" t="s">
        <v>8</v>
      </c>
      <c r="E16" s="3">
        <v>5</v>
      </c>
      <c r="F16" s="4">
        <v>3000</v>
      </c>
    </row>
    <row r="17" spans="1:6" ht="15" customHeight="1">
      <c r="A17" s="2">
        <v>45665</v>
      </c>
      <c r="B17" s="3" t="s">
        <v>14</v>
      </c>
      <c r="C17" s="3" t="s">
        <v>7</v>
      </c>
      <c r="D17" s="3" t="s">
        <v>15</v>
      </c>
      <c r="E17" s="3">
        <v>9</v>
      </c>
      <c r="F17" s="4">
        <v>4500</v>
      </c>
    </row>
    <row r="18" spans="1:6" ht="15" customHeight="1">
      <c r="A18" s="2">
        <v>45666</v>
      </c>
      <c r="B18" s="3" t="s">
        <v>11</v>
      </c>
      <c r="C18" s="3" t="s">
        <v>12</v>
      </c>
      <c r="D18" s="3" t="s">
        <v>10</v>
      </c>
      <c r="E18" s="3">
        <v>10</v>
      </c>
      <c r="F18" s="4">
        <v>6000</v>
      </c>
    </row>
    <row r="19" spans="1:6" ht="15" customHeight="1">
      <c r="A19" s="2">
        <v>45666</v>
      </c>
      <c r="B19" s="3" t="s">
        <v>16</v>
      </c>
      <c r="C19" s="3" t="s">
        <v>9</v>
      </c>
      <c r="D19" s="3" t="s">
        <v>13</v>
      </c>
      <c r="E19" s="3">
        <v>4</v>
      </c>
      <c r="F19" s="4">
        <v>1600</v>
      </c>
    </row>
    <row r="20" spans="1:6" ht="15" customHeight="1">
      <c r="A20" s="2">
        <v>45667</v>
      </c>
      <c r="B20" s="3" t="s">
        <v>6</v>
      </c>
      <c r="C20" s="3" t="s">
        <v>7</v>
      </c>
      <c r="D20" s="3" t="s">
        <v>8</v>
      </c>
      <c r="E20" s="3">
        <v>8</v>
      </c>
      <c r="F20" s="4">
        <v>4000</v>
      </c>
    </row>
    <row r="21" spans="1:6" ht="15" customHeight="1">
      <c r="A21" s="2">
        <v>45667</v>
      </c>
      <c r="B21" s="3" t="s">
        <v>14</v>
      </c>
      <c r="C21" s="3" t="s">
        <v>12</v>
      </c>
      <c r="D21" s="3" t="s">
        <v>15</v>
      </c>
      <c r="E21" s="3">
        <v>7</v>
      </c>
      <c r="F21" s="4">
        <v>4200</v>
      </c>
    </row>
    <row r="22" spans="1:6" ht="15" customHeight="1">
      <c r="A22" s="2">
        <v>45668</v>
      </c>
      <c r="B22" s="3" t="s">
        <v>11</v>
      </c>
      <c r="C22" s="3" t="s">
        <v>9</v>
      </c>
      <c r="D22" s="3" t="s">
        <v>13</v>
      </c>
      <c r="E22" s="3">
        <v>10</v>
      </c>
      <c r="F22" s="4">
        <v>4000</v>
      </c>
    </row>
    <row r="23" spans="1:6" ht="15" customHeight="1">
      <c r="A23" s="2">
        <v>45668</v>
      </c>
      <c r="B23" s="3" t="s">
        <v>16</v>
      </c>
      <c r="C23" s="3" t="s">
        <v>7</v>
      </c>
      <c r="D23" s="3" t="s">
        <v>10</v>
      </c>
      <c r="E23" s="3">
        <v>5</v>
      </c>
      <c r="F23" s="4">
        <v>2500</v>
      </c>
    </row>
    <row r="24" spans="1:6" ht="15" customHeight="1">
      <c r="A24" s="2">
        <v>45669</v>
      </c>
      <c r="B24" s="3" t="s">
        <v>6</v>
      </c>
      <c r="C24" s="3" t="s">
        <v>12</v>
      </c>
      <c r="D24" s="3" t="s">
        <v>8</v>
      </c>
      <c r="E24" s="3">
        <v>3</v>
      </c>
      <c r="F24" s="4">
        <v>1800</v>
      </c>
    </row>
    <row r="25" spans="1:6" ht="15" customHeight="1">
      <c r="A25" s="2">
        <v>45669</v>
      </c>
      <c r="B25" s="3" t="s">
        <v>14</v>
      </c>
      <c r="C25" s="3" t="s">
        <v>7</v>
      </c>
      <c r="D25" s="3" t="s">
        <v>15</v>
      </c>
      <c r="E25" s="3">
        <v>12</v>
      </c>
      <c r="F25" s="4">
        <v>6000</v>
      </c>
    </row>
    <row r="26" spans="1:6" ht="15" customHeight="1">
      <c r="A26" s="2">
        <v>45670</v>
      </c>
      <c r="B26" s="3" t="s">
        <v>11</v>
      </c>
      <c r="C26" s="3" t="s">
        <v>12</v>
      </c>
      <c r="D26" s="3" t="s">
        <v>13</v>
      </c>
      <c r="E26" s="3">
        <v>6</v>
      </c>
      <c r="F26" s="4">
        <v>3600</v>
      </c>
    </row>
    <row r="27" spans="1:6" ht="15" customHeight="1">
      <c r="A27" s="2">
        <v>45670</v>
      </c>
      <c r="B27" s="3" t="s">
        <v>16</v>
      </c>
      <c r="C27" s="3" t="s">
        <v>9</v>
      </c>
      <c r="D27" s="3" t="s">
        <v>10</v>
      </c>
      <c r="E27" s="3">
        <v>8</v>
      </c>
      <c r="F27" s="4">
        <v>3200</v>
      </c>
    </row>
    <row r="28" spans="1:6" ht="15" customHeight="1">
      <c r="A28" s="2">
        <v>45671</v>
      </c>
      <c r="B28" s="3" t="s">
        <v>6</v>
      </c>
      <c r="C28" s="3" t="s">
        <v>7</v>
      </c>
      <c r="D28" s="3" t="s">
        <v>8</v>
      </c>
      <c r="E28" s="3">
        <v>10</v>
      </c>
      <c r="F28" s="4">
        <v>5000</v>
      </c>
    </row>
    <row r="29" spans="1:6" ht="15" customHeight="1">
      <c r="A29" s="2">
        <v>45671</v>
      </c>
      <c r="B29" s="3" t="s">
        <v>14</v>
      </c>
      <c r="C29" s="3" t="s">
        <v>9</v>
      </c>
      <c r="D29" s="3" t="s">
        <v>15</v>
      </c>
      <c r="E29" s="3">
        <v>7</v>
      </c>
      <c r="F29" s="4">
        <v>2800</v>
      </c>
    </row>
    <row r="30" spans="1:6" ht="15" customHeight="1">
      <c r="A30" s="2">
        <v>45672</v>
      </c>
      <c r="B30" s="3" t="s">
        <v>11</v>
      </c>
      <c r="C30" s="3" t="s">
        <v>12</v>
      </c>
      <c r="D30" s="3" t="s">
        <v>13</v>
      </c>
      <c r="E30" s="3">
        <v>9</v>
      </c>
      <c r="F30" s="4">
        <v>5400</v>
      </c>
    </row>
    <row r="31" spans="1:6" ht="15" customHeight="1">
      <c r="A31" s="2">
        <v>45672</v>
      </c>
      <c r="B31" s="3" t="s">
        <v>16</v>
      </c>
      <c r="C31" s="3" t="s">
        <v>7</v>
      </c>
      <c r="D31" s="3" t="s">
        <v>10</v>
      </c>
      <c r="E31" s="3">
        <v>4</v>
      </c>
      <c r="F31" s="4">
        <v>2000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5656AE-C7AD-4B75-8A98-1E74AC752A52}">
  <dimension ref="A1"/>
  <sheetViews>
    <sheetView workbookViewId="0">
      <selection activeCell="A9" sqref="A9"/>
    </sheetView>
  </sheetViews>
  <sheetFormatPr defaultRowHeight="14.25"/>
  <cols>
    <col min="1" max="1" width="15.625" bestFit="1" customWidth="1"/>
    <col min="2" max="2" width="17" bestFit="1" customWidth="1"/>
    <col min="3" max="3" width="17.75" bestFit="1" customWidth="1"/>
    <col min="4" max="4" width="13.75" bestFit="1" customWidth="1"/>
    <col min="5" max="5" width="11.875" bestFit="1" customWidth="1"/>
    <col min="6" max="6" width="17.75" bestFit="1" customWidth="1"/>
    <col min="7" max="7" width="12.25" bestFit="1" customWidth="1"/>
    <col min="8" max="8" width="13.75" bestFit="1" customWidth="1"/>
    <col min="9" max="9" width="11.875" bestFit="1" customWidth="1"/>
    <col min="10" max="10" width="22.125" bestFit="1" customWidth="1"/>
    <col min="11" max="11" width="22.75" bestFit="1" customWidth="1"/>
    <col min="12" max="12" width="16.875" bestFit="1" customWidth="1"/>
    <col min="13" max="13" width="11.25" bestFit="1" customWidth="1"/>
  </cols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D53B0C-CC64-4005-8226-74FCED087475}">
  <dimension ref="A9:G33"/>
  <sheetViews>
    <sheetView showGridLines="0" workbookViewId="0">
      <selection activeCell="I27" sqref="I27"/>
    </sheetView>
  </sheetViews>
  <sheetFormatPr defaultRowHeight="14.25"/>
  <cols>
    <col min="5" max="5" width="12" bestFit="1" customWidth="1"/>
    <col min="6" max="6" width="10.625" bestFit="1" customWidth="1"/>
  </cols>
  <sheetData>
    <row r="9" spans="1:1">
      <c r="A9" s="5" t="s">
        <v>24</v>
      </c>
    </row>
    <row r="24" spans="2:7" ht="18">
      <c r="D24" s="7" t="s">
        <v>17</v>
      </c>
      <c r="E24" s="8">
        <f>-((E25-2)^2)+5</f>
        <v>-3.6063719289991525E-5</v>
      </c>
    </row>
    <row r="25" spans="2:7" ht="18">
      <c r="D25" s="7" t="s">
        <v>18</v>
      </c>
      <c r="E25" s="8">
        <v>4.2360760415780341</v>
      </c>
    </row>
    <row r="27" spans="2:7" ht="15">
      <c r="C27" s="6" t="s">
        <v>19</v>
      </c>
      <c r="E27" s="6" t="s">
        <v>20</v>
      </c>
    </row>
    <row r="28" spans="2:7" ht="15">
      <c r="B28" s="11" t="s">
        <v>18</v>
      </c>
      <c r="C28" s="10"/>
      <c r="D28" s="11" t="s">
        <v>18</v>
      </c>
      <c r="E28" s="8"/>
    </row>
    <row r="29" spans="2:7" ht="15">
      <c r="B29" s="11" t="s">
        <v>18</v>
      </c>
      <c r="C29" s="10"/>
    </row>
    <row r="32" spans="2:7" ht="15">
      <c r="C32" s="36" t="s">
        <v>21</v>
      </c>
      <c r="D32" s="36"/>
      <c r="E32" s="36"/>
      <c r="F32" s="9">
        <f>ABS(C28-C29)</f>
        <v>0</v>
      </c>
      <c r="G32" t="s">
        <v>22</v>
      </c>
    </row>
    <row r="33" spans="3:7" ht="15">
      <c r="C33" s="36" t="s">
        <v>23</v>
      </c>
      <c r="D33" s="36"/>
      <c r="E33" s="36"/>
      <c r="F33" s="12">
        <f>-((E28-2)^2)+5</f>
        <v>1</v>
      </c>
      <c r="G33" t="s">
        <v>22</v>
      </c>
    </row>
  </sheetData>
  <mergeCells count="2">
    <mergeCell ref="C32:E32"/>
    <mergeCell ref="C33:E33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0fb52932-310b-4812-bc91-e280dc62250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DC79A04466E2F46B927AD86A9522DAA" ma:contentTypeVersion="8" ma:contentTypeDescription="Create a new document." ma:contentTypeScope="" ma:versionID="9229999c7ca45ccf57bb1f0c67dc964f">
  <xsd:schema xmlns:xsd="http://www.w3.org/2001/XMLSchema" xmlns:xs="http://www.w3.org/2001/XMLSchema" xmlns:p="http://schemas.microsoft.com/office/2006/metadata/properties" xmlns:ns3="0fb52932-310b-4812-bc91-e280dc622503" xmlns:ns4="2d1d9163-36d3-4da4-a59f-c23475475079" targetNamespace="http://schemas.microsoft.com/office/2006/metadata/properties" ma:root="true" ma:fieldsID="86aeca60407013e473249e1e429aa7c8" ns3:_="" ns4:_="">
    <xsd:import namespace="0fb52932-310b-4812-bc91-e280dc622503"/>
    <xsd:import namespace="2d1d9163-36d3-4da4-a59f-c2347547507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MediaServiceSearchPropertie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b52932-310b-4812-bc91-e280dc62250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activity" ma:index="12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d1d9163-36d3-4da4-a59f-c23475475079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9B6EA4A-C2D3-4B01-A527-B52622997611}">
  <ds:schemaRefs>
    <ds:schemaRef ds:uri="http://purl.org/dc/terms/"/>
    <ds:schemaRef ds:uri="http://schemas.microsoft.com/office/2006/metadata/properties"/>
    <ds:schemaRef ds:uri="http://purl.org/dc/elements/1.1/"/>
    <ds:schemaRef ds:uri="http://www.w3.org/XML/1998/namespace"/>
    <ds:schemaRef ds:uri="http://purl.org/dc/dcmitype/"/>
    <ds:schemaRef ds:uri="0fb52932-310b-4812-bc91-e280dc622503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2d1d9163-36d3-4da4-a59f-c23475475079"/>
  </ds:schemaRefs>
</ds:datastoreItem>
</file>

<file path=customXml/itemProps2.xml><?xml version="1.0" encoding="utf-8"?>
<ds:datastoreItem xmlns:ds="http://schemas.openxmlformats.org/officeDocument/2006/customXml" ds:itemID="{2C0F68EC-7B92-4766-9A80-FE2FD3BF128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0D76F31-82ED-4D4F-B7EE-0603BB6F54F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fb52932-310b-4812-bc91-e280dc622503"/>
    <ds:schemaRef ds:uri="2d1d9163-36d3-4da4-a59f-c2347547507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Dogshow</vt:lpstr>
      <vt:lpstr>Reg_sales_data</vt:lpstr>
      <vt:lpstr>PivotTable</vt:lpstr>
      <vt:lpstr>Fishing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Samantha Farnsworth</dc:creator>
  <cp:lastModifiedBy>Brandan Williamson</cp:lastModifiedBy>
  <dcterms:created xsi:type="dcterms:W3CDTF">2025-07-16T23:33:40Z</dcterms:created>
  <dcterms:modified xsi:type="dcterms:W3CDTF">2025-09-15T17:04:24Z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0x0101007DC79A04466E2F46B927AD86A9522DAA</vt:lpwstr>
  </property>
</Properties>
</file>