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jlee/Box Sync/Classes/ECEn-220/Exams/"/>
    </mc:Choice>
  </mc:AlternateContent>
  <bookViews>
    <workbookView xWindow="7320" yWindow="1060" windowWidth="23660" windowHeight="16440" activeTab="2"/>
  </bookViews>
  <sheets>
    <sheet name="Sheet1" sheetId="1" r:id="rId1"/>
    <sheet name="Lect 2" sheetId="2" r:id="rId2"/>
    <sheet name="Lect 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C24" i="2" l="1"/>
  <c r="C23" i="2"/>
  <c r="C22" i="2"/>
  <c r="C21" i="2"/>
  <c r="C20" i="2"/>
  <c r="C19" i="2"/>
  <c r="C18" i="2"/>
  <c r="C17" i="2"/>
  <c r="C16" i="2"/>
  <c r="C15" i="2"/>
  <c r="E15" i="2"/>
  <c r="G15" i="2"/>
  <c r="I15" i="2"/>
  <c r="E16" i="2"/>
  <c r="G16" i="2"/>
  <c r="I16" i="2"/>
  <c r="E17" i="2"/>
  <c r="G17" i="2"/>
  <c r="I17" i="2"/>
  <c r="E18" i="2"/>
  <c r="G18" i="2"/>
  <c r="I18" i="2"/>
  <c r="E19" i="2"/>
  <c r="G19" i="2"/>
  <c r="I19" i="2"/>
  <c r="L19" i="2"/>
  <c r="E20" i="2"/>
  <c r="G20" i="2"/>
  <c r="I20" i="2"/>
  <c r="E21" i="2"/>
  <c r="G21" i="2"/>
  <c r="I21" i="2"/>
  <c r="E22" i="2"/>
  <c r="G22" i="2"/>
  <c r="I22" i="2"/>
  <c r="E23" i="2"/>
  <c r="G23" i="2"/>
  <c r="I23" i="2"/>
  <c r="E24" i="2"/>
  <c r="G24" i="2"/>
  <c r="I24" i="2"/>
  <c r="E25" i="2"/>
  <c r="G25" i="2"/>
  <c r="I25" i="2"/>
  <c r="E26" i="2"/>
  <c r="G26" i="2"/>
  <c r="I26" i="2"/>
  <c r="E28" i="2"/>
  <c r="G28" i="2"/>
  <c r="I28" i="2"/>
  <c r="J28" i="2"/>
</calcChain>
</file>

<file path=xl/sharedStrings.xml><?xml version="1.0" encoding="utf-8"?>
<sst xmlns="http://schemas.openxmlformats.org/spreadsheetml/2006/main" count="138" uniqueCount="77">
  <si>
    <t>[( A B' ) + C ) D' + E ]</t>
  </si>
  <si>
    <t>= [ ( A B' + C ) D' ] E'</t>
  </si>
  <si>
    <t>(2-1)</t>
  </si>
  <si>
    <t>= [ ( A B' + C )'  + D ] E'</t>
  </si>
  <si>
    <t>(2-2)</t>
  </si>
  <si>
    <t>= [ ( A B' ) C )'  + D ] E'</t>
  </si>
  <si>
    <t>(2-3)</t>
  </si>
  <si>
    <t>= [ ( A' + B' ) C'  + D ] E'</t>
  </si>
  <si>
    <t>(2-4)</t>
  </si>
  <si>
    <t>F = A ( A' + B )</t>
  </si>
  <si>
    <t>value</t>
  </si>
  <si>
    <t>symbol</t>
  </si>
  <si>
    <t>A</t>
  </si>
  <si>
    <t>B</t>
  </si>
  <si>
    <t>C</t>
  </si>
  <si>
    <t>D</t>
  </si>
  <si>
    <t>E</t>
  </si>
  <si>
    <t>F</t>
  </si>
  <si>
    <t>8-4-2-1</t>
  </si>
  <si>
    <t>Decimal</t>
  </si>
  <si>
    <t>Code</t>
  </si>
  <si>
    <t>2-out-of-5</t>
  </si>
  <si>
    <t>Gray</t>
  </si>
  <si>
    <t>Character</t>
  </si>
  <si>
    <t>A6</t>
  </si>
  <si>
    <t>Digit</t>
  </si>
  <si>
    <t>(BCD)</t>
  </si>
  <si>
    <t>Number</t>
  </si>
  <si>
    <t>0 0 0 0</t>
  </si>
  <si>
    <t>0 0 0 1 1</t>
  </si>
  <si>
    <t>0 0 0 1</t>
  </si>
  <si>
    <t>0 0 1 0 1</t>
  </si>
  <si>
    <t>x</t>
  </si>
  <si>
    <t>c</t>
  </si>
  <si>
    <t>0 0 1 0</t>
  </si>
  <si>
    <t>0 0 1 1 0</t>
  </si>
  <si>
    <t>0 0 1 1</t>
  </si>
  <si>
    <t>_________________</t>
  </si>
  <si>
    <t>d</t>
  </si>
  <si>
    <t>1</t>
  </si>
  <si>
    <t>0</t>
  </si>
  <si>
    <t>0 1 0 0 1</t>
  </si>
  <si>
    <t>e</t>
  </si>
  <si>
    <t>0 1 0 0</t>
  </si>
  <si>
    <t>0 1 0 1 0</t>
  </si>
  <si>
    <t>0 1 1 0</t>
  </si>
  <si>
    <t>f</t>
  </si>
  <si>
    <t>0 1 0 1</t>
  </si>
  <si>
    <t>0 1 1 0 0</t>
  </si>
  <si>
    <t>0 1 1 1</t>
  </si>
  <si>
    <t>g</t>
  </si>
  <si>
    <t>1 0 0 0 1</t>
  </si>
  <si>
    <t>h</t>
  </si>
  <si>
    <t>1 0 0 1 0</t>
  </si>
  <si>
    <t>I</t>
  </si>
  <si>
    <t>1 0 0 0</t>
  </si>
  <si>
    <t>1 0 1 0 0</t>
  </si>
  <si>
    <t xml:space="preserve">1 1 0 0 </t>
  </si>
  <si>
    <t>j</t>
  </si>
  <si>
    <t>1 0 0 1</t>
  </si>
  <si>
    <t>1 1 0 0 0</t>
  </si>
  <si>
    <t>1 1 0 1</t>
  </si>
  <si>
    <t>k</t>
  </si>
  <si>
    <t>1 1 1 1</t>
  </si>
  <si>
    <t>l</t>
  </si>
  <si>
    <t>1 1 1 0</t>
  </si>
  <si>
    <t>__________________________________</t>
  </si>
  <si>
    <t>m</t>
  </si>
  <si>
    <t>1 0 1 0</t>
  </si>
  <si>
    <t>n</t>
  </si>
  <si>
    <t>1 0 1 1</t>
  </si>
  <si>
    <t>o</t>
  </si>
  <si>
    <t>p</t>
  </si>
  <si>
    <t>q</t>
  </si>
  <si>
    <t>Xn-1</t>
  </si>
  <si>
    <t>Yn-1</t>
  </si>
  <si>
    <t>Zn-1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</si>
</sst>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i/>
      <sz val="20"/>
      <name val="News Gothic MT"/>
      <family val="2"/>
    </font>
    <font>
      <sz val="20"/>
      <name val="Arial"/>
    </font>
    <font>
      <sz val="14"/>
      <name val="News Gothic MT"/>
      <family val="2"/>
    </font>
    <font>
      <b/>
      <sz val="14"/>
      <name val="News Gothic MT"/>
      <family val="2"/>
    </font>
    <font>
      <b/>
      <i/>
      <sz val="12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horizontal="right"/>
    </xf>
    <xf numFmtId="49" fontId="3" fillId="0" borderId="0" xfId="0" applyNumberFormat="1" applyFont="1"/>
    <xf numFmtId="49" fontId="4" fillId="0" borderId="0" xfId="0" applyNumberFormat="1" applyFont="1"/>
    <xf numFmtId="49" fontId="3" fillId="0" borderId="0" xfId="0" applyNumberFormat="1" applyFont="1" applyAlignment="1">
      <alignment horizontal="right"/>
    </xf>
    <xf numFmtId="49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zoomScale="75" workbookViewId="0">
      <selection activeCell="B2" sqref="B2"/>
    </sheetView>
  </sheetViews>
  <sheetFormatPr baseColWidth="10" defaultColWidth="8.83203125" defaultRowHeight="13" x14ac:dyDescent="0.15"/>
  <cols>
    <col min="1" max="1" width="6.5" customWidth="1"/>
    <col min="2" max="2" width="51.6640625" customWidth="1"/>
    <col min="3" max="3" width="50.83203125" customWidth="1"/>
    <col min="4" max="4" width="7.5" customWidth="1"/>
  </cols>
  <sheetData>
    <row r="1" spans="1:4" ht="16" x14ac:dyDescent="0.2">
      <c r="A1" s="1"/>
      <c r="B1" s="1"/>
      <c r="C1" s="1"/>
      <c r="D1" s="2"/>
    </row>
    <row r="2" spans="1:4" ht="25.5" customHeight="1" x14ac:dyDescent="0.3">
      <c r="A2" s="1"/>
      <c r="B2" s="5" t="s">
        <v>0</v>
      </c>
      <c r="C2" s="3" t="s">
        <v>1</v>
      </c>
      <c r="D2" s="2" t="s">
        <v>2</v>
      </c>
    </row>
    <row r="3" spans="1:4" ht="18" customHeight="1" x14ac:dyDescent="0.25">
      <c r="A3" s="1"/>
      <c r="B3" s="4"/>
      <c r="D3" s="2"/>
    </row>
    <row r="4" spans="1:4" ht="26" x14ac:dyDescent="0.3">
      <c r="A4" s="1"/>
      <c r="B4" s="4"/>
      <c r="C4" s="3" t="s">
        <v>3</v>
      </c>
      <c r="D4" s="2" t="s">
        <v>4</v>
      </c>
    </row>
    <row r="5" spans="1:4" ht="18" customHeight="1" x14ac:dyDescent="0.25">
      <c r="A5" s="1"/>
      <c r="B5" s="4"/>
      <c r="D5" s="2"/>
    </row>
    <row r="6" spans="1:4" ht="26" x14ac:dyDescent="0.3">
      <c r="A6" s="1"/>
      <c r="B6" s="1"/>
      <c r="C6" s="3" t="s">
        <v>5</v>
      </c>
      <c r="D6" s="2" t="s">
        <v>6</v>
      </c>
    </row>
    <row r="7" spans="1:4" ht="18" customHeight="1" x14ac:dyDescent="0.2">
      <c r="A7" s="1"/>
      <c r="B7" s="1"/>
      <c r="D7" s="2"/>
    </row>
    <row r="8" spans="1:4" ht="26" x14ac:dyDescent="0.3">
      <c r="A8" s="1"/>
      <c r="B8" s="1"/>
      <c r="C8" s="3" t="s">
        <v>7</v>
      </c>
      <c r="D8" s="2" t="s">
        <v>8</v>
      </c>
    </row>
    <row r="9" spans="1:4" ht="16" x14ac:dyDescent="0.2">
      <c r="A9" s="1"/>
      <c r="B9" s="1"/>
      <c r="C9" s="1"/>
      <c r="D9" s="2"/>
    </row>
    <row r="10" spans="1:4" ht="16" x14ac:dyDescent="0.2">
      <c r="A10" s="1"/>
      <c r="B10" s="1"/>
      <c r="C10" s="1"/>
      <c r="D10" s="2"/>
    </row>
    <row r="11" spans="1:4" ht="16" x14ac:dyDescent="0.2">
      <c r="A11" s="1"/>
      <c r="B11" s="1"/>
      <c r="C11" s="1"/>
      <c r="D11" s="2"/>
    </row>
    <row r="12" spans="1:4" ht="16" x14ac:dyDescent="0.2">
      <c r="A12" s="1"/>
      <c r="B12" s="1"/>
      <c r="C12" s="1"/>
      <c r="D12" s="2"/>
    </row>
    <row r="13" spans="1:4" ht="26" x14ac:dyDescent="0.3">
      <c r="A13" s="1"/>
      <c r="B13" s="6" t="s">
        <v>9</v>
      </c>
      <c r="C13" s="1"/>
      <c r="D13" s="2"/>
    </row>
    <row r="14" spans="1:4" ht="16" x14ac:dyDescent="0.2">
      <c r="A14" s="1"/>
      <c r="B14" s="1"/>
      <c r="C14" s="1"/>
      <c r="D14" s="2"/>
    </row>
    <row r="15" spans="1:4" ht="16" x14ac:dyDescent="0.2">
      <c r="A15" s="1"/>
      <c r="B15" s="1"/>
      <c r="C15" s="1"/>
      <c r="D15" s="2"/>
    </row>
    <row r="16" spans="1:4" ht="16" x14ac:dyDescent="0.2">
      <c r="A16" s="1"/>
      <c r="B16" s="1"/>
      <c r="C16" s="1"/>
      <c r="D16" s="2"/>
    </row>
    <row r="17" spans="1:4" ht="16" x14ac:dyDescent="0.2">
      <c r="A17" s="1"/>
      <c r="B17" s="1"/>
      <c r="C17" s="1"/>
      <c r="D17" s="2"/>
    </row>
    <row r="18" spans="1:4" ht="16" x14ac:dyDescent="0.2">
      <c r="A18" s="1"/>
      <c r="B18" s="1"/>
      <c r="C18" s="1"/>
      <c r="D18" s="2"/>
    </row>
    <row r="19" spans="1:4" ht="16" x14ac:dyDescent="0.2">
      <c r="A19" s="1"/>
      <c r="B19" s="1"/>
      <c r="C19" s="1"/>
      <c r="D19" s="2"/>
    </row>
    <row r="20" spans="1:4" ht="16" x14ac:dyDescent="0.2">
      <c r="A20" s="1"/>
      <c r="B20" s="1"/>
      <c r="C20" s="1"/>
      <c r="D20" s="2"/>
    </row>
    <row r="21" spans="1:4" ht="16" x14ac:dyDescent="0.2">
      <c r="A21" s="1"/>
      <c r="B21" s="1"/>
      <c r="C21" s="1"/>
      <c r="D21" s="2"/>
    </row>
    <row r="22" spans="1:4" ht="16" x14ac:dyDescent="0.2">
      <c r="A22" s="1"/>
      <c r="B22" s="1"/>
      <c r="C22" s="1"/>
      <c r="D22" s="2"/>
    </row>
    <row r="23" spans="1:4" ht="16" x14ac:dyDescent="0.2">
      <c r="A23" s="1"/>
      <c r="B23" s="1"/>
      <c r="C23" s="1"/>
      <c r="D23" s="2"/>
    </row>
    <row r="24" spans="1:4" ht="16" x14ac:dyDescent="0.2">
      <c r="A24" s="1"/>
      <c r="B24" s="1"/>
      <c r="C24" s="1"/>
      <c r="D24" s="2"/>
    </row>
    <row r="25" spans="1:4" ht="16" x14ac:dyDescent="0.2">
      <c r="A25" s="1"/>
      <c r="B25" s="1"/>
      <c r="C25" s="1"/>
      <c r="D25" s="2"/>
    </row>
    <row r="26" spans="1:4" ht="16" x14ac:dyDescent="0.2">
      <c r="D26" s="2"/>
    </row>
    <row r="27" spans="1:4" ht="16" x14ac:dyDescent="0.2">
      <c r="D27" s="2"/>
    </row>
    <row r="28" spans="1:4" ht="16" x14ac:dyDescent="0.2">
      <c r="D28" s="2"/>
    </row>
    <row r="29" spans="1:4" ht="16" x14ac:dyDescent="0.2">
      <c r="D29" s="2"/>
    </row>
    <row r="30" spans="1:4" ht="16" x14ac:dyDescent="0.2">
      <c r="D30" s="2"/>
    </row>
    <row r="31" spans="1:4" ht="16" x14ac:dyDescent="0.2">
      <c r="D31" s="2"/>
    </row>
    <row r="32" spans="1:4" ht="16" x14ac:dyDescent="0.2">
      <c r="D32" s="2"/>
    </row>
    <row r="33" spans="4:4" ht="16" x14ac:dyDescent="0.2">
      <c r="D33" s="2"/>
    </row>
    <row r="34" spans="4:4" ht="16" x14ac:dyDescent="0.2">
      <c r="D34" s="2"/>
    </row>
    <row r="35" spans="4:4" ht="16" x14ac:dyDescent="0.2">
      <c r="D35" s="2"/>
    </row>
    <row r="36" spans="4:4" ht="16" x14ac:dyDescent="0.2">
      <c r="D36" s="2"/>
    </row>
    <row r="37" spans="4:4" ht="16" x14ac:dyDescent="0.2">
      <c r="D37" s="2"/>
    </row>
    <row r="38" spans="4:4" ht="16" x14ac:dyDescent="0.2">
      <c r="D38" s="2"/>
    </row>
    <row r="39" spans="4:4" ht="16" x14ac:dyDescent="0.2">
      <c r="D39" s="2"/>
    </row>
    <row r="40" spans="4:4" ht="16" x14ac:dyDescent="0.2">
      <c r="D40" s="2"/>
    </row>
    <row r="41" spans="4:4" ht="16" x14ac:dyDescent="0.2">
      <c r="D41" s="2"/>
    </row>
    <row r="42" spans="4:4" ht="16" x14ac:dyDescent="0.2">
      <c r="D42" s="2"/>
    </row>
    <row r="43" spans="4:4" ht="16" x14ac:dyDescent="0.2">
      <c r="D43" s="2"/>
    </row>
    <row r="44" spans="4:4" ht="16" x14ac:dyDescent="0.2">
      <c r="D44" s="2"/>
    </row>
    <row r="45" spans="4:4" ht="16" x14ac:dyDescent="0.2">
      <c r="D45" s="2"/>
    </row>
    <row r="46" spans="4:4" ht="16" x14ac:dyDescent="0.2">
      <c r="D46" s="2"/>
    </row>
    <row r="47" spans="4:4" ht="16" x14ac:dyDescent="0.2">
      <c r="D47" s="2"/>
    </row>
    <row r="48" spans="4:4" ht="16" x14ac:dyDescent="0.2">
      <c r="D48" s="2"/>
    </row>
    <row r="49" spans="4:4" ht="16" x14ac:dyDescent="0.2">
      <c r="D49" s="2"/>
    </row>
    <row r="50" spans="4:4" ht="16" x14ac:dyDescent="0.2">
      <c r="D50" s="2"/>
    </row>
    <row r="51" spans="4:4" ht="16" x14ac:dyDescent="0.2">
      <c r="D51" s="2"/>
    </row>
    <row r="52" spans="4:4" ht="16" x14ac:dyDescent="0.2">
      <c r="D52" s="2"/>
    </row>
    <row r="53" spans="4:4" ht="16" x14ac:dyDescent="0.2">
      <c r="D53" s="2"/>
    </row>
    <row r="54" spans="4:4" ht="16" x14ac:dyDescent="0.2">
      <c r="D54" s="2"/>
    </row>
    <row r="55" spans="4:4" ht="16" x14ac:dyDescent="0.2">
      <c r="D55" s="2"/>
    </row>
  </sheetData>
  <phoneticPr fontId="0" type="noConversion"/>
  <pageMargins left="0.7" right="0.7" top="0.75" bottom="0.75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V70"/>
  <sheetViews>
    <sheetView showGridLines="0" topLeftCell="A28" zoomScale="50" workbookViewId="0">
      <selection activeCell="L36" sqref="L36"/>
    </sheetView>
  </sheetViews>
  <sheetFormatPr baseColWidth="10" defaultColWidth="8.83203125" defaultRowHeight="13" x14ac:dyDescent="0.15"/>
  <cols>
    <col min="3" max="3" width="11" customWidth="1"/>
    <col min="4" max="4" width="11.5" customWidth="1"/>
    <col min="6" max="6" width="10" customWidth="1"/>
    <col min="7" max="7" width="11" customWidth="1"/>
    <col min="11" max="11" width="14.33203125" customWidth="1"/>
    <col min="12" max="12" width="15.1640625" customWidth="1"/>
    <col min="14" max="14" width="12.83203125" customWidth="1"/>
    <col min="15" max="15" width="16.5" customWidth="1"/>
    <col min="17" max="17" width="12.6640625" customWidth="1"/>
    <col min="18" max="18" width="15.1640625" customWidth="1"/>
    <col min="20" max="51" width="3.6640625" customWidth="1"/>
  </cols>
  <sheetData>
    <row r="3" spans="3:9" ht="18" x14ac:dyDescent="0.2">
      <c r="C3" s="8" t="s">
        <v>10</v>
      </c>
      <c r="D3" s="9" t="s">
        <v>11</v>
      </c>
      <c r="E3" s="10"/>
      <c r="F3" s="8" t="s">
        <v>10</v>
      </c>
      <c r="G3" s="9" t="s">
        <v>11</v>
      </c>
    </row>
    <row r="4" spans="3:9" ht="18" x14ac:dyDescent="0.2">
      <c r="C4" s="11">
        <v>0</v>
      </c>
      <c r="D4" s="10">
        <v>0</v>
      </c>
      <c r="E4" s="10"/>
      <c r="F4" s="11">
        <v>8</v>
      </c>
      <c r="G4" s="10">
        <v>8</v>
      </c>
    </row>
    <row r="5" spans="3:9" ht="18" x14ac:dyDescent="0.2">
      <c r="C5" s="11">
        <v>1</v>
      </c>
      <c r="D5" s="10">
        <v>1</v>
      </c>
      <c r="E5" s="10"/>
      <c r="F5" s="11">
        <v>9</v>
      </c>
      <c r="G5" s="10">
        <v>9</v>
      </c>
    </row>
    <row r="6" spans="3:9" ht="18" x14ac:dyDescent="0.2">
      <c r="C6" s="11">
        <v>2</v>
      </c>
      <c r="D6" s="10">
        <v>2</v>
      </c>
      <c r="E6" s="10"/>
      <c r="F6" s="11">
        <v>10</v>
      </c>
      <c r="G6" s="10" t="s">
        <v>12</v>
      </c>
    </row>
    <row r="7" spans="3:9" ht="18" x14ac:dyDescent="0.2">
      <c r="C7" s="11">
        <v>3</v>
      </c>
      <c r="D7" s="10">
        <v>3</v>
      </c>
      <c r="E7" s="10"/>
      <c r="F7" s="11">
        <v>11</v>
      </c>
      <c r="G7" s="10" t="s">
        <v>13</v>
      </c>
    </row>
    <row r="8" spans="3:9" ht="18" x14ac:dyDescent="0.2">
      <c r="C8" s="11">
        <v>4</v>
      </c>
      <c r="D8" s="10">
        <v>4</v>
      </c>
      <c r="E8" s="10"/>
      <c r="F8" s="11">
        <v>12</v>
      </c>
      <c r="G8" s="10" t="s">
        <v>14</v>
      </c>
    </row>
    <row r="9" spans="3:9" ht="18" x14ac:dyDescent="0.2">
      <c r="C9" s="11">
        <v>5</v>
      </c>
      <c r="D9" s="10">
        <v>5</v>
      </c>
      <c r="E9" s="10"/>
      <c r="F9" s="11">
        <v>13</v>
      </c>
      <c r="G9" s="10" t="s">
        <v>15</v>
      </c>
    </row>
    <row r="10" spans="3:9" ht="18" x14ac:dyDescent="0.2">
      <c r="C10" s="11">
        <v>6</v>
      </c>
      <c r="D10" s="10">
        <v>6</v>
      </c>
      <c r="E10" s="10"/>
      <c r="F10" s="11">
        <v>14</v>
      </c>
      <c r="G10" s="10" t="s">
        <v>16</v>
      </c>
    </row>
    <row r="11" spans="3:9" ht="18" x14ac:dyDescent="0.2">
      <c r="C11" s="11">
        <v>7</v>
      </c>
      <c r="D11" s="10">
        <v>7</v>
      </c>
      <c r="E11" s="10"/>
      <c r="F11" s="11">
        <v>15</v>
      </c>
      <c r="G11" s="10" t="s">
        <v>17</v>
      </c>
    </row>
    <row r="15" spans="3:9" x14ac:dyDescent="0.15">
      <c r="C15">
        <f t="shared" ref="C15:C24" si="0">2*C16</f>
        <v>2048</v>
      </c>
      <c r="E15">
        <f t="shared" ref="E15:E26" si="1">+D15*C15</f>
        <v>0</v>
      </c>
      <c r="G15">
        <f t="shared" ref="G15:G26" si="2">+F15*C15</f>
        <v>0</v>
      </c>
      <c r="H15">
        <v>1</v>
      </c>
      <c r="I15">
        <f t="shared" ref="I15:I26" si="3">+H15*C15</f>
        <v>2048</v>
      </c>
    </row>
    <row r="16" spans="3:9" x14ac:dyDescent="0.15">
      <c r="C16">
        <f t="shared" si="0"/>
        <v>1024</v>
      </c>
      <c r="E16">
        <f t="shared" si="1"/>
        <v>0</v>
      </c>
      <c r="G16">
        <f t="shared" si="2"/>
        <v>0</v>
      </c>
      <c r="H16">
        <v>0</v>
      </c>
      <c r="I16">
        <f t="shared" si="3"/>
        <v>0</v>
      </c>
    </row>
    <row r="17" spans="2:42" x14ac:dyDescent="0.15">
      <c r="C17">
        <f t="shared" si="0"/>
        <v>512</v>
      </c>
      <c r="E17">
        <f t="shared" si="1"/>
        <v>0</v>
      </c>
      <c r="G17">
        <f t="shared" si="2"/>
        <v>0</v>
      </c>
      <c r="H17">
        <v>0</v>
      </c>
      <c r="I17">
        <f t="shared" si="3"/>
        <v>0</v>
      </c>
    </row>
    <row r="18" spans="2:42" x14ac:dyDescent="0.15">
      <c r="C18">
        <f t="shared" si="0"/>
        <v>256</v>
      </c>
      <c r="E18">
        <f t="shared" si="1"/>
        <v>0</v>
      </c>
      <c r="G18">
        <f t="shared" si="2"/>
        <v>0</v>
      </c>
      <c r="H18">
        <v>1</v>
      </c>
      <c r="I18">
        <f t="shared" si="3"/>
        <v>256</v>
      </c>
    </row>
    <row r="19" spans="2:42" x14ac:dyDescent="0.15">
      <c r="C19">
        <f t="shared" si="0"/>
        <v>128</v>
      </c>
      <c r="D19">
        <v>1</v>
      </c>
      <c r="E19">
        <f t="shared" si="1"/>
        <v>128</v>
      </c>
      <c r="G19">
        <f t="shared" si="2"/>
        <v>0</v>
      </c>
      <c r="H19">
        <v>1</v>
      </c>
      <c r="I19">
        <f t="shared" si="3"/>
        <v>128</v>
      </c>
      <c r="L19">
        <f>54*45</f>
        <v>2430</v>
      </c>
    </row>
    <row r="20" spans="2:42" x14ac:dyDescent="0.15">
      <c r="C20">
        <f t="shared" si="0"/>
        <v>64</v>
      </c>
      <c r="D20">
        <v>1</v>
      </c>
      <c r="E20">
        <f t="shared" si="1"/>
        <v>64</v>
      </c>
      <c r="G20">
        <f t="shared" si="2"/>
        <v>0</v>
      </c>
      <c r="H20">
        <v>1</v>
      </c>
      <c r="I20">
        <f t="shared" si="3"/>
        <v>64</v>
      </c>
    </row>
    <row r="21" spans="2:42" x14ac:dyDescent="0.15">
      <c r="C21">
        <f t="shared" si="0"/>
        <v>32</v>
      </c>
      <c r="D21">
        <v>0</v>
      </c>
      <c r="E21">
        <f t="shared" si="1"/>
        <v>0</v>
      </c>
      <c r="F21">
        <v>1</v>
      </c>
      <c r="G21">
        <f t="shared" si="2"/>
        <v>32</v>
      </c>
      <c r="H21">
        <v>0</v>
      </c>
      <c r="I21">
        <f t="shared" si="3"/>
        <v>0</v>
      </c>
    </row>
    <row r="22" spans="2:42" x14ac:dyDescent="0.15">
      <c r="C22">
        <f t="shared" si="0"/>
        <v>16</v>
      </c>
      <c r="D22">
        <v>1</v>
      </c>
      <c r="E22">
        <f t="shared" si="1"/>
        <v>16</v>
      </c>
      <c r="F22">
        <v>0</v>
      </c>
      <c r="G22">
        <f t="shared" si="2"/>
        <v>0</v>
      </c>
      <c r="H22">
        <v>0</v>
      </c>
      <c r="I22">
        <f t="shared" si="3"/>
        <v>0</v>
      </c>
    </row>
    <row r="23" spans="2:42" x14ac:dyDescent="0.15">
      <c r="C23">
        <f t="shared" si="0"/>
        <v>8</v>
      </c>
      <c r="D23">
        <v>1</v>
      </c>
      <c r="E23">
        <f t="shared" si="1"/>
        <v>8</v>
      </c>
      <c r="F23">
        <v>1</v>
      </c>
      <c r="G23">
        <f t="shared" si="2"/>
        <v>8</v>
      </c>
      <c r="H23">
        <v>0</v>
      </c>
      <c r="I23">
        <f t="shared" si="3"/>
        <v>0</v>
      </c>
    </row>
    <row r="24" spans="2:42" x14ac:dyDescent="0.15">
      <c r="C24">
        <f t="shared" si="0"/>
        <v>4</v>
      </c>
      <c r="D24">
        <v>0</v>
      </c>
      <c r="E24">
        <f t="shared" si="1"/>
        <v>0</v>
      </c>
      <c r="F24">
        <v>1</v>
      </c>
      <c r="G24">
        <f t="shared" si="2"/>
        <v>4</v>
      </c>
      <c r="H24">
        <v>0</v>
      </c>
      <c r="I24">
        <f t="shared" si="3"/>
        <v>0</v>
      </c>
    </row>
    <row r="25" spans="2:42" x14ac:dyDescent="0.15">
      <c r="C25">
        <v>2</v>
      </c>
      <c r="D25">
        <v>1</v>
      </c>
      <c r="E25">
        <f t="shared" si="1"/>
        <v>2</v>
      </c>
      <c r="F25">
        <v>0</v>
      </c>
      <c r="G25">
        <f t="shared" si="2"/>
        <v>0</v>
      </c>
      <c r="H25">
        <v>0</v>
      </c>
      <c r="I25">
        <f t="shared" si="3"/>
        <v>0</v>
      </c>
    </row>
    <row r="26" spans="2:42" x14ac:dyDescent="0.15">
      <c r="C26">
        <v>1</v>
      </c>
      <c r="D26">
        <v>1</v>
      </c>
      <c r="E26">
        <f t="shared" si="1"/>
        <v>1</v>
      </c>
      <c r="F26">
        <v>1</v>
      </c>
      <c r="G26">
        <f t="shared" si="2"/>
        <v>1</v>
      </c>
      <c r="H26">
        <v>0</v>
      </c>
      <c r="I26">
        <f t="shared" si="3"/>
        <v>0</v>
      </c>
    </row>
    <row r="28" spans="2:42" x14ac:dyDescent="0.15">
      <c r="E28">
        <f>+SUM(E15:E26)</f>
        <v>219</v>
      </c>
      <c r="G28">
        <f>+SUM(G15:G26)</f>
        <v>45</v>
      </c>
      <c r="I28">
        <f>+SUM(I15:I26)</f>
        <v>2496</v>
      </c>
      <c r="J28">
        <f>2496-I28</f>
        <v>0</v>
      </c>
    </row>
    <row r="31" spans="2:42" ht="18" customHeight="1" x14ac:dyDescent="0.2">
      <c r="K31" s="13"/>
      <c r="L31" s="12" t="s">
        <v>18</v>
      </c>
      <c r="N31" s="16"/>
      <c r="O31" s="18"/>
    </row>
    <row r="32" spans="2:42" ht="18" customHeight="1" x14ac:dyDescent="0.2">
      <c r="B32" s="7"/>
      <c r="K32" s="13" t="s">
        <v>19</v>
      </c>
      <c r="L32" s="12" t="s">
        <v>20</v>
      </c>
      <c r="N32" s="13" t="s">
        <v>19</v>
      </c>
      <c r="O32" s="16" t="s">
        <v>21</v>
      </c>
      <c r="P32" s="18"/>
      <c r="Q32" s="13"/>
      <c r="R32" s="16" t="s">
        <v>22</v>
      </c>
      <c r="Z32" s="21"/>
      <c r="AM32" t="s">
        <v>23</v>
      </c>
      <c r="AP32" t="s">
        <v>24</v>
      </c>
    </row>
    <row r="33" spans="2:48" ht="18" customHeight="1" x14ac:dyDescent="0.2">
      <c r="B33" s="7"/>
      <c r="K33" s="13" t="s">
        <v>25</v>
      </c>
      <c r="L33" s="16" t="s">
        <v>26</v>
      </c>
      <c r="N33" s="13" t="s">
        <v>25</v>
      </c>
      <c r="O33" s="16" t="s">
        <v>20</v>
      </c>
      <c r="P33" s="18"/>
      <c r="Q33" s="13" t="s">
        <v>27</v>
      </c>
      <c r="R33" s="16" t="s">
        <v>20</v>
      </c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N33" s="27"/>
    </row>
    <row r="34" spans="2:48" ht="6" customHeight="1" x14ac:dyDescent="0.2">
      <c r="B34" s="7"/>
      <c r="K34" s="14"/>
      <c r="L34" s="15"/>
      <c r="N34" s="14"/>
      <c r="O34" s="17"/>
      <c r="P34" s="18"/>
      <c r="Q34" s="14"/>
      <c r="R34" s="19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N34" s="27"/>
    </row>
    <row r="35" spans="2:48" ht="6" customHeight="1" x14ac:dyDescent="0.2">
      <c r="B35" s="7"/>
      <c r="K35" s="13"/>
      <c r="L35" s="16"/>
      <c r="N35" s="13"/>
      <c r="P35" s="18"/>
      <c r="Q35" s="13"/>
      <c r="R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N35" s="27"/>
    </row>
    <row r="36" spans="2:48" ht="18" customHeight="1" x14ac:dyDescent="0.2">
      <c r="B36" s="7"/>
      <c r="K36" s="13">
        <v>0</v>
      </c>
      <c r="L36" s="12" t="s">
        <v>28</v>
      </c>
      <c r="N36" s="13">
        <v>0</v>
      </c>
      <c r="O36" s="16" t="s">
        <v>29</v>
      </c>
      <c r="P36" s="18"/>
      <c r="Q36" s="13">
        <v>0</v>
      </c>
      <c r="R36" s="16" t="s">
        <v>28</v>
      </c>
      <c r="S36" s="16"/>
      <c r="U36" s="16"/>
      <c r="V36" s="16"/>
      <c r="W36" s="16"/>
      <c r="X36" s="16"/>
      <c r="Y36" s="16"/>
      <c r="Z36" s="16"/>
      <c r="AA36" s="16"/>
      <c r="AB36" s="16">
        <v>1</v>
      </c>
      <c r="AC36" s="16">
        <v>1</v>
      </c>
      <c r="AD36" s="16">
        <v>0</v>
      </c>
      <c r="AE36" s="16">
        <v>1</v>
      </c>
      <c r="AF36" s="16">
        <v>1</v>
      </c>
      <c r="AG36" s="16">
        <v>0</v>
      </c>
      <c r="AH36" s="16"/>
      <c r="AI36" s="16"/>
      <c r="AJ36" s="26"/>
      <c r="AK36" s="26"/>
      <c r="AL36" s="26"/>
      <c r="AM36" s="26"/>
      <c r="AN36" s="24"/>
      <c r="AO36" s="23"/>
      <c r="AP36" s="23"/>
      <c r="AQ36" s="23"/>
      <c r="AR36" s="23"/>
      <c r="AS36" s="23"/>
      <c r="AT36" s="23"/>
      <c r="AU36" s="23"/>
      <c r="AV36" s="23"/>
    </row>
    <row r="37" spans="2:48" ht="18" customHeight="1" x14ac:dyDescent="0.2">
      <c r="B37" s="7"/>
      <c r="K37" s="13">
        <v>1</v>
      </c>
      <c r="L37" s="12" t="s">
        <v>30</v>
      </c>
      <c r="N37" s="13">
        <v>1</v>
      </c>
      <c r="O37" s="16" t="s">
        <v>31</v>
      </c>
      <c r="P37" s="18"/>
      <c r="Q37" s="13">
        <v>1</v>
      </c>
      <c r="R37" s="16" t="s">
        <v>30</v>
      </c>
      <c r="U37" s="16"/>
      <c r="V37" s="16"/>
      <c r="W37" s="16"/>
      <c r="X37" s="16"/>
      <c r="Y37" s="16"/>
      <c r="Z37" s="16"/>
      <c r="AA37" s="16" t="s">
        <v>32</v>
      </c>
      <c r="AB37" s="16">
        <v>1</v>
      </c>
      <c r="AC37" s="16">
        <v>0</v>
      </c>
      <c r="AD37" s="16">
        <v>1</v>
      </c>
      <c r="AE37" s="16">
        <v>1</v>
      </c>
      <c r="AF37" s="16">
        <v>0</v>
      </c>
      <c r="AG37" s="16">
        <v>1</v>
      </c>
      <c r="AH37" s="16"/>
      <c r="AI37" s="16"/>
      <c r="AN37" s="25" t="s">
        <v>33</v>
      </c>
      <c r="AO37" s="22"/>
      <c r="AP37" s="22">
        <v>1</v>
      </c>
      <c r="AQ37" s="22">
        <v>1</v>
      </c>
      <c r="AR37" s="22">
        <v>0</v>
      </c>
      <c r="AS37" s="22">
        <v>0</v>
      </c>
      <c r="AT37" s="22">
        <v>0</v>
      </c>
      <c r="AU37" s="22">
        <v>1</v>
      </c>
      <c r="AV37" s="22">
        <v>1</v>
      </c>
    </row>
    <row r="38" spans="2:48" ht="18" customHeight="1" x14ac:dyDescent="0.2">
      <c r="B38" s="7"/>
      <c r="K38" s="13">
        <v>2</v>
      </c>
      <c r="L38" s="12" t="s">
        <v>34</v>
      </c>
      <c r="N38" s="13">
        <v>2</v>
      </c>
      <c r="O38" s="16" t="s">
        <v>35</v>
      </c>
      <c r="P38" s="18"/>
      <c r="Q38" s="13">
        <v>2</v>
      </c>
      <c r="R38" s="16" t="s">
        <v>36</v>
      </c>
      <c r="U38" s="16"/>
      <c r="V38" s="16"/>
      <c r="W38" s="16"/>
      <c r="X38" s="16"/>
      <c r="Y38" s="16"/>
      <c r="Z38" s="16"/>
      <c r="AA38" s="16"/>
      <c r="AB38" s="20" t="s">
        <v>37</v>
      </c>
      <c r="AC38" s="16"/>
      <c r="AD38" s="16"/>
      <c r="AE38" s="16"/>
      <c r="AF38" s="16"/>
      <c r="AG38" s="16"/>
      <c r="AH38" s="16"/>
      <c r="AI38" s="16"/>
      <c r="AN38" s="25" t="s">
        <v>38</v>
      </c>
      <c r="AO38" s="22"/>
      <c r="AP38" s="22">
        <v>1</v>
      </c>
      <c r="AQ38" s="22">
        <v>1</v>
      </c>
      <c r="AR38" s="22">
        <v>0</v>
      </c>
      <c r="AS38" s="22">
        <v>0</v>
      </c>
      <c r="AT38" s="22" t="s">
        <v>39</v>
      </c>
      <c r="AU38" s="22" t="s">
        <v>40</v>
      </c>
      <c r="AV38" s="22" t="s">
        <v>40</v>
      </c>
    </row>
    <row r="39" spans="2:48" ht="18" customHeight="1" x14ac:dyDescent="0.2">
      <c r="B39" s="7"/>
      <c r="K39" s="13">
        <v>3</v>
      </c>
      <c r="L39" s="12" t="s">
        <v>36</v>
      </c>
      <c r="N39" s="13">
        <v>3</v>
      </c>
      <c r="O39" s="16" t="s">
        <v>41</v>
      </c>
      <c r="P39" s="18"/>
      <c r="Q39" s="13">
        <v>3</v>
      </c>
      <c r="R39" s="16" t="s">
        <v>34</v>
      </c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N39" s="25" t="s">
        <v>42</v>
      </c>
      <c r="AO39" s="22"/>
      <c r="AP39" s="22">
        <v>1</v>
      </c>
      <c r="AQ39" s="22">
        <v>1</v>
      </c>
      <c r="AR39" s="22">
        <v>0</v>
      </c>
      <c r="AS39" s="22">
        <v>0</v>
      </c>
      <c r="AT39" s="22" t="s">
        <v>39</v>
      </c>
      <c r="AU39" s="22" t="s">
        <v>40</v>
      </c>
      <c r="AV39" s="22">
        <v>1</v>
      </c>
    </row>
    <row r="40" spans="2:48" ht="18" customHeight="1" x14ac:dyDescent="0.2">
      <c r="B40" s="7"/>
      <c r="K40" s="13">
        <v>4</v>
      </c>
      <c r="L40" s="12" t="s">
        <v>43</v>
      </c>
      <c r="N40" s="13">
        <v>4</v>
      </c>
      <c r="O40" s="16" t="s">
        <v>44</v>
      </c>
      <c r="P40" s="18"/>
      <c r="Q40" s="13">
        <v>4</v>
      </c>
      <c r="R40" s="16" t="s">
        <v>45</v>
      </c>
      <c r="U40" s="16"/>
      <c r="V40" s="16"/>
      <c r="W40" s="21">
        <v>1</v>
      </c>
      <c r="X40" s="21">
        <v>1</v>
      </c>
      <c r="Y40" s="21">
        <v>0</v>
      </c>
      <c r="Z40" s="21">
        <v>1</v>
      </c>
      <c r="AA40" s="21">
        <v>1</v>
      </c>
      <c r="AB40" s="21">
        <v>1</v>
      </c>
      <c r="AC40" s="16"/>
      <c r="AD40" s="16"/>
      <c r="AE40" s="16"/>
      <c r="AF40" s="16"/>
      <c r="AG40" s="16"/>
      <c r="AH40" s="16"/>
      <c r="AI40" s="16"/>
      <c r="AL40" s="16"/>
      <c r="AN40" s="25" t="s">
        <v>46</v>
      </c>
      <c r="AO40" s="22"/>
      <c r="AP40" s="22">
        <v>1</v>
      </c>
      <c r="AQ40" s="22">
        <v>1</v>
      </c>
      <c r="AR40" s="22">
        <v>0</v>
      </c>
      <c r="AS40" s="22">
        <v>0</v>
      </c>
      <c r="AT40" s="22" t="s">
        <v>39</v>
      </c>
      <c r="AU40" s="22" t="s">
        <v>39</v>
      </c>
      <c r="AV40" s="22" t="s">
        <v>40</v>
      </c>
    </row>
    <row r="41" spans="2:48" ht="18" x14ac:dyDescent="0.2">
      <c r="B41" s="7"/>
      <c r="K41" s="13">
        <v>5</v>
      </c>
      <c r="L41" s="12" t="s">
        <v>47</v>
      </c>
      <c r="N41" s="13">
        <v>5</v>
      </c>
      <c r="O41" s="16" t="s">
        <v>48</v>
      </c>
      <c r="P41" s="18"/>
      <c r="Q41" s="13">
        <v>5</v>
      </c>
      <c r="R41" s="16" t="s">
        <v>49</v>
      </c>
      <c r="U41" s="16"/>
      <c r="V41" s="16"/>
      <c r="W41" s="16"/>
      <c r="X41" s="16"/>
      <c r="Y41" s="16"/>
      <c r="Z41" s="16"/>
      <c r="AA41" s="16"/>
      <c r="AB41" s="16">
        <v>1</v>
      </c>
      <c r="AC41" s="16">
        <v>1</v>
      </c>
      <c r="AD41" s="16">
        <v>0</v>
      </c>
      <c r="AE41" s="16">
        <v>1</v>
      </c>
      <c r="AF41" s="16">
        <v>1</v>
      </c>
      <c r="AG41" s="16">
        <v>0</v>
      </c>
      <c r="AH41" s="16"/>
      <c r="AI41" s="16"/>
      <c r="AN41" s="25" t="s">
        <v>50</v>
      </c>
      <c r="AO41" s="22"/>
      <c r="AP41" s="22">
        <v>1</v>
      </c>
      <c r="AQ41" s="22">
        <v>1</v>
      </c>
      <c r="AR41" s="22">
        <v>0</v>
      </c>
      <c r="AS41" s="22">
        <v>0</v>
      </c>
      <c r="AT41" s="22" t="s">
        <v>39</v>
      </c>
      <c r="AU41" s="22">
        <v>1</v>
      </c>
      <c r="AV41" s="22">
        <v>1</v>
      </c>
    </row>
    <row r="42" spans="2:48" ht="18" x14ac:dyDescent="0.2">
      <c r="B42" s="7"/>
      <c r="K42" s="13">
        <v>6</v>
      </c>
      <c r="L42" s="12" t="s">
        <v>45</v>
      </c>
      <c r="N42" s="13">
        <v>6</v>
      </c>
      <c r="O42" s="16" t="s">
        <v>51</v>
      </c>
      <c r="P42" s="18"/>
      <c r="Q42" s="13">
        <v>6</v>
      </c>
      <c r="R42" s="16" t="s">
        <v>47</v>
      </c>
      <c r="U42" s="16"/>
      <c r="V42" s="16"/>
      <c r="W42" s="16"/>
      <c r="X42" s="16"/>
      <c r="Y42" s="16"/>
      <c r="Z42" s="16"/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/>
      <c r="AH42" s="16"/>
      <c r="AI42" s="16"/>
      <c r="AN42" s="25" t="s">
        <v>52</v>
      </c>
      <c r="AO42" s="22"/>
      <c r="AP42" s="22">
        <v>1</v>
      </c>
      <c r="AQ42" s="22">
        <v>1</v>
      </c>
      <c r="AR42" s="22">
        <v>0</v>
      </c>
      <c r="AS42" s="22" t="s">
        <v>39</v>
      </c>
      <c r="AT42" s="22" t="s">
        <v>40</v>
      </c>
      <c r="AU42" s="22" t="s">
        <v>40</v>
      </c>
      <c r="AV42" s="22" t="s">
        <v>40</v>
      </c>
    </row>
    <row r="43" spans="2:48" ht="18" x14ac:dyDescent="0.2">
      <c r="B43" s="7"/>
      <c r="K43" s="13">
        <v>7</v>
      </c>
      <c r="L43" s="12" t="s">
        <v>49</v>
      </c>
      <c r="N43" s="13">
        <v>7</v>
      </c>
      <c r="O43" s="16" t="s">
        <v>53</v>
      </c>
      <c r="P43" s="18"/>
      <c r="Q43" s="13">
        <v>7</v>
      </c>
      <c r="R43" s="16" t="s">
        <v>43</v>
      </c>
      <c r="U43" s="16"/>
      <c r="V43" s="16"/>
      <c r="W43" s="16"/>
      <c r="X43" s="16"/>
      <c r="Y43" s="16"/>
      <c r="Z43" s="16">
        <v>1</v>
      </c>
      <c r="AA43" s="16">
        <v>1</v>
      </c>
      <c r="AB43" s="16">
        <v>0</v>
      </c>
      <c r="AC43" s="16">
        <v>1</v>
      </c>
      <c r="AD43" s="16">
        <v>1</v>
      </c>
      <c r="AE43" s="16">
        <v>0</v>
      </c>
      <c r="AF43" s="16"/>
      <c r="AG43" s="16"/>
      <c r="AH43" s="16"/>
      <c r="AI43" s="16"/>
      <c r="AN43" s="25" t="s">
        <v>54</v>
      </c>
      <c r="AO43" s="22"/>
      <c r="AP43" s="22">
        <v>1</v>
      </c>
      <c r="AQ43" s="22">
        <v>1</v>
      </c>
      <c r="AR43" s="22">
        <v>0</v>
      </c>
      <c r="AS43" s="22" t="s">
        <v>39</v>
      </c>
      <c r="AT43" s="22" t="s">
        <v>40</v>
      </c>
      <c r="AU43" s="22" t="s">
        <v>40</v>
      </c>
      <c r="AV43" s="22" t="s">
        <v>39</v>
      </c>
    </row>
    <row r="44" spans="2:48" ht="18" x14ac:dyDescent="0.2">
      <c r="B44" s="7"/>
      <c r="K44" s="13">
        <v>8</v>
      </c>
      <c r="L44" s="12" t="s">
        <v>55</v>
      </c>
      <c r="N44" s="13">
        <v>8</v>
      </c>
      <c r="O44" s="16" t="s">
        <v>56</v>
      </c>
      <c r="P44" s="18"/>
      <c r="Q44" s="13">
        <v>8</v>
      </c>
      <c r="R44" s="16" t="s">
        <v>57</v>
      </c>
      <c r="U44" s="16"/>
      <c r="V44" s="16"/>
      <c r="W44" s="16"/>
      <c r="X44" s="16"/>
      <c r="Y44" s="16">
        <v>1</v>
      </c>
      <c r="Z44" s="16">
        <v>1</v>
      </c>
      <c r="AA44" s="16">
        <v>0</v>
      </c>
      <c r="AB44" s="16">
        <v>1</v>
      </c>
      <c r="AC44" s="16">
        <v>1</v>
      </c>
      <c r="AD44" s="16">
        <v>0</v>
      </c>
      <c r="AE44" s="16"/>
      <c r="AF44" s="16"/>
      <c r="AG44" s="16"/>
      <c r="AH44" s="16"/>
      <c r="AI44" s="16"/>
      <c r="AJ44" s="22"/>
      <c r="AN44" s="25" t="s">
        <v>58</v>
      </c>
      <c r="AO44" s="22"/>
      <c r="AP44" s="22">
        <v>1</v>
      </c>
      <c r="AQ44" s="22">
        <v>1</v>
      </c>
      <c r="AR44" s="22">
        <v>0</v>
      </c>
      <c r="AS44" s="22" t="s">
        <v>39</v>
      </c>
      <c r="AT44" s="22" t="s">
        <v>40</v>
      </c>
      <c r="AU44" s="22" t="s">
        <v>39</v>
      </c>
      <c r="AV44" s="22" t="s">
        <v>40</v>
      </c>
    </row>
    <row r="45" spans="2:48" ht="18" x14ac:dyDescent="0.2">
      <c r="B45" s="7"/>
      <c r="K45" s="13">
        <v>9</v>
      </c>
      <c r="L45" s="12" t="s">
        <v>59</v>
      </c>
      <c r="N45" s="13">
        <v>9</v>
      </c>
      <c r="O45" s="16" t="s">
        <v>60</v>
      </c>
      <c r="P45" s="18"/>
      <c r="Q45" s="13">
        <v>9</v>
      </c>
      <c r="R45" s="16" t="s">
        <v>61</v>
      </c>
      <c r="U45" s="16"/>
      <c r="V45" s="16"/>
      <c r="W45" s="16"/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/>
      <c r="AE45" s="16"/>
      <c r="AF45" s="16"/>
      <c r="AG45" s="16"/>
      <c r="AH45" s="16"/>
      <c r="AI45" s="16"/>
      <c r="AN45" s="25" t="s">
        <v>62</v>
      </c>
      <c r="AO45" s="22"/>
      <c r="AP45" s="22">
        <v>1</v>
      </c>
      <c r="AQ45" s="22">
        <v>1</v>
      </c>
      <c r="AR45" s="22">
        <v>0</v>
      </c>
      <c r="AS45" s="22" t="s">
        <v>39</v>
      </c>
      <c r="AT45" s="22">
        <v>0</v>
      </c>
      <c r="AU45" s="22">
        <v>1</v>
      </c>
      <c r="AV45" s="22">
        <v>1</v>
      </c>
    </row>
    <row r="46" spans="2:48" ht="18" x14ac:dyDescent="0.2">
      <c r="B46" s="7"/>
      <c r="Q46" s="13">
        <v>10</v>
      </c>
      <c r="R46" s="16" t="s">
        <v>63</v>
      </c>
      <c r="U46" s="16"/>
      <c r="V46" s="16"/>
      <c r="W46" s="16">
        <v>1</v>
      </c>
      <c r="X46" s="16">
        <v>1</v>
      </c>
      <c r="Y46" s="16">
        <v>0</v>
      </c>
      <c r="Z46" s="16">
        <v>1</v>
      </c>
      <c r="AA46" s="16">
        <v>1</v>
      </c>
      <c r="AB46" s="16">
        <v>0</v>
      </c>
      <c r="AC46" s="16"/>
      <c r="AD46" s="16"/>
      <c r="AE46" s="16"/>
      <c r="AF46" s="16"/>
      <c r="AG46" s="16"/>
      <c r="AH46" s="16"/>
      <c r="AI46" s="16"/>
      <c r="AN46" s="25" t="s">
        <v>64</v>
      </c>
      <c r="AO46" s="22"/>
      <c r="AP46" s="22">
        <v>1</v>
      </c>
      <c r="AQ46" s="22">
        <v>1</v>
      </c>
      <c r="AR46" s="22">
        <v>0</v>
      </c>
      <c r="AS46" s="22" t="s">
        <v>39</v>
      </c>
      <c r="AT46" s="22" t="s">
        <v>39</v>
      </c>
      <c r="AU46" s="22" t="s">
        <v>40</v>
      </c>
      <c r="AV46" s="22" t="s">
        <v>40</v>
      </c>
    </row>
    <row r="47" spans="2:48" ht="18" x14ac:dyDescent="0.2">
      <c r="Q47" s="13">
        <v>11</v>
      </c>
      <c r="R47" s="16" t="s">
        <v>65</v>
      </c>
      <c r="U47" s="16"/>
      <c r="V47" s="20" t="s">
        <v>66</v>
      </c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N47" s="25" t="s">
        <v>67</v>
      </c>
      <c r="AO47" s="22"/>
      <c r="AP47" s="22">
        <v>1</v>
      </c>
      <c r="AQ47" s="22">
        <v>1</v>
      </c>
      <c r="AR47" s="22">
        <v>0</v>
      </c>
      <c r="AS47" s="22" t="s">
        <v>39</v>
      </c>
      <c r="AT47" s="22" t="s">
        <v>39</v>
      </c>
      <c r="AU47" s="22" t="s">
        <v>40</v>
      </c>
      <c r="AV47" s="22">
        <v>1</v>
      </c>
    </row>
    <row r="48" spans="2:48" ht="18" x14ac:dyDescent="0.2">
      <c r="Q48" s="13">
        <v>12</v>
      </c>
      <c r="R48" s="16" t="s">
        <v>68</v>
      </c>
      <c r="U48" s="16"/>
      <c r="V48" s="16">
        <v>1</v>
      </c>
      <c r="W48" s="16">
        <v>0</v>
      </c>
      <c r="X48" s="16">
        <v>0</v>
      </c>
      <c r="Y48" s="16">
        <v>1</v>
      </c>
      <c r="Z48" s="16">
        <v>0</v>
      </c>
      <c r="AA48" s="16">
        <v>1</v>
      </c>
      <c r="AB48" s="16">
        <v>1</v>
      </c>
      <c r="AC48" s="16">
        <v>1</v>
      </c>
      <c r="AD48" s="16">
        <v>1</v>
      </c>
      <c r="AE48" s="16">
        <v>1</v>
      </c>
      <c r="AF48" s="16">
        <v>1</v>
      </c>
      <c r="AG48" s="16">
        <v>0</v>
      </c>
      <c r="AH48" s="16"/>
      <c r="AN48" s="25" t="s">
        <v>69</v>
      </c>
      <c r="AO48" s="22"/>
      <c r="AP48" s="22">
        <v>1</v>
      </c>
      <c r="AQ48" s="22">
        <v>1</v>
      </c>
      <c r="AR48" s="22">
        <v>0</v>
      </c>
      <c r="AS48" s="22" t="s">
        <v>39</v>
      </c>
      <c r="AT48" s="22" t="s">
        <v>39</v>
      </c>
      <c r="AU48" s="22" t="s">
        <v>39</v>
      </c>
      <c r="AV48" s="22" t="s">
        <v>40</v>
      </c>
    </row>
    <row r="49" spans="17:48" ht="18" x14ac:dyDescent="0.2">
      <c r="Q49" s="13">
        <v>13</v>
      </c>
      <c r="R49" s="16" t="s">
        <v>70</v>
      </c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N49" s="25" t="s">
        <v>71</v>
      </c>
      <c r="AO49" s="22"/>
      <c r="AP49" s="22">
        <v>1</v>
      </c>
      <c r="AQ49" s="22">
        <v>1</v>
      </c>
      <c r="AR49" s="22">
        <v>0</v>
      </c>
      <c r="AS49" s="22" t="s">
        <v>39</v>
      </c>
      <c r="AT49" s="22" t="s">
        <v>39</v>
      </c>
      <c r="AU49" s="22">
        <v>1</v>
      </c>
      <c r="AV49" s="22">
        <v>1</v>
      </c>
    </row>
    <row r="50" spans="17:48" ht="18" x14ac:dyDescent="0.2">
      <c r="Q50" s="13">
        <v>14</v>
      </c>
      <c r="R50" s="16" t="s">
        <v>59</v>
      </c>
      <c r="U50" s="16"/>
      <c r="AD50" s="16"/>
      <c r="AE50" s="16"/>
      <c r="AF50" s="16"/>
      <c r="AG50" s="16"/>
      <c r="AH50" s="16"/>
      <c r="AN50" s="25" t="s">
        <v>72</v>
      </c>
      <c r="AO50" s="22"/>
      <c r="AP50" s="22">
        <v>1</v>
      </c>
      <c r="AQ50" s="22">
        <v>1</v>
      </c>
      <c r="AR50" s="22" t="s">
        <v>39</v>
      </c>
      <c r="AS50" s="22" t="s">
        <v>39</v>
      </c>
      <c r="AT50" s="22" t="s">
        <v>40</v>
      </c>
      <c r="AU50" s="22" t="s">
        <v>40</v>
      </c>
      <c r="AV50" s="22" t="s">
        <v>40</v>
      </c>
    </row>
    <row r="51" spans="17:48" ht="18" x14ac:dyDescent="0.2">
      <c r="Q51" s="13">
        <v>15</v>
      </c>
      <c r="R51" s="16" t="s">
        <v>55</v>
      </c>
      <c r="AN51" s="25" t="s">
        <v>73</v>
      </c>
      <c r="AO51" s="22"/>
      <c r="AP51" s="22">
        <v>1</v>
      </c>
      <c r="AQ51" s="22">
        <v>1</v>
      </c>
      <c r="AR51" s="22" t="s">
        <v>39</v>
      </c>
      <c r="AS51" s="22" t="s">
        <v>40</v>
      </c>
      <c r="AT51" s="22" t="s">
        <v>40</v>
      </c>
      <c r="AU51" s="22" t="s">
        <v>40</v>
      </c>
      <c r="AV51" s="22" t="s">
        <v>39</v>
      </c>
    </row>
    <row r="52" spans="17:48" ht="18" x14ac:dyDescent="0.2">
      <c r="Q52" s="13">
        <v>16</v>
      </c>
      <c r="R52" s="20" t="s">
        <v>60</v>
      </c>
      <c r="AN52" s="22"/>
      <c r="AO52" s="22"/>
      <c r="AP52" s="22"/>
      <c r="AQ52" s="22"/>
      <c r="AR52" s="22"/>
      <c r="AS52" s="22"/>
      <c r="AT52" s="22"/>
      <c r="AU52" s="22"/>
      <c r="AV52" s="22"/>
    </row>
    <row r="53" spans="17:48" ht="18" x14ac:dyDescent="0.2">
      <c r="R53" s="16"/>
      <c r="AN53" s="22"/>
      <c r="AO53" s="16"/>
    </row>
    <row r="54" spans="17:48" ht="18" x14ac:dyDescent="0.2">
      <c r="R54" s="16"/>
      <c r="AN54" s="16"/>
      <c r="AO54" s="16"/>
    </row>
    <row r="55" spans="17:48" ht="18" x14ac:dyDescent="0.2">
      <c r="R55" s="16"/>
      <c r="AN55" s="16"/>
      <c r="AO55" s="16"/>
    </row>
    <row r="56" spans="17:48" ht="18" x14ac:dyDescent="0.2">
      <c r="R56" s="16"/>
      <c r="AN56" s="16"/>
      <c r="AO56" s="16"/>
    </row>
    <row r="57" spans="17:48" ht="18" x14ac:dyDescent="0.2">
      <c r="AN57" s="16"/>
      <c r="AO57" s="16"/>
    </row>
    <row r="58" spans="17:48" ht="18" x14ac:dyDescent="0.2">
      <c r="AN58" s="16"/>
      <c r="AO58" s="16"/>
    </row>
    <row r="59" spans="17:48" ht="18" x14ac:dyDescent="0.2">
      <c r="AN59" s="16"/>
      <c r="AO59" s="16"/>
    </row>
    <row r="60" spans="17:48" ht="18" x14ac:dyDescent="0.2">
      <c r="AN60" s="16"/>
      <c r="AO60" s="16"/>
    </row>
    <row r="61" spans="17:48" ht="18" x14ac:dyDescent="0.2">
      <c r="AN61" s="16"/>
      <c r="AO61" s="16"/>
    </row>
    <row r="62" spans="17:48" ht="18" x14ac:dyDescent="0.2">
      <c r="AN62" s="16"/>
      <c r="AO62" s="16"/>
    </row>
    <row r="63" spans="17:48" ht="18" x14ac:dyDescent="0.2">
      <c r="AN63" s="16"/>
      <c r="AO63" s="16"/>
    </row>
    <row r="64" spans="17:48" ht="18" x14ac:dyDescent="0.2">
      <c r="AN64" s="16"/>
      <c r="AO64" s="16"/>
    </row>
    <row r="65" spans="40:41" ht="18" x14ac:dyDescent="0.2">
      <c r="AN65" s="16"/>
      <c r="AO65" s="16"/>
    </row>
    <row r="66" spans="40:41" ht="18" x14ac:dyDescent="0.2">
      <c r="AN66" s="16"/>
      <c r="AO66" s="16"/>
    </row>
    <row r="67" spans="40:41" ht="18" x14ac:dyDescent="0.2">
      <c r="AN67" s="16"/>
      <c r="AO67" s="16"/>
    </row>
    <row r="68" spans="40:41" ht="18" x14ac:dyDescent="0.2">
      <c r="AN68" s="16"/>
      <c r="AO68" s="16"/>
    </row>
    <row r="69" spans="40:41" ht="18" x14ac:dyDescent="0.2">
      <c r="AN69" s="16"/>
      <c r="AO69" s="16"/>
    </row>
    <row r="70" spans="40:41" ht="18" x14ac:dyDescent="0.2">
      <c r="AN70" s="16"/>
      <c r="AO70" s="16"/>
    </row>
  </sheetData>
  <phoneticPr fontId="0" type="noConversion"/>
  <pageMargins left="0.7" right="0.7" top="0.75" bottom="0.75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showGridLines="0" tabSelected="1" zoomScale="231" zoomScaleNormal="231" zoomScalePageLayoutView="231" workbookViewId="0">
      <selection activeCell="G7" sqref="G7"/>
    </sheetView>
  </sheetViews>
  <sheetFormatPr baseColWidth="10" defaultColWidth="9.1640625" defaultRowHeight="18" x14ac:dyDescent="0.2"/>
  <cols>
    <col min="1" max="1" width="9.1640625" style="29"/>
    <col min="2" max="2" width="6.1640625" style="10" customWidth="1"/>
    <col min="3" max="4" width="6" style="10" customWidth="1"/>
    <col min="5" max="5" width="7.1640625" style="29" customWidth="1"/>
    <col min="6" max="16384" width="9.1640625" style="29"/>
  </cols>
  <sheetData>
    <row r="2" spans="1:6" x14ac:dyDescent="0.2">
      <c r="A2" s="28"/>
      <c r="E2" s="10"/>
      <c r="F2" s="10"/>
    </row>
    <row r="3" spans="1:6" x14ac:dyDescent="0.2">
      <c r="B3" s="10" t="s">
        <v>74</v>
      </c>
      <c r="C3" s="10" t="s">
        <v>75</v>
      </c>
      <c r="D3" s="11" t="s">
        <v>76</v>
      </c>
      <c r="E3" s="10" t="s">
        <v>17</v>
      </c>
      <c r="F3" s="10"/>
    </row>
    <row r="4" spans="1:6" ht="7.5" customHeight="1" x14ac:dyDescent="0.2">
      <c r="B4" s="9"/>
      <c r="C4" s="9"/>
      <c r="D4" s="8"/>
      <c r="E4" s="9"/>
      <c r="F4" s="10"/>
    </row>
    <row r="5" spans="1:6" x14ac:dyDescent="0.2">
      <c r="A5" s="10"/>
      <c r="B5" s="10">
        <v>0</v>
      </c>
      <c r="C5" s="10">
        <v>0</v>
      </c>
      <c r="D5" s="11">
        <v>0</v>
      </c>
      <c r="E5" s="10"/>
      <c r="F5" s="10"/>
    </row>
    <row r="6" spans="1:6" x14ac:dyDescent="0.2">
      <c r="B6" s="10">
        <v>0</v>
      </c>
      <c r="C6" s="10">
        <v>0</v>
      </c>
      <c r="D6" s="11">
        <v>1</v>
      </c>
      <c r="E6" s="10"/>
      <c r="F6" s="10"/>
    </row>
    <row r="7" spans="1:6" x14ac:dyDescent="0.2">
      <c r="B7" s="10">
        <v>0</v>
      </c>
      <c r="C7" s="10">
        <v>1</v>
      </c>
      <c r="D7" s="11">
        <v>0</v>
      </c>
      <c r="E7" s="10"/>
      <c r="F7" s="10"/>
    </row>
    <row r="8" spans="1:6" x14ac:dyDescent="0.2">
      <c r="B8" s="10">
        <v>0</v>
      </c>
      <c r="C8" s="10">
        <v>1</v>
      </c>
      <c r="D8" s="11">
        <v>1</v>
      </c>
      <c r="E8" s="10"/>
      <c r="F8" s="10"/>
    </row>
    <row r="9" spans="1:6" x14ac:dyDescent="0.2">
      <c r="B9" s="10">
        <v>1</v>
      </c>
      <c r="C9" s="10">
        <v>0</v>
      </c>
      <c r="D9" s="11">
        <v>0</v>
      </c>
      <c r="E9" s="10"/>
      <c r="F9" s="10"/>
    </row>
    <row r="10" spans="1:6" x14ac:dyDescent="0.2">
      <c r="B10" s="10">
        <v>1</v>
      </c>
      <c r="C10" s="10">
        <v>0</v>
      </c>
      <c r="D10" s="11">
        <v>1</v>
      </c>
      <c r="E10" s="10"/>
      <c r="F10" s="10"/>
    </row>
    <row r="11" spans="1:6" x14ac:dyDescent="0.2">
      <c r="B11" s="10">
        <v>1</v>
      </c>
      <c r="C11" s="10">
        <v>1</v>
      </c>
      <c r="D11" s="11">
        <v>0</v>
      </c>
      <c r="E11" s="10"/>
      <c r="F11" s="10"/>
    </row>
    <row r="12" spans="1:6" x14ac:dyDescent="0.2">
      <c r="B12" s="10">
        <v>1</v>
      </c>
      <c r="C12" s="10">
        <v>1</v>
      </c>
      <c r="D12" s="11">
        <v>1</v>
      </c>
      <c r="E12" s="10"/>
      <c r="F12" s="10"/>
    </row>
    <row r="13" spans="1:6" x14ac:dyDescent="0.2">
      <c r="E13" s="10"/>
      <c r="F13" s="10"/>
    </row>
    <row r="14" spans="1:6" x14ac:dyDescent="0.2">
      <c r="E14" s="10"/>
      <c r="F14" s="10"/>
    </row>
    <row r="15" spans="1:6" x14ac:dyDescent="0.2">
      <c r="E15" s="10"/>
      <c r="F15" s="10"/>
    </row>
    <row r="16" spans="1:6" x14ac:dyDescent="0.2">
      <c r="E16" s="10"/>
      <c r="F16" s="10"/>
    </row>
    <row r="17" spans="5:6" x14ac:dyDescent="0.2">
      <c r="E17" s="10"/>
      <c r="F17" s="10"/>
    </row>
    <row r="18" spans="5:6" x14ac:dyDescent="0.2">
      <c r="E18" s="10"/>
      <c r="F18" s="10"/>
    </row>
  </sheetData>
  <phoneticPr fontId="0" type="noConversion"/>
  <pageMargins left="0.7" right="0.7" top="0.75" bottom="0.75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Lect 2</vt:lpstr>
      <vt:lpstr>Lect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2018-09-14T02:04:07Z</dcterms:created>
  <dcterms:modified xsi:type="dcterms:W3CDTF">2018-09-20T15:07:27Z</dcterms:modified>
</cp:coreProperties>
</file>