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am Hill\Documents\GitHub\662_dogbones_2023\data\turning_counts\"/>
    </mc:Choice>
  </mc:AlternateContent>
  <xr:revisionPtr revIDLastSave="0" documentId="13_ncr:1_{DC70596B-F255-4E03-9C24-5698D7F742BC}" xr6:coauthVersionLast="47" xr6:coauthVersionMax="47" xr10:uidLastSave="{00000000-0000-0000-0000-000000000000}"/>
  <bookViews>
    <workbookView xWindow="-108" yWindow="-108" windowWidth="23256" windowHeight="12456" tabRatio="500" firstSheet="1" activeTab="1" xr2:uid="{00000000-000D-0000-FFFF-FFFF00000000}"/>
  </bookViews>
  <sheets>
    <sheet name="Study Info" sheetId="1" r:id="rId1"/>
    <sheet name="Cars" sheetId="2" r:id="rId2"/>
    <sheet name="Trucks" sheetId="3" r:id="rId3"/>
    <sheet name="Bank3" sheetId="4" r:id="rId4"/>
    <sheet name="Bank4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13" i="2"/>
  <c r="G13" i="2"/>
  <c r="H13" i="2"/>
  <c r="I13" i="2"/>
  <c r="J13" i="2"/>
  <c r="K13" i="2"/>
  <c r="L13" i="2"/>
  <c r="M13" i="2"/>
  <c r="N13" i="2"/>
  <c r="D13" i="2"/>
  <c r="E14" i="2"/>
  <c r="F14" i="2"/>
  <c r="G14" i="2"/>
  <c r="H14" i="2"/>
  <c r="I14" i="2"/>
  <c r="J14" i="2"/>
  <c r="K14" i="2"/>
  <c r="L14" i="2"/>
  <c r="M14" i="2"/>
  <c r="N14" i="2"/>
  <c r="D14" i="2"/>
</calcChain>
</file>

<file path=xl/sharedStrings.xml><?xml version="1.0" encoding="utf-8"?>
<sst xmlns="http://schemas.openxmlformats.org/spreadsheetml/2006/main" count="117" uniqueCount="49">
  <si>
    <t>File Path</t>
  </si>
  <si>
    <t>C:\Users\traffic\Downloads\</t>
  </si>
  <si>
    <t>File Name</t>
  </si>
  <si>
    <t>sbint_am</t>
  </si>
  <si>
    <t>Date</t>
  </si>
  <si>
    <t>Start Time</t>
  </si>
  <si>
    <t>07:00</t>
  </si>
  <si>
    <t>Interval</t>
  </si>
  <si>
    <t>Site Code</t>
  </si>
  <si>
    <t>NB Street</t>
  </si>
  <si>
    <t>I-15 SB  Off</t>
  </si>
  <si>
    <t>SB Street</t>
  </si>
  <si>
    <t>I-15 SB On</t>
  </si>
  <si>
    <t>EB Street</t>
  </si>
  <si>
    <t>EB Main ST</t>
  </si>
  <si>
    <t>WB Street</t>
  </si>
  <si>
    <t>WB Main ST</t>
  </si>
  <si>
    <t>Time</t>
  </si>
  <si>
    <t>Peds</t>
  </si>
  <si>
    <t>SB  Right</t>
  </si>
  <si>
    <t>SB Thru</t>
  </si>
  <si>
    <t>SB Left</t>
  </si>
  <si>
    <t>SB UTrn</t>
  </si>
  <si>
    <t>WB Right</t>
  </si>
  <si>
    <t>WB Thru</t>
  </si>
  <si>
    <t>WB Left</t>
  </si>
  <si>
    <t>WB Utrn</t>
  </si>
  <si>
    <t>NB Right</t>
  </si>
  <si>
    <t>NB Thru</t>
  </si>
  <si>
    <t>NB Left</t>
  </si>
  <si>
    <t>NB UTrn</t>
  </si>
  <si>
    <t>EB Right</t>
  </si>
  <si>
    <t>EB Thru</t>
  </si>
  <si>
    <t>EB Left</t>
  </si>
  <si>
    <t>EB UTrn</t>
  </si>
  <si>
    <t>07:15</t>
  </si>
  <si>
    <t>07:30</t>
  </si>
  <si>
    <t>07:45</t>
  </si>
  <si>
    <t>08:00</t>
  </si>
  <si>
    <t>08:15</t>
  </si>
  <si>
    <t>Bikes</t>
  </si>
  <si>
    <t>08:30</t>
  </si>
  <si>
    <t>08:45</t>
  </si>
  <si>
    <t>09:00</t>
  </si>
  <si>
    <t>16:30</t>
  </si>
  <si>
    <t>16:45</t>
  </si>
  <si>
    <t>17:00</t>
  </si>
  <si>
    <t>17:15</t>
  </si>
  <si>
    <t>17:30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</si>
</sst>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.25"/>
      <name val="Arial"/>
    </font>
    <font>
      <sz val="8.25"/>
      <name val="Arial"/>
      <family val="2"/>
    </font>
    <font>
      <sz val="8.25"/>
      <color indexed="8"/>
      <name val="Arial"/>
      <family val="2"/>
    </font>
    <font>
      <b/>
      <sz val="8.25"/>
      <color indexed="8"/>
      <name val="Arial"/>
      <family val="2"/>
    </font>
    <font>
      <b/>
      <sz val="8.25"/>
      <name val="Microsoft Sans Serif"/>
      <family val="2"/>
    </font>
    <font>
      <b/>
      <sz val="8.25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5"/>
      </patternFill>
    </fill>
  </fills>
  <borders count="1">
    <border>
      <left/>
      <right/>
      <top/>
      <bottom/>
      <diagonal/>
    </border>
  </borders>
  <cellStyleXfs count="1">
    <xf numFmtId="0" fontId="0" fillId="0" borderId="0">
      <protection locked="0"/>
    </xf>
  </cellStyleXfs>
  <cellXfs count="15">
    <xf numFmtId="0" fontId="1" fillId="0" borderId="0" xfId="0" applyFont="1" applyAlignment="1">
      <alignment vertical="top"/>
      <protection locked="0"/>
    </xf>
    <xf numFmtId="0" fontId="2" fillId="2" borderId="0" xfId="0" applyFont="1" applyFill="1" applyAlignment="1">
      <alignment vertical="top"/>
      <protection locked="0"/>
    </xf>
    <xf numFmtId="0" fontId="1" fillId="0" borderId="0" xfId="0" applyFont="1" applyAlignment="1">
      <alignment horizontal="left" vertical="top"/>
      <protection locked="0"/>
    </xf>
    <xf numFmtId="49" fontId="3" fillId="2" borderId="0" xfId="0" applyNumberFormat="1" applyFont="1" applyFill="1" applyAlignment="1">
      <alignment horizontal="left" vertical="center"/>
      <protection locked="0"/>
    </xf>
    <xf numFmtId="0" fontId="3" fillId="2" borderId="0" xfId="0" applyFont="1" applyFill="1" applyAlignment="1">
      <alignment horizontal="left" vertical="center"/>
      <protection locked="0"/>
    </xf>
    <xf numFmtId="14" fontId="1" fillId="0" borderId="0" xfId="0" applyNumberFormat="1" applyFont="1" applyAlignment="1">
      <alignment horizontal="left" vertical="top"/>
      <protection locked="0"/>
    </xf>
    <xf numFmtId="49" fontId="1" fillId="0" borderId="0" xfId="0" applyNumberFormat="1" applyFont="1" applyAlignment="1">
      <alignment horizontal="left" vertical="top"/>
      <protection locked="0"/>
    </xf>
    <xf numFmtId="1" fontId="1" fillId="0" borderId="0" xfId="0" applyNumberFormat="1" applyFont="1" applyAlignment="1">
      <alignment horizontal="left" vertical="top"/>
      <protection locked="0"/>
    </xf>
    <xf numFmtId="49" fontId="1" fillId="0" borderId="0" xfId="0" applyNumberFormat="1" applyFont="1" applyAlignment="1">
      <alignment horizontal="center" vertical="center"/>
      <protection locked="0"/>
    </xf>
    <xf numFmtId="1" fontId="1" fillId="0" borderId="0" xfId="0" applyNumberFormat="1" applyFont="1" applyAlignment="1">
      <alignment horizontal="center" vertical="center"/>
      <protection locked="0"/>
    </xf>
    <xf numFmtId="49" fontId="4" fillId="2" borderId="0" xfId="0" applyNumberFormat="1" applyFont="1" applyFill="1" applyAlignment="1">
      <alignment horizontal="center" vertical="center" wrapText="1"/>
      <protection locked="0"/>
    </xf>
    <xf numFmtId="49" fontId="4" fillId="2" borderId="0" xfId="0" applyNumberFormat="1" applyFont="1" applyFill="1" applyAlignment="1">
      <alignment horizontal="center" vertical="center"/>
      <protection locked="0"/>
    </xf>
    <xf numFmtId="0" fontId="1" fillId="0" borderId="0" xfId="0" applyFont="1" applyAlignment="1">
      <alignment horizontal="center" vertical="center"/>
      <protection locked="0"/>
    </xf>
    <xf numFmtId="0" fontId="5" fillId="2" borderId="0" xfId="0" applyFont="1" applyFill="1" applyAlignment="1">
      <alignment horizontal="center" vertical="center"/>
      <protection locked="0"/>
    </xf>
    <xf numFmtId="49" fontId="5" fillId="2" borderId="0" xfId="0" applyNumberFormat="1" applyFont="1" applyFill="1" applyAlignment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FFC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showRowColHeaders="0" workbookViewId="0"/>
  </sheetViews>
  <sheetFormatPr defaultColWidth="8.75" defaultRowHeight="15" customHeight="1" x14ac:dyDescent="0.2"/>
  <cols>
    <col min="1" max="1" width="14.25" style="1" customWidth="1"/>
    <col min="2" max="2" width="33.25" style="2" customWidth="1"/>
    <col min="3" max="256" width="10" customWidth="1"/>
  </cols>
  <sheetData>
    <row r="1" spans="1:2" ht="15" customHeight="1" x14ac:dyDescent="0.2">
      <c r="A1" s="3" t="s">
        <v>0</v>
      </c>
      <c r="B1" s="2" t="s">
        <v>1</v>
      </c>
    </row>
    <row r="2" spans="1:2" ht="15" customHeight="1" x14ac:dyDescent="0.2">
      <c r="A2" s="4" t="s">
        <v>2</v>
      </c>
      <c r="B2" s="2" t="s">
        <v>3</v>
      </c>
    </row>
    <row r="3" spans="1:2" ht="15" customHeight="1" x14ac:dyDescent="0.2">
      <c r="A3" s="4" t="s">
        <v>4</v>
      </c>
      <c r="B3" s="5">
        <v>45201</v>
      </c>
    </row>
    <row r="4" spans="1:2" ht="15" customHeight="1" x14ac:dyDescent="0.2">
      <c r="A4" s="4" t="s">
        <v>5</v>
      </c>
      <c r="B4" s="6" t="s">
        <v>6</v>
      </c>
    </row>
    <row r="5" spans="1:2" ht="15" customHeight="1" x14ac:dyDescent="0.2">
      <c r="A5" s="4" t="s">
        <v>7</v>
      </c>
      <c r="B5" s="7">
        <v>15</v>
      </c>
    </row>
    <row r="6" spans="1:2" ht="15" customHeight="1" x14ac:dyDescent="0.2">
      <c r="A6" s="4" t="s">
        <v>8</v>
      </c>
    </row>
    <row r="7" spans="1:2" ht="15" customHeight="1" x14ac:dyDescent="0.2">
      <c r="A7" s="4" t="s">
        <v>9</v>
      </c>
      <c r="B7" s="2" t="s">
        <v>10</v>
      </c>
    </row>
    <row r="8" spans="1:2" ht="15" customHeight="1" x14ac:dyDescent="0.2">
      <c r="A8" s="4" t="s">
        <v>11</v>
      </c>
      <c r="B8" s="2" t="s">
        <v>12</v>
      </c>
    </row>
    <row r="9" spans="1:2" ht="15" customHeight="1" x14ac:dyDescent="0.2">
      <c r="A9" s="4" t="s">
        <v>13</v>
      </c>
      <c r="B9" s="2" t="s">
        <v>14</v>
      </c>
    </row>
    <row r="10" spans="1:2" ht="15" customHeight="1" x14ac:dyDescent="0.2">
      <c r="A10" s="4" t="s">
        <v>15</v>
      </c>
      <c r="B10" s="2" t="s">
        <v>16</v>
      </c>
    </row>
  </sheetData>
  <sheetProtection sheet="1" objects="1" scenarios="1"/>
  <printOptions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"/>
  <sheetViews>
    <sheetView tabSelected="1" workbookViewId="0">
      <pane ySplit="1" topLeftCell="A2" activePane="bottomLeft" state="frozenSplit"/>
      <selection pane="bottomLeft" activeCell="D13" sqref="D13:N13"/>
    </sheetView>
  </sheetViews>
  <sheetFormatPr defaultColWidth="8.75" defaultRowHeight="15" customHeight="1" x14ac:dyDescent="0.2"/>
  <cols>
    <col min="1" max="1" width="10" style="8" customWidth="1"/>
    <col min="2" max="2" width="6.75" style="9" hidden="1" customWidth="1"/>
    <col min="3" max="3" width="10" style="9" customWidth="1"/>
    <col min="4" max="4" width="10.75" style="9" customWidth="1"/>
    <col min="5" max="6" width="6.75" style="9" customWidth="1"/>
    <col min="7" max="7" width="6.75" style="9" hidden="1" customWidth="1"/>
    <col min="8" max="11" width="6.75" style="9" customWidth="1"/>
    <col min="12" max="12" width="6.75" style="9" hidden="1" customWidth="1"/>
    <col min="13" max="16" width="6.75" style="9" customWidth="1"/>
    <col min="17" max="17" width="6.75" style="9" hidden="1" customWidth="1"/>
    <col min="18" max="21" width="6.75" style="9" customWidth="1"/>
    <col min="22" max="256" width="10" customWidth="1"/>
  </cols>
  <sheetData>
    <row r="1" spans="1:21" s="10" customFormat="1" ht="30" customHeight="1" x14ac:dyDescent="0.2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18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18</v>
      </c>
      <c r="M1" s="10" t="s">
        <v>27</v>
      </c>
      <c r="N1" s="10" t="s">
        <v>28</v>
      </c>
      <c r="O1" s="10" t="s">
        <v>29</v>
      </c>
      <c r="P1" s="10" t="s">
        <v>30</v>
      </c>
      <c r="Q1" s="10" t="s">
        <v>18</v>
      </c>
      <c r="R1" s="10" t="s">
        <v>31</v>
      </c>
      <c r="S1" s="10" t="s">
        <v>32</v>
      </c>
      <c r="T1" s="10" t="s">
        <v>33</v>
      </c>
      <c r="U1" s="10" t="s">
        <v>34</v>
      </c>
    </row>
    <row r="2" spans="1:21" ht="15" customHeight="1" x14ac:dyDescent="0.2">
      <c r="A2" s="8" t="s">
        <v>35</v>
      </c>
      <c r="C2" s="9">
        <v>0</v>
      </c>
      <c r="D2" s="9">
        <v>110</v>
      </c>
      <c r="E2" s="9">
        <v>16</v>
      </c>
      <c r="F2" s="9">
        <v>0</v>
      </c>
      <c r="G2" s="9">
        <v>0</v>
      </c>
      <c r="H2" s="9">
        <v>26</v>
      </c>
      <c r="I2" s="9">
        <v>0</v>
      </c>
      <c r="J2" s="9">
        <v>7</v>
      </c>
      <c r="K2" s="9">
        <v>0</v>
      </c>
      <c r="L2" s="9">
        <v>0</v>
      </c>
      <c r="M2" s="9">
        <v>21</v>
      </c>
      <c r="N2" s="9">
        <v>188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</row>
    <row r="3" spans="1:21" ht="15" customHeight="1" x14ac:dyDescent="0.2">
      <c r="A3" s="8" t="s">
        <v>36</v>
      </c>
      <c r="C3" s="9">
        <v>0</v>
      </c>
      <c r="D3" s="9">
        <v>99</v>
      </c>
      <c r="E3" s="9">
        <v>26</v>
      </c>
      <c r="F3" s="9">
        <v>0</v>
      </c>
      <c r="G3" s="9">
        <v>0</v>
      </c>
      <c r="H3" s="9">
        <v>42</v>
      </c>
      <c r="I3" s="9">
        <v>0</v>
      </c>
      <c r="J3" s="9">
        <v>5</v>
      </c>
      <c r="K3" s="9">
        <v>0</v>
      </c>
      <c r="L3" s="9">
        <v>0</v>
      </c>
      <c r="M3" s="9">
        <v>23</v>
      </c>
      <c r="N3" s="9">
        <v>198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spans="1:21" ht="15" customHeight="1" x14ac:dyDescent="0.2">
      <c r="A4" s="8" t="s">
        <v>37</v>
      </c>
      <c r="C4" s="9">
        <v>0</v>
      </c>
      <c r="D4" s="9">
        <v>127</v>
      </c>
      <c r="E4" s="9">
        <v>22</v>
      </c>
      <c r="F4" s="9">
        <v>0</v>
      </c>
      <c r="G4" s="9">
        <v>0</v>
      </c>
      <c r="H4" s="9">
        <v>26</v>
      </c>
      <c r="I4" s="9">
        <v>0</v>
      </c>
      <c r="J4" s="9">
        <v>9</v>
      </c>
      <c r="K4" s="9">
        <v>0</v>
      </c>
      <c r="L4" s="9">
        <v>0</v>
      </c>
      <c r="M4" s="9">
        <v>26</v>
      </c>
      <c r="N4" s="9">
        <v>211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5" customHeight="1" x14ac:dyDescent="0.2">
      <c r="A5" s="8" t="s">
        <v>38</v>
      </c>
      <c r="C5" s="9">
        <v>0</v>
      </c>
      <c r="D5" s="9">
        <v>122</v>
      </c>
      <c r="E5" s="9">
        <v>15</v>
      </c>
      <c r="F5" s="9">
        <v>0</v>
      </c>
      <c r="G5" s="9">
        <v>0</v>
      </c>
      <c r="H5" s="9">
        <v>44</v>
      </c>
      <c r="I5" s="9">
        <v>0</v>
      </c>
      <c r="J5" s="9">
        <v>6</v>
      </c>
      <c r="K5" s="9">
        <v>0</v>
      </c>
      <c r="L5" s="9">
        <v>0</v>
      </c>
      <c r="M5" s="9">
        <v>25</v>
      </c>
      <c r="N5" s="9">
        <v>155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5" customHeight="1" x14ac:dyDescent="0.2">
      <c r="A6" s="8" t="s">
        <v>39</v>
      </c>
      <c r="C6" s="9">
        <v>0</v>
      </c>
      <c r="D6" s="9">
        <v>112</v>
      </c>
      <c r="E6" s="9">
        <v>26</v>
      </c>
      <c r="F6" s="9">
        <v>0</v>
      </c>
      <c r="G6" s="9">
        <v>0</v>
      </c>
      <c r="H6" s="9">
        <v>26</v>
      </c>
      <c r="I6" s="9">
        <v>0</v>
      </c>
      <c r="J6" s="9">
        <v>8</v>
      </c>
      <c r="K6" s="9">
        <v>0</v>
      </c>
      <c r="L6" s="9">
        <v>0</v>
      </c>
      <c r="M6" s="9">
        <v>23</v>
      </c>
      <c r="N6" s="9">
        <v>149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5" customHeight="1" x14ac:dyDescent="0.2">
      <c r="A7" s="8" t="s">
        <v>44</v>
      </c>
      <c r="C7" s="9">
        <v>0</v>
      </c>
      <c r="D7" s="9">
        <v>181</v>
      </c>
      <c r="E7" s="9">
        <v>62</v>
      </c>
      <c r="F7" s="9">
        <v>0</v>
      </c>
      <c r="G7" s="9">
        <v>0</v>
      </c>
      <c r="H7" s="9">
        <v>37</v>
      </c>
      <c r="I7" s="9">
        <v>0</v>
      </c>
      <c r="J7" s="9">
        <v>22</v>
      </c>
      <c r="K7" s="9">
        <v>0</v>
      </c>
      <c r="L7" s="9">
        <v>0</v>
      </c>
      <c r="M7" s="9">
        <v>31</v>
      </c>
      <c r="N7" s="9">
        <v>145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spans="1:21" ht="15" customHeight="1" x14ac:dyDescent="0.2">
      <c r="A8" s="8" t="s">
        <v>45</v>
      </c>
      <c r="C8" s="9">
        <v>0</v>
      </c>
      <c r="D8" s="9">
        <v>215</v>
      </c>
      <c r="E8" s="9">
        <v>60</v>
      </c>
      <c r="F8" s="9">
        <v>0</v>
      </c>
      <c r="G8" s="9">
        <v>0</v>
      </c>
      <c r="H8" s="9">
        <v>36</v>
      </c>
      <c r="I8" s="9">
        <v>0</v>
      </c>
      <c r="J8" s="9">
        <v>26</v>
      </c>
      <c r="K8" s="9">
        <v>0</v>
      </c>
      <c r="L8" s="9">
        <v>0</v>
      </c>
      <c r="M8" s="9">
        <v>25</v>
      </c>
      <c r="N8" s="9">
        <v>120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</row>
    <row r="9" spans="1:21" ht="15" customHeight="1" x14ac:dyDescent="0.2">
      <c r="A9" s="8" t="s">
        <v>46</v>
      </c>
      <c r="C9" s="9">
        <v>0</v>
      </c>
      <c r="D9" s="9">
        <v>209</v>
      </c>
      <c r="E9" s="9">
        <v>42</v>
      </c>
      <c r="F9" s="9">
        <v>0</v>
      </c>
      <c r="G9" s="9">
        <v>0</v>
      </c>
      <c r="H9" s="9">
        <v>33</v>
      </c>
      <c r="I9" s="9">
        <v>0</v>
      </c>
      <c r="J9" s="9">
        <v>21</v>
      </c>
      <c r="K9" s="9">
        <v>0</v>
      </c>
      <c r="L9" s="9">
        <v>0</v>
      </c>
      <c r="M9" s="9">
        <v>20</v>
      </c>
      <c r="N9" s="9">
        <v>147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spans="1:21" ht="15" customHeight="1" x14ac:dyDescent="0.2">
      <c r="A10" s="8" t="s">
        <v>47</v>
      </c>
      <c r="C10" s="9">
        <v>0</v>
      </c>
      <c r="D10" s="9">
        <v>217</v>
      </c>
      <c r="E10" s="9">
        <v>46</v>
      </c>
      <c r="F10" s="9">
        <v>0</v>
      </c>
      <c r="G10" s="9">
        <v>0</v>
      </c>
      <c r="H10" s="9">
        <v>41</v>
      </c>
      <c r="I10" s="9">
        <v>0</v>
      </c>
      <c r="J10" s="9">
        <v>14</v>
      </c>
      <c r="K10" s="9">
        <v>0</v>
      </c>
      <c r="L10" s="9">
        <v>0</v>
      </c>
      <c r="M10" s="9">
        <v>27</v>
      </c>
      <c r="N10" s="9">
        <v>165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21" ht="15" customHeight="1" x14ac:dyDescent="0.2">
      <c r="A11" s="8" t="s">
        <v>48</v>
      </c>
      <c r="C11" s="9">
        <v>0</v>
      </c>
      <c r="D11" s="9">
        <v>170</v>
      </c>
      <c r="E11" s="9">
        <v>49</v>
      </c>
      <c r="F11" s="9">
        <v>0</v>
      </c>
      <c r="G11" s="9">
        <v>0</v>
      </c>
      <c r="H11" s="9">
        <v>26</v>
      </c>
      <c r="I11" s="9">
        <v>0</v>
      </c>
      <c r="J11" s="9">
        <v>11</v>
      </c>
      <c r="K11" s="9">
        <v>0</v>
      </c>
      <c r="L11" s="9">
        <v>0</v>
      </c>
      <c r="M11" s="9">
        <v>23</v>
      </c>
      <c r="N11" s="9">
        <v>122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3" spans="1:21" ht="15" customHeight="1" x14ac:dyDescent="0.2">
      <c r="D13" s="9">
        <f>SUM(D3:D6)</f>
        <v>460</v>
      </c>
      <c r="E13" s="9">
        <f t="shared" ref="E13:N13" si="0">SUM(E3:E6)</f>
        <v>89</v>
      </c>
      <c r="F13" s="9">
        <f t="shared" si="0"/>
        <v>0</v>
      </c>
      <c r="G13" s="9">
        <f t="shared" si="0"/>
        <v>0</v>
      </c>
      <c r="H13" s="9">
        <f t="shared" si="0"/>
        <v>138</v>
      </c>
      <c r="I13" s="9">
        <f t="shared" si="0"/>
        <v>0</v>
      </c>
      <c r="J13" s="9">
        <f t="shared" si="0"/>
        <v>28</v>
      </c>
      <c r="K13" s="9">
        <f t="shared" si="0"/>
        <v>0</v>
      </c>
      <c r="L13" s="9">
        <f t="shared" si="0"/>
        <v>0</v>
      </c>
      <c r="M13" s="9">
        <f t="shared" si="0"/>
        <v>97</v>
      </c>
      <c r="N13" s="9">
        <f t="shared" si="0"/>
        <v>713</v>
      </c>
    </row>
    <row r="14" spans="1:21" ht="15" customHeight="1" x14ac:dyDescent="0.2">
      <c r="D14" s="9">
        <f>SUM(D7:D10)</f>
        <v>822</v>
      </c>
      <c r="E14" s="9">
        <f>SUM(E7:E10)</f>
        <v>210</v>
      </c>
      <c r="F14" s="9">
        <f>SUM(F7:F10)</f>
        <v>0</v>
      </c>
      <c r="G14" s="9">
        <f>SUM(G7:G10)</f>
        <v>0</v>
      </c>
      <c r="H14" s="9">
        <f>SUM(H7:H10)</f>
        <v>147</v>
      </c>
      <c r="I14" s="9">
        <f>SUM(I7:I10)</f>
        <v>0</v>
      </c>
      <c r="J14" s="9">
        <f>SUM(J7:J10)</f>
        <v>83</v>
      </c>
      <c r="K14" s="9">
        <f>SUM(K7:K10)</f>
        <v>0</v>
      </c>
      <c r="L14" s="9">
        <f>SUM(L7:L10)</f>
        <v>0</v>
      </c>
      <c r="M14" s="9">
        <f>SUM(M7:M10)</f>
        <v>103</v>
      </c>
      <c r="N14" s="9">
        <f>SUM(N7:N10)</f>
        <v>577</v>
      </c>
    </row>
  </sheetData>
  <sheetProtection sheet="1" objects="1" scenarios="1"/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>
      <pane ySplit="1" topLeftCell="A2" activePane="bottomLeft" state="frozenSplit"/>
      <selection activeCell="I2" sqref="I2"/>
      <selection pane="bottomLeft" activeCell="Z12" sqref="Z12"/>
    </sheetView>
  </sheetViews>
  <sheetFormatPr defaultColWidth="8.75" defaultRowHeight="15" customHeight="1" x14ac:dyDescent="0.2"/>
  <cols>
    <col min="1" max="1" width="10" style="8" customWidth="1"/>
    <col min="2" max="2" width="6.75" style="9" hidden="1" customWidth="1"/>
    <col min="3" max="6" width="6.75" style="9" customWidth="1"/>
    <col min="7" max="7" width="6.75" style="9" hidden="1" customWidth="1"/>
    <col min="8" max="11" width="6.75" style="9" customWidth="1"/>
    <col min="12" max="12" width="6.75" style="9" hidden="1" customWidth="1"/>
    <col min="13" max="16" width="6.75" style="9" customWidth="1"/>
    <col min="17" max="17" width="6.75" style="9" hidden="1" customWidth="1"/>
    <col min="18" max="21" width="6.75" style="9" customWidth="1"/>
    <col min="22" max="256" width="10" customWidth="1"/>
  </cols>
  <sheetData>
    <row r="1" spans="1:21" s="1" customFormat="1" ht="30" customHeight="1" x14ac:dyDescent="0.2">
      <c r="A1" s="11" t="s">
        <v>17</v>
      </c>
      <c r="B1" s="10" t="s">
        <v>40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40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40</v>
      </c>
      <c r="M1" s="10" t="s">
        <v>27</v>
      </c>
      <c r="N1" s="10" t="s">
        <v>28</v>
      </c>
      <c r="O1" s="10" t="s">
        <v>29</v>
      </c>
      <c r="P1" s="10" t="s">
        <v>30</v>
      </c>
      <c r="Q1" s="10" t="s">
        <v>40</v>
      </c>
      <c r="R1" s="10" t="s">
        <v>31</v>
      </c>
      <c r="S1" s="10" t="s">
        <v>32</v>
      </c>
      <c r="T1" s="10" t="s">
        <v>33</v>
      </c>
      <c r="U1" s="10" t="s">
        <v>34</v>
      </c>
    </row>
    <row r="2" spans="1:21" ht="15" customHeight="1" x14ac:dyDescent="0.2">
      <c r="A2" s="8" t="s">
        <v>6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</row>
    <row r="3" spans="1:21" ht="15" customHeight="1" x14ac:dyDescent="0.2">
      <c r="A3" s="8" t="s">
        <v>35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spans="1:21" ht="15" customHeight="1" x14ac:dyDescent="0.2">
      <c r="A4" s="8" t="s">
        <v>36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5" customHeight="1" x14ac:dyDescent="0.2">
      <c r="A5" s="8" t="s">
        <v>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5" customHeight="1" x14ac:dyDescent="0.2">
      <c r="A6" s="8" t="s">
        <v>38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5" customHeight="1" x14ac:dyDescent="0.2">
      <c r="A7" s="8" t="s">
        <v>39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spans="1:21" ht="15" customHeight="1" x14ac:dyDescent="0.2">
      <c r="A8" s="8" t="s">
        <v>41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</row>
    <row r="9" spans="1:21" ht="15" customHeight="1" x14ac:dyDescent="0.2">
      <c r="A9" s="8" t="s">
        <v>42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spans="1:21" ht="15" customHeight="1" x14ac:dyDescent="0.2">
      <c r="A10" s="8" t="s">
        <v>43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21" ht="15" customHeight="1" x14ac:dyDescent="0.2">
      <c r="A11" s="8" t="s">
        <v>44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1:21" ht="15" customHeight="1" x14ac:dyDescent="0.2">
      <c r="A12" s="8" t="s">
        <v>45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</row>
    <row r="13" spans="1:21" ht="15" customHeight="1" x14ac:dyDescent="0.2">
      <c r="A13" s="8" t="s">
        <v>46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</row>
    <row r="14" spans="1:21" ht="15" customHeight="1" x14ac:dyDescent="0.2">
      <c r="A14" s="8" t="s">
        <v>47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</row>
    <row r="15" spans="1:21" ht="15" customHeight="1" x14ac:dyDescent="0.2">
      <c r="A15" s="8" t="s">
        <v>48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</row>
  </sheetData>
  <sheetProtection sheet="1" objects="1" scenarios="1"/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"/>
  <sheetViews>
    <sheetView workbookViewId="0">
      <selection activeCell="F2" sqref="F2"/>
    </sheetView>
  </sheetViews>
  <sheetFormatPr defaultColWidth="8.75" defaultRowHeight="15" customHeight="1" x14ac:dyDescent="0.2"/>
  <cols>
    <col min="1" max="1" width="10" style="12" customWidth="1"/>
    <col min="2" max="21" width="6.75" style="9" customWidth="1"/>
    <col min="22" max="256" width="10" customWidth="1"/>
  </cols>
  <sheetData>
    <row r="1" spans="1:21" s="1" customFormat="1" ht="30" customHeight="1" x14ac:dyDescent="0.2">
      <c r="A1" s="13" t="s">
        <v>17</v>
      </c>
      <c r="B1" s="14"/>
      <c r="C1" s="14" t="s">
        <v>19</v>
      </c>
      <c r="D1" s="14" t="s">
        <v>20</v>
      </c>
      <c r="E1" s="14" t="s">
        <v>21</v>
      </c>
      <c r="F1" s="14" t="s">
        <v>22</v>
      </c>
      <c r="G1" s="14"/>
      <c r="H1" s="14" t="s">
        <v>23</v>
      </c>
      <c r="I1" s="14" t="s">
        <v>24</v>
      </c>
      <c r="J1" s="14" t="s">
        <v>25</v>
      </c>
      <c r="K1" s="14" t="s">
        <v>26</v>
      </c>
      <c r="L1" s="14"/>
      <c r="M1" s="14" t="s">
        <v>27</v>
      </c>
      <c r="N1" s="14" t="s">
        <v>28</v>
      </c>
      <c r="O1" s="14" t="s">
        <v>29</v>
      </c>
      <c r="P1" s="14" t="s">
        <v>30</v>
      </c>
      <c r="Q1" s="14"/>
      <c r="R1" s="14" t="s">
        <v>31</v>
      </c>
      <c r="S1" s="14" t="s">
        <v>32</v>
      </c>
      <c r="T1" s="14" t="s">
        <v>33</v>
      </c>
      <c r="U1" s="14" t="s">
        <v>34</v>
      </c>
    </row>
  </sheetData>
  <sheetProtection sheet="1" objects="1" scenarios="1"/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"/>
  <sheetViews>
    <sheetView workbookViewId="0">
      <selection activeCell="N5" sqref="N5"/>
    </sheetView>
  </sheetViews>
  <sheetFormatPr defaultColWidth="8.75" defaultRowHeight="15" customHeight="1" x14ac:dyDescent="0.2"/>
  <cols>
    <col min="1" max="1" width="10" style="12" customWidth="1"/>
    <col min="2" max="21" width="6.75" style="9" customWidth="1"/>
    <col min="22" max="256" width="10" customWidth="1"/>
  </cols>
  <sheetData>
    <row r="1" spans="1:21" s="1" customFormat="1" ht="30" customHeight="1" x14ac:dyDescent="0.2">
      <c r="A1" s="13" t="s">
        <v>17</v>
      </c>
      <c r="B1" s="14"/>
      <c r="C1" s="14" t="s">
        <v>19</v>
      </c>
      <c r="D1" s="14" t="s">
        <v>20</v>
      </c>
      <c r="E1" s="14" t="s">
        <v>21</v>
      </c>
      <c r="F1" s="14" t="s">
        <v>22</v>
      </c>
      <c r="G1" s="14"/>
      <c r="H1" s="14" t="s">
        <v>23</v>
      </c>
      <c r="I1" s="14" t="s">
        <v>24</v>
      </c>
      <c r="J1" s="14" t="s">
        <v>25</v>
      </c>
      <c r="K1" s="14" t="s">
        <v>26</v>
      </c>
      <c r="L1" s="14"/>
      <c r="M1" t="s">
        <v>27</v>
      </c>
      <c r="N1" t="s">
        <v>28</v>
      </c>
      <c r="O1" t="s">
        <v>29</v>
      </c>
      <c r="P1" t="s">
        <v>30</v>
      </c>
      <c r="Q1"/>
      <c r="R1" t="s">
        <v>31</v>
      </c>
      <c r="S1" t="s">
        <v>32</v>
      </c>
      <c r="T1" t="s">
        <v>33</v>
      </c>
      <c r="U1" t="s">
        <v>34</v>
      </c>
    </row>
  </sheetData>
  <sheetProtection sheet="1" objects="1" scenarios="1"/>
  <printOptions headings="1" gridLines="1"/>
  <pageMargins left="0" right="0" top="0" bottom="0" header="0" footer="0"/>
  <pageSetup paperSize="0" orientation="portrait" blackAndWhite="1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 Info</vt:lpstr>
      <vt:lpstr>Cars</vt:lpstr>
      <vt:lpstr>Trucks</vt:lpstr>
      <vt:lpstr>Bank3</vt:lpstr>
      <vt:lpstr>Bank4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traffic</dc:creator>
  <cp:keywords/>
  <dc:description/>
  <cp:lastModifiedBy>Adam Hill</cp:lastModifiedBy>
  <cp:revision/>
  <dcterms:created xsi:type="dcterms:W3CDTF">2023-10-02T19:45:09Z</dcterms:created>
  <dcterms:modified xsi:type="dcterms:W3CDTF">2023-12-08T20:00:56Z</dcterms:modified>
  <cp:category/>
  <cp:contentStatus/>
</cp:coreProperties>
</file>