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 Hill\Documents\GitHub\662_dogbones_2023\data\"/>
    </mc:Choice>
  </mc:AlternateContent>
  <xr:revisionPtr revIDLastSave="0" documentId="8_{45646D40-444F-4DA3-98CF-18CDCECE5577}" xr6:coauthVersionLast="47" xr6:coauthVersionMax="47" xr10:uidLastSave="{00000000-0000-0000-0000-000000000000}"/>
  <bookViews>
    <workbookView xWindow="-38520" yWindow="-4350" windowWidth="38640" windowHeight="21120" activeTab="1"/>
  </bookViews>
  <sheets>
    <sheet name="Sheet1" sheetId="2" r:id="rId1"/>
    <sheet name="Crashes2" sheetId="1" r:id="rId2"/>
  </sheets>
  <calcPr calcId="0"/>
  <pivotCaches>
    <pivotCache cacheId="5" r:id="rId3"/>
  </pivotCaches>
</workbook>
</file>

<file path=xl/sharedStrings.xml><?xml version="1.0" encoding="utf-8"?>
<sst xmlns="http://schemas.openxmlformats.org/spreadsheetml/2006/main" count="493" uniqueCount="61">
  <si>
    <t>Crash ID</t>
  </si>
  <si>
    <t>Crash Date Time</t>
  </si>
  <si>
    <t>Year</t>
  </si>
  <si>
    <t>Full Route Name</t>
  </si>
  <si>
    <t>Milepoint</t>
  </si>
  <si>
    <t>Crash Severity</t>
  </si>
  <si>
    <t>Manner of Collision</t>
  </si>
  <si>
    <t xml:space="preserve">Roadway Junction Type </t>
  </si>
  <si>
    <t>Light Condition</t>
  </si>
  <si>
    <t>Weather Condition</t>
  </si>
  <si>
    <t>Roadway Surface Condition</t>
  </si>
  <si>
    <t>Number of Vehicles Involved</t>
  </si>
  <si>
    <t>Route Type</t>
  </si>
  <si>
    <t>Crash Verified</t>
  </si>
  <si>
    <t>Crash Type</t>
  </si>
  <si>
    <t>0015PR25001</t>
  </si>
  <si>
    <t>No injury/PDO</t>
  </si>
  <si>
    <t>Sideswipe Same Direction</t>
  </si>
  <si>
    <t>No Special Feature/Junction</t>
  </si>
  <si>
    <t>Dark - Lighted</t>
  </si>
  <si>
    <t>Clear</t>
  </si>
  <si>
    <t>Dry</t>
  </si>
  <si>
    <t>State</t>
  </si>
  <si>
    <t>Other</t>
  </si>
  <si>
    <t>0015NR25003</t>
  </si>
  <si>
    <t>Front to Rear</t>
  </si>
  <si>
    <t>Off-Ramp</t>
  </si>
  <si>
    <t>Rear-End</t>
  </si>
  <si>
    <t>0115P</t>
  </si>
  <si>
    <t>Possible injury</t>
  </si>
  <si>
    <t>Ramp Intersection With Crossroad</t>
  </si>
  <si>
    <t>Dark - Not Lighted</t>
  </si>
  <si>
    <t>Left Turn at Intersection</t>
  </si>
  <si>
    <t>4-Leg Intersection</t>
  </si>
  <si>
    <t>Parked Vehicle</t>
  </si>
  <si>
    <t>Business Drive</t>
  </si>
  <si>
    <t>Daylight</t>
  </si>
  <si>
    <t>Mid-Block Urban</t>
  </si>
  <si>
    <t>Sideswipe Opposite Direction</t>
  </si>
  <si>
    <t>0015NR25007</t>
  </si>
  <si>
    <t>Angle</t>
  </si>
  <si>
    <t>Not Applicable/Single Vehicle</t>
  </si>
  <si>
    <t>Snowing</t>
  </si>
  <si>
    <t>Snow</t>
  </si>
  <si>
    <t>Bridge (overpass/underpass)</t>
  </si>
  <si>
    <t>Wet</t>
  </si>
  <si>
    <t>Rain</t>
  </si>
  <si>
    <t>Head On (front-to-front)</t>
  </si>
  <si>
    <t>Suspected Minor Injury</t>
  </si>
  <si>
    <t>Y-Intersection</t>
  </si>
  <si>
    <t>Roadway Departure</t>
  </si>
  <si>
    <t>Cloudy</t>
  </si>
  <si>
    <t>On-Ramp Merge Area (Acceleration Lane)</t>
  </si>
  <si>
    <t>0015NR25004</t>
  </si>
  <si>
    <t>Suspected Serious Injury</t>
  </si>
  <si>
    <t>0015PR25002</t>
  </si>
  <si>
    <t>Dawn</t>
  </si>
  <si>
    <t>T-Intersection</t>
  </si>
  <si>
    <t>Row Labels</t>
  </si>
  <si>
    <t>Grand Total</t>
  </si>
  <si>
    <t>Count of Crash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</si>
</sst>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[Crashes2.xlsx]Sheet1!PivotTable1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Sheet1!$A$2:$A$9</c:f>
              <c:strCache>
                <c:ptCount val="7"/>
                <c:pt idx="0">
                  <c:v>Angle</c:v>
                </c:pt>
                <c:pt idx="1">
                  <c:v>Front to Rear</c:v>
                </c:pt>
                <c:pt idx="2">
                  <c:v>Head On (front-to-front)</c:v>
                </c:pt>
                <c:pt idx="3">
                  <c:v>Not Applicable/Single Vehicle</c:v>
                </c:pt>
                <c:pt idx="4">
                  <c:v>Parked Vehicle</c:v>
                </c:pt>
                <c:pt idx="5">
                  <c:v>Sideswipe Opposite Direction</c:v>
                </c:pt>
                <c:pt idx="6">
                  <c:v>Sideswipe Same Direction</c:v>
                </c:pt>
              </c:strCache>
            </c:strRef>
          </c:cat>
          <c:val>
            <c:numRef>
              <c:f>Sheet1!$B$2:$B$9</c:f>
              <c:numCache>
                <c:formatCode>General</c:formatCode>
                <c:ptCount val="7"/>
                <c:pt idx="0">
                  <c:v>14</c:v>
                </c:pt>
                <c:pt idx="1">
                  <c:v>18</c:v>
                </c:pt>
                <c:pt idx="2">
                  <c:v>1</c:v>
                </c:pt>
                <c:pt idx="3">
                  <c:v>5</c:v>
                </c:pt>
                <c:pt idx="4">
                  <c:v>1</c:v>
                </c:pt>
                <c:pt idx="5">
                  <c:v>1</c:v>
                </c:pt>
                <c:pt idx="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40-43C3-A2A3-CF34593A3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1041040"/>
        <c:axId val="2100112240"/>
      </c:barChart>
      <c:catAx>
        <c:axId val="197104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112240"/>
        <c:crosses val="autoZero"/>
        <c:auto val="1"/>
        <c:lblAlgn val="ctr"/>
        <c:lblOffset val="100"/>
        <c:noMultiLvlLbl val="0"/>
      </c:catAx>
      <c:valAx>
        <c:axId val="210011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04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0</xdr:row>
      <xdr:rowOff>144780</xdr:rowOff>
    </xdr:from>
    <xdr:to>
      <xdr:col>10</xdr:col>
      <xdr:colOff>428625</xdr:colOff>
      <xdr:row>15</xdr:row>
      <xdr:rowOff>177165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8309D-AF66-270B-B4CF-4A6794219B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am Hill" refreshedDate="45217.704838541664" createdVersion="8" refreshedVersion="8" minRefreshableVersion="3" recordCount="52">
  <cacheSource type="worksheet">
    <worksheetSource ref="A1:O53" sheet="Crashes2"/>
  </cacheSource>
  <cacheFields count="15">
    <cacheField name="Crash ID" numFmtId="0">
      <sharedItems containsSemiMixedTypes="0" containsString="0" containsNumber="1" containsInteger="1" minValue="11028019" maxValue="1900589935"/>
    </cacheField>
    <cacheField name="Crash Date Time" numFmtId="22">
      <sharedItems containsSemiMixedTypes="0" containsNonDate="0" containsDate="1" containsString="0" minDate="2018-01-11T20:27:00" maxDate="2022-12-20T17:03:00"/>
    </cacheField>
    <cacheField name="Year" numFmtId="0">
      <sharedItems containsSemiMixedTypes="0" containsString="0" containsNumber="1" containsInteger="1" minValue="2018" maxValue="2022"/>
    </cacheField>
    <cacheField name="Full Route Name" numFmtId="0">
      <sharedItems/>
    </cacheField>
    <cacheField name="Milepoint" numFmtId="0">
      <sharedItems containsSemiMixedTypes="0" containsString="0" containsNumber="1" minValue="4.0000000000000001E-3" maxValue="0.85499999999999998"/>
    </cacheField>
    <cacheField name="Crash Severity" numFmtId="0">
      <sharedItems count="4">
        <s v="No injury/PDO"/>
        <s v="Possible injury"/>
        <s v="Suspected Minor Injury"/>
        <s v="Suspected Serious Injury"/>
      </sharedItems>
    </cacheField>
    <cacheField name="Manner of Collision" numFmtId="0">
      <sharedItems count="7">
        <s v="Sideswipe Same Direction"/>
        <s v="Front to Rear"/>
        <s v="Parked Vehicle"/>
        <s v="Sideswipe Opposite Direction"/>
        <s v="Angle"/>
        <s v="Not Applicable/Single Vehicle"/>
        <s v="Head On (front-to-front)"/>
      </sharedItems>
    </cacheField>
    <cacheField name="Roadway Junction Type " numFmtId="0">
      <sharedItems/>
    </cacheField>
    <cacheField name="Light Condition" numFmtId="0">
      <sharedItems/>
    </cacheField>
    <cacheField name="Weather Condition" numFmtId="0">
      <sharedItems/>
    </cacheField>
    <cacheField name="Roadway Surface Condition" numFmtId="0">
      <sharedItems/>
    </cacheField>
    <cacheField name="Number of Vehicles Involved" numFmtId="0">
      <sharedItems containsSemiMixedTypes="0" containsString="0" containsNumber="1" containsInteger="1" minValue="1" maxValue="3"/>
    </cacheField>
    <cacheField name="Route Type" numFmtId="0">
      <sharedItems/>
    </cacheField>
    <cacheField name="Crash Verified" numFmtId="0">
      <sharedItems count="1">
        <b v="1"/>
      </sharedItems>
    </cacheField>
    <cacheField name="Crash Type" numFmtId="0">
      <sharedItems count="5">
        <s v="Other"/>
        <s v="Rear-End"/>
        <s v="Left Turn at Intersection"/>
        <s v="Mid-Block Urban"/>
        <s v="Roadway Departur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n v="11028019"/>
    <d v="2018-01-11T20:27:00"/>
    <n v="2018"/>
    <s v="0015PR25001"/>
    <n v="0.20100000000000001"/>
    <x v="0"/>
    <x v="0"/>
    <s v="No Special Feature/Junction"/>
    <s v="Dark - Lighted"/>
    <s v="Clear"/>
    <s v="Dry"/>
    <n v="2"/>
    <s v="State"/>
    <x v="0"/>
    <x v="0"/>
  </r>
  <r>
    <n v="11028798"/>
    <d v="2018-01-14T18:56:00"/>
    <n v="2018"/>
    <s v="0015NR25003"/>
    <n v="0.18099999999999999"/>
    <x v="0"/>
    <x v="1"/>
    <s v="Off-Ramp"/>
    <s v="Dark - Lighted"/>
    <s v="Clear"/>
    <s v="Dry"/>
    <n v="2"/>
    <s v="State"/>
    <x v="0"/>
    <x v="1"/>
  </r>
  <r>
    <n v="11036864"/>
    <d v="2018-02-12T21:05:00"/>
    <n v="2018"/>
    <s v="0115P"/>
    <n v="0.70899999999999996"/>
    <x v="1"/>
    <x v="1"/>
    <s v="Ramp Intersection With Crossroad"/>
    <s v="Dark - Not Lighted"/>
    <s v="Clear"/>
    <s v="Dry"/>
    <n v="2"/>
    <s v="State"/>
    <x v="0"/>
    <x v="2"/>
  </r>
  <r>
    <n v="11039512"/>
    <d v="2018-02-17T19:25:00"/>
    <n v="2018"/>
    <s v="0115P"/>
    <n v="0.83199999999999996"/>
    <x v="0"/>
    <x v="0"/>
    <s v="4-Leg Intersection"/>
    <s v="Dark - Lighted"/>
    <s v="Clear"/>
    <s v="Dry"/>
    <n v="2"/>
    <s v="State"/>
    <x v="0"/>
    <x v="0"/>
  </r>
  <r>
    <n v="11061697"/>
    <d v="2018-05-08T18:59:00"/>
    <n v="2018"/>
    <s v="0115P"/>
    <n v="0.65300000000000002"/>
    <x v="0"/>
    <x v="2"/>
    <s v="Business Drive"/>
    <s v="Daylight"/>
    <s v="Clear"/>
    <s v="Dry"/>
    <n v="3"/>
    <s v="State"/>
    <x v="0"/>
    <x v="3"/>
  </r>
  <r>
    <n v="11068511"/>
    <d v="2018-06-12T18:10:00"/>
    <n v="2018"/>
    <s v="0115P"/>
    <n v="0.76500000000000001"/>
    <x v="0"/>
    <x v="1"/>
    <s v="No Special Feature/Junction"/>
    <s v="Daylight"/>
    <s v="Clear"/>
    <s v="Dry"/>
    <n v="2"/>
    <s v="State"/>
    <x v="0"/>
    <x v="1"/>
  </r>
  <r>
    <n v="11071463"/>
    <d v="2018-06-21T15:45:00"/>
    <n v="2018"/>
    <s v="0115P"/>
    <n v="0.85499999999999998"/>
    <x v="0"/>
    <x v="3"/>
    <s v="4-Leg Intersection"/>
    <s v="Daylight"/>
    <s v="Clear"/>
    <s v="Dry"/>
    <n v="2"/>
    <s v="State"/>
    <x v="0"/>
    <x v="2"/>
  </r>
  <r>
    <n v="11095113"/>
    <d v="2018-09-11T11:54:00"/>
    <n v="2018"/>
    <s v="0015NR25007"/>
    <n v="0.03"/>
    <x v="0"/>
    <x v="4"/>
    <s v="4-Leg Intersection"/>
    <s v="Daylight"/>
    <s v="Clear"/>
    <s v="Dry"/>
    <n v="2"/>
    <s v="State"/>
    <x v="0"/>
    <x v="0"/>
  </r>
  <r>
    <n v="11097016"/>
    <d v="2018-09-22T14:09:00"/>
    <n v="2018"/>
    <s v="0115P"/>
    <n v="0.82"/>
    <x v="0"/>
    <x v="1"/>
    <s v="Ramp Intersection With Crossroad"/>
    <s v="Daylight"/>
    <s v="Clear"/>
    <s v="Dry"/>
    <n v="2"/>
    <s v="State"/>
    <x v="0"/>
    <x v="1"/>
  </r>
  <r>
    <n v="11114976"/>
    <d v="2018-11-07T11:56:00"/>
    <n v="2018"/>
    <s v="0115P"/>
    <n v="0.82899999999999996"/>
    <x v="0"/>
    <x v="4"/>
    <s v="Ramp Intersection With Crossroad"/>
    <s v="Daylight"/>
    <s v="Clear"/>
    <s v="Dry"/>
    <n v="2"/>
    <s v="State"/>
    <x v="0"/>
    <x v="0"/>
  </r>
  <r>
    <n v="11117689"/>
    <d v="2018-11-21T17:30:00"/>
    <n v="2018"/>
    <s v="0115P"/>
    <n v="0.77900000000000003"/>
    <x v="0"/>
    <x v="1"/>
    <s v="No Special Feature/Junction"/>
    <s v="Dark - Lighted"/>
    <s v="Clear"/>
    <s v="Dry"/>
    <n v="3"/>
    <s v="State"/>
    <x v="0"/>
    <x v="1"/>
  </r>
  <r>
    <n v="11119951"/>
    <d v="2018-11-12T15:30:00"/>
    <n v="2018"/>
    <s v="0015NR25007"/>
    <n v="0.03"/>
    <x v="0"/>
    <x v="1"/>
    <s v="Off-Ramp"/>
    <s v="Daylight"/>
    <s v="Clear"/>
    <s v="Dry"/>
    <n v="2"/>
    <s v="State"/>
    <x v="0"/>
    <x v="1"/>
  </r>
  <r>
    <n v="11121696"/>
    <d v="2018-12-02T04:50:00"/>
    <n v="2018"/>
    <s v="0115P"/>
    <n v="0.82899999999999996"/>
    <x v="0"/>
    <x v="5"/>
    <s v="Ramp Intersection With Crossroad"/>
    <s v="Dark - Lighted"/>
    <s v="Snowing"/>
    <s v="Snow"/>
    <n v="1"/>
    <s v="State"/>
    <x v="0"/>
    <x v="2"/>
  </r>
  <r>
    <n v="11124775"/>
    <d v="2018-12-11T17:32:00"/>
    <n v="2018"/>
    <s v="0115P"/>
    <n v="0.67"/>
    <x v="0"/>
    <x v="0"/>
    <s v="No Special Feature/Junction"/>
    <s v="Dark - Lighted"/>
    <s v="Clear"/>
    <s v="Dry"/>
    <n v="2"/>
    <s v="State"/>
    <x v="0"/>
    <x v="0"/>
  </r>
  <r>
    <n v="1900545324"/>
    <d v="2019-04-10T09:50:00"/>
    <n v="2019"/>
    <s v="0115P"/>
    <n v="0.75800000000000001"/>
    <x v="0"/>
    <x v="0"/>
    <s v="Bridge (overpass/underpass)"/>
    <s v="Daylight"/>
    <s v="Snowing"/>
    <s v="Wet"/>
    <n v="2"/>
    <s v="State"/>
    <x v="0"/>
    <x v="0"/>
  </r>
  <r>
    <n v="1900553058"/>
    <d v="2019-05-17T14:34:00"/>
    <n v="2019"/>
    <s v="0115P"/>
    <n v="0.82"/>
    <x v="0"/>
    <x v="1"/>
    <s v="Ramp Intersection With Crossroad"/>
    <s v="Daylight"/>
    <s v="Rain"/>
    <s v="Wet"/>
    <n v="2"/>
    <s v="State"/>
    <x v="0"/>
    <x v="1"/>
  </r>
  <r>
    <n v="1900564563"/>
    <d v="2019-07-23T13:46:00"/>
    <n v="2019"/>
    <s v="0115P"/>
    <n v="0.85499999999999998"/>
    <x v="0"/>
    <x v="4"/>
    <s v="Off-Ramp"/>
    <s v="Daylight"/>
    <s v="Clear"/>
    <s v="Dry"/>
    <n v="2"/>
    <s v="State"/>
    <x v="0"/>
    <x v="3"/>
  </r>
  <r>
    <n v="1900568848"/>
    <d v="2019-08-17T14:22:00"/>
    <n v="2019"/>
    <s v="0115P"/>
    <n v="0.82399999999999995"/>
    <x v="0"/>
    <x v="6"/>
    <s v="Ramp Intersection With Crossroad"/>
    <s v="Daylight"/>
    <s v="Clear"/>
    <s v="Dry"/>
    <n v="2"/>
    <s v="State"/>
    <x v="0"/>
    <x v="2"/>
  </r>
  <r>
    <n v="1900589935"/>
    <d v="2019-11-15T18:49:00"/>
    <n v="2019"/>
    <s v="0115P"/>
    <n v="0.69399999999999995"/>
    <x v="2"/>
    <x v="4"/>
    <s v="4-Leg Intersection"/>
    <s v="Dark - Lighted"/>
    <s v="Clear"/>
    <s v="Dry"/>
    <n v="2"/>
    <s v="State"/>
    <x v="0"/>
    <x v="2"/>
  </r>
  <r>
    <n v="820602507"/>
    <d v="2020-01-03T22:29:00"/>
    <n v="2020"/>
    <s v="0015NR25007"/>
    <n v="2.5999999999999999E-2"/>
    <x v="1"/>
    <x v="1"/>
    <s v="Ramp Intersection With Crossroad"/>
    <s v="Dark - Lighted"/>
    <s v="Clear"/>
    <s v="Dry"/>
    <n v="2"/>
    <s v="State"/>
    <x v="0"/>
    <x v="1"/>
  </r>
  <r>
    <n v="820610220"/>
    <d v="2020-02-03T04:13:00"/>
    <n v="2020"/>
    <s v="0015NR25003"/>
    <n v="0.21199999999999999"/>
    <x v="0"/>
    <x v="5"/>
    <s v="Y-Intersection"/>
    <s v="Dark - Lighted"/>
    <s v="Snowing"/>
    <s v="Snow"/>
    <n v="1"/>
    <s v="State"/>
    <x v="0"/>
    <x v="4"/>
  </r>
  <r>
    <n v="820611842"/>
    <d v="2020-01-27T10:59:00"/>
    <n v="2020"/>
    <s v="0015NR25007"/>
    <n v="3.5999999999999997E-2"/>
    <x v="0"/>
    <x v="5"/>
    <s v="4-Leg Intersection"/>
    <s v="Daylight"/>
    <s v="Clear"/>
    <s v="Wet"/>
    <n v="1"/>
    <s v="State"/>
    <x v="0"/>
    <x v="0"/>
  </r>
  <r>
    <n v="820625563"/>
    <d v="2020-05-14T14:18:00"/>
    <n v="2020"/>
    <s v="0015PR25001"/>
    <n v="0.21199999999999999"/>
    <x v="1"/>
    <x v="0"/>
    <s v="4-Leg Intersection"/>
    <s v="Daylight"/>
    <s v="Cloudy"/>
    <s v="Dry"/>
    <n v="2"/>
    <s v="State"/>
    <x v="0"/>
    <x v="2"/>
  </r>
  <r>
    <n v="820626103"/>
    <d v="2020-05-29T16:06:00"/>
    <n v="2020"/>
    <s v="0115P"/>
    <n v="0.81799999999999995"/>
    <x v="0"/>
    <x v="4"/>
    <s v="On-Ramp Merge Area (Acceleration Lane)"/>
    <s v="Daylight"/>
    <s v="Clear"/>
    <s v="Dry"/>
    <n v="2"/>
    <s v="State"/>
    <x v="0"/>
    <x v="3"/>
  </r>
  <r>
    <n v="820626754"/>
    <d v="2020-06-03T10:32:00"/>
    <n v="2020"/>
    <s v="0015NR25007"/>
    <n v="2.5999999999999999E-2"/>
    <x v="0"/>
    <x v="1"/>
    <s v="Off-Ramp"/>
    <s v="Daylight"/>
    <s v="Clear"/>
    <s v="Dry"/>
    <n v="2"/>
    <s v="State"/>
    <x v="0"/>
    <x v="1"/>
  </r>
  <r>
    <n v="820626810"/>
    <d v="2020-05-31T17:44:00"/>
    <n v="2020"/>
    <s v="0015PR25001"/>
    <n v="0.20899999999999999"/>
    <x v="1"/>
    <x v="4"/>
    <s v="Ramp Intersection With Crossroad"/>
    <s v="Daylight"/>
    <s v="Clear"/>
    <s v="Dry"/>
    <n v="2"/>
    <s v="State"/>
    <x v="0"/>
    <x v="0"/>
  </r>
  <r>
    <n v="820629439"/>
    <d v="2020-06-17T12:20:00"/>
    <n v="2020"/>
    <s v="0015NR25004"/>
    <n v="4.0000000000000001E-3"/>
    <x v="0"/>
    <x v="1"/>
    <s v="4-Leg Intersection"/>
    <s v="Daylight"/>
    <s v="Cloudy"/>
    <s v="Dry"/>
    <n v="2"/>
    <s v="State"/>
    <x v="0"/>
    <x v="1"/>
  </r>
  <r>
    <n v="820631384"/>
    <d v="2020-06-12T15:59:00"/>
    <n v="2020"/>
    <s v="0015NR25003"/>
    <n v="0.187"/>
    <x v="0"/>
    <x v="1"/>
    <s v="Bridge (overpass/underpass)"/>
    <s v="Daylight"/>
    <s v="Clear"/>
    <s v="Dry"/>
    <n v="2"/>
    <s v="State"/>
    <x v="0"/>
    <x v="1"/>
  </r>
  <r>
    <n v="820637785"/>
    <d v="2020-08-15T14:10:00"/>
    <n v="2020"/>
    <s v="0115P"/>
    <n v="0.81499999999999995"/>
    <x v="0"/>
    <x v="4"/>
    <s v="4-Leg Intersection"/>
    <s v="Daylight"/>
    <s v="Clear"/>
    <s v="Dry"/>
    <n v="2"/>
    <s v="State"/>
    <x v="0"/>
    <x v="2"/>
  </r>
  <r>
    <n v="820641969"/>
    <d v="2020-09-02T19:08:00"/>
    <n v="2020"/>
    <s v="0115P"/>
    <n v="0.70399999999999996"/>
    <x v="3"/>
    <x v="4"/>
    <s v="Ramp Intersection With Crossroad"/>
    <s v="Daylight"/>
    <s v="Clear"/>
    <s v="Dry"/>
    <n v="2"/>
    <s v="State"/>
    <x v="0"/>
    <x v="2"/>
  </r>
  <r>
    <n v="820652060"/>
    <d v="2020-10-23T17:22:00"/>
    <n v="2020"/>
    <s v="0115P"/>
    <n v="0.68899999999999995"/>
    <x v="1"/>
    <x v="0"/>
    <s v="On-Ramp Merge Area (Acceleration Lane)"/>
    <s v="Daylight"/>
    <s v="Clear"/>
    <s v="Dry"/>
    <n v="2"/>
    <s v="State"/>
    <x v="0"/>
    <x v="0"/>
  </r>
  <r>
    <n v="820653637"/>
    <d v="2020-10-23T17:29:00"/>
    <n v="2020"/>
    <s v="0115P"/>
    <n v="0.82"/>
    <x v="0"/>
    <x v="1"/>
    <s v="Bridge (overpass/underpass)"/>
    <s v="Daylight"/>
    <s v="Clear"/>
    <s v="Dry"/>
    <n v="2"/>
    <s v="State"/>
    <x v="0"/>
    <x v="1"/>
  </r>
  <r>
    <n v="821671239"/>
    <d v="2021-02-15T20:05:00"/>
    <n v="2021"/>
    <s v="0015NR25007"/>
    <n v="3.7999999999999999E-2"/>
    <x v="2"/>
    <x v="4"/>
    <s v="4-Leg Intersection"/>
    <s v="Dark - Lighted"/>
    <s v="Cloudy"/>
    <s v="Wet"/>
    <n v="2"/>
    <s v="State"/>
    <x v="0"/>
    <x v="2"/>
  </r>
  <r>
    <n v="821675047"/>
    <d v="2021-02-25T12:30:00"/>
    <n v="2021"/>
    <s v="0115P"/>
    <n v="0.70199999999999996"/>
    <x v="0"/>
    <x v="0"/>
    <s v="4-Leg Intersection"/>
    <s v="Daylight"/>
    <s v="Clear"/>
    <s v="Dry"/>
    <n v="2"/>
    <s v="State"/>
    <x v="0"/>
    <x v="0"/>
  </r>
  <r>
    <n v="821676640"/>
    <d v="2021-03-17T15:12:00"/>
    <n v="2021"/>
    <s v="0115P"/>
    <n v="0.67300000000000004"/>
    <x v="0"/>
    <x v="4"/>
    <s v="Business Drive"/>
    <s v="Daylight"/>
    <s v="Clear"/>
    <s v="Dry"/>
    <n v="2"/>
    <s v="State"/>
    <x v="0"/>
    <x v="3"/>
  </r>
  <r>
    <n v="821681060"/>
    <d v="2021-04-10T15:41:00"/>
    <n v="2021"/>
    <s v="0115P"/>
    <n v="0.72299999999999998"/>
    <x v="0"/>
    <x v="0"/>
    <s v="Ramp Intersection With Crossroad"/>
    <s v="Daylight"/>
    <s v="Clear"/>
    <s v="Dry"/>
    <n v="2"/>
    <s v="State"/>
    <x v="0"/>
    <x v="0"/>
  </r>
  <r>
    <n v="821685058"/>
    <d v="2021-04-30T22:01:00"/>
    <n v="2021"/>
    <s v="0015NR25003"/>
    <n v="0.17899999999999999"/>
    <x v="0"/>
    <x v="0"/>
    <s v="Off-Ramp"/>
    <s v="Dark - Lighted"/>
    <s v="Clear"/>
    <s v="Dry"/>
    <n v="2"/>
    <s v="State"/>
    <x v="0"/>
    <x v="0"/>
  </r>
  <r>
    <n v="821702919"/>
    <d v="2021-08-12T14:18:00"/>
    <n v="2021"/>
    <s v="0015NR25007"/>
    <n v="4.0000000000000001E-3"/>
    <x v="0"/>
    <x v="1"/>
    <s v="Off-Ramp"/>
    <s v="Daylight"/>
    <s v="Clear"/>
    <s v="Dry"/>
    <n v="2"/>
    <s v="State"/>
    <x v="0"/>
    <x v="1"/>
  </r>
  <r>
    <n v="821703406"/>
    <d v="2021-08-09T15:40:00"/>
    <n v="2021"/>
    <s v="0115P"/>
    <n v="0.66400000000000003"/>
    <x v="0"/>
    <x v="0"/>
    <s v="No Special Feature/Junction"/>
    <s v="Daylight"/>
    <s v="Clear"/>
    <s v="Dry"/>
    <n v="2"/>
    <s v="State"/>
    <x v="0"/>
    <x v="0"/>
  </r>
  <r>
    <n v="821711735"/>
    <d v="2021-09-27T10:01:00"/>
    <n v="2021"/>
    <s v="0115P"/>
    <n v="0.68700000000000006"/>
    <x v="2"/>
    <x v="0"/>
    <s v="No Special Feature/Junction"/>
    <s v="Daylight"/>
    <s v="Clear"/>
    <s v="Dry"/>
    <n v="2"/>
    <s v="State"/>
    <x v="0"/>
    <x v="0"/>
  </r>
  <r>
    <n v="821714404"/>
    <d v="2021-10-05T16:10:00"/>
    <n v="2021"/>
    <s v="0015PR25002"/>
    <n v="1.6E-2"/>
    <x v="1"/>
    <x v="5"/>
    <s v="On-Ramp Merge Area (Acceleration Lane)"/>
    <s v="Daylight"/>
    <s v="Rain"/>
    <s v="Wet"/>
    <n v="1"/>
    <s v="State"/>
    <x v="0"/>
    <x v="4"/>
  </r>
  <r>
    <n v="821723681"/>
    <d v="2021-11-30T14:25:00"/>
    <n v="2021"/>
    <s v="0015NR25007"/>
    <n v="2.5999999999999999E-2"/>
    <x v="0"/>
    <x v="0"/>
    <s v="No Special Feature/Junction"/>
    <s v="Daylight"/>
    <s v="Cloudy"/>
    <s v="Dry"/>
    <n v="2"/>
    <s v="State"/>
    <x v="0"/>
    <x v="0"/>
  </r>
  <r>
    <n v="821724678"/>
    <d v="2021-12-05T16:05:00"/>
    <n v="2021"/>
    <s v="0015PR25001"/>
    <n v="0.20899999999999999"/>
    <x v="0"/>
    <x v="4"/>
    <s v="Ramp Intersection With Crossroad"/>
    <s v="Daylight"/>
    <s v="Clear"/>
    <s v="Dry"/>
    <n v="2"/>
    <s v="State"/>
    <x v="0"/>
    <x v="0"/>
  </r>
  <r>
    <n v="822736704"/>
    <d v="2022-02-02T07:16:00"/>
    <n v="2022"/>
    <s v="0115P"/>
    <n v="0.68700000000000006"/>
    <x v="0"/>
    <x v="4"/>
    <s v="Ramp Intersection With Crossroad"/>
    <s v="Dawn"/>
    <s v="Snowing"/>
    <s v="Snow"/>
    <n v="2"/>
    <s v="State"/>
    <x v="0"/>
    <x v="0"/>
  </r>
  <r>
    <n v="822740204"/>
    <d v="2022-02-21T14:40:00"/>
    <n v="2022"/>
    <s v="0115P"/>
    <n v="0.80600000000000005"/>
    <x v="0"/>
    <x v="1"/>
    <s v="No Special Feature/Junction"/>
    <s v="Daylight"/>
    <s v="Snowing"/>
    <s v="Snow"/>
    <n v="2"/>
    <s v="State"/>
    <x v="0"/>
    <x v="1"/>
  </r>
  <r>
    <n v="822749764"/>
    <d v="2022-04-05T19:02:00"/>
    <n v="2022"/>
    <s v="0115P"/>
    <n v="0.84199999999999997"/>
    <x v="0"/>
    <x v="1"/>
    <s v="4-Leg Intersection"/>
    <s v="Daylight"/>
    <s v="Clear"/>
    <s v="Dry"/>
    <n v="2"/>
    <s v="State"/>
    <x v="0"/>
    <x v="1"/>
  </r>
  <r>
    <n v="822750121"/>
    <d v="2022-04-11T15:49:00"/>
    <n v="2022"/>
    <s v="0115P"/>
    <n v="0.78100000000000003"/>
    <x v="0"/>
    <x v="5"/>
    <s v="Bridge (overpass/underpass)"/>
    <s v="Daylight"/>
    <s v="Cloudy"/>
    <s v="Dry"/>
    <n v="1"/>
    <s v="State"/>
    <x v="0"/>
    <x v="4"/>
  </r>
  <r>
    <n v="822765770"/>
    <d v="2022-06-24T12:10:00"/>
    <n v="2022"/>
    <s v="0015NR25007"/>
    <n v="1.2E-2"/>
    <x v="0"/>
    <x v="1"/>
    <s v="4-Leg Intersection"/>
    <s v="Daylight"/>
    <s v="Clear"/>
    <s v="Dry"/>
    <n v="2"/>
    <s v="State"/>
    <x v="0"/>
    <x v="1"/>
  </r>
  <r>
    <n v="822771025"/>
    <d v="2022-08-16T05:22:00"/>
    <n v="2022"/>
    <s v="0115P"/>
    <n v="0.85199999999999998"/>
    <x v="0"/>
    <x v="4"/>
    <s v="T-Intersection"/>
    <s v="Dark - Not Lighted"/>
    <s v="Clear"/>
    <s v="Dry"/>
    <n v="2"/>
    <s v="State"/>
    <x v="0"/>
    <x v="0"/>
  </r>
  <r>
    <n v="822782103"/>
    <d v="2022-09-19T19:00:00"/>
    <n v="2022"/>
    <s v="0015NR25003"/>
    <n v="0.17"/>
    <x v="1"/>
    <x v="1"/>
    <s v="Ramp Intersection With Crossroad"/>
    <s v="Daylight"/>
    <s v="Clear"/>
    <s v="Dry"/>
    <n v="2"/>
    <s v="State"/>
    <x v="0"/>
    <x v="1"/>
  </r>
  <r>
    <n v="822782923"/>
    <d v="2022-10-12T19:41:00"/>
    <n v="2022"/>
    <s v="0115P"/>
    <n v="0.64400000000000002"/>
    <x v="0"/>
    <x v="1"/>
    <s v="No Special Feature/Junction"/>
    <s v="Dark - Lighted"/>
    <s v="Clear"/>
    <s v="Dry"/>
    <n v="2"/>
    <s v="State"/>
    <x v="0"/>
    <x v="1"/>
  </r>
  <r>
    <n v="822797374"/>
    <d v="2022-12-20T17:03:00"/>
    <n v="2022"/>
    <s v="0015NR25007"/>
    <n v="3.5000000000000003E-2"/>
    <x v="0"/>
    <x v="4"/>
    <s v="Ramp Intersection With Crossroad"/>
    <s v="Dark - Lighted"/>
    <s v="Clear"/>
    <s v="Dry"/>
    <n v="3"/>
    <s v="State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9" firstHeaderRow="1" firstDataRow="1" firstDataCol="1"/>
  <pivotFields count="15">
    <pivotField showAll="0"/>
    <pivotField numFmtId="22" showAll="0"/>
    <pivotField showAll="0"/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axis="axisRow" showAll="0">
      <items count="8">
        <item x="4"/>
        <item x="1"/>
        <item x="6"/>
        <item x="5"/>
        <item x="2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>
      <items count="2">
        <item x="0"/>
        <item t="default"/>
      </items>
    </pivotField>
    <pivotField showAll="0">
      <items count="6">
        <item x="2"/>
        <item x="3"/>
        <item x="0"/>
        <item x="1"/>
        <item x="4"/>
        <item t="default"/>
      </items>
    </pivotField>
  </pivotFields>
  <rowFields count="1">
    <field x="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Crash Verified" fld="1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4" x14ac:dyDescent="0.3"/>
  <cols>
    <col min="1" max="1" width="27.33203125" bestFit="1" customWidth="1"/>
    <col min="2" max="2" width="21.33203125" bestFit="1" customWidth="1"/>
  </cols>
  <sheetData>
    <row r="1" spans="1:2" x14ac:dyDescent="0.3">
      <c r="A1" s="2" t="s">
        <v>58</v>
      </c>
      <c r="B1" t="s">
        <v>60</v>
      </c>
    </row>
    <row r="2" spans="1:2" x14ac:dyDescent="0.3">
      <c r="A2" s="3" t="s">
        <v>40</v>
      </c>
      <c r="B2" s="4">
        <v>14</v>
      </c>
    </row>
    <row r="3" spans="1:2" x14ac:dyDescent="0.3">
      <c r="A3" s="3" t="s">
        <v>25</v>
      </c>
      <c r="B3" s="4">
        <v>18</v>
      </c>
    </row>
    <row r="4" spans="1:2" x14ac:dyDescent="0.3">
      <c r="A4" s="3" t="s">
        <v>47</v>
      </c>
      <c r="B4" s="4">
        <v>1</v>
      </c>
    </row>
    <row r="5" spans="1:2" x14ac:dyDescent="0.3">
      <c r="A5" s="3" t="s">
        <v>41</v>
      </c>
      <c r="B5" s="4">
        <v>5</v>
      </c>
    </row>
    <row r="6" spans="1:2" x14ac:dyDescent="0.3">
      <c r="A6" s="3" t="s">
        <v>34</v>
      </c>
      <c r="B6" s="4">
        <v>1</v>
      </c>
    </row>
    <row r="7" spans="1:2" x14ac:dyDescent="0.3">
      <c r="A7" s="3" t="s">
        <v>38</v>
      </c>
      <c r="B7" s="4">
        <v>1</v>
      </c>
    </row>
    <row r="8" spans="1:2" x14ac:dyDescent="0.3">
      <c r="A8" s="3" t="s">
        <v>17</v>
      </c>
      <c r="B8" s="4">
        <v>12</v>
      </c>
    </row>
    <row r="9" spans="1:2" x14ac:dyDescent="0.3">
      <c r="A9" s="3" t="s">
        <v>59</v>
      </c>
      <c r="B9" s="4">
        <v>52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topLeftCell="A28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11028019</v>
      </c>
      <c r="B2" s="1">
        <v>43111.852083333331</v>
      </c>
      <c r="C2">
        <v>2018</v>
      </c>
      <c r="D2" t="s">
        <v>15</v>
      </c>
      <c r="E2">
        <v>0.20100000000000001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2</v>
      </c>
      <c r="M2" t="s">
        <v>22</v>
      </c>
      <c r="N2" t="b">
        <v>1</v>
      </c>
      <c r="O2" t="s">
        <v>23</v>
      </c>
    </row>
    <row r="3" spans="1:15" x14ac:dyDescent="0.3">
      <c r="A3">
        <v>11028798</v>
      </c>
      <c r="B3" s="1">
        <v>43114.788888888892</v>
      </c>
      <c r="C3">
        <v>2018</v>
      </c>
      <c r="D3" t="s">
        <v>24</v>
      </c>
      <c r="E3">
        <v>0.18099999999999999</v>
      </c>
      <c r="F3" t="s">
        <v>16</v>
      </c>
      <c r="G3" t="s">
        <v>25</v>
      </c>
      <c r="H3" t="s">
        <v>26</v>
      </c>
      <c r="I3" t="s">
        <v>19</v>
      </c>
      <c r="J3" t="s">
        <v>20</v>
      </c>
      <c r="K3" t="s">
        <v>21</v>
      </c>
      <c r="L3">
        <v>2</v>
      </c>
      <c r="M3" t="s">
        <v>22</v>
      </c>
      <c r="N3" t="b">
        <v>1</v>
      </c>
      <c r="O3" t="s">
        <v>27</v>
      </c>
    </row>
    <row r="4" spans="1:15" x14ac:dyDescent="0.3">
      <c r="A4">
        <v>11036864</v>
      </c>
      <c r="B4" s="1">
        <v>43143.878472222219</v>
      </c>
      <c r="C4">
        <v>2018</v>
      </c>
      <c r="D4" t="s">
        <v>28</v>
      </c>
      <c r="E4">
        <v>0.70899999999999996</v>
      </c>
      <c r="F4" t="s">
        <v>29</v>
      </c>
      <c r="G4" t="s">
        <v>25</v>
      </c>
      <c r="H4" t="s">
        <v>30</v>
      </c>
      <c r="I4" t="s">
        <v>31</v>
      </c>
      <c r="J4" t="s">
        <v>20</v>
      </c>
      <c r="K4" t="s">
        <v>21</v>
      </c>
      <c r="L4">
        <v>2</v>
      </c>
      <c r="M4" t="s">
        <v>22</v>
      </c>
      <c r="N4" t="b">
        <v>1</v>
      </c>
      <c r="O4" t="s">
        <v>32</v>
      </c>
    </row>
    <row r="5" spans="1:15" x14ac:dyDescent="0.3">
      <c r="A5">
        <v>11039512</v>
      </c>
      <c r="B5" s="1">
        <v>43148.809027777781</v>
      </c>
      <c r="C5">
        <v>2018</v>
      </c>
      <c r="D5" t="s">
        <v>28</v>
      </c>
      <c r="E5">
        <v>0.83199999999999996</v>
      </c>
      <c r="F5" t="s">
        <v>16</v>
      </c>
      <c r="G5" t="s">
        <v>17</v>
      </c>
      <c r="H5" t="s">
        <v>33</v>
      </c>
      <c r="I5" t="s">
        <v>19</v>
      </c>
      <c r="J5" t="s">
        <v>20</v>
      </c>
      <c r="K5" t="s">
        <v>21</v>
      </c>
      <c r="L5">
        <v>2</v>
      </c>
      <c r="M5" t="s">
        <v>22</v>
      </c>
      <c r="N5" t="b">
        <v>1</v>
      </c>
      <c r="O5" t="s">
        <v>23</v>
      </c>
    </row>
    <row r="6" spans="1:15" x14ac:dyDescent="0.3">
      <c r="A6">
        <v>11061697</v>
      </c>
      <c r="B6" s="1">
        <v>43228.790972222225</v>
      </c>
      <c r="C6">
        <v>2018</v>
      </c>
      <c r="D6" t="s">
        <v>28</v>
      </c>
      <c r="E6">
        <v>0.65300000000000002</v>
      </c>
      <c r="F6" t="s">
        <v>16</v>
      </c>
      <c r="G6" t="s">
        <v>34</v>
      </c>
      <c r="H6" t="s">
        <v>35</v>
      </c>
      <c r="I6" t="s">
        <v>36</v>
      </c>
      <c r="J6" t="s">
        <v>20</v>
      </c>
      <c r="K6" t="s">
        <v>21</v>
      </c>
      <c r="L6">
        <v>3</v>
      </c>
      <c r="M6" t="s">
        <v>22</v>
      </c>
      <c r="N6" t="b">
        <v>1</v>
      </c>
      <c r="O6" t="s">
        <v>37</v>
      </c>
    </row>
    <row r="7" spans="1:15" x14ac:dyDescent="0.3">
      <c r="A7">
        <v>11068511</v>
      </c>
      <c r="B7" s="1">
        <v>43263.756944444445</v>
      </c>
      <c r="C7">
        <v>2018</v>
      </c>
      <c r="D7" t="s">
        <v>28</v>
      </c>
      <c r="E7">
        <v>0.76500000000000001</v>
      </c>
      <c r="F7" t="s">
        <v>16</v>
      </c>
      <c r="G7" t="s">
        <v>25</v>
      </c>
      <c r="H7" t="s">
        <v>18</v>
      </c>
      <c r="I7" t="s">
        <v>36</v>
      </c>
      <c r="J7" t="s">
        <v>20</v>
      </c>
      <c r="K7" t="s">
        <v>21</v>
      </c>
      <c r="L7">
        <v>2</v>
      </c>
      <c r="M7" t="s">
        <v>22</v>
      </c>
      <c r="N7" t="b">
        <v>1</v>
      </c>
      <c r="O7" t="s">
        <v>27</v>
      </c>
    </row>
    <row r="8" spans="1:15" x14ac:dyDescent="0.3">
      <c r="A8">
        <v>11071463</v>
      </c>
      <c r="B8" s="1">
        <v>43272.65625</v>
      </c>
      <c r="C8">
        <v>2018</v>
      </c>
      <c r="D8" t="s">
        <v>28</v>
      </c>
      <c r="E8">
        <v>0.85499999999999998</v>
      </c>
      <c r="F8" t="s">
        <v>16</v>
      </c>
      <c r="G8" t="s">
        <v>38</v>
      </c>
      <c r="H8" t="s">
        <v>33</v>
      </c>
      <c r="I8" t="s">
        <v>36</v>
      </c>
      <c r="J8" t="s">
        <v>20</v>
      </c>
      <c r="K8" t="s">
        <v>21</v>
      </c>
      <c r="L8">
        <v>2</v>
      </c>
      <c r="M8" t="s">
        <v>22</v>
      </c>
      <c r="N8" t="b">
        <v>1</v>
      </c>
      <c r="O8" t="s">
        <v>32</v>
      </c>
    </row>
    <row r="9" spans="1:15" x14ac:dyDescent="0.3">
      <c r="A9">
        <v>11095113</v>
      </c>
      <c r="B9" s="1">
        <v>43354.495833333334</v>
      </c>
      <c r="C9">
        <v>2018</v>
      </c>
      <c r="D9" t="s">
        <v>39</v>
      </c>
      <c r="E9">
        <v>0.03</v>
      </c>
      <c r="F9" t="s">
        <v>16</v>
      </c>
      <c r="G9" t="s">
        <v>40</v>
      </c>
      <c r="H9" t="s">
        <v>33</v>
      </c>
      <c r="I9" t="s">
        <v>36</v>
      </c>
      <c r="J9" t="s">
        <v>20</v>
      </c>
      <c r="K9" t="s">
        <v>21</v>
      </c>
      <c r="L9">
        <v>2</v>
      </c>
      <c r="M9" t="s">
        <v>22</v>
      </c>
      <c r="N9" t="b">
        <v>1</v>
      </c>
      <c r="O9" t="s">
        <v>23</v>
      </c>
    </row>
    <row r="10" spans="1:15" x14ac:dyDescent="0.3">
      <c r="A10">
        <v>11097016</v>
      </c>
      <c r="B10" s="1">
        <v>43365.589583333334</v>
      </c>
      <c r="C10">
        <v>2018</v>
      </c>
      <c r="D10" t="s">
        <v>28</v>
      </c>
      <c r="E10">
        <v>0.82</v>
      </c>
      <c r="F10" t="s">
        <v>16</v>
      </c>
      <c r="G10" t="s">
        <v>25</v>
      </c>
      <c r="H10" t="s">
        <v>30</v>
      </c>
      <c r="I10" t="s">
        <v>36</v>
      </c>
      <c r="J10" t="s">
        <v>20</v>
      </c>
      <c r="K10" t="s">
        <v>21</v>
      </c>
      <c r="L10">
        <v>2</v>
      </c>
      <c r="M10" t="s">
        <v>22</v>
      </c>
      <c r="N10" t="b">
        <v>1</v>
      </c>
      <c r="O10" t="s">
        <v>27</v>
      </c>
    </row>
    <row r="11" spans="1:15" x14ac:dyDescent="0.3">
      <c r="A11">
        <v>11114976</v>
      </c>
      <c r="B11" s="1">
        <v>43411.49722222222</v>
      </c>
      <c r="C11">
        <v>2018</v>
      </c>
      <c r="D11" t="s">
        <v>28</v>
      </c>
      <c r="E11">
        <v>0.82899999999999996</v>
      </c>
      <c r="F11" t="s">
        <v>16</v>
      </c>
      <c r="G11" t="s">
        <v>40</v>
      </c>
      <c r="H11" t="s">
        <v>30</v>
      </c>
      <c r="I11" t="s">
        <v>36</v>
      </c>
      <c r="J11" t="s">
        <v>20</v>
      </c>
      <c r="K11" t="s">
        <v>21</v>
      </c>
      <c r="L11">
        <v>2</v>
      </c>
      <c r="M11" t="s">
        <v>22</v>
      </c>
      <c r="N11" t="b">
        <v>1</v>
      </c>
      <c r="O11" t="s">
        <v>23</v>
      </c>
    </row>
    <row r="12" spans="1:15" x14ac:dyDescent="0.3">
      <c r="A12">
        <v>11117689</v>
      </c>
      <c r="B12" s="1">
        <v>43425.729166666664</v>
      </c>
      <c r="C12">
        <v>2018</v>
      </c>
      <c r="D12" t="s">
        <v>28</v>
      </c>
      <c r="E12">
        <v>0.77900000000000003</v>
      </c>
      <c r="F12" t="s">
        <v>16</v>
      </c>
      <c r="G12" t="s">
        <v>25</v>
      </c>
      <c r="H12" t="s">
        <v>18</v>
      </c>
      <c r="I12" t="s">
        <v>19</v>
      </c>
      <c r="J12" t="s">
        <v>20</v>
      </c>
      <c r="K12" t="s">
        <v>21</v>
      </c>
      <c r="L12">
        <v>3</v>
      </c>
      <c r="M12" t="s">
        <v>22</v>
      </c>
      <c r="N12" t="b">
        <v>1</v>
      </c>
      <c r="O12" t="s">
        <v>27</v>
      </c>
    </row>
    <row r="13" spans="1:15" x14ac:dyDescent="0.3">
      <c r="A13">
        <v>11119951</v>
      </c>
      <c r="B13" s="1">
        <v>43416.645833333336</v>
      </c>
      <c r="C13">
        <v>2018</v>
      </c>
      <c r="D13" t="s">
        <v>39</v>
      </c>
      <c r="E13">
        <v>0.03</v>
      </c>
      <c r="F13" t="s">
        <v>16</v>
      </c>
      <c r="G13" t="s">
        <v>25</v>
      </c>
      <c r="H13" t="s">
        <v>26</v>
      </c>
      <c r="I13" t="s">
        <v>36</v>
      </c>
      <c r="J13" t="s">
        <v>20</v>
      </c>
      <c r="K13" t="s">
        <v>21</v>
      </c>
      <c r="L13">
        <v>2</v>
      </c>
      <c r="M13" t="s">
        <v>22</v>
      </c>
      <c r="N13" t="b">
        <v>1</v>
      </c>
      <c r="O13" t="s">
        <v>27</v>
      </c>
    </row>
    <row r="14" spans="1:15" x14ac:dyDescent="0.3">
      <c r="A14">
        <v>11121696</v>
      </c>
      <c r="B14" s="1">
        <v>43436.201388888891</v>
      </c>
      <c r="C14">
        <v>2018</v>
      </c>
      <c r="D14" t="s">
        <v>28</v>
      </c>
      <c r="E14">
        <v>0.82899999999999996</v>
      </c>
      <c r="F14" t="s">
        <v>16</v>
      </c>
      <c r="G14" t="s">
        <v>41</v>
      </c>
      <c r="H14" t="s">
        <v>30</v>
      </c>
      <c r="I14" t="s">
        <v>19</v>
      </c>
      <c r="J14" t="s">
        <v>42</v>
      </c>
      <c r="K14" t="s">
        <v>43</v>
      </c>
      <c r="L14">
        <v>1</v>
      </c>
      <c r="M14" t="s">
        <v>22</v>
      </c>
      <c r="N14" t="b">
        <v>1</v>
      </c>
      <c r="O14" t="s">
        <v>32</v>
      </c>
    </row>
    <row r="15" spans="1:15" x14ac:dyDescent="0.3">
      <c r="A15">
        <v>11124775</v>
      </c>
      <c r="B15" s="1">
        <v>43445.730555555558</v>
      </c>
      <c r="C15">
        <v>2018</v>
      </c>
      <c r="D15" t="s">
        <v>28</v>
      </c>
      <c r="E15">
        <v>0.67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  <c r="L15">
        <v>2</v>
      </c>
      <c r="M15" t="s">
        <v>22</v>
      </c>
      <c r="N15" t="b">
        <v>1</v>
      </c>
      <c r="O15" t="s">
        <v>23</v>
      </c>
    </row>
    <row r="16" spans="1:15" x14ac:dyDescent="0.3">
      <c r="A16">
        <v>1900545324</v>
      </c>
      <c r="B16" s="1">
        <v>43565.409722222219</v>
      </c>
      <c r="C16">
        <v>2019</v>
      </c>
      <c r="D16" t="s">
        <v>28</v>
      </c>
      <c r="E16">
        <v>0.75800000000000001</v>
      </c>
      <c r="F16" t="s">
        <v>16</v>
      </c>
      <c r="G16" t="s">
        <v>17</v>
      </c>
      <c r="H16" t="s">
        <v>44</v>
      </c>
      <c r="I16" t="s">
        <v>36</v>
      </c>
      <c r="J16" t="s">
        <v>42</v>
      </c>
      <c r="K16" t="s">
        <v>45</v>
      </c>
      <c r="L16">
        <v>2</v>
      </c>
      <c r="M16" t="s">
        <v>22</v>
      </c>
      <c r="N16" t="b">
        <v>1</v>
      </c>
      <c r="O16" t="s">
        <v>23</v>
      </c>
    </row>
    <row r="17" spans="1:15" x14ac:dyDescent="0.3">
      <c r="A17">
        <v>1900553058</v>
      </c>
      <c r="B17" s="1">
        <v>43602.606944444444</v>
      </c>
      <c r="C17">
        <v>2019</v>
      </c>
      <c r="D17" t="s">
        <v>28</v>
      </c>
      <c r="E17">
        <v>0.82</v>
      </c>
      <c r="F17" t="s">
        <v>16</v>
      </c>
      <c r="G17" t="s">
        <v>25</v>
      </c>
      <c r="H17" t="s">
        <v>30</v>
      </c>
      <c r="I17" t="s">
        <v>36</v>
      </c>
      <c r="J17" t="s">
        <v>46</v>
      </c>
      <c r="K17" t="s">
        <v>45</v>
      </c>
      <c r="L17">
        <v>2</v>
      </c>
      <c r="M17" t="s">
        <v>22</v>
      </c>
      <c r="N17" t="b">
        <v>1</v>
      </c>
      <c r="O17" t="s">
        <v>27</v>
      </c>
    </row>
    <row r="18" spans="1:15" x14ac:dyDescent="0.3">
      <c r="A18">
        <v>1900564563</v>
      </c>
      <c r="B18" s="1">
        <v>43669.573611111111</v>
      </c>
      <c r="C18">
        <v>2019</v>
      </c>
      <c r="D18" t="s">
        <v>28</v>
      </c>
      <c r="E18">
        <v>0.85499999999999998</v>
      </c>
      <c r="F18" t="s">
        <v>16</v>
      </c>
      <c r="G18" t="s">
        <v>40</v>
      </c>
      <c r="H18" t="s">
        <v>26</v>
      </c>
      <c r="I18" t="s">
        <v>36</v>
      </c>
      <c r="J18" t="s">
        <v>20</v>
      </c>
      <c r="K18" t="s">
        <v>21</v>
      </c>
      <c r="L18">
        <v>2</v>
      </c>
      <c r="M18" t="s">
        <v>22</v>
      </c>
      <c r="N18" t="b">
        <v>1</v>
      </c>
      <c r="O18" t="s">
        <v>37</v>
      </c>
    </row>
    <row r="19" spans="1:15" x14ac:dyDescent="0.3">
      <c r="A19">
        <v>1900568848</v>
      </c>
      <c r="B19" s="1">
        <v>43694.598611111112</v>
      </c>
      <c r="C19">
        <v>2019</v>
      </c>
      <c r="D19" t="s">
        <v>28</v>
      </c>
      <c r="E19">
        <v>0.82399999999999995</v>
      </c>
      <c r="F19" t="s">
        <v>16</v>
      </c>
      <c r="G19" t="s">
        <v>47</v>
      </c>
      <c r="H19" t="s">
        <v>30</v>
      </c>
      <c r="I19" t="s">
        <v>36</v>
      </c>
      <c r="J19" t="s">
        <v>20</v>
      </c>
      <c r="K19" t="s">
        <v>21</v>
      </c>
      <c r="L19">
        <v>2</v>
      </c>
      <c r="M19" t="s">
        <v>22</v>
      </c>
      <c r="N19" t="b">
        <v>1</v>
      </c>
      <c r="O19" t="s">
        <v>32</v>
      </c>
    </row>
    <row r="20" spans="1:15" x14ac:dyDescent="0.3">
      <c r="A20">
        <v>1900589935</v>
      </c>
      <c r="B20" s="1">
        <v>43784.78402777778</v>
      </c>
      <c r="C20">
        <v>2019</v>
      </c>
      <c r="D20" t="s">
        <v>28</v>
      </c>
      <c r="E20">
        <v>0.69399999999999995</v>
      </c>
      <c r="F20" t="s">
        <v>48</v>
      </c>
      <c r="G20" t="s">
        <v>40</v>
      </c>
      <c r="H20" t="s">
        <v>33</v>
      </c>
      <c r="I20" t="s">
        <v>19</v>
      </c>
      <c r="J20" t="s">
        <v>20</v>
      </c>
      <c r="K20" t="s">
        <v>21</v>
      </c>
      <c r="L20">
        <v>2</v>
      </c>
      <c r="M20" t="s">
        <v>22</v>
      </c>
      <c r="N20" t="b">
        <v>1</v>
      </c>
      <c r="O20" t="s">
        <v>32</v>
      </c>
    </row>
    <row r="21" spans="1:15" x14ac:dyDescent="0.3">
      <c r="A21">
        <v>820602507</v>
      </c>
      <c r="B21" s="1">
        <v>43833.936805555553</v>
      </c>
      <c r="C21">
        <v>2020</v>
      </c>
      <c r="D21" t="s">
        <v>39</v>
      </c>
      <c r="E21">
        <v>2.5999999999999999E-2</v>
      </c>
      <c r="F21" t="s">
        <v>29</v>
      </c>
      <c r="G21" t="s">
        <v>25</v>
      </c>
      <c r="H21" t="s">
        <v>30</v>
      </c>
      <c r="I21" t="s">
        <v>19</v>
      </c>
      <c r="J21" t="s">
        <v>20</v>
      </c>
      <c r="K21" t="s">
        <v>21</v>
      </c>
      <c r="L21">
        <v>2</v>
      </c>
      <c r="M21" t="s">
        <v>22</v>
      </c>
      <c r="N21" t="b">
        <v>1</v>
      </c>
      <c r="O21" t="s">
        <v>27</v>
      </c>
    </row>
    <row r="22" spans="1:15" x14ac:dyDescent="0.3">
      <c r="A22">
        <v>820610220</v>
      </c>
      <c r="B22" s="1">
        <v>43864.175694444442</v>
      </c>
      <c r="C22">
        <v>2020</v>
      </c>
      <c r="D22" t="s">
        <v>24</v>
      </c>
      <c r="E22">
        <v>0.21199999999999999</v>
      </c>
      <c r="F22" t="s">
        <v>16</v>
      </c>
      <c r="G22" t="s">
        <v>41</v>
      </c>
      <c r="H22" t="s">
        <v>49</v>
      </c>
      <c r="I22" t="s">
        <v>19</v>
      </c>
      <c r="J22" t="s">
        <v>42</v>
      </c>
      <c r="K22" t="s">
        <v>43</v>
      </c>
      <c r="L22">
        <v>1</v>
      </c>
      <c r="M22" t="s">
        <v>22</v>
      </c>
      <c r="N22" t="b">
        <v>1</v>
      </c>
      <c r="O22" t="s">
        <v>50</v>
      </c>
    </row>
    <row r="23" spans="1:15" x14ac:dyDescent="0.3">
      <c r="A23">
        <v>820611842</v>
      </c>
      <c r="B23" s="1">
        <v>43857.457638888889</v>
      </c>
      <c r="C23">
        <v>2020</v>
      </c>
      <c r="D23" t="s">
        <v>39</v>
      </c>
      <c r="E23">
        <v>3.5999999999999997E-2</v>
      </c>
      <c r="F23" t="s">
        <v>16</v>
      </c>
      <c r="G23" t="s">
        <v>41</v>
      </c>
      <c r="H23" t="s">
        <v>33</v>
      </c>
      <c r="I23" t="s">
        <v>36</v>
      </c>
      <c r="J23" t="s">
        <v>20</v>
      </c>
      <c r="K23" t="s">
        <v>45</v>
      </c>
      <c r="L23">
        <v>1</v>
      </c>
      <c r="M23" t="s">
        <v>22</v>
      </c>
      <c r="N23" t="b">
        <v>1</v>
      </c>
      <c r="O23" t="s">
        <v>23</v>
      </c>
    </row>
    <row r="24" spans="1:15" x14ac:dyDescent="0.3">
      <c r="A24">
        <v>820625563</v>
      </c>
      <c r="B24" s="1">
        <v>43965.595833333333</v>
      </c>
      <c r="C24">
        <v>2020</v>
      </c>
      <c r="D24" t="s">
        <v>15</v>
      </c>
      <c r="E24">
        <v>0.21199999999999999</v>
      </c>
      <c r="F24" t="s">
        <v>29</v>
      </c>
      <c r="G24" t="s">
        <v>17</v>
      </c>
      <c r="H24" t="s">
        <v>33</v>
      </c>
      <c r="I24" t="s">
        <v>36</v>
      </c>
      <c r="J24" t="s">
        <v>51</v>
      </c>
      <c r="K24" t="s">
        <v>21</v>
      </c>
      <c r="L24">
        <v>2</v>
      </c>
      <c r="M24" t="s">
        <v>22</v>
      </c>
      <c r="N24" t="b">
        <v>1</v>
      </c>
      <c r="O24" t="s">
        <v>32</v>
      </c>
    </row>
    <row r="25" spans="1:15" x14ac:dyDescent="0.3">
      <c r="A25">
        <v>820626103</v>
      </c>
      <c r="B25" s="1">
        <v>43980.67083333333</v>
      </c>
      <c r="C25">
        <v>2020</v>
      </c>
      <c r="D25" t="s">
        <v>28</v>
      </c>
      <c r="E25">
        <v>0.81799999999999995</v>
      </c>
      <c r="F25" t="s">
        <v>16</v>
      </c>
      <c r="G25" t="s">
        <v>40</v>
      </c>
      <c r="H25" t="s">
        <v>52</v>
      </c>
      <c r="I25" t="s">
        <v>36</v>
      </c>
      <c r="J25" t="s">
        <v>20</v>
      </c>
      <c r="K25" t="s">
        <v>21</v>
      </c>
      <c r="L25">
        <v>2</v>
      </c>
      <c r="M25" t="s">
        <v>22</v>
      </c>
      <c r="N25" t="b">
        <v>1</v>
      </c>
      <c r="O25" t="s">
        <v>37</v>
      </c>
    </row>
    <row r="26" spans="1:15" x14ac:dyDescent="0.3">
      <c r="A26">
        <v>820626754</v>
      </c>
      <c r="B26" s="1">
        <v>43985.438888888886</v>
      </c>
      <c r="C26">
        <v>2020</v>
      </c>
      <c r="D26" t="s">
        <v>39</v>
      </c>
      <c r="E26">
        <v>2.5999999999999999E-2</v>
      </c>
      <c r="F26" t="s">
        <v>16</v>
      </c>
      <c r="G26" t="s">
        <v>25</v>
      </c>
      <c r="H26" t="s">
        <v>26</v>
      </c>
      <c r="I26" t="s">
        <v>36</v>
      </c>
      <c r="J26" t="s">
        <v>20</v>
      </c>
      <c r="K26" t="s">
        <v>21</v>
      </c>
      <c r="L26">
        <v>2</v>
      </c>
      <c r="M26" t="s">
        <v>22</v>
      </c>
      <c r="N26" t="b">
        <v>1</v>
      </c>
      <c r="O26" t="s">
        <v>27</v>
      </c>
    </row>
    <row r="27" spans="1:15" x14ac:dyDescent="0.3">
      <c r="A27">
        <v>820626810</v>
      </c>
      <c r="B27" s="1">
        <v>43982.738888888889</v>
      </c>
      <c r="C27">
        <v>2020</v>
      </c>
      <c r="D27" t="s">
        <v>15</v>
      </c>
      <c r="E27">
        <v>0.20899999999999999</v>
      </c>
      <c r="F27" t="s">
        <v>29</v>
      </c>
      <c r="G27" t="s">
        <v>40</v>
      </c>
      <c r="H27" t="s">
        <v>30</v>
      </c>
      <c r="I27" t="s">
        <v>36</v>
      </c>
      <c r="J27" t="s">
        <v>20</v>
      </c>
      <c r="K27" t="s">
        <v>21</v>
      </c>
      <c r="L27">
        <v>2</v>
      </c>
      <c r="M27" t="s">
        <v>22</v>
      </c>
      <c r="N27" t="b">
        <v>1</v>
      </c>
      <c r="O27" t="s">
        <v>23</v>
      </c>
    </row>
    <row r="28" spans="1:15" x14ac:dyDescent="0.3">
      <c r="A28">
        <v>820629439</v>
      </c>
      <c r="B28" s="1">
        <v>43999.513888888891</v>
      </c>
      <c r="C28">
        <v>2020</v>
      </c>
      <c r="D28" t="s">
        <v>53</v>
      </c>
      <c r="E28">
        <v>4.0000000000000001E-3</v>
      </c>
      <c r="F28" t="s">
        <v>16</v>
      </c>
      <c r="G28" t="s">
        <v>25</v>
      </c>
      <c r="H28" t="s">
        <v>33</v>
      </c>
      <c r="I28" t="s">
        <v>36</v>
      </c>
      <c r="J28" t="s">
        <v>51</v>
      </c>
      <c r="K28" t="s">
        <v>21</v>
      </c>
      <c r="L28">
        <v>2</v>
      </c>
      <c r="M28" t="s">
        <v>22</v>
      </c>
      <c r="N28" t="b">
        <v>1</v>
      </c>
      <c r="O28" t="s">
        <v>27</v>
      </c>
    </row>
    <row r="29" spans="1:15" x14ac:dyDescent="0.3">
      <c r="A29">
        <v>820631384</v>
      </c>
      <c r="B29" s="1">
        <v>43994.665972222225</v>
      </c>
      <c r="C29">
        <v>2020</v>
      </c>
      <c r="D29" t="s">
        <v>24</v>
      </c>
      <c r="E29">
        <v>0.187</v>
      </c>
      <c r="F29" t="s">
        <v>16</v>
      </c>
      <c r="G29" t="s">
        <v>25</v>
      </c>
      <c r="H29" t="s">
        <v>44</v>
      </c>
      <c r="I29" t="s">
        <v>36</v>
      </c>
      <c r="J29" t="s">
        <v>20</v>
      </c>
      <c r="K29" t="s">
        <v>21</v>
      </c>
      <c r="L29">
        <v>2</v>
      </c>
      <c r="M29" t="s">
        <v>22</v>
      </c>
      <c r="N29" t="b">
        <v>1</v>
      </c>
      <c r="O29" t="s">
        <v>27</v>
      </c>
    </row>
    <row r="30" spans="1:15" x14ac:dyDescent="0.3">
      <c r="A30">
        <v>820637785</v>
      </c>
      <c r="B30" s="1">
        <v>44058.590277777781</v>
      </c>
      <c r="C30">
        <v>2020</v>
      </c>
      <c r="D30" t="s">
        <v>28</v>
      </c>
      <c r="E30">
        <v>0.81499999999999995</v>
      </c>
      <c r="F30" t="s">
        <v>16</v>
      </c>
      <c r="G30" t="s">
        <v>40</v>
      </c>
      <c r="H30" t="s">
        <v>33</v>
      </c>
      <c r="I30" t="s">
        <v>36</v>
      </c>
      <c r="J30" t="s">
        <v>20</v>
      </c>
      <c r="K30" t="s">
        <v>21</v>
      </c>
      <c r="L30">
        <v>2</v>
      </c>
      <c r="M30" t="s">
        <v>22</v>
      </c>
      <c r="N30" t="b">
        <v>1</v>
      </c>
      <c r="O30" t="s">
        <v>32</v>
      </c>
    </row>
    <row r="31" spans="1:15" x14ac:dyDescent="0.3">
      <c r="A31">
        <v>820641969</v>
      </c>
      <c r="B31" s="1">
        <v>44076.797222222223</v>
      </c>
      <c r="C31">
        <v>2020</v>
      </c>
      <c r="D31" t="s">
        <v>28</v>
      </c>
      <c r="E31">
        <v>0.70399999999999996</v>
      </c>
      <c r="F31" t="s">
        <v>54</v>
      </c>
      <c r="G31" t="s">
        <v>40</v>
      </c>
      <c r="H31" t="s">
        <v>30</v>
      </c>
      <c r="I31" t="s">
        <v>36</v>
      </c>
      <c r="J31" t="s">
        <v>20</v>
      </c>
      <c r="K31" t="s">
        <v>21</v>
      </c>
      <c r="L31">
        <v>2</v>
      </c>
      <c r="M31" t="s">
        <v>22</v>
      </c>
      <c r="N31" t="b">
        <v>1</v>
      </c>
      <c r="O31" t="s">
        <v>32</v>
      </c>
    </row>
    <row r="32" spans="1:15" x14ac:dyDescent="0.3">
      <c r="A32">
        <v>820652060</v>
      </c>
      <c r="B32" s="1">
        <v>44127.723611111112</v>
      </c>
      <c r="C32">
        <v>2020</v>
      </c>
      <c r="D32" t="s">
        <v>28</v>
      </c>
      <c r="E32">
        <v>0.68899999999999995</v>
      </c>
      <c r="F32" t="s">
        <v>29</v>
      </c>
      <c r="G32" t="s">
        <v>17</v>
      </c>
      <c r="H32" t="s">
        <v>52</v>
      </c>
      <c r="I32" t="s">
        <v>36</v>
      </c>
      <c r="J32" t="s">
        <v>20</v>
      </c>
      <c r="K32" t="s">
        <v>21</v>
      </c>
      <c r="L32">
        <v>2</v>
      </c>
      <c r="M32" t="s">
        <v>22</v>
      </c>
      <c r="N32" t="b">
        <v>1</v>
      </c>
      <c r="O32" t="s">
        <v>23</v>
      </c>
    </row>
    <row r="33" spans="1:15" x14ac:dyDescent="0.3">
      <c r="A33">
        <v>820653637</v>
      </c>
      <c r="B33" s="1">
        <v>44127.728472222225</v>
      </c>
      <c r="C33">
        <v>2020</v>
      </c>
      <c r="D33" t="s">
        <v>28</v>
      </c>
      <c r="E33">
        <v>0.82</v>
      </c>
      <c r="F33" t="s">
        <v>16</v>
      </c>
      <c r="G33" t="s">
        <v>25</v>
      </c>
      <c r="H33" t="s">
        <v>44</v>
      </c>
      <c r="I33" t="s">
        <v>36</v>
      </c>
      <c r="J33" t="s">
        <v>20</v>
      </c>
      <c r="K33" t="s">
        <v>21</v>
      </c>
      <c r="L33">
        <v>2</v>
      </c>
      <c r="M33" t="s">
        <v>22</v>
      </c>
      <c r="N33" t="b">
        <v>1</v>
      </c>
      <c r="O33" t="s">
        <v>27</v>
      </c>
    </row>
    <row r="34" spans="1:15" x14ac:dyDescent="0.3">
      <c r="A34">
        <v>821671239</v>
      </c>
      <c r="B34" s="1">
        <v>44242.836805555555</v>
      </c>
      <c r="C34">
        <v>2021</v>
      </c>
      <c r="D34" t="s">
        <v>39</v>
      </c>
      <c r="E34">
        <v>3.7999999999999999E-2</v>
      </c>
      <c r="F34" t="s">
        <v>48</v>
      </c>
      <c r="G34" t="s">
        <v>40</v>
      </c>
      <c r="H34" t="s">
        <v>33</v>
      </c>
      <c r="I34" t="s">
        <v>19</v>
      </c>
      <c r="J34" t="s">
        <v>51</v>
      </c>
      <c r="K34" t="s">
        <v>45</v>
      </c>
      <c r="L34">
        <v>2</v>
      </c>
      <c r="M34" t="s">
        <v>22</v>
      </c>
      <c r="N34" t="b">
        <v>1</v>
      </c>
      <c r="O34" t="s">
        <v>32</v>
      </c>
    </row>
    <row r="35" spans="1:15" x14ac:dyDescent="0.3">
      <c r="A35">
        <v>821675047</v>
      </c>
      <c r="B35" s="1">
        <v>44252.520833333336</v>
      </c>
      <c r="C35">
        <v>2021</v>
      </c>
      <c r="D35" t="s">
        <v>28</v>
      </c>
      <c r="E35">
        <v>0.70199999999999996</v>
      </c>
      <c r="F35" t="s">
        <v>16</v>
      </c>
      <c r="G35" t="s">
        <v>17</v>
      </c>
      <c r="H35" t="s">
        <v>33</v>
      </c>
      <c r="I35" t="s">
        <v>36</v>
      </c>
      <c r="J35" t="s">
        <v>20</v>
      </c>
      <c r="K35" t="s">
        <v>21</v>
      </c>
      <c r="L35">
        <v>2</v>
      </c>
      <c r="M35" t="s">
        <v>22</v>
      </c>
      <c r="N35" t="b">
        <v>1</v>
      </c>
      <c r="O35" t="s">
        <v>23</v>
      </c>
    </row>
    <row r="36" spans="1:15" x14ac:dyDescent="0.3">
      <c r="A36">
        <v>821676640</v>
      </c>
      <c r="B36" s="1">
        <v>44272.633333333331</v>
      </c>
      <c r="C36">
        <v>2021</v>
      </c>
      <c r="D36" t="s">
        <v>28</v>
      </c>
      <c r="E36">
        <v>0.67300000000000004</v>
      </c>
      <c r="F36" t="s">
        <v>16</v>
      </c>
      <c r="G36" t="s">
        <v>40</v>
      </c>
      <c r="H36" t="s">
        <v>35</v>
      </c>
      <c r="I36" t="s">
        <v>36</v>
      </c>
      <c r="J36" t="s">
        <v>20</v>
      </c>
      <c r="K36" t="s">
        <v>21</v>
      </c>
      <c r="L36">
        <v>2</v>
      </c>
      <c r="M36" t="s">
        <v>22</v>
      </c>
      <c r="N36" t="b">
        <v>1</v>
      </c>
      <c r="O36" t="s">
        <v>37</v>
      </c>
    </row>
    <row r="37" spans="1:15" x14ac:dyDescent="0.3">
      <c r="A37">
        <v>821681060</v>
      </c>
      <c r="B37" s="1">
        <v>44296.65347222222</v>
      </c>
      <c r="C37">
        <v>2021</v>
      </c>
      <c r="D37" t="s">
        <v>28</v>
      </c>
      <c r="E37">
        <v>0.72299999999999998</v>
      </c>
      <c r="F37" t="s">
        <v>16</v>
      </c>
      <c r="G37" t="s">
        <v>17</v>
      </c>
      <c r="H37" t="s">
        <v>30</v>
      </c>
      <c r="I37" t="s">
        <v>36</v>
      </c>
      <c r="J37" t="s">
        <v>20</v>
      </c>
      <c r="K37" t="s">
        <v>21</v>
      </c>
      <c r="L37">
        <v>2</v>
      </c>
      <c r="M37" t="s">
        <v>22</v>
      </c>
      <c r="N37" t="b">
        <v>1</v>
      </c>
      <c r="O37" t="s">
        <v>23</v>
      </c>
    </row>
    <row r="38" spans="1:15" x14ac:dyDescent="0.3">
      <c r="A38">
        <v>821685058</v>
      </c>
      <c r="B38" s="1">
        <v>44316.917361111111</v>
      </c>
      <c r="C38">
        <v>2021</v>
      </c>
      <c r="D38" t="s">
        <v>24</v>
      </c>
      <c r="E38">
        <v>0.17899999999999999</v>
      </c>
      <c r="F38" t="s">
        <v>16</v>
      </c>
      <c r="G38" t="s">
        <v>17</v>
      </c>
      <c r="H38" t="s">
        <v>26</v>
      </c>
      <c r="I38" t="s">
        <v>19</v>
      </c>
      <c r="J38" t="s">
        <v>20</v>
      </c>
      <c r="K38" t="s">
        <v>21</v>
      </c>
      <c r="L38">
        <v>2</v>
      </c>
      <c r="M38" t="s">
        <v>22</v>
      </c>
      <c r="N38" t="b">
        <v>1</v>
      </c>
      <c r="O38" t="s">
        <v>23</v>
      </c>
    </row>
    <row r="39" spans="1:15" x14ac:dyDescent="0.3">
      <c r="A39">
        <v>821702919</v>
      </c>
      <c r="B39" s="1">
        <v>44420.595833333333</v>
      </c>
      <c r="C39">
        <v>2021</v>
      </c>
      <c r="D39" t="s">
        <v>39</v>
      </c>
      <c r="E39">
        <v>4.0000000000000001E-3</v>
      </c>
      <c r="F39" t="s">
        <v>16</v>
      </c>
      <c r="G39" t="s">
        <v>25</v>
      </c>
      <c r="H39" t="s">
        <v>26</v>
      </c>
      <c r="I39" t="s">
        <v>36</v>
      </c>
      <c r="J39" t="s">
        <v>20</v>
      </c>
      <c r="K39" t="s">
        <v>21</v>
      </c>
      <c r="L39">
        <v>2</v>
      </c>
      <c r="M39" t="s">
        <v>22</v>
      </c>
      <c r="N39" t="b">
        <v>1</v>
      </c>
      <c r="O39" t="s">
        <v>27</v>
      </c>
    </row>
    <row r="40" spans="1:15" x14ac:dyDescent="0.3">
      <c r="A40">
        <v>821703406</v>
      </c>
      <c r="B40" s="1">
        <v>44417.652777777781</v>
      </c>
      <c r="C40">
        <v>2021</v>
      </c>
      <c r="D40" t="s">
        <v>28</v>
      </c>
      <c r="E40">
        <v>0.66400000000000003</v>
      </c>
      <c r="F40" t="s">
        <v>16</v>
      </c>
      <c r="G40" t="s">
        <v>17</v>
      </c>
      <c r="H40" t="s">
        <v>18</v>
      </c>
      <c r="I40" t="s">
        <v>36</v>
      </c>
      <c r="J40" t="s">
        <v>20</v>
      </c>
      <c r="K40" t="s">
        <v>21</v>
      </c>
      <c r="L40">
        <v>2</v>
      </c>
      <c r="M40" t="s">
        <v>22</v>
      </c>
      <c r="N40" t="b">
        <v>1</v>
      </c>
      <c r="O40" t="s">
        <v>23</v>
      </c>
    </row>
    <row r="41" spans="1:15" x14ac:dyDescent="0.3">
      <c r="A41">
        <v>821711735</v>
      </c>
      <c r="B41" s="1">
        <v>44466.417361111111</v>
      </c>
      <c r="C41">
        <v>2021</v>
      </c>
      <c r="D41" t="s">
        <v>28</v>
      </c>
      <c r="E41">
        <v>0.68700000000000006</v>
      </c>
      <c r="F41" t="s">
        <v>48</v>
      </c>
      <c r="G41" t="s">
        <v>17</v>
      </c>
      <c r="H41" t="s">
        <v>18</v>
      </c>
      <c r="I41" t="s">
        <v>36</v>
      </c>
      <c r="J41" t="s">
        <v>20</v>
      </c>
      <c r="K41" t="s">
        <v>21</v>
      </c>
      <c r="L41">
        <v>2</v>
      </c>
      <c r="M41" t="s">
        <v>22</v>
      </c>
      <c r="N41" t="b">
        <v>1</v>
      </c>
      <c r="O41" t="s">
        <v>23</v>
      </c>
    </row>
    <row r="42" spans="1:15" x14ac:dyDescent="0.3">
      <c r="A42">
        <v>821714404</v>
      </c>
      <c r="B42" s="1">
        <v>44474.673611111109</v>
      </c>
      <c r="C42">
        <v>2021</v>
      </c>
      <c r="D42" t="s">
        <v>55</v>
      </c>
      <c r="E42">
        <v>1.6E-2</v>
      </c>
      <c r="F42" t="s">
        <v>29</v>
      </c>
      <c r="G42" t="s">
        <v>41</v>
      </c>
      <c r="H42" t="s">
        <v>52</v>
      </c>
      <c r="I42" t="s">
        <v>36</v>
      </c>
      <c r="J42" t="s">
        <v>46</v>
      </c>
      <c r="K42" t="s">
        <v>45</v>
      </c>
      <c r="L42">
        <v>1</v>
      </c>
      <c r="M42" t="s">
        <v>22</v>
      </c>
      <c r="N42" t="b">
        <v>1</v>
      </c>
      <c r="O42" t="s">
        <v>50</v>
      </c>
    </row>
    <row r="43" spans="1:15" x14ac:dyDescent="0.3">
      <c r="A43">
        <v>821723681</v>
      </c>
      <c r="B43" s="1">
        <v>44530.600694444445</v>
      </c>
      <c r="C43">
        <v>2021</v>
      </c>
      <c r="D43" t="s">
        <v>39</v>
      </c>
      <c r="E43">
        <v>2.5999999999999999E-2</v>
      </c>
      <c r="F43" t="s">
        <v>16</v>
      </c>
      <c r="G43" t="s">
        <v>17</v>
      </c>
      <c r="H43" t="s">
        <v>18</v>
      </c>
      <c r="I43" t="s">
        <v>36</v>
      </c>
      <c r="J43" t="s">
        <v>51</v>
      </c>
      <c r="K43" t="s">
        <v>21</v>
      </c>
      <c r="L43">
        <v>2</v>
      </c>
      <c r="M43" t="s">
        <v>22</v>
      </c>
      <c r="N43" t="b">
        <v>1</v>
      </c>
      <c r="O43" t="s">
        <v>23</v>
      </c>
    </row>
    <row r="44" spans="1:15" x14ac:dyDescent="0.3">
      <c r="A44">
        <v>821724678</v>
      </c>
      <c r="B44" s="1">
        <v>44535.670138888891</v>
      </c>
      <c r="C44">
        <v>2021</v>
      </c>
      <c r="D44" t="s">
        <v>15</v>
      </c>
      <c r="E44">
        <v>0.20899999999999999</v>
      </c>
      <c r="F44" t="s">
        <v>16</v>
      </c>
      <c r="G44" t="s">
        <v>40</v>
      </c>
      <c r="H44" t="s">
        <v>30</v>
      </c>
      <c r="I44" t="s">
        <v>36</v>
      </c>
      <c r="J44" t="s">
        <v>20</v>
      </c>
      <c r="K44" t="s">
        <v>21</v>
      </c>
      <c r="L44">
        <v>2</v>
      </c>
      <c r="M44" t="s">
        <v>22</v>
      </c>
      <c r="N44" t="b">
        <v>1</v>
      </c>
      <c r="O44" t="s">
        <v>23</v>
      </c>
    </row>
    <row r="45" spans="1:15" x14ac:dyDescent="0.3">
      <c r="A45">
        <v>822736704</v>
      </c>
      <c r="B45" s="1">
        <v>44594.302777777775</v>
      </c>
      <c r="C45">
        <v>2022</v>
      </c>
      <c r="D45" t="s">
        <v>28</v>
      </c>
      <c r="E45">
        <v>0.68700000000000006</v>
      </c>
      <c r="F45" t="s">
        <v>16</v>
      </c>
      <c r="G45" t="s">
        <v>40</v>
      </c>
      <c r="H45" t="s">
        <v>30</v>
      </c>
      <c r="I45" t="s">
        <v>56</v>
      </c>
      <c r="J45" t="s">
        <v>42</v>
      </c>
      <c r="K45" t="s">
        <v>43</v>
      </c>
      <c r="L45">
        <v>2</v>
      </c>
      <c r="M45" t="s">
        <v>22</v>
      </c>
      <c r="N45" t="b">
        <v>1</v>
      </c>
      <c r="O45" t="s">
        <v>23</v>
      </c>
    </row>
    <row r="46" spans="1:15" x14ac:dyDescent="0.3">
      <c r="A46">
        <v>822740204</v>
      </c>
      <c r="B46" s="1">
        <v>44613.611111111109</v>
      </c>
      <c r="C46">
        <v>2022</v>
      </c>
      <c r="D46" t="s">
        <v>28</v>
      </c>
      <c r="E46">
        <v>0.80600000000000005</v>
      </c>
      <c r="F46" t="s">
        <v>16</v>
      </c>
      <c r="G46" t="s">
        <v>25</v>
      </c>
      <c r="H46" t="s">
        <v>18</v>
      </c>
      <c r="I46" t="s">
        <v>36</v>
      </c>
      <c r="J46" t="s">
        <v>42</v>
      </c>
      <c r="K46" t="s">
        <v>43</v>
      </c>
      <c r="L46">
        <v>2</v>
      </c>
      <c r="M46" t="s">
        <v>22</v>
      </c>
      <c r="N46" t="b">
        <v>1</v>
      </c>
      <c r="O46" t="s">
        <v>27</v>
      </c>
    </row>
    <row r="47" spans="1:15" x14ac:dyDescent="0.3">
      <c r="A47">
        <v>822749764</v>
      </c>
      <c r="B47" s="1">
        <v>44656.793055555558</v>
      </c>
      <c r="C47">
        <v>2022</v>
      </c>
      <c r="D47" t="s">
        <v>28</v>
      </c>
      <c r="E47">
        <v>0.84199999999999997</v>
      </c>
      <c r="F47" t="s">
        <v>16</v>
      </c>
      <c r="G47" t="s">
        <v>25</v>
      </c>
      <c r="H47" t="s">
        <v>33</v>
      </c>
      <c r="I47" t="s">
        <v>36</v>
      </c>
      <c r="J47" t="s">
        <v>20</v>
      </c>
      <c r="K47" t="s">
        <v>21</v>
      </c>
      <c r="L47">
        <v>2</v>
      </c>
      <c r="M47" t="s">
        <v>22</v>
      </c>
      <c r="N47" t="b">
        <v>1</v>
      </c>
      <c r="O47" t="s">
        <v>27</v>
      </c>
    </row>
    <row r="48" spans="1:15" x14ac:dyDescent="0.3">
      <c r="A48">
        <v>822750121</v>
      </c>
      <c r="B48" s="1">
        <v>44662.65902777778</v>
      </c>
      <c r="C48">
        <v>2022</v>
      </c>
      <c r="D48" t="s">
        <v>28</v>
      </c>
      <c r="E48">
        <v>0.78100000000000003</v>
      </c>
      <c r="F48" t="s">
        <v>16</v>
      </c>
      <c r="G48" t="s">
        <v>41</v>
      </c>
      <c r="H48" t="s">
        <v>44</v>
      </c>
      <c r="I48" t="s">
        <v>36</v>
      </c>
      <c r="J48" t="s">
        <v>51</v>
      </c>
      <c r="K48" t="s">
        <v>21</v>
      </c>
      <c r="L48">
        <v>1</v>
      </c>
      <c r="M48" t="s">
        <v>22</v>
      </c>
      <c r="N48" t="b">
        <v>1</v>
      </c>
      <c r="O48" t="s">
        <v>50</v>
      </c>
    </row>
    <row r="49" spans="1:15" x14ac:dyDescent="0.3">
      <c r="A49">
        <v>822765770</v>
      </c>
      <c r="B49" s="1">
        <v>44736.506944444445</v>
      </c>
      <c r="C49">
        <v>2022</v>
      </c>
      <c r="D49" t="s">
        <v>39</v>
      </c>
      <c r="E49">
        <v>1.2E-2</v>
      </c>
      <c r="F49" t="s">
        <v>16</v>
      </c>
      <c r="G49" t="s">
        <v>25</v>
      </c>
      <c r="H49" t="s">
        <v>33</v>
      </c>
      <c r="I49" t="s">
        <v>36</v>
      </c>
      <c r="J49" t="s">
        <v>20</v>
      </c>
      <c r="K49" t="s">
        <v>21</v>
      </c>
      <c r="L49">
        <v>2</v>
      </c>
      <c r="M49" t="s">
        <v>22</v>
      </c>
      <c r="N49" t="b">
        <v>1</v>
      </c>
      <c r="O49" t="s">
        <v>27</v>
      </c>
    </row>
    <row r="50" spans="1:15" x14ac:dyDescent="0.3">
      <c r="A50">
        <v>822771025</v>
      </c>
      <c r="B50" s="1">
        <v>44789.223611111112</v>
      </c>
      <c r="C50">
        <v>2022</v>
      </c>
      <c r="D50" t="s">
        <v>28</v>
      </c>
      <c r="E50">
        <v>0.85199999999999998</v>
      </c>
      <c r="F50" t="s">
        <v>16</v>
      </c>
      <c r="G50" t="s">
        <v>40</v>
      </c>
      <c r="H50" t="s">
        <v>57</v>
      </c>
      <c r="I50" t="s">
        <v>31</v>
      </c>
      <c r="J50" t="s">
        <v>20</v>
      </c>
      <c r="K50" t="s">
        <v>21</v>
      </c>
      <c r="L50">
        <v>2</v>
      </c>
      <c r="M50" t="s">
        <v>22</v>
      </c>
      <c r="N50" t="b">
        <v>1</v>
      </c>
      <c r="O50" t="s">
        <v>23</v>
      </c>
    </row>
    <row r="51" spans="1:15" x14ac:dyDescent="0.3">
      <c r="A51">
        <v>822782103</v>
      </c>
      <c r="B51" s="1">
        <v>44823.791666666664</v>
      </c>
      <c r="C51">
        <v>2022</v>
      </c>
      <c r="D51" t="s">
        <v>24</v>
      </c>
      <c r="E51">
        <v>0.17</v>
      </c>
      <c r="F51" t="s">
        <v>29</v>
      </c>
      <c r="G51" t="s">
        <v>25</v>
      </c>
      <c r="H51" t="s">
        <v>30</v>
      </c>
      <c r="I51" t="s">
        <v>36</v>
      </c>
      <c r="J51" t="s">
        <v>20</v>
      </c>
      <c r="K51" t="s">
        <v>21</v>
      </c>
      <c r="L51">
        <v>2</v>
      </c>
      <c r="M51" t="s">
        <v>22</v>
      </c>
      <c r="N51" t="b">
        <v>1</v>
      </c>
      <c r="O51" t="s">
        <v>27</v>
      </c>
    </row>
    <row r="52" spans="1:15" x14ac:dyDescent="0.3">
      <c r="A52">
        <v>822782923</v>
      </c>
      <c r="B52" s="1">
        <v>44846.820138888892</v>
      </c>
      <c r="C52">
        <v>2022</v>
      </c>
      <c r="D52" t="s">
        <v>28</v>
      </c>
      <c r="E52">
        <v>0.64400000000000002</v>
      </c>
      <c r="F52" t="s">
        <v>16</v>
      </c>
      <c r="G52" t="s">
        <v>25</v>
      </c>
      <c r="H52" t="s">
        <v>18</v>
      </c>
      <c r="I52" t="s">
        <v>19</v>
      </c>
      <c r="J52" t="s">
        <v>20</v>
      </c>
      <c r="K52" t="s">
        <v>21</v>
      </c>
      <c r="L52">
        <v>2</v>
      </c>
      <c r="M52" t="s">
        <v>22</v>
      </c>
      <c r="N52" t="b">
        <v>1</v>
      </c>
      <c r="O52" t="s">
        <v>27</v>
      </c>
    </row>
    <row r="53" spans="1:15" x14ac:dyDescent="0.3">
      <c r="A53">
        <v>822797374</v>
      </c>
      <c r="B53" s="1">
        <v>44915.710416666669</v>
      </c>
      <c r="C53">
        <v>2022</v>
      </c>
      <c r="D53" t="s">
        <v>39</v>
      </c>
      <c r="E53">
        <v>3.5000000000000003E-2</v>
      </c>
      <c r="F53" t="s">
        <v>16</v>
      </c>
      <c r="G53" t="s">
        <v>40</v>
      </c>
      <c r="H53" t="s">
        <v>30</v>
      </c>
      <c r="I53" t="s">
        <v>19</v>
      </c>
      <c r="J53" t="s">
        <v>20</v>
      </c>
      <c r="K53" t="s">
        <v>21</v>
      </c>
      <c r="L53">
        <v>3</v>
      </c>
      <c r="M53" t="s">
        <v>22</v>
      </c>
      <c r="N53" t="b">
        <v>1</v>
      </c>
      <c r="O5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Crashes2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Hill</cp:lastModifiedBy>
  <dcterms:created xsi:type="dcterms:W3CDTF">2023-10-18T23:28:57Z</dcterms:created>
  <dcterms:modified xsi:type="dcterms:W3CDTF">2023-10-18T23:28:57Z</dcterms:modified>
</cp:coreProperties>
</file>