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emily\Documents\caps_anxiety\data\"/>
    </mc:Choice>
  </mc:AlternateContent>
  <xr:revisionPtr revIDLastSave="0" documentId="13_ncr:1_{94C2290E-3324-44CB-A661-63FC68E87FF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" i="2" l="1"/>
  <c r="B100" i="2"/>
  <c r="B97" i="2"/>
  <c r="C97" i="2"/>
  <c r="I98" i="1"/>
  <c r="O110" i="1"/>
  <c r="L102" i="1"/>
  <c r="F97" i="1"/>
</calcChain>
</file>

<file path=xl/sharedStrings.xml><?xml version="1.0" encoding="utf-8"?>
<sst xmlns="http://schemas.openxmlformats.org/spreadsheetml/2006/main" count="970" uniqueCount="130">
  <si>
    <t>demo_tb</t>
  </si>
  <si>
    <t>60abe60df61e73507e383eb5</t>
  </si>
  <si>
    <t>5f46a05d8f65522175842b56</t>
  </si>
  <si>
    <t>6064d88c68ba7f36bd63379e</t>
  </si>
  <si>
    <t>603558ef3202c72fa993874c</t>
  </si>
  <si>
    <t>60108d452b3d790a179d7584</t>
  </si>
  <si>
    <t>60ac0dcf2c0c5a3a2f82af89</t>
  </si>
  <si>
    <t>5f62771f80e80a72142fb423</t>
  </si>
  <si>
    <t>601b5b58f4762b3d7a32e14e</t>
  </si>
  <si>
    <t>60843dc5035fce3923675dd8</t>
  </si>
  <si>
    <t>609aba090a902d61a83eeeed</t>
  </si>
  <si>
    <t>5f3ed85e08af2d22ba9c4624</t>
  </si>
  <si>
    <t>5dddeaeb3db9876351c2b489</t>
  </si>
  <si>
    <t>5f3d9d4a0e7289228cdf7be2</t>
  </si>
  <si>
    <t>60b7fa68c016600e1a3fdc4b</t>
  </si>
  <si>
    <t>5e1a46778806bd4e989d7d24</t>
  </si>
  <si>
    <t>5f74c72f8f1a821204b7a303</t>
  </si>
  <si>
    <t>5f44716f8f6552217583e074</t>
  </si>
  <si>
    <t>5f4ed4a99d58d208dd256b4a</t>
  </si>
  <si>
    <t>60a578a42287a857729b555f</t>
  </si>
  <si>
    <t>5dd86e5d230c8b6315a40eb3</t>
  </si>
  <si>
    <t>5f46d0b445052d21d7e55ca5</t>
  </si>
  <si>
    <t>600f31592b3d790a179d2601</t>
  </si>
  <si>
    <t>5f3ca41808af2d22ba9c0e38</t>
  </si>
  <si>
    <t>60903e7d355f265152194165</t>
  </si>
  <si>
    <t>5f5184e73e2fd848eac22aec</t>
  </si>
  <si>
    <t>5f6284d76e56a9724af330df</t>
  </si>
  <si>
    <t>5e1fd7fd2546514da66ad29d</t>
  </si>
  <si>
    <t>5f4d2bbf9d58d208dd24f43d</t>
  </si>
  <si>
    <t>5e72d7793e17626183afc045</t>
  </si>
  <si>
    <t>5fd3fb810b08ff0875919635</t>
  </si>
  <si>
    <t>5e1675a1ba7a7e1da965c3b1</t>
  </si>
  <si>
    <t>5f4006d80e7289228cdfe356</t>
  </si>
  <si>
    <t>60c1208d20961555001bc890</t>
  </si>
  <si>
    <t>60a6a6263f7f6665e922ef5c</t>
  </si>
  <si>
    <t>5f62904780e80a72142fb9f7</t>
  </si>
  <si>
    <t>5dde9b5adedf9d524abb3b76</t>
  </si>
  <si>
    <t>6078e8de75ab6b43b8d03bf8</t>
  </si>
  <si>
    <t>60c272f402f4937f30104429</t>
  </si>
  <si>
    <t>5f9703888af3740aae5e594e</t>
  </si>
  <si>
    <t>60b800258f81460e1451d8db</t>
  </si>
  <si>
    <t>5dd3563dc275fa518722cfb0</t>
  </si>
  <si>
    <t>60ad1009f61e73507e386838</t>
  </si>
  <si>
    <t>60077a9b83eafd09aa4bdd7e</t>
  </si>
  <si>
    <t>5f355b1fc0042f7cac484d0f</t>
  </si>
  <si>
    <t>60662ba014638c7607ff4b62</t>
  </si>
  <si>
    <t>5f4b0c51765b45216ff3ae66</t>
  </si>
  <si>
    <t>5f3ef55608af2d22ba9c53fe</t>
  </si>
  <si>
    <t>609d7c5c1519ad18c9df7093</t>
  </si>
  <si>
    <t>5f5d1486f19dd264053aeb7d</t>
  </si>
  <si>
    <t>5f8dd37e116abf3401d7754d</t>
  </si>
  <si>
    <t>5f46d644765b45216ff25292</t>
  </si>
  <si>
    <t>5f68deb621da9b57edeb52b6</t>
  </si>
  <si>
    <t>602f19f6d6414b11a37bc074</t>
  </si>
  <si>
    <t>5dd82431461a03631bbeb127</t>
  </si>
  <si>
    <t>5de5472b8239bd38c0eec4e4</t>
  </si>
  <si>
    <t>5f68c2f4f720c557bcfecb63</t>
  </si>
  <si>
    <t>5f59686df19dd264053a684b</t>
  </si>
  <si>
    <t>5df2f7bb102d7635cd47d471</t>
  </si>
  <si>
    <t>5f4021be08af2d22ba9c794a</t>
  </si>
  <si>
    <t>5f46b12bda30f121d8af820f</t>
  </si>
  <si>
    <t>5dd74879c275fa51872433c4</t>
  </si>
  <si>
    <t>60a6d7554a311034d370115b</t>
  </si>
  <si>
    <t>5f52a8043e2fd848eac252c9</t>
  </si>
  <si>
    <t>5f68adba21da9b57edeb308a</t>
  </si>
  <si>
    <t>6064db4f68ba7f36bd633817</t>
  </si>
  <si>
    <t>608e028e8ae2c05145f6be86</t>
  </si>
  <si>
    <t>60a3fb2e4a311034d36fa104</t>
  </si>
  <si>
    <t>5fc6b02c0822076e8a2ee2bd</t>
  </si>
  <si>
    <t>600ab0712e2a746277dc4a73</t>
  </si>
  <si>
    <t>5f2c04c76d3e2373ab58f0f5</t>
  </si>
  <si>
    <t>60a57e1d2287a857729b5725</t>
  </si>
  <si>
    <t>5f46d69345052d21d7e55dfa</t>
  </si>
  <si>
    <t>60820d36108b4c6a0da50f38</t>
  </si>
  <si>
    <t>60b112bf872ad709bdb00a9b</t>
  </si>
  <si>
    <t>601325e3bc30510a05ae2303</t>
  </si>
  <si>
    <t>5f57b9935f8df96975e273b5</t>
  </si>
  <si>
    <t>5f3eba1897dfb12286bdc0f4</t>
  </si>
  <si>
    <t>600f64a3a2a43c09ff07d1c1</t>
  </si>
  <si>
    <t>600dfb6ba2a43c09ff0780f0</t>
  </si>
  <si>
    <t>5f2c9ae2c7467c5d565f5da0</t>
  </si>
  <si>
    <t>60a688473f7f6665e922ea4e</t>
  </si>
  <si>
    <t>5f6a6eff21da9b57edebbb0c</t>
  </si>
  <si>
    <t>5e641cc117ffe55c18e1d28e</t>
  </si>
  <si>
    <t>603950198e1ef806b9d1bcb0</t>
  </si>
  <si>
    <t>5e278fd9c22c717cab2faad7</t>
  </si>
  <si>
    <t>600ba73a2b3d790a179c6e05</t>
  </si>
  <si>
    <t>60d0ce940627c074eecc8dc0</t>
  </si>
  <si>
    <t>5f5f0fba724896639727a774</t>
  </si>
  <si>
    <t>5de930d59c6a866a6ea6723d</t>
  </si>
  <si>
    <t>606cf0a2c97ae337f5c3fe46</t>
  </si>
  <si>
    <t>5de7f5ba9ef66c6443e7e7dd</t>
  </si>
  <si>
    <t>60a96329aad55a3a034562b5</t>
  </si>
  <si>
    <t>5e6554ba7c01526d3cb36cc2</t>
  </si>
  <si>
    <t>5f50c48d4e42d048e9630d16</t>
  </si>
  <si>
    <t>Source</t>
  </si>
  <si>
    <t>Unique_Ids</t>
  </si>
  <si>
    <t>gps_tb</t>
  </si>
  <si>
    <t>5d012e9194fc444819b759df</t>
  </si>
  <si>
    <t>5f29a58184b80f5e2521f4ee</t>
  </si>
  <si>
    <t>5f4eb5c0df4cfc08a627d827</t>
  </si>
  <si>
    <t>5f600ae96ac58a28e1862544</t>
  </si>
  <si>
    <t>60be7eba0cfa734406650c33</t>
  </si>
  <si>
    <t>survey_tb</t>
  </si>
  <si>
    <t>5ce58b8fb806a3095b02825d</t>
  </si>
  <si>
    <t>5ce457e340c7ec3c62f0bf0b</t>
  </si>
  <si>
    <t>5ce81b11df98d115d6a6d533</t>
  </si>
  <si>
    <t>5cf80a3e39b0af75d30f8a9a</t>
  </si>
  <si>
    <t>5d01492cac3695481f754b11</t>
  </si>
  <si>
    <t>5d0be0795c9e01405be7a410</t>
  </si>
  <si>
    <t>5d01495eac3695481f754b14</t>
  </si>
  <si>
    <t>5d56c21c03448c58bbe4b6c8</t>
  </si>
  <si>
    <t>Missing_Ids</t>
  </si>
  <si>
    <t>csv</t>
  </si>
  <si>
    <t>5f28ffac9f802f6966082468</t>
  </si>
  <si>
    <t>7 GREEN</t>
  </si>
  <si>
    <t>6 GREEN</t>
  </si>
  <si>
    <t>csvs</t>
  </si>
  <si>
    <t>csvs_demo</t>
  </si>
  <si>
    <t>userId</t>
  </si>
  <si>
    <t># Morning</t>
  </si>
  <si>
    <t># Evening</t>
  </si>
  <si>
    <t>First Day of Survey</t>
  </si>
  <si>
    <t>Last Day of Survey</t>
  </si>
  <si>
    <t># of Days</t>
  </si>
  <si>
    <t>% Morning</t>
  </si>
  <si>
    <t>% Evening</t>
  </si>
  <si>
    <t>TOTAL on Evening_Survey =</t>
  </si>
  <si>
    <t xml:space="preserve">% ID based on Evening_Survey = </t>
  </si>
  <si>
    <t xml:space="preserve">TOTAL ID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</si>
</sst>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EAEAEA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0" borderId="0" xfId="0" applyFont="1"/>
    <xf numFmtId="11" fontId="0" fillId="3" borderId="0" xfId="0" applyNumberForma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3" fillId="3" borderId="0" xfId="0" applyFont="1" applyFill="1"/>
    <xf numFmtId="0" fontId="3" fillId="0" borderId="0" xfId="0" applyFont="1"/>
    <xf numFmtId="0" fontId="4" fillId="3" borderId="0" xfId="0" applyFont="1" applyFill="1"/>
    <xf numFmtId="0" fontId="4" fillId="2" borderId="0" xfId="0" applyFont="1" applyFill="1"/>
    <xf numFmtId="0" fontId="5" fillId="0" borderId="0" xfId="0" applyFont="1"/>
    <xf numFmtId="0" fontId="5" fillId="0" borderId="1" xfId="0" applyFont="1" applyBorder="1"/>
    <xf numFmtId="0" fontId="6" fillId="0" borderId="0" xfId="0" applyFont="1"/>
    <xf numFmtId="0" fontId="6" fillId="4" borderId="0" xfId="0" applyFont="1" applyFill="1"/>
    <xf numFmtId="11" fontId="5" fillId="0" borderId="0" xfId="0" applyNumberFormat="1" applyFont="1"/>
    <xf numFmtId="0" fontId="6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0"/>
  <sheetViews>
    <sheetView workbookViewId="0">
      <selection activeCell="F11" sqref="F11"/>
    </sheetView>
  </sheetViews>
  <sheetFormatPr defaultRowHeight="14.4" x14ac:dyDescent="0.3"/>
  <cols>
    <col min="1" max="1" width="3" bestFit="1" customWidth="1"/>
    <col min="2" max="2" width="11.88671875" bestFit="1" customWidth="1"/>
    <col min="3" max="3" width="25.21875" bestFit="1" customWidth="1"/>
    <col min="4" max="4" width="2.33203125" customWidth="1"/>
    <col min="5" max="5" width="8.33203125" bestFit="1" customWidth="1"/>
    <col min="6" max="6" width="25.44140625" bestFit="1" customWidth="1"/>
    <col min="7" max="7" width="2.5546875" customWidth="1"/>
    <col min="8" max="8" width="6.77734375" bestFit="1" customWidth="1"/>
    <col min="9" max="9" width="25.44140625" bestFit="1" customWidth="1"/>
    <col min="10" max="10" width="3.109375" customWidth="1"/>
    <col min="11" max="11" width="6.77734375" bestFit="1" customWidth="1"/>
    <col min="12" max="12" width="25.44140625" bestFit="1" customWidth="1"/>
    <col min="13" max="13" width="3" customWidth="1"/>
    <col min="15" max="15" width="25.44140625" bestFit="1" customWidth="1"/>
    <col min="16" max="16" width="3.33203125" customWidth="1"/>
  </cols>
  <sheetData>
    <row r="1" spans="1:15" s="7" customFormat="1" x14ac:dyDescent="0.3">
      <c r="B1" s="7" t="s">
        <v>95</v>
      </c>
      <c r="C1" s="7" t="s">
        <v>112</v>
      </c>
      <c r="E1" s="7" t="s">
        <v>95</v>
      </c>
      <c r="F1" s="7" t="s">
        <v>96</v>
      </c>
      <c r="H1" s="7" t="s">
        <v>95</v>
      </c>
      <c r="I1" s="7" t="s">
        <v>96</v>
      </c>
      <c r="K1" s="7" t="s">
        <v>95</v>
      </c>
      <c r="L1" s="7" t="s">
        <v>96</v>
      </c>
      <c r="N1" s="7" t="s">
        <v>95</v>
      </c>
      <c r="O1" s="7" t="s">
        <v>96</v>
      </c>
    </row>
    <row r="2" spans="1:15" x14ac:dyDescent="0.3">
      <c r="A2">
        <v>1</v>
      </c>
      <c r="B2" t="s">
        <v>0</v>
      </c>
      <c r="C2">
        <v>0</v>
      </c>
      <c r="E2" t="s">
        <v>0</v>
      </c>
      <c r="F2" t="s">
        <v>41</v>
      </c>
      <c r="H2" t="s">
        <v>113</v>
      </c>
      <c r="I2" s="10" t="s">
        <v>105</v>
      </c>
      <c r="K2" t="s">
        <v>97</v>
      </c>
      <c r="L2" s="6" t="s">
        <v>98</v>
      </c>
      <c r="N2" t="s">
        <v>103</v>
      </c>
      <c r="O2" s="11" t="s">
        <v>105</v>
      </c>
    </row>
    <row r="3" spans="1:15" x14ac:dyDescent="0.3">
      <c r="A3">
        <v>2</v>
      </c>
      <c r="B3" t="s">
        <v>97</v>
      </c>
      <c r="C3" t="s">
        <v>98</v>
      </c>
      <c r="E3" t="s">
        <v>0</v>
      </c>
      <c r="F3" s="8" t="s">
        <v>61</v>
      </c>
      <c r="H3" t="s">
        <v>113</v>
      </c>
      <c r="I3" s="5" t="s">
        <v>98</v>
      </c>
      <c r="K3" t="s">
        <v>97</v>
      </c>
      <c r="L3" t="s">
        <v>41</v>
      </c>
      <c r="N3" t="s">
        <v>103</v>
      </c>
      <c r="O3" s="2" t="s">
        <v>104</v>
      </c>
    </row>
    <row r="4" spans="1:15" x14ac:dyDescent="0.3">
      <c r="A4">
        <v>3</v>
      </c>
      <c r="B4" t="s">
        <v>97</v>
      </c>
      <c r="C4" t="s">
        <v>99</v>
      </c>
      <c r="E4" t="s">
        <v>0</v>
      </c>
      <c r="F4" t="s">
        <v>54</v>
      </c>
      <c r="H4" t="s">
        <v>113</v>
      </c>
      <c r="I4" t="s">
        <v>41</v>
      </c>
      <c r="K4" t="s">
        <v>97</v>
      </c>
      <c r="L4" s="9" t="s">
        <v>61</v>
      </c>
      <c r="N4" t="s">
        <v>103</v>
      </c>
      <c r="O4" s="2" t="s">
        <v>106</v>
      </c>
    </row>
    <row r="5" spans="1:15" x14ac:dyDescent="0.3">
      <c r="A5">
        <v>4</v>
      </c>
      <c r="B5" t="s">
        <v>97</v>
      </c>
      <c r="C5" t="s">
        <v>100</v>
      </c>
      <c r="E5" t="s">
        <v>0</v>
      </c>
      <c r="F5" s="8" t="s">
        <v>20</v>
      </c>
      <c r="H5" t="s">
        <v>113</v>
      </c>
      <c r="I5" t="s">
        <v>54</v>
      </c>
      <c r="K5" t="s">
        <v>97</v>
      </c>
      <c r="L5" t="s">
        <v>54</v>
      </c>
      <c r="N5" t="s">
        <v>103</v>
      </c>
      <c r="O5" s="2" t="s">
        <v>107</v>
      </c>
    </row>
    <row r="6" spans="1:15" x14ac:dyDescent="0.3">
      <c r="A6">
        <v>5</v>
      </c>
      <c r="B6" t="s">
        <v>97</v>
      </c>
      <c r="C6" t="s">
        <v>101</v>
      </c>
      <c r="E6" t="s">
        <v>0</v>
      </c>
      <c r="F6" t="s">
        <v>12</v>
      </c>
      <c r="H6" t="s">
        <v>113</v>
      </c>
      <c r="I6" t="s">
        <v>12</v>
      </c>
      <c r="K6" t="s">
        <v>97</v>
      </c>
      <c r="L6" s="9" t="s">
        <v>20</v>
      </c>
      <c r="N6" t="s">
        <v>103</v>
      </c>
      <c r="O6" s="6" t="s">
        <v>98</v>
      </c>
    </row>
    <row r="7" spans="1:15" x14ac:dyDescent="0.3">
      <c r="A7">
        <v>6</v>
      </c>
      <c r="B7" t="s">
        <v>97</v>
      </c>
      <c r="C7" t="s">
        <v>102</v>
      </c>
      <c r="E7" t="s">
        <v>0</v>
      </c>
      <c r="F7" t="s">
        <v>36</v>
      </c>
      <c r="H7" t="s">
        <v>113</v>
      </c>
      <c r="I7" t="s">
        <v>36</v>
      </c>
      <c r="K7" t="s">
        <v>97</v>
      </c>
      <c r="L7" t="s">
        <v>12</v>
      </c>
      <c r="N7" t="s">
        <v>103</v>
      </c>
      <c r="O7" s="2" t="s">
        <v>108</v>
      </c>
    </row>
    <row r="8" spans="1:15" x14ac:dyDescent="0.3">
      <c r="A8">
        <v>7</v>
      </c>
      <c r="B8" t="s">
        <v>103</v>
      </c>
      <c r="C8" t="s">
        <v>98</v>
      </c>
      <c r="E8" t="s">
        <v>0</v>
      </c>
      <c r="F8" s="8" t="s">
        <v>55</v>
      </c>
      <c r="H8" t="s">
        <v>113</v>
      </c>
      <c r="I8" t="s">
        <v>89</v>
      </c>
      <c r="K8" t="s">
        <v>97</v>
      </c>
      <c r="L8" t="s">
        <v>36</v>
      </c>
      <c r="N8" t="s">
        <v>103</v>
      </c>
      <c r="O8" s="2" t="s">
        <v>110</v>
      </c>
    </row>
    <row r="9" spans="1:15" x14ac:dyDescent="0.3">
      <c r="A9">
        <v>8</v>
      </c>
      <c r="B9" t="s">
        <v>103</v>
      </c>
      <c r="C9" t="s">
        <v>99</v>
      </c>
      <c r="E9" t="s">
        <v>0</v>
      </c>
      <c r="F9" s="8" t="s">
        <v>91</v>
      </c>
      <c r="H9" t="s">
        <v>113</v>
      </c>
      <c r="I9" t="s">
        <v>58</v>
      </c>
      <c r="K9" t="s">
        <v>97</v>
      </c>
      <c r="L9" s="9" t="s">
        <v>55</v>
      </c>
      <c r="N9" t="s">
        <v>103</v>
      </c>
      <c r="O9" s="2" t="s">
        <v>109</v>
      </c>
    </row>
    <row r="10" spans="1:15" x14ac:dyDescent="0.3">
      <c r="A10">
        <v>9</v>
      </c>
      <c r="B10" t="s">
        <v>103</v>
      </c>
      <c r="C10" t="s">
        <v>100</v>
      </c>
      <c r="E10" t="s">
        <v>0</v>
      </c>
      <c r="F10" t="s">
        <v>89</v>
      </c>
      <c r="H10" t="s">
        <v>113</v>
      </c>
      <c r="I10" s="1" t="s">
        <v>31</v>
      </c>
      <c r="K10" t="s">
        <v>97</v>
      </c>
      <c r="L10" s="9" t="s">
        <v>91</v>
      </c>
      <c r="N10" t="s">
        <v>103</v>
      </c>
      <c r="O10" s="2" t="s">
        <v>111</v>
      </c>
    </row>
    <row r="11" spans="1:15" x14ac:dyDescent="0.3">
      <c r="A11">
        <v>10</v>
      </c>
      <c r="B11" t="s">
        <v>103</v>
      </c>
      <c r="C11" t="s">
        <v>101</v>
      </c>
      <c r="E11" t="s">
        <v>0</v>
      </c>
      <c r="F11" t="s">
        <v>58</v>
      </c>
      <c r="H11" t="s">
        <v>113</v>
      </c>
      <c r="I11" t="s">
        <v>15</v>
      </c>
      <c r="K11" t="s">
        <v>97</v>
      </c>
      <c r="L11" t="s">
        <v>89</v>
      </c>
      <c r="N11" t="s">
        <v>103</v>
      </c>
      <c r="O11" t="s">
        <v>41</v>
      </c>
    </row>
    <row r="12" spans="1:15" x14ac:dyDescent="0.3">
      <c r="A12">
        <v>11</v>
      </c>
      <c r="B12" t="s">
        <v>103</v>
      </c>
      <c r="C12" t="s">
        <v>102</v>
      </c>
      <c r="E12" t="s">
        <v>0</v>
      </c>
      <c r="F12" s="1" t="s">
        <v>31</v>
      </c>
      <c r="G12" s="1"/>
      <c r="H12" t="s">
        <v>113</v>
      </c>
      <c r="I12" t="s">
        <v>27</v>
      </c>
      <c r="K12" t="s">
        <v>97</v>
      </c>
      <c r="L12" t="s">
        <v>58</v>
      </c>
      <c r="N12" t="s">
        <v>103</v>
      </c>
      <c r="O12" t="s">
        <v>61</v>
      </c>
    </row>
    <row r="13" spans="1:15" x14ac:dyDescent="0.3">
      <c r="A13">
        <v>12</v>
      </c>
      <c r="B13" t="s">
        <v>103</v>
      </c>
      <c r="C13" t="s">
        <v>104</v>
      </c>
      <c r="E13" t="s">
        <v>0</v>
      </c>
      <c r="F13" t="s">
        <v>15</v>
      </c>
      <c r="H13" t="s">
        <v>113</v>
      </c>
      <c r="I13" s="1" t="s">
        <v>85</v>
      </c>
      <c r="K13" t="s">
        <v>97</v>
      </c>
      <c r="L13" s="1" t="s">
        <v>31</v>
      </c>
      <c r="N13" t="s">
        <v>103</v>
      </c>
      <c r="O13" t="s">
        <v>54</v>
      </c>
    </row>
    <row r="14" spans="1:15" x14ac:dyDescent="0.3">
      <c r="A14">
        <v>13</v>
      </c>
      <c r="B14" t="s">
        <v>103</v>
      </c>
      <c r="C14" t="s">
        <v>105</v>
      </c>
      <c r="E14" t="s">
        <v>0</v>
      </c>
      <c r="F14" t="s">
        <v>27</v>
      </c>
      <c r="H14" t="s">
        <v>113</v>
      </c>
      <c r="I14" s="1" t="s">
        <v>83</v>
      </c>
      <c r="K14" t="s">
        <v>97</v>
      </c>
      <c r="L14" t="s">
        <v>15</v>
      </c>
      <c r="N14" t="s">
        <v>103</v>
      </c>
      <c r="O14" t="s">
        <v>20</v>
      </c>
    </row>
    <row r="15" spans="1:15" x14ac:dyDescent="0.3">
      <c r="A15">
        <v>14</v>
      </c>
      <c r="B15" t="s">
        <v>103</v>
      </c>
      <c r="C15" t="s">
        <v>106</v>
      </c>
      <c r="E15" t="s">
        <v>0</v>
      </c>
      <c r="F15" t="s">
        <v>85</v>
      </c>
      <c r="H15" t="s">
        <v>113</v>
      </c>
      <c r="I15" s="1" t="s">
        <v>93</v>
      </c>
      <c r="K15" t="s">
        <v>97</v>
      </c>
      <c r="L15" t="s">
        <v>27</v>
      </c>
      <c r="N15" t="s">
        <v>103</v>
      </c>
      <c r="O15" t="s">
        <v>12</v>
      </c>
    </row>
    <row r="16" spans="1:15" x14ac:dyDescent="0.3">
      <c r="A16">
        <v>15</v>
      </c>
      <c r="B16" t="s">
        <v>103</v>
      </c>
      <c r="C16" t="s">
        <v>107</v>
      </c>
      <c r="E16" t="s">
        <v>0</v>
      </c>
      <c r="F16" s="1" t="s">
        <v>83</v>
      </c>
      <c r="G16" s="1"/>
      <c r="H16" t="s">
        <v>113</v>
      </c>
      <c r="I16" s="1" t="s">
        <v>29</v>
      </c>
      <c r="K16" t="s">
        <v>97</v>
      </c>
      <c r="L16" t="s">
        <v>85</v>
      </c>
      <c r="N16" t="s">
        <v>103</v>
      </c>
      <c r="O16" t="s">
        <v>36</v>
      </c>
    </row>
    <row r="17" spans="1:15" x14ac:dyDescent="0.3">
      <c r="A17">
        <v>16</v>
      </c>
      <c r="B17" t="s">
        <v>103</v>
      </c>
      <c r="C17" t="s">
        <v>108</v>
      </c>
      <c r="E17" t="s">
        <v>0</v>
      </c>
      <c r="F17" s="1" t="s">
        <v>93</v>
      </c>
      <c r="G17" s="1"/>
      <c r="H17" t="s">
        <v>113</v>
      </c>
      <c r="I17" s="4" t="s">
        <v>114</v>
      </c>
      <c r="K17" t="s">
        <v>97</v>
      </c>
      <c r="L17" s="1" t="s">
        <v>83</v>
      </c>
      <c r="N17" t="s">
        <v>103</v>
      </c>
      <c r="O17" t="s">
        <v>55</v>
      </c>
    </row>
    <row r="18" spans="1:15" x14ac:dyDescent="0.3">
      <c r="A18">
        <v>17</v>
      </c>
      <c r="B18" t="s">
        <v>103</v>
      </c>
      <c r="C18" t="s">
        <v>109</v>
      </c>
      <c r="E18" t="s">
        <v>0</v>
      </c>
      <c r="F18" t="s">
        <v>29</v>
      </c>
      <c r="H18" t="s">
        <v>113</v>
      </c>
      <c r="I18" s="5" t="s">
        <v>99</v>
      </c>
      <c r="K18" t="s">
        <v>97</v>
      </c>
      <c r="L18" s="1" t="s">
        <v>93</v>
      </c>
      <c r="N18" t="s">
        <v>103</v>
      </c>
      <c r="O18" t="s">
        <v>91</v>
      </c>
    </row>
    <row r="19" spans="1:15" x14ac:dyDescent="0.3">
      <c r="A19">
        <v>18</v>
      </c>
      <c r="B19" t="s">
        <v>103</v>
      </c>
      <c r="C19" t="s">
        <v>110</v>
      </c>
      <c r="E19" t="s">
        <v>0</v>
      </c>
      <c r="F19" t="s">
        <v>70</v>
      </c>
      <c r="H19" t="s">
        <v>113</v>
      </c>
      <c r="I19" t="s">
        <v>70</v>
      </c>
      <c r="K19" t="s">
        <v>97</v>
      </c>
      <c r="L19" t="s">
        <v>29</v>
      </c>
      <c r="N19" t="s">
        <v>103</v>
      </c>
      <c r="O19" t="s">
        <v>89</v>
      </c>
    </row>
    <row r="20" spans="1:15" x14ac:dyDescent="0.3">
      <c r="A20">
        <v>19</v>
      </c>
      <c r="B20" t="s">
        <v>103</v>
      </c>
      <c r="C20" t="s">
        <v>111</v>
      </c>
      <c r="E20" t="s">
        <v>0</v>
      </c>
      <c r="F20" t="s">
        <v>80</v>
      </c>
      <c r="H20" t="s">
        <v>113</v>
      </c>
      <c r="I20" t="s">
        <v>80</v>
      </c>
      <c r="K20" t="s">
        <v>97</v>
      </c>
      <c r="L20" s="6" t="s">
        <v>99</v>
      </c>
      <c r="N20" t="s">
        <v>103</v>
      </c>
      <c r="O20" t="s">
        <v>58</v>
      </c>
    </row>
    <row r="21" spans="1:15" x14ac:dyDescent="0.3">
      <c r="A21">
        <v>20</v>
      </c>
      <c r="B21" t="s">
        <v>117</v>
      </c>
      <c r="C21" t="s">
        <v>105</v>
      </c>
      <c r="E21" t="s">
        <v>0</v>
      </c>
      <c r="F21" t="s">
        <v>44</v>
      </c>
      <c r="H21" t="s">
        <v>113</v>
      </c>
      <c r="I21" t="s">
        <v>44</v>
      </c>
      <c r="K21" t="s">
        <v>97</v>
      </c>
      <c r="L21" t="s">
        <v>70</v>
      </c>
      <c r="N21" t="s">
        <v>103</v>
      </c>
      <c r="O21" s="1" t="s">
        <v>31</v>
      </c>
    </row>
    <row r="22" spans="1:15" x14ac:dyDescent="0.3">
      <c r="A22">
        <v>21</v>
      </c>
      <c r="B22" t="s">
        <v>117</v>
      </c>
      <c r="C22" t="s">
        <v>98</v>
      </c>
      <c r="E22" t="s">
        <v>0</v>
      </c>
      <c r="F22" t="s">
        <v>23</v>
      </c>
      <c r="H22" t="s">
        <v>113</v>
      </c>
      <c r="I22" t="s">
        <v>23</v>
      </c>
      <c r="K22" t="s">
        <v>97</v>
      </c>
      <c r="L22" t="s">
        <v>80</v>
      </c>
      <c r="N22" t="s">
        <v>103</v>
      </c>
      <c r="O22" t="s">
        <v>15</v>
      </c>
    </row>
    <row r="23" spans="1:15" x14ac:dyDescent="0.3">
      <c r="A23">
        <v>22</v>
      </c>
      <c r="B23" t="s">
        <v>117</v>
      </c>
      <c r="C23" t="s">
        <v>114</v>
      </c>
      <c r="E23" t="s">
        <v>0</v>
      </c>
      <c r="F23" t="s">
        <v>13</v>
      </c>
      <c r="H23" t="s">
        <v>113</v>
      </c>
      <c r="I23" t="s">
        <v>13</v>
      </c>
      <c r="K23" t="s">
        <v>97</v>
      </c>
      <c r="L23" t="s">
        <v>44</v>
      </c>
      <c r="N23" t="s">
        <v>103</v>
      </c>
      <c r="O23" t="s">
        <v>27</v>
      </c>
    </row>
    <row r="24" spans="1:15" x14ac:dyDescent="0.3">
      <c r="A24">
        <v>23</v>
      </c>
      <c r="B24" t="s">
        <v>117</v>
      </c>
      <c r="C24" t="s">
        <v>99</v>
      </c>
      <c r="E24" t="s">
        <v>0</v>
      </c>
      <c r="F24" t="s">
        <v>77</v>
      </c>
      <c r="H24" t="s">
        <v>113</v>
      </c>
      <c r="I24" t="s">
        <v>77</v>
      </c>
      <c r="K24" t="s">
        <v>97</v>
      </c>
      <c r="L24" t="s">
        <v>23</v>
      </c>
      <c r="N24" t="s">
        <v>103</v>
      </c>
      <c r="O24" t="s">
        <v>85</v>
      </c>
    </row>
    <row r="25" spans="1:15" x14ac:dyDescent="0.3">
      <c r="A25">
        <v>24</v>
      </c>
      <c r="B25" t="s">
        <v>117</v>
      </c>
      <c r="C25" t="s">
        <v>100</v>
      </c>
      <c r="E25" t="s">
        <v>0</v>
      </c>
      <c r="F25" t="s">
        <v>11</v>
      </c>
      <c r="H25" t="s">
        <v>113</v>
      </c>
      <c r="I25" t="s">
        <v>11</v>
      </c>
      <c r="K25" t="s">
        <v>97</v>
      </c>
      <c r="L25" t="s">
        <v>13</v>
      </c>
      <c r="N25" t="s">
        <v>103</v>
      </c>
      <c r="O25" s="1" t="s">
        <v>83</v>
      </c>
    </row>
    <row r="26" spans="1:15" x14ac:dyDescent="0.3">
      <c r="A26">
        <v>25</v>
      </c>
      <c r="B26" t="s">
        <v>117</v>
      </c>
      <c r="C26" t="s">
        <v>101</v>
      </c>
      <c r="E26" t="s">
        <v>0</v>
      </c>
      <c r="F26" t="s">
        <v>47</v>
      </c>
      <c r="H26" t="s">
        <v>113</v>
      </c>
      <c r="I26" t="s">
        <v>47</v>
      </c>
      <c r="K26" t="s">
        <v>97</v>
      </c>
      <c r="L26" t="s">
        <v>77</v>
      </c>
      <c r="N26" t="s">
        <v>103</v>
      </c>
      <c r="O26" s="1" t="s">
        <v>93</v>
      </c>
    </row>
    <row r="27" spans="1:15" x14ac:dyDescent="0.3">
      <c r="A27">
        <v>26</v>
      </c>
      <c r="B27" t="s">
        <v>117</v>
      </c>
      <c r="C27" t="s">
        <v>102</v>
      </c>
      <c r="E27" t="s">
        <v>0</v>
      </c>
      <c r="F27" t="s">
        <v>32</v>
      </c>
      <c r="H27" t="s">
        <v>113</v>
      </c>
      <c r="I27" t="s">
        <v>32</v>
      </c>
      <c r="K27" t="s">
        <v>97</v>
      </c>
      <c r="L27" t="s">
        <v>11</v>
      </c>
      <c r="N27" t="s">
        <v>103</v>
      </c>
      <c r="O27" t="s">
        <v>29</v>
      </c>
    </row>
    <row r="28" spans="1:15" x14ac:dyDescent="0.3">
      <c r="A28">
        <v>27</v>
      </c>
      <c r="B28" t="s">
        <v>118</v>
      </c>
      <c r="C28" t="s">
        <v>6</v>
      </c>
      <c r="E28" t="s">
        <v>0</v>
      </c>
      <c r="F28" t="s">
        <v>59</v>
      </c>
      <c r="H28" t="s">
        <v>113</v>
      </c>
      <c r="I28" t="s">
        <v>59</v>
      </c>
      <c r="K28" t="s">
        <v>97</v>
      </c>
      <c r="L28" t="s">
        <v>47</v>
      </c>
      <c r="N28" t="s">
        <v>103</v>
      </c>
      <c r="O28" s="6" t="s">
        <v>99</v>
      </c>
    </row>
    <row r="29" spans="1:15" x14ac:dyDescent="0.3">
      <c r="A29">
        <v>28</v>
      </c>
      <c r="B29" t="s">
        <v>118</v>
      </c>
      <c r="C29" t="s">
        <v>20</v>
      </c>
      <c r="E29" t="s">
        <v>0</v>
      </c>
      <c r="F29" t="s">
        <v>17</v>
      </c>
      <c r="H29" t="s">
        <v>113</v>
      </c>
      <c r="I29" t="s">
        <v>17</v>
      </c>
      <c r="K29" t="s">
        <v>97</v>
      </c>
      <c r="L29" t="s">
        <v>32</v>
      </c>
      <c r="N29" t="s">
        <v>103</v>
      </c>
      <c r="O29" t="s">
        <v>70</v>
      </c>
    </row>
    <row r="30" spans="1:15" x14ac:dyDescent="0.3">
      <c r="A30">
        <v>29</v>
      </c>
      <c r="B30" t="s">
        <v>118</v>
      </c>
      <c r="C30" t="s">
        <v>55</v>
      </c>
      <c r="E30" t="s">
        <v>0</v>
      </c>
      <c r="F30" t="s">
        <v>2</v>
      </c>
      <c r="H30" t="s">
        <v>113</v>
      </c>
      <c r="I30" t="s">
        <v>2</v>
      </c>
      <c r="K30" t="s">
        <v>97</v>
      </c>
      <c r="L30" t="s">
        <v>59</v>
      </c>
      <c r="N30" t="s">
        <v>103</v>
      </c>
      <c r="O30" t="s">
        <v>80</v>
      </c>
    </row>
    <row r="31" spans="1:15" x14ac:dyDescent="0.3">
      <c r="A31">
        <v>30</v>
      </c>
      <c r="B31" t="s">
        <v>118</v>
      </c>
      <c r="C31" t="s">
        <v>61</v>
      </c>
      <c r="E31" t="s">
        <v>0</v>
      </c>
      <c r="F31" t="s">
        <v>60</v>
      </c>
      <c r="H31" t="s">
        <v>113</v>
      </c>
      <c r="I31" t="s">
        <v>60</v>
      </c>
      <c r="K31" t="s">
        <v>97</v>
      </c>
      <c r="L31" t="s">
        <v>17</v>
      </c>
      <c r="N31" t="s">
        <v>103</v>
      </c>
      <c r="O31" t="s">
        <v>44</v>
      </c>
    </row>
    <row r="32" spans="1:15" x14ac:dyDescent="0.3">
      <c r="A32">
        <v>31</v>
      </c>
      <c r="B32" t="s">
        <v>118</v>
      </c>
      <c r="C32" t="s">
        <v>67</v>
      </c>
      <c r="E32" t="s">
        <v>0</v>
      </c>
      <c r="F32" t="s">
        <v>21</v>
      </c>
      <c r="H32" t="s">
        <v>113</v>
      </c>
      <c r="I32" t="s">
        <v>21</v>
      </c>
      <c r="K32" t="s">
        <v>97</v>
      </c>
      <c r="L32" t="s">
        <v>2</v>
      </c>
      <c r="N32" t="s">
        <v>103</v>
      </c>
      <c r="O32" t="s">
        <v>23</v>
      </c>
    </row>
    <row r="33" spans="1:15" x14ac:dyDescent="0.3">
      <c r="A33">
        <v>32</v>
      </c>
      <c r="B33" t="s">
        <v>118</v>
      </c>
      <c r="C33" t="s">
        <v>91</v>
      </c>
      <c r="E33" t="s">
        <v>0</v>
      </c>
      <c r="F33" t="s">
        <v>51</v>
      </c>
      <c r="H33" t="s">
        <v>113</v>
      </c>
      <c r="I33" t="s">
        <v>51</v>
      </c>
      <c r="K33" t="s">
        <v>97</v>
      </c>
      <c r="L33" t="s">
        <v>60</v>
      </c>
      <c r="N33" t="s">
        <v>103</v>
      </c>
      <c r="O33" t="s">
        <v>13</v>
      </c>
    </row>
    <row r="34" spans="1:15" x14ac:dyDescent="0.3">
      <c r="E34" t="s">
        <v>0</v>
      </c>
      <c r="F34" t="s">
        <v>72</v>
      </c>
      <c r="H34" t="s">
        <v>113</v>
      </c>
      <c r="I34" t="s">
        <v>72</v>
      </c>
      <c r="K34" t="s">
        <v>97</v>
      </c>
      <c r="L34" t="s">
        <v>21</v>
      </c>
      <c r="N34" t="s">
        <v>103</v>
      </c>
      <c r="O34" t="s">
        <v>77</v>
      </c>
    </row>
    <row r="35" spans="1:15" x14ac:dyDescent="0.3">
      <c r="E35" t="s">
        <v>0</v>
      </c>
      <c r="F35" t="s">
        <v>46</v>
      </c>
      <c r="H35" t="s">
        <v>113</v>
      </c>
      <c r="I35" t="s">
        <v>46</v>
      </c>
      <c r="K35" t="s">
        <v>97</v>
      </c>
      <c r="L35" t="s">
        <v>51</v>
      </c>
      <c r="N35" t="s">
        <v>103</v>
      </c>
      <c r="O35" t="s">
        <v>11</v>
      </c>
    </row>
    <row r="36" spans="1:15" x14ac:dyDescent="0.3">
      <c r="E36" t="s">
        <v>0</v>
      </c>
      <c r="F36" t="s">
        <v>28</v>
      </c>
      <c r="H36" t="s">
        <v>113</v>
      </c>
      <c r="I36" t="s">
        <v>28</v>
      </c>
      <c r="K36" t="s">
        <v>97</v>
      </c>
      <c r="L36" t="s">
        <v>72</v>
      </c>
      <c r="N36" t="s">
        <v>103</v>
      </c>
      <c r="O36" t="s">
        <v>47</v>
      </c>
    </row>
    <row r="37" spans="1:15" x14ac:dyDescent="0.3">
      <c r="E37" t="s">
        <v>0</v>
      </c>
      <c r="F37" t="s">
        <v>18</v>
      </c>
      <c r="H37" t="s">
        <v>113</v>
      </c>
      <c r="I37" s="5" t="s">
        <v>100</v>
      </c>
      <c r="K37" t="s">
        <v>97</v>
      </c>
      <c r="L37" t="s">
        <v>46</v>
      </c>
      <c r="N37" t="s">
        <v>103</v>
      </c>
      <c r="O37" t="s">
        <v>32</v>
      </c>
    </row>
    <row r="38" spans="1:15" x14ac:dyDescent="0.3">
      <c r="E38" t="s">
        <v>0</v>
      </c>
      <c r="F38" t="s">
        <v>94</v>
      </c>
      <c r="H38" t="s">
        <v>113</v>
      </c>
      <c r="I38" t="s">
        <v>18</v>
      </c>
      <c r="K38" t="s">
        <v>97</v>
      </c>
      <c r="L38" t="s">
        <v>28</v>
      </c>
      <c r="N38" t="s">
        <v>103</v>
      </c>
      <c r="O38" t="s">
        <v>59</v>
      </c>
    </row>
    <row r="39" spans="1:15" x14ac:dyDescent="0.3">
      <c r="E39" t="s">
        <v>0</v>
      </c>
      <c r="F39" t="s">
        <v>25</v>
      </c>
      <c r="H39" t="s">
        <v>113</v>
      </c>
      <c r="I39" t="s">
        <v>94</v>
      </c>
      <c r="K39" t="s">
        <v>97</v>
      </c>
      <c r="L39" s="6" t="s">
        <v>100</v>
      </c>
      <c r="N39" t="s">
        <v>103</v>
      </c>
      <c r="O39" t="s">
        <v>17</v>
      </c>
    </row>
    <row r="40" spans="1:15" x14ac:dyDescent="0.3">
      <c r="E40" t="s">
        <v>0</v>
      </c>
      <c r="F40" t="s">
        <v>63</v>
      </c>
      <c r="H40" t="s">
        <v>113</v>
      </c>
      <c r="I40" t="s">
        <v>25</v>
      </c>
      <c r="K40" t="s">
        <v>97</v>
      </c>
      <c r="L40" t="s">
        <v>18</v>
      </c>
      <c r="N40" t="s">
        <v>103</v>
      </c>
      <c r="O40" t="s">
        <v>2</v>
      </c>
    </row>
    <row r="41" spans="1:15" x14ac:dyDescent="0.3">
      <c r="E41" t="s">
        <v>0</v>
      </c>
      <c r="F41" t="s">
        <v>76</v>
      </c>
      <c r="H41" t="s">
        <v>113</v>
      </c>
      <c r="I41" t="s">
        <v>63</v>
      </c>
      <c r="K41" t="s">
        <v>97</v>
      </c>
      <c r="L41" t="s">
        <v>94</v>
      </c>
      <c r="N41" t="s">
        <v>103</v>
      </c>
      <c r="O41" t="s">
        <v>60</v>
      </c>
    </row>
    <row r="42" spans="1:15" x14ac:dyDescent="0.3">
      <c r="E42" t="s">
        <v>0</v>
      </c>
      <c r="F42" t="s">
        <v>57</v>
      </c>
      <c r="H42" t="s">
        <v>113</v>
      </c>
      <c r="I42" t="s">
        <v>76</v>
      </c>
      <c r="K42" t="s">
        <v>97</v>
      </c>
      <c r="L42" t="s">
        <v>25</v>
      </c>
      <c r="N42" t="s">
        <v>103</v>
      </c>
      <c r="O42" t="s">
        <v>21</v>
      </c>
    </row>
    <row r="43" spans="1:15" x14ac:dyDescent="0.3">
      <c r="E43" t="s">
        <v>0</v>
      </c>
      <c r="F43" t="s">
        <v>49</v>
      </c>
      <c r="H43" t="s">
        <v>113</v>
      </c>
      <c r="I43" t="s">
        <v>57</v>
      </c>
      <c r="K43" t="s">
        <v>97</v>
      </c>
      <c r="L43" t="s">
        <v>63</v>
      </c>
      <c r="N43" t="s">
        <v>103</v>
      </c>
      <c r="O43" t="s">
        <v>51</v>
      </c>
    </row>
    <row r="44" spans="1:15" x14ac:dyDescent="0.3">
      <c r="E44" t="s">
        <v>0</v>
      </c>
      <c r="F44" t="s">
        <v>88</v>
      </c>
      <c r="H44" t="s">
        <v>113</v>
      </c>
      <c r="I44" t="s">
        <v>49</v>
      </c>
      <c r="K44" t="s">
        <v>97</v>
      </c>
      <c r="L44" t="s">
        <v>76</v>
      </c>
      <c r="N44" t="s">
        <v>103</v>
      </c>
      <c r="O44" t="s">
        <v>72</v>
      </c>
    </row>
    <row r="45" spans="1:15" x14ac:dyDescent="0.3">
      <c r="E45" t="s">
        <v>0</v>
      </c>
      <c r="F45" t="s">
        <v>7</v>
      </c>
      <c r="H45" t="s">
        <v>113</v>
      </c>
      <c r="I45" t="s">
        <v>88</v>
      </c>
      <c r="K45" t="s">
        <v>97</v>
      </c>
      <c r="L45" t="s">
        <v>57</v>
      </c>
      <c r="N45" t="s">
        <v>103</v>
      </c>
      <c r="O45" t="s">
        <v>46</v>
      </c>
    </row>
    <row r="46" spans="1:15" x14ac:dyDescent="0.3">
      <c r="E46" t="s">
        <v>0</v>
      </c>
      <c r="F46" t="s">
        <v>26</v>
      </c>
      <c r="H46" t="s">
        <v>113</v>
      </c>
      <c r="I46" s="5" t="s">
        <v>101</v>
      </c>
      <c r="K46" t="s">
        <v>97</v>
      </c>
      <c r="L46" t="s">
        <v>49</v>
      </c>
      <c r="N46" t="s">
        <v>103</v>
      </c>
      <c r="O46" t="s">
        <v>28</v>
      </c>
    </row>
    <row r="47" spans="1:15" x14ac:dyDescent="0.3">
      <c r="E47" t="s">
        <v>0</v>
      </c>
      <c r="F47" t="s">
        <v>35</v>
      </c>
      <c r="H47" t="s">
        <v>113</v>
      </c>
      <c r="I47" t="s">
        <v>7</v>
      </c>
      <c r="K47" t="s">
        <v>97</v>
      </c>
      <c r="L47" t="s">
        <v>88</v>
      </c>
      <c r="N47" t="s">
        <v>103</v>
      </c>
      <c r="O47" s="6" t="s">
        <v>100</v>
      </c>
    </row>
    <row r="48" spans="1:15" x14ac:dyDescent="0.3">
      <c r="E48" t="s">
        <v>0</v>
      </c>
      <c r="F48" t="s">
        <v>64</v>
      </c>
      <c r="H48" t="s">
        <v>113</v>
      </c>
      <c r="I48" t="s">
        <v>26</v>
      </c>
      <c r="K48" t="s">
        <v>97</v>
      </c>
      <c r="L48" s="6" t="s">
        <v>101</v>
      </c>
      <c r="N48" t="s">
        <v>103</v>
      </c>
      <c r="O48" t="s">
        <v>18</v>
      </c>
    </row>
    <row r="49" spans="5:15" x14ac:dyDescent="0.3">
      <c r="E49" t="s">
        <v>0</v>
      </c>
      <c r="F49" t="s">
        <v>56</v>
      </c>
      <c r="H49" t="s">
        <v>113</v>
      </c>
      <c r="I49" t="s">
        <v>35</v>
      </c>
      <c r="K49" t="s">
        <v>97</v>
      </c>
      <c r="L49" t="s">
        <v>7</v>
      </c>
      <c r="N49" t="s">
        <v>103</v>
      </c>
      <c r="O49" t="s">
        <v>94</v>
      </c>
    </row>
    <row r="50" spans="5:15" x14ac:dyDescent="0.3">
      <c r="E50" t="s">
        <v>0</v>
      </c>
      <c r="F50" t="s">
        <v>52</v>
      </c>
      <c r="H50" t="s">
        <v>113</v>
      </c>
      <c r="I50" t="s">
        <v>64</v>
      </c>
      <c r="K50" t="s">
        <v>97</v>
      </c>
      <c r="L50" t="s">
        <v>26</v>
      </c>
      <c r="N50" t="s">
        <v>103</v>
      </c>
      <c r="O50" t="s">
        <v>25</v>
      </c>
    </row>
    <row r="51" spans="5:15" x14ac:dyDescent="0.3">
      <c r="E51" t="s">
        <v>0</v>
      </c>
      <c r="F51" t="s">
        <v>82</v>
      </c>
      <c r="H51" t="s">
        <v>113</v>
      </c>
      <c r="I51" t="s">
        <v>56</v>
      </c>
      <c r="K51" t="s">
        <v>97</v>
      </c>
      <c r="L51" t="s">
        <v>35</v>
      </c>
      <c r="N51" t="s">
        <v>103</v>
      </c>
      <c r="O51" t="s">
        <v>63</v>
      </c>
    </row>
    <row r="52" spans="5:15" x14ac:dyDescent="0.3">
      <c r="E52" t="s">
        <v>0</v>
      </c>
      <c r="F52" t="s">
        <v>16</v>
      </c>
      <c r="H52" t="s">
        <v>113</v>
      </c>
      <c r="I52" t="s">
        <v>52</v>
      </c>
      <c r="K52" t="s">
        <v>97</v>
      </c>
      <c r="L52" t="s">
        <v>64</v>
      </c>
      <c r="N52" t="s">
        <v>103</v>
      </c>
      <c r="O52" t="s">
        <v>76</v>
      </c>
    </row>
    <row r="53" spans="5:15" x14ac:dyDescent="0.3">
      <c r="E53" t="s">
        <v>0</v>
      </c>
      <c r="F53" t="s">
        <v>50</v>
      </c>
      <c r="H53" t="s">
        <v>113</v>
      </c>
      <c r="I53" t="s">
        <v>82</v>
      </c>
      <c r="K53" t="s">
        <v>97</v>
      </c>
      <c r="L53" t="s">
        <v>56</v>
      </c>
      <c r="N53" t="s">
        <v>103</v>
      </c>
      <c r="O53" t="s">
        <v>57</v>
      </c>
    </row>
    <row r="54" spans="5:15" x14ac:dyDescent="0.3">
      <c r="E54" t="s">
        <v>0</v>
      </c>
      <c r="F54" t="s">
        <v>39</v>
      </c>
      <c r="H54" t="s">
        <v>113</v>
      </c>
      <c r="I54" t="s">
        <v>16</v>
      </c>
      <c r="K54" t="s">
        <v>97</v>
      </c>
      <c r="L54" t="s">
        <v>52</v>
      </c>
      <c r="N54" t="s">
        <v>103</v>
      </c>
      <c r="O54" t="s">
        <v>49</v>
      </c>
    </row>
    <row r="55" spans="5:15" x14ac:dyDescent="0.3">
      <c r="E55" t="s">
        <v>0</v>
      </c>
      <c r="F55" t="s">
        <v>68</v>
      </c>
      <c r="H55" t="s">
        <v>113</v>
      </c>
      <c r="I55" t="s">
        <v>50</v>
      </c>
      <c r="K55" t="s">
        <v>97</v>
      </c>
      <c r="L55" t="s">
        <v>82</v>
      </c>
      <c r="N55" t="s">
        <v>103</v>
      </c>
      <c r="O55" t="s">
        <v>88</v>
      </c>
    </row>
    <row r="56" spans="5:15" x14ac:dyDescent="0.3">
      <c r="E56" t="s">
        <v>0</v>
      </c>
      <c r="F56" t="s">
        <v>30</v>
      </c>
      <c r="H56" t="s">
        <v>113</v>
      </c>
      <c r="I56" t="s">
        <v>39</v>
      </c>
      <c r="K56" t="s">
        <v>97</v>
      </c>
      <c r="L56" t="s">
        <v>16</v>
      </c>
      <c r="N56" t="s">
        <v>103</v>
      </c>
      <c r="O56" s="6" t="s">
        <v>101</v>
      </c>
    </row>
    <row r="57" spans="5:15" x14ac:dyDescent="0.3">
      <c r="E57" t="s">
        <v>0</v>
      </c>
      <c r="F57" t="s">
        <v>43</v>
      </c>
      <c r="H57" t="s">
        <v>113</v>
      </c>
      <c r="I57" t="s">
        <v>68</v>
      </c>
      <c r="K57" t="s">
        <v>97</v>
      </c>
      <c r="L57" t="s">
        <v>50</v>
      </c>
      <c r="N57" t="s">
        <v>103</v>
      </c>
      <c r="O57" t="s">
        <v>7</v>
      </c>
    </row>
    <row r="58" spans="5:15" x14ac:dyDescent="0.3">
      <c r="E58" t="s">
        <v>0</v>
      </c>
      <c r="F58" t="s">
        <v>69</v>
      </c>
      <c r="H58" t="s">
        <v>113</v>
      </c>
      <c r="I58" t="s">
        <v>30</v>
      </c>
      <c r="K58" t="s">
        <v>97</v>
      </c>
      <c r="L58" t="s">
        <v>39</v>
      </c>
      <c r="N58" t="s">
        <v>103</v>
      </c>
      <c r="O58" t="s">
        <v>26</v>
      </c>
    </row>
    <row r="59" spans="5:15" x14ac:dyDescent="0.3">
      <c r="E59" t="s">
        <v>0</v>
      </c>
      <c r="F59" t="s">
        <v>86</v>
      </c>
      <c r="H59" t="s">
        <v>113</v>
      </c>
      <c r="I59" t="s">
        <v>43</v>
      </c>
      <c r="K59" t="s">
        <v>97</v>
      </c>
      <c r="L59" t="s">
        <v>68</v>
      </c>
      <c r="N59" t="s">
        <v>103</v>
      </c>
      <c r="O59" t="s">
        <v>35</v>
      </c>
    </row>
    <row r="60" spans="5:15" x14ac:dyDescent="0.3">
      <c r="E60" t="s">
        <v>0</v>
      </c>
      <c r="F60" t="s">
        <v>79</v>
      </c>
      <c r="H60" t="s">
        <v>113</v>
      </c>
      <c r="I60" t="s">
        <v>69</v>
      </c>
      <c r="K60" t="s">
        <v>97</v>
      </c>
      <c r="L60" t="s">
        <v>30</v>
      </c>
      <c r="N60" t="s">
        <v>103</v>
      </c>
      <c r="O60" t="s">
        <v>64</v>
      </c>
    </row>
    <row r="61" spans="5:15" x14ac:dyDescent="0.3">
      <c r="E61" t="s">
        <v>0</v>
      </c>
      <c r="F61" t="s">
        <v>22</v>
      </c>
      <c r="H61" t="s">
        <v>113</v>
      </c>
      <c r="I61" t="s">
        <v>86</v>
      </c>
      <c r="K61" t="s">
        <v>97</v>
      </c>
      <c r="L61" t="s">
        <v>43</v>
      </c>
      <c r="N61" t="s">
        <v>103</v>
      </c>
      <c r="O61" t="s">
        <v>56</v>
      </c>
    </row>
    <row r="62" spans="5:15" x14ac:dyDescent="0.3">
      <c r="E62" t="s">
        <v>0</v>
      </c>
      <c r="F62" t="s">
        <v>78</v>
      </c>
      <c r="H62" t="s">
        <v>113</v>
      </c>
      <c r="I62" t="s">
        <v>79</v>
      </c>
      <c r="K62" t="s">
        <v>97</v>
      </c>
      <c r="L62" t="s">
        <v>69</v>
      </c>
      <c r="N62" t="s">
        <v>103</v>
      </c>
      <c r="O62" t="s">
        <v>52</v>
      </c>
    </row>
    <row r="63" spans="5:15" x14ac:dyDescent="0.3">
      <c r="E63" t="s">
        <v>0</v>
      </c>
      <c r="F63" t="s">
        <v>5</v>
      </c>
      <c r="H63" t="s">
        <v>113</v>
      </c>
      <c r="I63" t="s">
        <v>22</v>
      </c>
      <c r="K63" t="s">
        <v>97</v>
      </c>
      <c r="L63" t="s">
        <v>86</v>
      </c>
      <c r="N63" t="s">
        <v>103</v>
      </c>
      <c r="O63" t="s">
        <v>82</v>
      </c>
    </row>
    <row r="64" spans="5:15" x14ac:dyDescent="0.3">
      <c r="E64" t="s">
        <v>0</v>
      </c>
      <c r="F64" t="s">
        <v>75</v>
      </c>
      <c r="H64" t="s">
        <v>113</v>
      </c>
      <c r="I64" t="s">
        <v>78</v>
      </c>
      <c r="K64" t="s">
        <v>97</v>
      </c>
      <c r="L64" t="s">
        <v>79</v>
      </c>
      <c r="N64" t="s">
        <v>103</v>
      </c>
      <c r="O64" t="s">
        <v>16</v>
      </c>
    </row>
    <row r="65" spans="5:15" x14ac:dyDescent="0.3">
      <c r="E65" t="s">
        <v>0</v>
      </c>
      <c r="F65" t="s">
        <v>8</v>
      </c>
      <c r="H65" t="s">
        <v>113</v>
      </c>
      <c r="I65" t="s">
        <v>5</v>
      </c>
      <c r="K65" t="s">
        <v>97</v>
      </c>
      <c r="L65" t="s">
        <v>22</v>
      </c>
      <c r="N65" t="s">
        <v>103</v>
      </c>
      <c r="O65" t="s">
        <v>50</v>
      </c>
    </row>
    <row r="66" spans="5:15" x14ac:dyDescent="0.3">
      <c r="E66" t="s">
        <v>0</v>
      </c>
      <c r="F66" t="s">
        <v>53</v>
      </c>
      <c r="H66" t="s">
        <v>113</v>
      </c>
      <c r="I66" t="s">
        <v>75</v>
      </c>
      <c r="K66" t="s">
        <v>97</v>
      </c>
      <c r="L66" t="s">
        <v>78</v>
      </c>
      <c r="N66" t="s">
        <v>103</v>
      </c>
      <c r="O66" t="s">
        <v>39</v>
      </c>
    </row>
    <row r="67" spans="5:15" x14ac:dyDescent="0.3">
      <c r="E67" t="s">
        <v>0</v>
      </c>
      <c r="F67" t="s">
        <v>4</v>
      </c>
      <c r="H67" t="s">
        <v>113</v>
      </c>
      <c r="I67" t="s">
        <v>8</v>
      </c>
      <c r="K67" t="s">
        <v>97</v>
      </c>
      <c r="L67" t="s">
        <v>5</v>
      </c>
      <c r="N67" t="s">
        <v>103</v>
      </c>
      <c r="O67" t="s">
        <v>68</v>
      </c>
    </row>
    <row r="68" spans="5:15" x14ac:dyDescent="0.3">
      <c r="E68" t="s">
        <v>0</v>
      </c>
      <c r="F68" t="s">
        <v>84</v>
      </c>
      <c r="H68" t="s">
        <v>113</v>
      </c>
      <c r="I68" t="s">
        <v>53</v>
      </c>
      <c r="K68" t="s">
        <v>97</v>
      </c>
      <c r="L68" t="s">
        <v>75</v>
      </c>
      <c r="N68" t="s">
        <v>103</v>
      </c>
      <c r="O68" t="s">
        <v>30</v>
      </c>
    </row>
    <row r="69" spans="5:15" x14ac:dyDescent="0.3">
      <c r="E69" t="s">
        <v>0</v>
      </c>
      <c r="F69" t="s">
        <v>3</v>
      </c>
      <c r="H69" t="s">
        <v>113</v>
      </c>
      <c r="I69" t="s">
        <v>4</v>
      </c>
      <c r="K69" t="s">
        <v>97</v>
      </c>
      <c r="L69" t="s">
        <v>8</v>
      </c>
      <c r="N69" t="s">
        <v>103</v>
      </c>
      <c r="O69" t="s">
        <v>43</v>
      </c>
    </row>
    <row r="70" spans="5:15" x14ac:dyDescent="0.3">
      <c r="E70" t="s">
        <v>0</v>
      </c>
      <c r="F70" t="s">
        <v>65</v>
      </c>
      <c r="H70" t="s">
        <v>113</v>
      </c>
      <c r="I70" t="s">
        <v>84</v>
      </c>
      <c r="K70" t="s">
        <v>97</v>
      </c>
      <c r="L70" t="s">
        <v>53</v>
      </c>
      <c r="N70" t="s">
        <v>103</v>
      </c>
      <c r="O70" t="s">
        <v>69</v>
      </c>
    </row>
    <row r="71" spans="5:15" x14ac:dyDescent="0.3">
      <c r="E71" t="s">
        <v>0</v>
      </c>
      <c r="F71" t="s">
        <v>45</v>
      </c>
      <c r="H71" t="s">
        <v>113</v>
      </c>
      <c r="I71" t="s">
        <v>3</v>
      </c>
      <c r="K71" t="s">
        <v>97</v>
      </c>
      <c r="L71" t="s">
        <v>4</v>
      </c>
      <c r="N71" t="s">
        <v>103</v>
      </c>
      <c r="O71" t="s">
        <v>86</v>
      </c>
    </row>
    <row r="72" spans="5:15" x14ac:dyDescent="0.3">
      <c r="E72" t="s">
        <v>0</v>
      </c>
      <c r="F72" t="s">
        <v>90</v>
      </c>
      <c r="H72" t="s">
        <v>113</v>
      </c>
      <c r="I72" t="s">
        <v>65</v>
      </c>
      <c r="K72" t="s">
        <v>97</v>
      </c>
      <c r="L72" t="s">
        <v>84</v>
      </c>
      <c r="N72" t="s">
        <v>103</v>
      </c>
      <c r="O72" t="s">
        <v>79</v>
      </c>
    </row>
    <row r="73" spans="5:15" x14ac:dyDescent="0.3">
      <c r="E73" t="s">
        <v>0</v>
      </c>
      <c r="F73" t="s">
        <v>37</v>
      </c>
      <c r="H73" t="s">
        <v>113</v>
      </c>
      <c r="I73" t="s">
        <v>45</v>
      </c>
      <c r="K73" t="s">
        <v>97</v>
      </c>
      <c r="L73" t="s">
        <v>3</v>
      </c>
      <c r="N73" t="s">
        <v>103</v>
      </c>
      <c r="O73" t="s">
        <v>22</v>
      </c>
    </row>
    <row r="74" spans="5:15" x14ac:dyDescent="0.3">
      <c r="E74" t="s">
        <v>0</v>
      </c>
      <c r="F74" t="s">
        <v>73</v>
      </c>
      <c r="H74" t="s">
        <v>113</v>
      </c>
      <c r="I74" t="s">
        <v>90</v>
      </c>
      <c r="K74" t="s">
        <v>97</v>
      </c>
      <c r="L74" t="s">
        <v>65</v>
      </c>
      <c r="N74" t="s">
        <v>103</v>
      </c>
      <c r="O74" t="s">
        <v>78</v>
      </c>
    </row>
    <row r="75" spans="5:15" x14ac:dyDescent="0.3">
      <c r="E75" t="s">
        <v>0</v>
      </c>
      <c r="F75" t="s">
        <v>9</v>
      </c>
      <c r="H75" t="s">
        <v>113</v>
      </c>
      <c r="I75" t="s">
        <v>37</v>
      </c>
      <c r="K75" t="s">
        <v>97</v>
      </c>
      <c r="L75" t="s">
        <v>45</v>
      </c>
      <c r="N75" t="s">
        <v>103</v>
      </c>
      <c r="O75" t="s">
        <v>5</v>
      </c>
    </row>
    <row r="76" spans="5:15" x14ac:dyDescent="0.3">
      <c r="E76" t="s">
        <v>0</v>
      </c>
      <c r="F76" t="s">
        <v>66</v>
      </c>
      <c r="H76" t="s">
        <v>113</v>
      </c>
      <c r="I76" t="s">
        <v>73</v>
      </c>
      <c r="K76" t="s">
        <v>97</v>
      </c>
      <c r="L76" t="s">
        <v>90</v>
      </c>
      <c r="N76" t="s">
        <v>103</v>
      </c>
      <c r="O76" t="s">
        <v>75</v>
      </c>
    </row>
    <row r="77" spans="5:15" x14ac:dyDescent="0.3">
      <c r="E77" t="s">
        <v>0</v>
      </c>
      <c r="F77" t="s">
        <v>24</v>
      </c>
      <c r="H77" t="s">
        <v>113</v>
      </c>
      <c r="I77" t="s">
        <v>9</v>
      </c>
      <c r="K77" t="s">
        <v>97</v>
      </c>
      <c r="L77" t="s">
        <v>37</v>
      </c>
      <c r="N77" t="s">
        <v>103</v>
      </c>
      <c r="O77" t="s">
        <v>8</v>
      </c>
    </row>
    <row r="78" spans="5:15" x14ac:dyDescent="0.3">
      <c r="E78" t="s">
        <v>0</v>
      </c>
      <c r="F78" t="s">
        <v>10</v>
      </c>
      <c r="H78" t="s">
        <v>113</v>
      </c>
      <c r="I78" t="s">
        <v>66</v>
      </c>
      <c r="K78" t="s">
        <v>97</v>
      </c>
      <c r="L78" t="s">
        <v>73</v>
      </c>
      <c r="N78" t="s">
        <v>103</v>
      </c>
      <c r="O78" t="s">
        <v>53</v>
      </c>
    </row>
    <row r="79" spans="5:15" x14ac:dyDescent="0.3">
      <c r="E79" t="s">
        <v>0</v>
      </c>
      <c r="F79" t="s">
        <v>48</v>
      </c>
      <c r="H79" t="s">
        <v>113</v>
      </c>
      <c r="I79" t="s">
        <v>24</v>
      </c>
      <c r="K79" t="s">
        <v>97</v>
      </c>
      <c r="L79" t="s">
        <v>9</v>
      </c>
      <c r="N79" t="s">
        <v>103</v>
      </c>
      <c r="O79" t="s">
        <v>4</v>
      </c>
    </row>
    <row r="80" spans="5:15" x14ac:dyDescent="0.3">
      <c r="E80" t="s">
        <v>0</v>
      </c>
      <c r="F80" s="8" t="s">
        <v>67</v>
      </c>
      <c r="H80" t="s">
        <v>113</v>
      </c>
      <c r="I80" t="s">
        <v>10</v>
      </c>
      <c r="K80" t="s">
        <v>97</v>
      </c>
      <c r="L80" t="s">
        <v>66</v>
      </c>
      <c r="N80" t="s">
        <v>103</v>
      </c>
      <c r="O80" t="s">
        <v>84</v>
      </c>
    </row>
    <row r="81" spans="5:15" x14ac:dyDescent="0.3">
      <c r="E81" t="s">
        <v>0</v>
      </c>
      <c r="F81" t="s">
        <v>19</v>
      </c>
      <c r="H81" t="s">
        <v>113</v>
      </c>
      <c r="I81" t="s">
        <v>48</v>
      </c>
      <c r="K81" t="s">
        <v>97</v>
      </c>
      <c r="L81" t="s">
        <v>24</v>
      </c>
      <c r="N81" t="s">
        <v>103</v>
      </c>
      <c r="O81" t="s">
        <v>3</v>
      </c>
    </row>
    <row r="82" spans="5:15" x14ac:dyDescent="0.3">
      <c r="E82" t="s">
        <v>0</v>
      </c>
      <c r="F82" t="s">
        <v>71</v>
      </c>
      <c r="H82" t="s">
        <v>113</v>
      </c>
      <c r="I82" t="s">
        <v>19</v>
      </c>
      <c r="K82" t="s">
        <v>97</v>
      </c>
      <c r="L82" t="s">
        <v>10</v>
      </c>
      <c r="N82" t="s">
        <v>103</v>
      </c>
      <c r="O82" t="s">
        <v>65</v>
      </c>
    </row>
    <row r="83" spans="5:15" x14ac:dyDescent="0.3">
      <c r="E83" t="s">
        <v>0</v>
      </c>
      <c r="F83" t="s">
        <v>81</v>
      </c>
      <c r="H83" t="s">
        <v>113</v>
      </c>
      <c r="I83" t="s">
        <v>71</v>
      </c>
      <c r="K83" t="s">
        <v>97</v>
      </c>
      <c r="L83" t="s">
        <v>48</v>
      </c>
      <c r="N83" t="s">
        <v>103</v>
      </c>
      <c r="O83" t="s">
        <v>45</v>
      </c>
    </row>
    <row r="84" spans="5:15" x14ac:dyDescent="0.3">
      <c r="E84" t="s">
        <v>0</v>
      </c>
      <c r="F84" t="s">
        <v>34</v>
      </c>
      <c r="H84" t="s">
        <v>113</v>
      </c>
      <c r="I84" t="s">
        <v>81</v>
      </c>
      <c r="K84" t="s">
        <v>97</v>
      </c>
      <c r="L84" s="9" t="s">
        <v>67</v>
      </c>
      <c r="N84" t="s">
        <v>103</v>
      </c>
      <c r="O84" t="s">
        <v>90</v>
      </c>
    </row>
    <row r="85" spans="5:15" x14ac:dyDescent="0.3">
      <c r="E85" t="s">
        <v>0</v>
      </c>
      <c r="F85" t="s">
        <v>62</v>
      </c>
      <c r="H85" t="s">
        <v>113</v>
      </c>
      <c r="I85" t="s">
        <v>34</v>
      </c>
      <c r="K85" t="s">
        <v>97</v>
      </c>
      <c r="L85" t="s">
        <v>19</v>
      </c>
      <c r="N85" t="s">
        <v>103</v>
      </c>
      <c r="O85" t="s">
        <v>37</v>
      </c>
    </row>
    <row r="86" spans="5:15" x14ac:dyDescent="0.3">
      <c r="E86" t="s">
        <v>0</v>
      </c>
      <c r="F86" t="s">
        <v>92</v>
      </c>
      <c r="H86" t="s">
        <v>113</v>
      </c>
      <c r="I86" t="s">
        <v>62</v>
      </c>
      <c r="K86" t="s">
        <v>97</v>
      </c>
      <c r="L86" t="s">
        <v>71</v>
      </c>
      <c r="N86" t="s">
        <v>103</v>
      </c>
      <c r="O86" t="s">
        <v>73</v>
      </c>
    </row>
    <row r="87" spans="5:15" x14ac:dyDescent="0.3">
      <c r="E87" t="s">
        <v>0</v>
      </c>
      <c r="F87" t="s">
        <v>1</v>
      </c>
      <c r="H87" t="s">
        <v>113</v>
      </c>
      <c r="I87" t="s">
        <v>92</v>
      </c>
      <c r="K87" t="s">
        <v>97</v>
      </c>
      <c r="L87" t="s">
        <v>81</v>
      </c>
      <c r="N87" t="s">
        <v>103</v>
      </c>
      <c r="O87" t="s">
        <v>9</v>
      </c>
    </row>
    <row r="88" spans="5:15" x14ac:dyDescent="0.3">
      <c r="E88" t="s">
        <v>0</v>
      </c>
      <c r="F88" s="8" t="s">
        <v>6</v>
      </c>
      <c r="H88" t="s">
        <v>113</v>
      </c>
      <c r="I88" t="s">
        <v>1</v>
      </c>
      <c r="K88" t="s">
        <v>97</v>
      </c>
      <c r="L88" t="s">
        <v>34</v>
      </c>
      <c r="N88" t="s">
        <v>103</v>
      </c>
      <c r="O88" t="s">
        <v>66</v>
      </c>
    </row>
    <row r="89" spans="5:15" x14ac:dyDescent="0.3">
      <c r="E89" t="s">
        <v>0</v>
      </c>
      <c r="F89" t="s">
        <v>42</v>
      </c>
      <c r="H89" t="s">
        <v>113</v>
      </c>
      <c r="I89" t="s">
        <v>42</v>
      </c>
      <c r="K89" t="s">
        <v>97</v>
      </c>
      <c r="L89" t="s">
        <v>62</v>
      </c>
      <c r="N89" t="s">
        <v>103</v>
      </c>
      <c r="O89" t="s">
        <v>24</v>
      </c>
    </row>
    <row r="90" spans="5:15" x14ac:dyDescent="0.3">
      <c r="E90" t="s">
        <v>0</v>
      </c>
      <c r="F90" t="s">
        <v>74</v>
      </c>
      <c r="H90" t="s">
        <v>113</v>
      </c>
      <c r="I90" t="s">
        <v>74</v>
      </c>
      <c r="K90" t="s">
        <v>97</v>
      </c>
      <c r="L90" t="s">
        <v>92</v>
      </c>
      <c r="N90" t="s">
        <v>103</v>
      </c>
      <c r="O90" t="s">
        <v>10</v>
      </c>
    </row>
    <row r="91" spans="5:15" x14ac:dyDescent="0.3">
      <c r="E91" t="s">
        <v>0</v>
      </c>
      <c r="F91" t="s">
        <v>14</v>
      </c>
      <c r="H91" t="s">
        <v>113</v>
      </c>
      <c r="I91" t="s">
        <v>14</v>
      </c>
      <c r="K91" t="s">
        <v>97</v>
      </c>
      <c r="L91" t="s">
        <v>1</v>
      </c>
      <c r="N91" t="s">
        <v>103</v>
      </c>
      <c r="O91" t="s">
        <v>48</v>
      </c>
    </row>
    <row r="92" spans="5:15" x14ac:dyDescent="0.3">
      <c r="E92" t="s">
        <v>0</v>
      </c>
      <c r="F92" t="s">
        <v>40</v>
      </c>
      <c r="H92" t="s">
        <v>113</v>
      </c>
      <c r="I92" t="s">
        <v>40</v>
      </c>
      <c r="K92" t="s">
        <v>97</v>
      </c>
      <c r="L92" s="9" t="s">
        <v>6</v>
      </c>
      <c r="N92" t="s">
        <v>103</v>
      </c>
      <c r="O92" t="s">
        <v>67</v>
      </c>
    </row>
    <row r="93" spans="5:15" x14ac:dyDescent="0.3">
      <c r="E93" t="s">
        <v>0</v>
      </c>
      <c r="F93" t="s">
        <v>33</v>
      </c>
      <c r="H93" t="s">
        <v>113</v>
      </c>
      <c r="I93" s="5" t="s">
        <v>102</v>
      </c>
      <c r="K93" t="s">
        <v>97</v>
      </c>
      <c r="L93" t="s">
        <v>42</v>
      </c>
      <c r="N93" t="s">
        <v>103</v>
      </c>
      <c r="O93" t="s">
        <v>19</v>
      </c>
    </row>
    <row r="94" spans="5:15" x14ac:dyDescent="0.3">
      <c r="E94" t="s">
        <v>0</v>
      </c>
      <c r="F94" t="s">
        <v>38</v>
      </c>
      <c r="H94" t="s">
        <v>113</v>
      </c>
      <c r="I94" t="s">
        <v>33</v>
      </c>
      <c r="K94" t="s">
        <v>97</v>
      </c>
      <c r="L94" t="s">
        <v>74</v>
      </c>
      <c r="N94" t="s">
        <v>103</v>
      </c>
      <c r="O94" t="s">
        <v>71</v>
      </c>
    </row>
    <row r="95" spans="5:15" x14ac:dyDescent="0.3">
      <c r="E95" t="s">
        <v>0</v>
      </c>
      <c r="F95" t="s">
        <v>87</v>
      </c>
      <c r="H95" t="s">
        <v>113</v>
      </c>
      <c r="I95" t="s">
        <v>38</v>
      </c>
      <c r="K95" t="s">
        <v>97</v>
      </c>
      <c r="L95" t="s">
        <v>14</v>
      </c>
      <c r="N95" t="s">
        <v>103</v>
      </c>
      <c r="O95" t="s">
        <v>81</v>
      </c>
    </row>
    <row r="96" spans="5:15" x14ac:dyDescent="0.3">
      <c r="H96" t="s">
        <v>113</v>
      </c>
      <c r="I96" t="s">
        <v>87</v>
      </c>
      <c r="K96" t="s">
        <v>97</v>
      </c>
      <c r="L96" t="s">
        <v>40</v>
      </c>
      <c r="N96" t="s">
        <v>103</v>
      </c>
      <c r="O96" t="s">
        <v>34</v>
      </c>
    </row>
    <row r="97" spans="6:15" x14ac:dyDescent="0.3">
      <c r="F97" s="3">
        <f>COUNTA(F2:F95)</f>
        <v>94</v>
      </c>
      <c r="G97" s="3"/>
      <c r="K97" t="s">
        <v>97</v>
      </c>
      <c r="L97" s="6" t="s">
        <v>102</v>
      </c>
      <c r="N97" t="s">
        <v>103</v>
      </c>
      <c r="O97" t="s">
        <v>62</v>
      </c>
    </row>
    <row r="98" spans="6:15" x14ac:dyDescent="0.3">
      <c r="I98" s="3">
        <f>COUNTA(I2:I96)</f>
        <v>95</v>
      </c>
      <c r="K98" t="s">
        <v>97</v>
      </c>
      <c r="L98" t="s">
        <v>33</v>
      </c>
      <c r="N98" t="s">
        <v>103</v>
      </c>
      <c r="O98" t="s">
        <v>92</v>
      </c>
    </row>
    <row r="99" spans="6:15" x14ac:dyDescent="0.3">
      <c r="F99" t="s">
        <v>116</v>
      </c>
      <c r="K99" t="s">
        <v>97</v>
      </c>
      <c r="L99" t="s">
        <v>38</v>
      </c>
      <c r="N99" t="s">
        <v>103</v>
      </c>
      <c r="O99" t="s">
        <v>1</v>
      </c>
    </row>
    <row r="100" spans="6:15" x14ac:dyDescent="0.3">
      <c r="I100" t="s">
        <v>115</v>
      </c>
      <c r="K100" t="s">
        <v>97</v>
      </c>
      <c r="L100" t="s">
        <v>87</v>
      </c>
      <c r="N100" t="s">
        <v>103</v>
      </c>
      <c r="O100" t="s">
        <v>6</v>
      </c>
    </row>
    <row r="101" spans="6:15" x14ac:dyDescent="0.3">
      <c r="N101" t="s">
        <v>103</v>
      </c>
      <c r="O101" t="s">
        <v>42</v>
      </c>
    </row>
    <row r="102" spans="6:15" x14ac:dyDescent="0.3">
      <c r="L102" s="3">
        <f>COUNTA(L2:L100)</f>
        <v>99</v>
      </c>
      <c r="N102" t="s">
        <v>103</v>
      </c>
      <c r="O102" t="s">
        <v>74</v>
      </c>
    </row>
    <row r="103" spans="6:15" x14ac:dyDescent="0.3">
      <c r="N103" t="s">
        <v>103</v>
      </c>
      <c r="O103" t="s">
        <v>14</v>
      </c>
    </row>
    <row r="104" spans="6:15" x14ac:dyDescent="0.3">
      <c r="N104" t="s">
        <v>103</v>
      </c>
      <c r="O104" t="s">
        <v>40</v>
      </c>
    </row>
    <row r="105" spans="6:15" x14ac:dyDescent="0.3">
      <c r="N105" t="s">
        <v>103</v>
      </c>
      <c r="O105" s="6" t="s">
        <v>102</v>
      </c>
    </row>
    <row r="106" spans="6:15" x14ac:dyDescent="0.3">
      <c r="N106" t="s">
        <v>103</v>
      </c>
      <c r="O106" t="s">
        <v>33</v>
      </c>
    </row>
    <row r="107" spans="6:15" x14ac:dyDescent="0.3">
      <c r="N107" t="s">
        <v>103</v>
      </c>
      <c r="O107" t="s">
        <v>38</v>
      </c>
    </row>
    <row r="108" spans="6:15" x14ac:dyDescent="0.3">
      <c r="N108" t="s">
        <v>103</v>
      </c>
      <c r="O108" t="s">
        <v>87</v>
      </c>
    </row>
    <row r="110" spans="6:15" x14ac:dyDescent="0.3">
      <c r="O110" s="3">
        <f>COUNTA(O2:O108)</f>
        <v>107</v>
      </c>
    </row>
  </sheetData>
  <sortState xmlns:xlrd2="http://schemas.microsoft.com/office/spreadsheetml/2017/richdata2" ref="A9:C20">
    <sortCondition ref="C9:C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2DECB-CE0C-487A-8D7E-F19DE7DD833E}">
  <dimension ref="A1:H100"/>
  <sheetViews>
    <sheetView tabSelected="1" workbookViewId="0">
      <selection activeCell="D11" sqref="D11"/>
    </sheetView>
  </sheetViews>
  <sheetFormatPr defaultRowHeight="14.4" x14ac:dyDescent="0.3"/>
  <cols>
    <col min="1" max="1" width="27.77734375" bestFit="1" customWidth="1"/>
    <col min="2" max="2" width="9.21875" bestFit="1" customWidth="1"/>
    <col min="3" max="3" width="8.6640625" bestFit="1" customWidth="1"/>
    <col min="4" max="4" width="16.109375" bestFit="1" customWidth="1"/>
    <col min="5" max="5" width="16" bestFit="1" customWidth="1"/>
    <col min="7" max="7" width="9.6640625" bestFit="1" customWidth="1"/>
    <col min="8" max="8" width="9.109375" bestFit="1" customWidth="1"/>
  </cols>
  <sheetData>
    <row r="1" spans="1:8" x14ac:dyDescent="0.3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</row>
    <row r="2" spans="1:8" x14ac:dyDescent="0.3">
      <c r="A2" s="12" t="s">
        <v>1</v>
      </c>
      <c r="B2">
        <v>172</v>
      </c>
      <c r="C2">
        <v>135</v>
      </c>
    </row>
    <row r="3" spans="1:8" x14ac:dyDescent="0.3">
      <c r="A3" s="12" t="s">
        <v>2</v>
      </c>
      <c r="B3">
        <v>126</v>
      </c>
      <c r="C3">
        <v>89</v>
      </c>
    </row>
    <row r="4" spans="1:8" x14ac:dyDescent="0.3">
      <c r="A4" t="s">
        <v>3</v>
      </c>
      <c r="B4">
        <v>226</v>
      </c>
      <c r="C4">
        <v>228</v>
      </c>
    </row>
    <row r="5" spans="1:8" x14ac:dyDescent="0.3">
      <c r="A5" t="s">
        <v>4</v>
      </c>
      <c r="B5">
        <v>69</v>
      </c>
      <c r="C5">
        <v>76</v>
      </c>
    </row>
    <row r="6" spans="1:8" x14ac:dyDescent="0.3">
      <c r="A6" t="s">
        <v>5</v>
      </c>
      <c r="B6">
        <v>151</v>
      </c>
      <c r="C6">
        <v>121</v>
      </c>
    </row>
    <row r="7" spans="1:8" x14ac:dyDescent="0.3">
      <c r="A7" s="13" t="s">
        <v>6</v>
      </c>
      <c r="B7">
        <v>176</v>
      </c>
      <c r="C7">
        <v>175</v>
      </c>
    </row>
    <row r="8" spans="1:8" x14ac:dyDescent="0.3">
      <c r="A8" s="12" t="s">
        <v>7</v>
      </c>
      <c r="B8">
        <v>17</v>
      </c>
      <c r="C8">
        <v>12</v>
      </c>
    </row>
    <row r="9" spans="1:8" x14ac:dyDescent="0.3">
      <c r="A9" s="12" t="s">
        <v>8</v>
      </c>
      <c r="B9">
        <v>150</v>
      </c>
      <c r="C9">
        <v>153</v>
      </c>
    </row>
    <row r="10" spans="1:8" x14ac:dyDescent="0.3">
      <c r="A10" s="12" t="s">
        <v>9</v>
      </c>
      <c r="B10">
        <v>219</v>
      </c>
      <c r="C10">
        <v>240</v>
      </c>
    </row>
    <row r="11" spans="1:8" x14ac:dyDescent="0.3">
      <c r="A11" s="12" t="s">
        <v>10</v>
      </c>
      <c r="B11">
        <v>92</v>
      </c>
      <c r="C11">
        <v>58</v>
      </c>
    </row>
    <row r="12" spans="1:8" x14ac:dyDescent="0.3">
      <c r="A12" s="14" t="s">
        <v>11</v>
      </c>
      <c r="B12">
        <v>159</v>
      </c>
      <c r="C12">
        <v>142</v>
      </c>
    </row>
    <row r="13" spans="1:8" x14ac:dyDescent="0.3">
      <c r="A13" s="12" t="s">
        <v>12</v>
      </c>
      <c r="B13">
        <v>165</v>
      </c>
      <c r="C13">
        <v>151</v>
      </c>
    </row>
    <row r="14" spans="1:8" x14ac:dyDescent="0.3">
      <c r="A14" s="15" t="s">
        <v>13</v>
      </c>
      <c r="B14">
        <v>3</v>
      </c>
      <c r="C14">
        <v>3</v>
      </c>
    </row>
    <row r="15" spans="1:8" x14ac:dyDescent="0.3">
      <c r="A15" s="12" t="s">
        <v>14</v>
      </c>
      <c r="B15">
        <v>241</v>
      </c>
      <c r="C15">
        <v>239</v>
      </c>
    </row>
    <row r="16" spans="1:8" x14ac:dyDescent="0.3">
      <c r="A16" s="12" t="s">
        <v>15</v>
      </c>
      <c r="B16">
        <v>113</v>
      </c>
      <c r="C16">
        <v>140</v>
      </c>
    </row>
    <row r="17" spans="1:3" x14ac:dyDescent="0.3">
      <c r="A17" s="12" t="s">
        <v>16</v>
      </c>
      <c r="B17">
        <v>197</v>
      </c>
      <c r="C17">
        <v>183</v>
      </c>
    </row>
    <row r="18" spans="1:3" x14ac:dyDescent="0.3">
      <c r="A18" s="12" t="s">
        <v>17</v>
      </c>
      <c r="B18">
        <v>235</v>
      </c>
      <c r="C18">
        <v>232</v>
      </c>
    </row>
    <row r="19" spans="1:3" x14ac:dyDescent="0.3">
      <c r="A19" s="12" t="s">
        <v>18</v>
      </c>
      <c r="B19">
        <v>175</v>
      </c>
      <c r="C19">
        <v>163</v>
      </c>
    </row>
    <row r="20" spans="1:3" x14ac:dyDescent="0.3">
      <c r="A20" s="12" t="s">
        <v>19</v>
      </c>
      <c r="B20">
        <v>59</v>
      </c>
      <c r="C20">
        <v>43</v>
      </c>
    </row>
    <row r="21" spans="1:3" x14ac:dyDescent="0.3">
      <c r="A21" s="12" t="s">
        <v>20</v>
      </c>
      <c r="B21">
        <v>86</v>
      </c>
      <c r="C21">
        <v>95</v>
      </c>
    </row>
    <row r="22" spans="1:3" x14ac:dyDescent="0.3">
      <c r="A22" s="12" t="s">
        <v>21</v>
      </c>
      <c r="B22">
        <v>110</v>
      </c>
      <c r="C22">
        <v>89</v>
      </c>
    </row>
    <row r="23" spans="1:3" x14ac:dyDescent="0.3">
      <c r="A23" t="s">
        <v>22</v>
      </c>
      <c r="B23">
        <v>39</v>
      </c>
      <c r="C23">
        <v>32</v>
      </c>
    </row>
    <row r="24" spans="1:3" x14ac:dyDescent="0.3">
      <c r="A24" s="14" t="s">
        <v>23</v>
      </c>
      <c r="B24">
        <v>75</v>
      </c>
      <c r="C24">
        <v>73</v>
      </c>
    </row>
    <row r="25" spans="1:3" x14ac:dyDescent="0.3">
      <c r="A25" s="12" t="s">
        <v>24</v>
      </c>
      <c r="B25">
        <v>107</v>
      </c>
      <c r="C25">
        <v>150</v>
      </c>
    </row>
    <row r="26" spans="1:3" x14ac:dyDescent="0.3">
      <c r="A26" s="12" t="s">
        <v>25</v>
      </c>
      <c r="B26">
        <v>197</v>
      </c>
      <c r="C26">
        <v>211</v>
      </c>
    </row>
    <row r="27" spans="1:3" x14ac:dyDescent="0.3">
      <c r="A27" s="12" t="s">
        <v>26</v>
      </c>
      <c r="B27">
        <v>61</v>
      </c>
      <c r="C27">
        <v>46</v>
      </c>
    </row>
    <row r="28" spans="1:3" x14ac:dyDescent="0.3">
      <c r="A28" s="12" t="s">
        <v>27</v>
      </c>
      <c r="B28">
        <v>86</v>
      </c>
      <c r="C28">
        <v>76</v>
      </c>
    </row>
    <row r="29" spans="1:3" x14ac:dyDescent="0.3">
      <c r="A29" s="12" t="s">
        <v>28</v>
      </c>
      <c r="B29">
        <v>134</v>
      </c>
      <c r="C29">
        <v>124</v>
      </c>
    </row>
    <row r="30" spans="1:3" x14ac:dyDescent="0.3">
      <c r="A30" s="12" t="s">
        <v>29</v>
      </c>
      <c r="B30">
        <v>193</v>
      </c>
      <c r="C30">
        <v>225</v>
      </c>
    </row>
    <row r="31" spans="1:3" x14ac:dyDescent="0.3">
      <c r="A31" t="s">
        <v>30</v>
      </c>
      <c r="B31">
        <v>4</v>
      </c>
      <c r="C31">
        <v>5</v>
      </c>
    </row>
    <row r="32" spans="1:3" x14ac:dyDescent="0.3">
      <c r="A32" s="16" t="s">
        <v>31</v>
      </c>
      <c r="B32">
        <v>162</v>
      </c>
      <c r="C32">
        <v>172</v>
      </c>
    </row>
    <row r="33" spans="1:3" x14ac:dyDescent="0.3">
      <c r="A33" s="12" t="s">
        <v>32</v>
      </c>
      <c r="B33">
        <v>8</v>
      </c>
      <c r="C33">
        <v>9</v>
      </c>
    </row>
    <row r="34" spans="1:3" x14ac:dyDescent="0.3">
      <c r="A34" s="12" t="s">
        <v>33</v>
      </c>
      <c r="B34">
        <v>250</v>
      </c>
      <c r="C34">
        <v>251</v>
      </c>
    </row>
    <row r="35" spans="1:3" x14ac:dyDescent="0.3">
      <c r="A35" s="12" t="s">
        <v>34</v>
      </c>
      <c r="B35">
        <v>252</v>
      </c>
      <c r="C35">
        <v>235</v>
      </c>
    </row>
    <row r="36" spans="1:3" x14ac:dyDescent="0.3">
      <c r="A36" s="12" t="s">
        <v>35</v>
      </c>
      <c r="B36">
        <v>143</v>
      </c>
      <c r="C36">
        <v>160</v>
      </c>
    </row>
    <row r="37" spans="1:3" x14ac:dyDescent="0.3">
      <c r="A37" s="12" t="s">
        <v>36</v>
      </c>
      <c r="B37">
        <v>242</v>
      </c>
      <c r="C37">
        <v>226</v>
      </c>
    </row>
    <row r="38" spans="1:3" x14ac:dyDescent="0.3">
      <c r="A38" t="s">
        <v>37</v>
      </c>
      <c r="B38">
        <v>128</v>
      </c>
      <c r="C38">
        <v>84</v>
      </c>
    </row>
    <row r="39" spans="1:3" x14ac:dyDescent="0.3">
      <c r="A39" s="12" t="s">
        <v>38</v>
      </c>
      <c r="B39">
        <v>191</v>
      </c>
      <c r="C39">
        <v>192</v>
      </c>
    </row>
    <row r="40" spans="1:3" x14ac:dyDescent="0.3">
      <c r="A40" s="14" t="s">
        <v>39</v>
      </c>
      <c r="B40">
        <v>143</v>
      </c>
      <c r="C40">
        <v>157</v>
      </c>
    </row>
    <row r="41" spans="1:3" x14ac:dyDescent="0.3">
      <c r="A41" s="12" t="s">
        <v>40</v>
      </c>
      <c r="B41">
        <v>183</v>
      </c>
      <c r="C41">
        <v>150</v>
      </c>
    </row>
    <row r="42" spans="1:3" x14ac:dyDescent="0.3">
      <c r="A42" s="12" t="s">
        <v>41</v>
      </c>
      <c r="B42">
        <v>161</v>
      </c>
      <c r="C42">
        <v>124</v>
      </c>
    </row>
    <row r="43" spans="1:3" x14ac:dyDescent="0.3">
      <c r="A43" s="12" t="s">
        <v>42</v>
      </c>
      <c r="B43">
        <v>248</v>
      </c>
      <c r="C43">
        <v>244</v>
      </c>
    </row>
    <row r="44" spans="1:3" x14ac:dyDescent="0.3">
      <c r="A44" s="12" t="s">
        <v>43</v>
      </c>
      <c r="B44">
        <v>96</v>
      </c>
      <c r="C44">
        <v>99</v>
      </c>
    </row>
    <row r="45" spans="1:3" x14ac:dyDescent="0.3">
      <c r="A45" s="12" t="s">
        <v>44</v>
      </c>
      <c r="B45">
        <v>173</v>
      </c>
      <c r="C45">
        <v>147</v>
      </c>
    </row>
    <row r="46" spans="1:3" x14ac:dyDescent="0.3">
      <c r="A46" t="s">
        <v>45</v>
      </c>
      <c r="B46">
        <v>257</v>
      </c>
      <c r="C46">
        <v>222</v>
      </c>
    </row>
    <row r="47" spans="1:3" x14ac:dyDescent="0.3">
      <c r="A47" s="12" t="s">
        <v>46</v>
      </c>
      <c r="B47">
        <v>56</v>
      </c>
      <c r="C47">
        <v>47</v>
      </c>
    </row>
    <row r="48" spans="1:3" x14ac:dyDescent="0.3">
      <c r="A48" s="14" t="s">
        <v>47</v>
      </c>
      <c r="B48">
        <v>172</v>
      </c>
      <c r="C48">
        <v>218</v>
      </c>
    </row>
    <row r="49" spans="1:3" x14ac:dyDescent="0.3">
      <c r="A49" s="12" t="s">
        <v>48</v>
      </c>
      <c r="B49">
        <v>213</v>
      </c>
      <c r="C49">
        <v>174</v>
      </c>
    </row>
    <row r="50" spans="1:3" x14ac:dyDescent="0.3">
      <c r="A50" s="12" t="s">
        <v>49</v>
      </c>
      <c r="B50">
        <v>116</v>
      </c>
      <c r="C50">
        <v>132</v>
      </c>
    </row>
    <row r="51" spans="1:3" x14ac:dyDescent="0.3">
      <c r="A51" s="14" t="s">
        <v>50</v>
      </c>
      <c r="B51">
        <v>51</v>
      </c>
      <c r="C51">
        <v>53</v>
      </c>
    </row>
    <row r="52" spans="1:3" x14ac:dyDescent="0.3">
      <c r="A52" s="12" t="s">
        <v>51</v>
      </c>
      <c r="B52">
        <v>42</v>
      </c>
      <c r="C52">
        <v>51</v>
      </c>
    </row>
    <row r="53" spans="1:3" x14ac:dyDescent="0.3">
      <c r="A53" s="12" t="s">
        <v>52</v>
      </c>
      <c r="B53">
        <v>168</v>
      </c>
      <c r="C53">
        <v>153</v>
      </c>
    </row>
    <row r="54" spans="1:3" x14ac:dyDescent="0.3">
      <c r="A54" t="s">
        <v>53</v>
      </c>
      <c r="B54">
        <v>214</v>
      </c>
      <c r="C54">
        <v>191</v>
      </c>
    </row>
    <row r="55" spans="1:3" x14ac:dyDescent="0.3">
      <c r="A55" s="12" t="s">
        <v>54</v>
      </c>
      <c r="B55">
        <v>247</v>
      </c>
      <c r="C55">
        <v>237</v>
      </c>
    </row>
    <row r="56" spans="1:3" x14ac:dyDescent="0.3">
      <c r="A56" s="12" t="s">
        <v>55</v>
      </c>
      <c r="B56">
        <v>45</v>
      </c>
      <c r="C56">
        <v>41</v>
      </c>
    </row>
    <row r="57" spans="1:3" x14ac:dyDescent="0.3">
      <c r="A57" s="12" t="s">
        <v>56</v>
      </c>
      <c r="B57">
        <v>237</v>
      </c>
      <c r="C57">
        <v>240</v>
      </c>
    </row>
    <row r="58" spans="1:3" x14ac:dyDescent="0.3">
      <c r="A58" s="12" t="s">
        <v>57</v>
      </c>
      <c r="B58">
        <v>244</v>
      </c>
      <c r="C58">
        <v>250</v>
      </c>
    </row>
    <row r="59" spans="1:3" x14ac:dyDescent="0.3">
      <c r="A59" s="12" t="s">
        <v>58</v>
      </c>
      <c r="B59">
        <v>161</v>
      </c>
      <c r="C59">
        <v>150</v>
      </c>
    </row>
    <row r="60" spans="1:3" x14ac:dyDescent="0.3">
      <c r="A60" s="12" t="s">
        <v>59</v>
      </c>
      <c r="B60">
        <v>259</v>
      </c>
      <c r="C60">
        <v>256</v>
      </c>
    </row>
    <row r="61" spans="1:3" x14ac:dyDescent="0.3">
      <c r="A61" s="13" t="s">
        <v>60</v>
      </c>
      <c r="B61">
        <v>221</v>
      </c>
      <c r="C61">
        <v>214</v>
      </c>
    </row>
    <row r="62" spans="1:3" x14ac:dyDescent="0.3">
      <c r="A62" s="12" t="s">
        <v>61</v>
      </c>
      <c r="B62">
        <v>0</v>
      </c>
      <c r="C62">
        <v>0</v>
      </c>
    </row>
    <row r="63" spans="1:3" x14ac:dyDescent="0.3">
      <c r="A63" s="12" t="s">
        <v>62</v>
      </c>
      <c r="B63">
        <v>113</v>
      </c>
      <c r="C63">
        <v>100</v>
      </c>
    </row>
    <row r="64" spans="1:3" x14ac:dyDescent="0.3">
      <c r="A64" s="12" t="s">
        <v>63</v>
      </c>
      <c r="B64">
        <v>126</v>
      </c>
      <c r="C64">
        <v>131</v>
      </c>
    </row>
    <row r="65" spans="1:3" x14ac:dyDescent="0.3">
      <c r="A65" s="12" t="s">
        <v>64</v>
      </c>
      <c r="B65">
        <v>53</v>
      </c>
      <c r="C65">
        <v>41</v>
      </c>
    </row>
    <row r="66" spans="1:3" x14ac:dyDescent="0.3">
      <c r="A66" t="s">
        <v>65</v>
      </c>
      <c r="B66">
        <v>253</v>
      </c>
      <c r="C66">
        <v>242</v>
      </c>
    </row>
    <row r="67" spans="1:3" x14ac:dyDescent="0.3">
      <c r="A67" s="12" t="s">
        <v>66</v>
      </c>
      <c r="B67">
        <v>213</v>
      </c>
      <c r="C67">
        <v>217</v>
      </c>
    </row>
    <row r="68" spans="1:3" x14ac:dyDescent="0.3">
      <c r="A68" s="12" t="s">
        <v>67</v>
      </c>
      <c r="B68">
        <v>113</v>
      </c>
      <c r="C68">
        <v>104</v>
      </c>
    </row>
    <row r="69" spans="1:3" x14ac:dyDescent="0.3">
      <c r="A69" s="12" t="s">
        <v>68</v>
      </c>
      <c r="B69">
        <v>117</v>
      </c>
      <c r="C69">
        <v>93</v>
      </c>
    </row>
    <row r="70" spans="1:3" x14ac:dyDescent="0.3">
      <c r="A70" s="12" t="s">
        <v>69</v>
      </c>
      <c r="B70">
        <v>75</v>
      </c>
      <c r="C70">
        <v>77</v>
      </c>
    </row>
    <row r="71" spans="1:3" x14ac:dyDescent="0.3">
      <c r="A71" s="12" t="s">
        <v>70</v>
      </c>
      <c r="B71">
        <v>234</v>
      </c>
      <c r="C71">
        <v>225</v>
      </c>
    </row>
    <row r="72" spans="1:3" x14ac:dyDescent="0.3">
      <c r="A72" s="12" t="s">
        <v>71</v>
      </c>
      <c r="B72">
        <v>107</v>
      </c>
      <c r="C72">
        <v>120</v>
      </c>
    </row>
    <row r="73" spans="1:3" x14ac:dyDescent="0.3">
      <c r="A73" s="12" t="s">
        <v>72</v>
      </c>
      <c r="B73">
        <v>162</v>
      </c>
      <c r="C73">
        <v>99</v>
      </c>
    </row>
    <row r="74" spans="1:3" x14ac:dyDescent="0.3">
      <c r="A74" t="s">
        <v>73</v>
      </c>
      <c r="B74">
        <v>93</v>
      </c>
      <c r="C74">
        <v>90</v>
      </c>
    </row>
    <row r="75" spans="1:3" x14ac:dyDescent="0.3">
      <c r="A75" s="12" t="s">
        <v>74</v>
      </c>
      <c r="B75">
        <v>223</v>
      </c>
      <c r="C75">
        <v>226</v>
      </c>
    </row>
    <row r="76" spans="1:3" x14ac:dyDescent="0.3">
      <c r="A76" t="s">
        <v>75</v>
      </c>
      <c r="B76">
        <v>81</v>
      </c>
      <c r="C76">
        <v>71</v>
      </c>
    </row>
    <row r="77" spans="1:3" x14ac:dyDescent="0.3">
      <c r="A77" s="12" t="s">
        <v>76</v>
      </c>
      <c r="B77">
        <v>166</v>
      </c>
      <c r="C77">
        <v>142</v>
      </c>
    </row>
    <row r="78" spans="1:3" x14ac:dyDescent="0.3">
      <c r="A78" s="17" t="s">
        <v>77</v>
      </c>
      <c r="B78">
        <v>146</v>
      </c>
      <c r="C78">
        <v>242</v>
      </c>
    </row>
    <row r="79" spans="1:3" x14ac:dyDescent="0.3">
      <c r="A79" t="s">
        <v>78</v>
      </c>
      <c r="B79">
        <v>10</v>
      </c>
      <c r="C79">
        <v>11</v>
      </c>
    </row>
    <row r="80" spans="1:3" x14ac:dyDescent="0.3">
      <c r="A80" t="s">
        <v>79</v>
      </c>
      <c r="B80">
        <v>161</v>
      </c>
      <c r="C80">
        <v>154</v>
      </c>
    </row>
    <row r="81" spans="1:3" x14ac:dyDescent="0.3">
      <c r="A81" s="12" t="s">
        <v>80</v>
      </c>
      <c r="B81">
        <v>229</v>
      </c>
      <c r="C81">
        <v>195</v>
      </c>
    </row>
    <row r="82" spans="1:3" x14ac:dyDescent="0.3">
      <c r="A82" s="12" t="s">
        <v>81</v>
      </c>
      <c r="B82">
        <v>110</v>
      </c>
      <c r="C82">
        <v>94</v>
      </c>
    </row>
    <row r="83" spans="1:3" x14ac:dyDescent="0.3">
      <c r="A83" t="s">
        <v>82</v>
      </c>
      <c r="B83">
        <v>59</v>
      </c>
      <c r="C83">
        <v>58</v>
      </c>
    </row>
    <row r="84" spans="1:3" x14ac:dyDescent="0.3">
      <c r="A84" s="1" t="s">
        <v>83</v>
      </c>
      <c r="B84">
        <v>199</v>
      </c>
      <c r="C84">
        <v>169</v>
      </c>
    </row>
    <row r="85" spans="1:3" x14ac:dyDescent="0.3">
      <c r="A85" s="12" t="s">
        <v>84</v>
      </c>
      <c r="B85">
        <v>151</v>
      </c>
      <c r="C85">
        <v>186</v>
      </c>
    </row>
    <row r="86" spans="1:3" x14ac:dyDescent="0.3">
      <c r="A86" s="12" t="s">
        <v>85</v>
      </c>
      <c r="B86">
        <v>176</v>
      </c>
      <c r="C86">
        <v>189</v>
      </c>
    </row>
    <row r="87" spans="1:3" x14ac:dyDescent="0.3">
      <c r="A87" s="12" t="s">
        <v>86</v>
      </c>
      <c r="B87">
        <v>71</v>
      </c>
      <c r="C87">
        <v>57</v>
      </c>
    </row>
    <row r="88" spans="1:3" x14ac:dyDescent="0.3">
      <c r="A88" s="12" t="s">
        <v>87</v>
      </c>
      <c r="B88">
        <v>96</v>
      </c>
      <c r="C88">
        <v>97</v>
      </c>
    </row>
    <row r="89" spans="1:3" x14ac:dyDescent="0.3">
      <c r="A89" t="s">
        <v>88</v>
      </c>
      <c r="B89">
        <v>212</v>
      </c>
      <c r="C89">
        <v>200</v>
      </c>
    </row>
    <row r="90" spans="1:3" x14ac:dyDescent="0.3">
      <c r="A90" s="12" t="s">
        <v>89</v>
      </c>
      <c r="B90">
        <v>168</v>
      </c>
      <c r="C90">
        <v>159</v>
      </c>
    </row>
    <row r="91" spans="1:3" x14ac:dyDescent="0.3">
      <c r="A91" s="16" t="s">
        <v>90</v>
      </c>
      <c r="B91">
        <v>38</v>
      </c>
      <c r="C91">
        <v>33</v>
      </c>
    </row>
    <row r="92" spans="1:3" x14ac:dyDescent="0.3">
      <c r="A92" s="12" t="s">
        <v>91</v>
      </c>
      <c r="B92">
        <v>16</v>
      </c>
      <c r="C92">
        <v>14</v>
      </c>
    </row>
    <row r="93" spans="1:3" x14ac:dyDescent="0.3">
      <c r="A93" s="12" t="s">
        <v>92</v>
      </c>
      <c r="B93">
        <v>157</v>
      </c>
      <c r="C93">
        <v>165</v>
      </c>
    </row>
    <row r="94" spans="1:3" x14ac:dyDescent="0.3">
      <c r="A94" s="1" t="s">
        <v>93</v>
      </c>
      <c r="B94">
        <v>250</v>
      </c>
      <c r="C94">
        <v>245</v>
      </c>
    </row>
    <row r="95" spans="1:3" x14ac:dyDescent="0.3">
      <c r="A95" t="s">
        <v>94</v>
      </c>
      <c r="B95">
        <v>291</v>
      </c>
      <c r="C95">
        <v>247</v>
      </c>
    </row>
    <row r="97" spans="1:3" x14ac:dyDescent="0.3">
      <c r="A97" t="s">
        <v>129</v>
      </c>
      <c r="B97">
        <f>SUM(B2:B95)</f>
        <v>13589</v>
      </c>
      <c r="C97">
        <f>SUM(C2:C95)</f>
        <v>13081</v>
      </c>
    </row>
    <row r="98" spans="1:3" x14ac:dyDescent="0.3">
      <c r="A98" t="s">
        <v>127</v>
      </c>
      <c r="B98">
        <v>14491</v>
      </c>
      <c r="C98">
        <v>13746</v>
      </c>
    </row>
    <row r="100" spans="1:3" x14ac:dyDescent="0.3">
      <c r="A100" t="s">
        <v>128</v>
      </c>
      <c r="B100">
        <f>B97/B98</f>
        <v>0.93775446829066322</v>
      </c>
      <c r="C100">
        <f>C97/C98</f>
        <v>0.95162229012076238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 Blanchard</cp:lastModifiedBy>
  <dcterms:created xsi:type="dcterms:W3CDTF">2015-06-05T18:17:20Z</dcterms:created>
  <dcterms:modified xsi:type="dcterms:W3CDTF">2023-10-12T16:16:05Z</dcterms:modified>
</cp:coreProperties>
</file>