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CEBoard\hw\"/>
    </mc:Choice>
  </mc:AlternateContent>
  <xr:revisionPtr revIDLastSave="0" documentId="13_ncr:1_{31FD981D-7CA1-4D7A-9621-C146F4757701}" xr6:coauthVersionLast="36" xr6:coauthVersionMax="36" xr10:uidLastSave="{00000000-0000-0000-0000-000000000000}"/>
  <bookViews>
    <workbookView xWindow="0" yWindow="0" windowWidth="25200" windowHeight="11775" xr2:uid="{71482D72-135C-40BB-96C7-234F6F45C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4" i="1" l="1"/>
  <c r="I15" i="1"/>
  <c r="I10" i="1" l="1"/>
  <c r="I11" i="1"/>
  <c r="I13" i="1" l="1"/>
  <c r="I9" i="1"/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<sst xmlns="http://schemas.openxmlformats.org/spreadsheetml/2006/main" count="100" uniqueCount="90">
  <si>
    <t>Type</t>
  </si>
  <si>
    <t>Value</t>
  </si>
  <si>
    <t>Manufacturer</t>
  </si>
  <si>
    <t>Description</t>
  </si>
  <si>
    <t>Where Used</t>
  </si>
  <si>
    <t>Unit Price</t>
  </si>
  <si>
    <t>Quantity</t>
  </si>
  <si>
    <t>Total Price</t>
  </si>
  <si>
    <t>Digi-Key Part Number</t>
  </si>
  <si>
    <t>Nano</t>
  </si>
  <si>
    <t>Arduino</t>
  </si>
  <si>
    <t>U1</t>
  </si>
  <si>
    <t>-</t>
  </si>
  <si>
    <t>LCD screen</t>
  </si>
  <si>
    <t>Adafruit</t>
  </si>
  <si>
    <t>U2</t>
  </si>
  <si>
    <t>RGB LED</t>
  </si>
  <si>
    <t>NeoPixel 5050 RGB LED with Integrated Driver Chip - 10 pack</t>
  </si>
  <si>
    <t>D1, D2, D3, D4, D5, D6, D7, D8</t>
  </si>
  <si>
    <t>C&amp;K</t>
  </si>
  <si>
    <t>Slide Switch</t>
  </si>
  <si>
    <t>Tactile Switch</t>
  </si>
  <si>
    <t>SPST-NO</t>
  </si>
  <si>
    <t>SWITCH TACTILE SPST-NO 0.05A 12V</t>
  </si>
  <si>
    <t>CKN10889CT-ND</t>
  </si>
  <si>
    <t>IR1</t>
  </si>
  <si>
    <t>IR Receiver</t>
  </si>
  <si>
    <t>Vishay</t>
  </si>
  <si>
    <t>40kHz</t>
  </si>
  <si>
    <t>Battery Holder</t>
  </si>
  <si>
    <t>9V holder</t>
  </si>
  <si>
    <t>MPD</t>
  </si>
  <si>
    <t>BATTERY HOLDER 9V PC PIN</t>
  </si>
  <si>
    <t>H1</t>
  </si>
  <si>
    <t>BH9V-PC-ND</t>
  </si>
  <si>
    <t>Resistor</t>
  </si>
  <si>
    <t>R1</t>
  </si>
  <si>
    <t>Capacitor</t>
  </si>
  <si>
    <t>Buzzer</t>
  </si>
  <si>
    <t>4kHz</t>
  </si>
  <si>
    <t>DB Unlimited</t>
  </si>
  <si>
    <t>PIEZO TRANSDUCER 5V 5mA 4kHz 75dB@5V, through hole</t>
  </si>
  <si>
    <t>S5, S6, S7, S8, S9</t>
  </si>
  <si>
    <t>B1</t>
  </si>
  <si>
    <t>2104-TP124005-2CT-ND</t>
  </si>
  <si>
    <t>10k</t>
  </si>
  <si>
    <t>R2, R3, R4, R5</t>
  </si>
  <si>
    <t>R6, R7, R8, R9, R10</t>
  </si>
  <si>
    <t>0.1u</t>
  </si>
  <si>
    <t>SENSOR REMOTE REC 40.0KHz 45M</t>
  </si>
  <si>
    <t>TSOP38240-ND</t>
  </si>
  <si>
    <t>Standard LCD 16x2 + extras - white on blue</t>
  </si>
  <si>
    <t>1528-1502-ND</t>
  </si>
  <si>
    <t>Manufacturer Part Number</t>
  </si>
  <si>
    <t>TP124005-2</t>
  </si>
  <si>
    <t>TSOP38238</t>
  </si>
  <si>
    <t>BH9VPC</t>
  </si>
  <si>
    <t>PTS645SM50SMTR92 LFS</t>
  </si>
  <si>
    <t>C1, C2, C3, C4, C5, C6, C7, C8</t>
  </si>
  <si>
    <t>Bourns</t>
  </si>
  <si>
    <t>TC33X-2-103E</t>
  </si>
  <si>
    <t>TRIMMER 10K OHM 0.1W J LEAD TOP</t>
  </si>
  <si>
    <t>TC33X-103ECT-ND</t>
  </si>
  <si>
    <t>Yageo</t>
  </si>
  <si>
    <t>RC0603FR-07100RL</t>
  </si>
  <si>
    <t>RES SMD 100 OHM 1% 1/10W 0603</t>
  </si>
  <si>
    <t>311-100HRCT-ND</t>
  </si>
  <si>
    <t>RC0603FR-0710KL</t>
  </si>
  <si>
    <t>RES SMD 10K OHM 1% 1/10W 0603</t>
  </si>
  <si>
    <t>311-10.0KHRCT-ND</t>
  </si>
  <si>
    <t>Samsung</t>
  </si>
  <si>
    <t>Kemet</t>
  </si>
  <si>
    <t>C0603C104M4RACTU</t>
  </si>
  <si>
    <t>CAP CER 0.1UF 16V X7R 0603</t>
  </si>
  <si>
    <t>399-1099-1-ND</t>
  </si>
  <si>
    <t>10u</t>
  </si>
  <si>
    <t>CL21A106KPFNNNG</t>
  </si>
  <si>
    <t>CAP CER 10UF 10V X5R 0805</t>
  </si>
  <si>
    <t>C9</t>
  </si>
  <si>
    <t>1276-6456-1-ND</t>
  </si>
  <si>
    <t>R11</t>
  </si>
  <si>
    <t>SPDT</t>
  </si>
  <si>
    <t>APEM</t>
  </si>
  <si>
    <t>MHSS1104</t>
  </si>
  <si>
    <t>SWITCH SLIDE SPDT 300MA 6V</t>
  </si>
  <si>
    <t>S1, S2, S3, S4, S10</t>
  </si>
  <si>
    <t>679-1848-ND</t>
  </si>
  <si>
    <t>RC0603FR-07470RL</t>
  </si>
  <si>
    <t>RES SMD 470 OHM 1% 1/10W 0603</t>
  </si>
  <si>
    <t>311-470HRCT-ND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</si>
</sst>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49" fontId="0" fillId="0" borderId="0" xfId="0" applyNumberFormat="1"/>
    <xf numFmtId="0" fontId="2" fillId="0" borderId="0" xfId="0" applyFont="1"/>
    <xf numFmtId="44" fontId="2" fillId="0" borderId="0" xfId="1" applyFon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95C7-ECEF-42DD-8215-B17780662546}">
  <dimension ref="A1:J15"/>
  <sheetViews>
    <sheetView tabSelected="1" workbookViewId="0">
      <selection activeCell="J13" sqref="J13"/>
    </sheetView>
  </sheetViews>
  <sheetFormatPr defaultRowHeight="15" x14ac:dyDescent="0.25"/>
  <cols>
    <col min="1" max="1" width="14" bestFit="1" customWidth="1"/>
    <col min="2" max="2" width="9.5703125" bestFit="1" customWidth="1"/>
    <col min="3" max="3" width="13.140625" bestFit="1" customWidth="1"/>
    <col min="4" max="4" width="25.140625" bestFit="1" customWidth="1"/>
    <col min="5" max="5" width="55.140625" bestFit="1" customWidth="1"/>
    <col min="6" max="6" width="11.85546875" bestFit="1" customWidth="1"/>
    <col min="7" max="7" width="9.5703125" style="1" bestFit="1" customWidth="1"/>
    <col min="8" max="8" width="8.7109375" bestFit="1" customWidth="1"/>
    <col min="9" max="9" width="10.28515625" bestFit="1" customWidth="1"/>
    <col min="10" max="10" width="2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53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10</v>
      </c>
      <c r="B2" t="s">
        <v>9</v>
      </c>
      <c r="C2" t="s">
        <v>10</v>
      </c>
      <c r="F2" t="s">
        <v>11</v>
      </c>
      <c r="G2" s="1">
        <v>22</v>
      </c>
      <c r="H2">
        <v>1</v>
      </c>
      <c r="I2" s="2">
        <f t="shared" ref="I2:I14" si="0">G2*H2</f>
        <v>22</v>
      </c>
      <c r="J2" t="s">
        <v>12</v>
      </c>
    </row>
    <row r="3" spans="1:10" x14ac:dyDescent="0.25">
      <c r="A3" t="s">
        <v>13</v>
      </c>
      <c r="C3" t="s">
        <v>14</v>
      </c>
      <c r="E3" t="s">
        <v>51</v>
      </c>
      <c r="F3" t="s">
        <v>15</v>
      </c>
      <c r="G3" s="1">
        <v>9.9499999999999993</v>
      </c>
      <c r="H3">
        <v>1</v>
      </c>
      <c r="I3" s="2">
        <f t="shared" si="0"/>
        <v>9.9499999999999993</v>
      </c>
      <c r="J3" t="s">
        <v>52</v>
      </c>
    </row>
    <row r="4" spans="1:10" x14ac:dyDescent="0.25">
      <c r="A4" t="s">
        <v>16</v>
      </c>
      <c r="C4" t="s">
        <v>14</v>
      </c>
      <c r="E4" t="s">
        <v>17</v>
      </c>
      <c r="F4" t="s">
        <v>18</v>
      </c>
      <c r="G4" s="1">
        <v>4.5</v>
      </c>
      <c r="H4">
        <v>1</v>
      </c>
      <c r="I4" s="2">
        <f t="shared" si="0"/>
        <v>4.5</v>
      </c>
      <c r="J4" t="s">
        <v>12</v>
      </c>
    </row>
    <row r="5" spans="1:10" x14ac:dyDescent="0.25">
      <c r="A5" t="s">
        <v>20</v>
      </c>
      <c r="B5" t="s">
        <v>81</v>
      </c>
      <c r="C5" t="s">
        <v>82</v>
      </c>
      <c r="D5" t="s">
        <v>83</v>
      </c>
      <c r="E5" t="s">
        <v>84</v>
      </c>
      <c r="F5" t="s">
        <v>85</v>
      </c>
      <c r="G5" s="1">
        <v>0.55000000000000004</v>
      </c>
      <c r="H5">
        <v>5</v>
      </c>
      <c r="I5" s="2">
        <f t="shared" si="0"/>
        <v>2.75</v>
      </c>
      <c r="J5" t="s">
        <v>86</v>
      </c>
    </row>
    <row r="6" spans="1:10" x14ac:dyDescent="0.25">
      <c r="A6" t="s">
        <v>21</v>
      </c>
      <c r="B6" t="s">
        <v>22</v>
      </c>
      <c r="C6" t="s">
        <v>19</v>
      </c>
      <c r="D6" s="4" t="s">
        <v>57</v>
      </c>
      <c r="E6" t="s">
        <v>23</v>
      </c>
      <c r="F6" t="s">
        <v>42</v>
      </c>
      <c r="G6" s="1">
        <v>0.26</v>
      </c>
      <c r="H6">
        <v>5</v>
      </c>
      <c r="I6" s="2">
        <f t="shared" si="0"/>
        <v>1.3</v>
      </c>
      <c r="J6" t="s">
        <v>24</v>
      </c>
    </row>
    <row r="7" spans="1:10" x14ac:dyDescent="0.25">
      <c r="A7" t="s">
        <v>26</v>
      </c>
      <c r="B7" t="s">
        <v>28</v>
      </c>
      <c r="C7" t="s">
        <v>27</v>
      </c>
      <c r="D7" t="s">
        <v>55</v>
      </c>
      <c r="E7" t="s">
        <v>49</v>
      </c>
      <c r="F7" t="s">
        <v>25</v>
      </c>
      <c r="G7" s="1">
        <v>1.1200000000000001</v>
      </c>
      <c r="H7">
        <v>1</v>
      </c>
      <c r="I7" s="2">
        <f t="shared" si="0"/>
        <v>1.1200000000000001</v>
      </c>
      <c r="J7" t="s">
        <v>50</v>
      </c>
    </row>
    <row r="8" spans="1:10" x14ac:dyDescent="0.25">
      <c r="A8" t="s">
        <v>29</v>
      </c>
      <c r="B8" t="s">
        <v>30</v>
      </c>
      <c r="C8" t="s">
        <v>31</v>
      </c>
      <c r="D8" t="s">
        <v>56</v>
      </c>
      <c r="E8" t="s">
        <v>32</v>
      </c>
      <c r="F8" t="s">
        <v>33</v>
      </c>
      <c r="G8" s="1">
        <v>1.95</v>
      </c>
      <c r="H8">
        <v>1</v>
      </c>
      <c r="I8" s="2">
        <f t="shared" si="0"/>
        <v>1.95</v>
      </c>
      <c r="J8" t="s">
        <v>34</v>
      </c>
    </row>
    <row r="9" spans="1:10" x14ac:dyDescent="0.25">
      <c r="A9" t="s">
        <v>35</v>
      </c>
      <c r="B9" t="s">
        <v>45</v>
      </c>
      <c r="C9" t="s">
        <v>59</v>
      </c>
      <c r="D9" t="s">
        <v>60</v>
      </c>
      <c r="E9" t="s">
        <v>61</v>
      </c>
      <c r="F9" t="s">
        <v>36</v>
      </c>
      <c r="G9" s="1">
        <v>0.28000000000000003</v>
      </c>
      <c r="H9">
        <v>1</v>
      </c>
      <c r="I9" s="2">
        <f t="shared" si="0"/>
        <v>0.28000000000000003</v>
      </c>
      <c r="J9" t="s">
        <v>62</v>
      </c>
    </row>
    <row r="10" spans="1:10" x14ac:dyDescent="0.25">
      <c r="A10" t="s">
        <v>35</v>
      </c>
      <c r="B10" s="3">
        <v>100</v>
      </c>
      <c r="C10" t="s">
        <v>63</v>
      </c>
      <c r="D10" s="4" t="s">
        <v>64</v>
      </c>
      <c r="E10" s="4" t="s">
        <v>65</v>
      </c>
      <c r="F10" s="4" t="s">
        <v>46</v>
      </c>
      <c r="G10" s="5">
        <v>0.1</v>
      </c>
      <c r="H10" s="4">
        <v>4</v>
      </c>
      <c r="I10" s="6">
        <f t="shared" si="0"/>
        <v>0.4</v>
      </c>
      <c r="J10" s="4" t="s">
        <v>66</v>
      </c>
    </row>
    <row r="11" spans="1:10" x14ac:dyDescent="0.25">
      <c r="A11" t="s">
        <v>35</v>
      </c>
      <c r="B11" t="s">
        <v>45</v>
      </c>
      <c r="C11" t="s">
        <v>63</v>
      </c>
      <c r="D11" s="4" t="s">
        <v>67</v>
      </c>
      <c r="E11" s="4" t="s">
        <v>68</v>
      </c>
      <c r="F11" s="4" t="s">
        <v>47</v>
      </c>
      <c r="G11" s="5">
        <v>0.1</v>
      </c>
      <c r="H11" s="4">
        <v>5</v>
      </c>
      <c r="I11" s="6">
        <f t="shared" si="0"/>
        <v>0.5</v>
      </c>
      <c r="J11" s="4" t="s">
        <v>69</v>
      </c>
    </row>
    <row r="12" spans="1:10" x14ac:dyDescent="0.25">
      <c r="A12" t="s">
        <v>35</v>
      </c>
      <c r="B12">
        <v>470</v>
      </c>
      <c r="C12" t="s">
        <v>63</v>
      </c>
      <c r="D12" s="4" t="s">
        <v>87</v>
      </c>
      <c r="E12" s="4" t="s">
        <v>88</v>
      </c>
      <c r="F12" s="4" t="s">
        <v>80</v>
      </c>
      <c r="G12" s="5">
        <v>0.1</v>
      </c>
      <c r="H12" s="4">
        <v>1</v>
      </c>
      <c r="I12" s="6">
        <f t="shared" si="0"/>
        <v>0.1</v>
      </c>
      <c r="J12" s="4" t="s">
        <v>89</v>
      </c>
    </row>
    <row r="13" spans="1:10" x14ac:dyDescent="0.25">
      <c r="A13" t="s">
        <v>37</v>
      </c>
      <c r="B13" t="s">
        <v>48</v>
      </c>
      <c r="C13" t="s">
        <v>71</v>
      </c>
      <c r="D13" s="4" t="s">
        <v>72</v>
      </c>
      <c r="E13" s="4" t="s">
        <v>73</v>
      </c>
      <c r="F13" s="4" t="s">
        <v>58</v>
      </c>
      <c r="G13" s="5">
        <v>0.1</v>
      </c>
      <c r="H13" s="4">
        <v>8</v>
      </c>
      <c r="I13" s="6">
        <f t="shared" si="0"/>
        <v>0.8</v>
      </c>
      <c r="J13" s="4" t="s">
        <v>74</v>
      </c>
    </row>
    <row r="14" spans="1:10" x14ac:dyDescent="0.25">
      <c r="A14" t="s">
        <v>37</v>
      </c>
      <c r="B14" t="s">
        <v>75</v>
      </c>
      <c r="C14" t="s">
        <v>70</v>
      </c>
      <c r="D14" s="4" t="s">
        <v>76</v>
      </c>
      <c r="E14" s="4" t="s">
        <v>77</v>
      </c>
      <c r="F14" s="4" t="s">
        <v>78</v>
      </c>
      <c r="G14" s="5">
        <v>0.12</v>
      </c>
      <c r="H14" s="4">
        <v>1</v>
      </c>
      <c r="I14" s="6">
        <f t="shared" si="0"/>
        <v>0.12</v>
      </c>
      <c r="J14" s="4" t="s">
        <v>79</v>
      </c>
    </row>
    <row r="15" spans="1:10" x14ac:dyDescent="0.25">
      <c r="A15" t="s">
        <v>38</v>
      </c>
      <c r="B15" t="s">
        <v>39</v>
      </c>
      <c r="C15" t="s">
        <v>40</v>
      </c>
      <c r="D15" s="4" t="s">
        <v>54</v>
      </c>
      <c r="E15" s="4" t="s">
        <v>41</v>
      </c>
      <c r="F15" s="4" t="s">
        <v>43</v>
      </c>
      <c r="G15" s="5">
        <v>0.85</v>
      </c>
      <c r="H15" s="4">
        <v>1</v>
      </c>
      <c r="I15" s="6">
        <f t="shared" ref="I15" si="1">G15*H15</f>
        <v>0.85</v>
      </c>
      <c r="J15" s="4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Sharisse Ann Poff</dc:creator>
  <cp:lastModifiedBy>Sharisse Ann Poff</cp:lastModifiedBy>
  <dcterms:created xsi:type="dcterms:W3CDTF">2019-12-04T14:53:53Z</dcterms:created>
  <dcterms:modified xsi:type="dcterms:W3CDTF">2020-01-31T01:30:02Z</dcterms:modified>
</cp:coreProperties>
</file>