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CCL\"/>
    </mc:Choice>
  </mc:AlternateContent>
  <xr:revisionPtr revIDLastSave="0" documentId="13_ncr:1_{A7EA4D5A-63B1-4AE9-BD4C-150A86ACF81A}" xr6:coauthVersionLast="36" xr6:coauthVersionMax="36" xr10:uidLastSave="{00000000-0000-0000-0000-000000000000}"/>
  <bookViews>
    <workbookView xWindow="0" yWindow="0" windowWidth="25200" windowHeight="11775" xr2:uid="{7580880D-499A-48BD-B695-F6A7881C6F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0" i="1" l="1"/>
  <c r="G11" i="1"/>
  <c r="E5" i="1"/>
  <c r="G5" i="1" s="1"/>
  <c r="G4" i="1"/>
  <c r="G3" i="1"/>
</calcChain>
</file>

<file path=xl/sharedStrings.xml><?xml version="1.0" encoding="utf-8"?>
<sst xmlns="http://schemas.openxmlformats.org/spreadsheetml/2006/main" count="29" uniqueCount="24">
  <si>
    <t>Part</t>
  </si>
  <si>
    <t>Arduino Nano</t>
  </si>
  <si>
    <t>NeoPixel</t>
  </si>
  <si>
    <t>Quantity on board</t>
  </si>
  <si>
    <t>Voltage needed</t>
  </si>
  <si>
    <t>7-12V</t>
  </si>
  <si>
    <t>5V</t>
  </si>
  <si>
    <t>Current consumption (mA)</t>
  </si>
  <si>
    <t>Total consumption (mA)</t>
  </si>
  <si>
    <t>LCD screen</t>
  </si>
  <si>
    <t>Battery</t>
  </si>
  <si>
    <t>Voltage supply</t>
  </si>
  <si>
    <t>9V</t>
  </si>
  <si>
    <t>Buzzer</t>
  </si>
  <si>
    <t>IR receiver</t>
  </si>
  <si>
    <t>4.5-5.5V</t>
  </si>
  <si>
    <t>Current produced (mA)</t>
  </si>
  <si>
    <t>Slide Switch</t>
  </si>
  <si>
    <t>Tactile Switch</t>
  </si>
  <si>
    <t>2.5-5.5V</t>
  </si>
  <si>
    <t>power with Arduino I/O pin</t>
  </si>
  <si>
    <t>power with Arduino 3.3V pin</t>
  </si>
  <si>
    <t>power with Arduino 5V pin</t>
  </si>
  <si>
    <t>TOTAL CURRENT NEEDED from 5V pin: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</si>
</sst>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701F5-E637-4A79-B765-2AA6E4502D40}">
  <dimension ref="A1:I11"/>
  <sheetViews>
    <sheetView tabSelected="1" workbookViewId="0">
      <selection activeCell="A15" sqref="A15"/>
    </sheetView>
  </sheetViews>
  <sheetFormatPr defaultRowHeight="15" x14ac:dyDescent="0.25"/>
  <cols>
    <col min="1" max="1" width="13.42578125" bestFit="1" customWidth="1"/>
    <col min="2" max="2" width="14.28515625" bestFit="1" customWidth="1"/>
    <col min="3" max="3" width="15.28515625" bestFit="1" customWidth="1"/>
    <col min="4" max="4" width="21.85546875" bestFit="1" customWidth="1"/>
    <col min="5" max="5" width="25" bestFit="1" customWidth="1"/>
    <col min="6" max="6" width="34.7109375" bestFit="1" customWidth="1"/>
    <col min="7" max="7" width="22.7109375" bestFit="1" customWidth="1"/>
  </cols>
  <sheetData>
    <row r="1" spans="1:9" x14ac:dyDescent="0.25">
      <c r="A1" t="s">
        <v>0</v>
      </c>
      <c r="B1" t="s">
        <v>11</v>
      </c>
      <c r="C1" t="s">
        <v>4</v>
      </c>
      <c r="D1" t="s">
        <v>16</v>
      </c>
      <c r="E1" t="s">
        <v>7</v>
      </c>
      <c r="F1" t="s">
        <v>3</v>
      </c>
      <c r="G1" t="s">
        <v>8</v>
      </c>
    </row>
    <row r="2" spans="1:9" x14ac:dyDescent="0.25">
      <c r="A2" t="s">
        <v>10</v>
      </c>
      <c r="B2" t="s">
        <v>12</v>
      </c>
    </row>
    <row r="3" spans="1:9" x14ac:dyDescent="0.25">
      <c r="A3" t="s">
        <v>1</v>
      </c>
      <c r="C3" t="s">
        <v>5</v>
      </c>
      <c r="D3">
        <v>500</v>
      </c>
      <c r="E3">
        <v>19</v>
      </c>
      <c r="F3">
        <v>1</v>
      </c>
      <c r="G3">
        <f>E3*F3</f>
        <v>19</v>
      </c>
      <c r="I3" t="s">
        <v>22</v>
      </c>
    </row>
    <row r="4" spans="1:9" x14ac:dyDescent="0.25">
      <c r="A4" t="s">
        <v>2</v>
      </c>
      <c r="C4" t="s">
        <v>6</v>
      </c>
      <c r="E4">
        <v>60</v>
      </c>
      <c r="F4">
        <v>8</v>
      </c>
      <c r="G4">
        <f>E4*F4</f>
        <v>480</v>
      </c>
      <c r="I4" t="s">
        <v>22</v>
      </c>
    </row>
    <row r="5" spans="1:9" x14ac:dyDescent="0.25">
      <c r="A5" t="s">
        <v>9</v>
      </c>
      <c r="C5" t="s">
        <v>6</v>
      </c>
      <c r="E5" s="1">
        <f>40+30</f>
        <v>70</v>
      </c>
      <c r="F5">
        <v>1</v>
      </c>
      <c r="G5">
        <f>E5*F5</f>
        <v>70</v>
      </c>
      <c r="I5" t="s">
        <v>22</v>
      </c>
    </row>
    <row r="6" spans="1:9" x14ac:dyDescent="0.25">
      <c r="A6" t="s">
        <v>17</v>
      </c>
      <c r="I6" t="s">
        <v>22</v>
      </c>
    </row>
    <row r="7" spans="1:9" x14ac:dyDescent="0.25">
      <c r="A7" t="s">
        <v>18</v>
      </c>
      <c r="I7" t="s">
        <v>22</v>
      </c>
    </row>
    <row r="8" spans="1:9" x14ac:dyDescent="0.25">
      <c r="F8" t="s">
        <v>23</v>
      </c>
      <c r="G8">
        <f>SUM(G3:G7)</f>
        <v>569</v>
      </c>
    </row>
    <row r="10" spans="1:9" x14ac:dyDescent="0.25">
      <c r="A10" t="s">
        <v>14</v>
      </c>
      <c r="C10" t="s">
        <v>19</v>
      </c>
      <c r="E10">
        <v>3</v>
      </c>
      <c r="F10">
        <v>1</v>
      </c>
      <c r="G10">
        <f>E10*F10</f>
        <v>3</v>
      </c>
      <c r="I10" t="s">
        <v>21</v>
      </c>
    </row>
    <row r="11" spans="1:9" x14ac:dyDescent="0.25">
      <c r="A11" t="s">
        <v>13</v>
      </c>
      <c r="C11" t="s">
        <v>15</v>
      </c>
      <c r="E11">
        <v>5</v>
      </c>
      <c r="F11">
        <v>1</v>
      </c>
      <c r="G11">
        <f>E11*F11</f>
        <v>5</v>
      </c>
      <c r="I1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Sharisse Ann Poff</dc:creator>
  <cp:lastModifiedBy>Sharisse Ann Poff</cp:lastModifiedBy>
  <dcterms:created xsi:type="dcterms:W3CDTF">2019-12-12T20:13:15Z</dcterms:created>
  <dcterms:modified xsi:type="dcterms:W3CDTF">2019-12-13T16:08:49Z</dcterms:modified>
</cp:coreProperties>
</file>