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b29\cse111\cse111-course\docs\"/>
    </mc:Choice>
  </mc:AlternateContent>
  <xr:revisionPtr revIDLastSave="0" documentId="13_ncr:1_{60651964-8DEB-41B2-A4C6-CECC54CD96BF}" xr6:coauthVersionLast="47" xr6:coauthVersionMax="47" xr10:uidLastSave="{00000000-0000-0000-0000-000000000000}"/>
  <bookViews>
    <workbookView xWindow="11445" yWindow="1860" windowWidth="17295" windowHeight="12390" firstSheet="8" activeTab="10" xr2:uid="{83A43617-33C9-497C-BBF7-28C4448D3B5F}"/>
  </bookViews>
  <sheets>
    <sheet name="milestone01" sheetId="5" r:id="rId1"/>
    <sheet name="prove02" sheetId="1" r:id="rId2"/>
    <sheet name="milestone03" sheetId="6" r:id="rId3"/>
    <sheet name="prove04" sheetId="3" r:id="rId4"/>
    <sheet name="milestone05" sheetId="8" r:id="rId5"/>
    <sheet name="prove06" sheetId="9" r:id="rId6"/>
    <sheet name="milestone07" sheetId="7" r:id="rId7"/>
    <sheet name="prove08" sheetId="4" r:id="rId8"/>
    <sheet name="milestone09" sheetId="10" r:id="rId9"/>
    <sheet name="prove10" sheetId="11" r:id="rId10"/>
    <sheet name="milestone11" sheetId="12" r:id="rId11"/>
    <sheet name="milestone12" sheetId="13" r:id="rId12"/>
    <sheet name="prove13" sheetId="14" r:id="rId13"/>
    <sheet name="prove14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5" l="1"/>
  <c r="F2" i="15"/>
  <c r="F3" i="15" s="1"/>
  <c r="J2" i="14"/>
  <c r="J3" i="14" s="1"/>
  <c r="J4" i="14" s="1"/>
  <c r="J5" i="14" s="1"/>
  <c r="J6" i="14" s="1"/>
  <c r="J7" i="14" s="1"/>
  <c r="J8" i="14" s="1"/>
  <c r="J9" i="14" s="1"/>
  <c r="H2" i="13"/>
  <c r="H3" i="13" s="1"/>
  <c r="H4" i="13" s="1"/>
  <c r="H5" i="13" s="1"/>
  <c r="H6" i="13" s="1"/>
  <c r="F3" i="12"/>
  <c r="F2" i="12"/>
  <c r="F4" i="12" s="1"/>
  <c r="F5" i="12" s="1"/>
  <c r="F6" i="12" s="1"/>
  <c r="F7" i="12" s="1"/>
  <c r="F4" i="10"/>
  <c r="F5" i="10" s="1"/>
  <c r="F6" i="10" s="1"/>
  <c r="F7" i="10" s="1"/>
  <c r="F2" i="11"/>
  <c r="F3" i="11" s="1"/>
  <c r="F4" i="11" s="1"/>
  <c r="F5" i="11" s="1"/>
  <c r="F6" i="11" s="1"/>
  <c r="F7" i="11" s="1"/>
  <c r="F8" i="11" s="1"/>
  <c r="F9" i="11" s="1"/>
  <c r="F10" i="11" s="1"/>
  <c r="F11" i="11" s="1"/>
  <c r="F12" i="11" s="1"/>
  <c r="F2" i="10"/>
  <c r="F3" i="10" s="1"/>
  <c r="F2" i="9"/>
  <c r="F3" i="9" s="1"/>
  <c r="F4" i="9" s="1"/>
  <c r="F5" i="9" s="1"/>
  <c r="F6" i="9" s="1"/>
  <c r="F7" i="9" s="1"/>
  <c r="F8" i="9" s="1"/>
  <c r="F9" i="9" s="1"/>
  <c r="F10" i="9" s="1"/>
  <c r="F11" i="9" s="1"/>
  <c r="F12" i="9" s="1"/>
  <c r="F2" i="8"/>
  <c r="F3" i="8" s="1"/>
  <c r="F4" i="8" s="1"/>
  <c r="F5" i="8" s="1"/>
  <c r="F6" i="8" s="1"/>
  <c r="F7" i="8" s="1"/>
  <c r="F8" i="8" s="1"/>
  <c r="F2" i="7"/>
  <c r="F3" i="7" s="1"/>
  <c r="F2" i="3"/>
  <c r="F3" i="3" s="1"/>
  <c r="F4" i="3" s="1"/>
  <c r="F5" i="3" s="1"/>
  <c r="F6" i="3" s="1"/>
  <c r="F7" i="3" s="1"/>
  <c r="F8" i="3" s="1"/>
  <c r="F9" i="3" s="1"/>
  <c r="F10" i="3" s="1"/>
  <c r="F11" i="3" s="1"/>
  <c r="F6" i="1"/>
  <c r="F7" i="1"/>
  <c r="F8" i="1" s="1"/>
  <c r="F9" i="1" s="1"/>
  <c r="F10" i="1" s="1"/>
  <c r="F2" i="6"/>
  <c r="F3" i="6" s="1"/>
  <c r="F4" i="6" s="1"/>
  <c r="F2" i="5"/>
  <c r="F3" i="5" s="1"/>
  <c r="F4" i="5" s="1"/>
  <c r="F5" i="5" s="1"/>
  <c r="F2" i="4"/>
  <c r="F3" i="4" s="1"/>
  <c r="F4" i="4" s="1"/>
  <c r="F5" i="4" s="1"/>
  <c r="F6" i="4" s="1"/>
  <c r="F7" i="4" s="1"/>
  <c r="F8" i="4" s="1"/>
  <c r="F5" i="6" l="1"/>
  <c r="F14" i="3"/>
  <c r="F15" i="3" s="1"/>
  <c r="F2" i="1"/>
  <c r="F3" i="1" s="1"/>
  <c r="F4" i="1" s="1"/>
  <c r="F5" i="1" s="1"/>
</calcChain>
</file>

<file path=xl/sharedStrings.xml><?xml version="1.0" encoding="utf-8"?>
<sst xmlns="http://schemas.openxmlformats.org/spreadsheetml/2006/main" count="518" uniqueCount="308">
  <si>
    <t>Complete (100%)</t>
  </si>
  <si>
    <t>Developing (50%)</t>
  </si>
  <si>
    <t>Points</t>
  </si>
  <si>
    <t>Total</t>
  </si>
  <si>
    <t>Requirement</t>
  </si>
  <si>
    <t>Program prompts the user for three numbers. This may be a single prompt that asks for three numbers or it may be three separate prompts.</t>
  </si>
  <si>
    <t>Program prompts for three numbers</t>
  </si>
  <si>
    <t>Program converts all three numbers entered by the user from strings to ints or floats</t>
  </si>
  <si>
    <t>Program converts all three numbers</t>
  </si>
  <si>
    <t>Program prints the tire volume to the terminal window with no more than 2 digits after the decimal point</t>
  </si>
  <si>
    <t>Program calculates the correct tire volume</t>
  </si>
  <si>
    <t>Program prints the volume with 0, 1, or 2 digits after the decimal point</t>
  </si>
  <si>
    <t>Program prints the volume with more than 2 digits after the decimal point</t>
  </si>
  <si>
    <t>Program calculates a volume that is incorrect</t>
  </si>
  <si>
    <t>Program opens the volumes.txt file for appending text</t>
  </si>
  <si>
    <t>Program opens the volumes.txt file in any mode except appending text, for example: reading, writing with truncate, or binary</t>
  </si>
  <si>
    <t>Program gets the current date from the computer's operating system</t>
  </si>
  <si>
    <t>Program prints the current date to the volumes.txt file</t>
  </si>
  <si>
    <t>Program prints the current date to the volumes.txt file in any other format</t>
  </si>
  <si>
    <t>Program prints the current date to the volumes.txt file in this format: YYYY-MM-DD</t>
  </si>
  <si>
    <t>Program doesn't print the current date to the volumes.txt file</t>
  </si>
  <si>
    <t>Program prints the width, aspect ratio, diameter, and volume to the volumes.txt file</t>
  </si>
  <si>
    <t>Program prints only some of the required values to the volumes.txt file</t>
  </si>
  <si>
    <t>Program doesn't print the width, aspect ratio, diameter, and volume to the volumes.txt file</t>
  </si>
  <si>
    <t>Program includes some code to import datetime or get the current date, but the code doesn't work</t>
  </si>
  <si>
    <t>Program doesn't import datetime and doesn't include code to get the current date from the computer's operating system</t>
  </si>
  <si>
    <t>Program draws any outdoor scene</t>
  </si>
  <si>
    <t>Program doesn't draw anything</t>
  </si>
  <si>
    <t>Scene includes part of the sky</t>
  </si>
  <si>
    <t>Scene includes two or more clouds</t>
  </si>
  <si>
    <t>Program imports functions from the Draw 2D library</t>
  </si>
  <si>
    <t>Program is divided into user-defined functions</t>
  </si>
  <si>
    <t>Scene includes many extra repeated elements</t>
  </si>
  <si>
    <t xml:space="preserve">User-defined functions are well organized and written with clear names, clear parameter names, and correct documentation strings </t>
  </si>
  <si>
    <t>Grader can give points up to 100 for any of the following</t>
  </si>
  <si>
    <t>Including main, program has only one or zero user-defined functions</t>
  </si>
  <si>
    <t>Including main, program has one, two, or three user-defined functions</t>
  </si>
  <si>
    <t>Including main, program has at least four user-defined functions: main and three others</t>
  </si>
  <si>
    <t>User-defined functions in the program, except main, have parameters. (Because main normally has no parameters, main is excluded from this grading criteria.)</t>
  </si>
  <si>
    <t>Excluding main, all user-defined functions have at least two parameters: canvas and one other</t>
  </si>
  <si>
    <t>Excluding main, some user-defined functions have only one or zero parameters</t>
  </si>
  <si>
    <t>Program draws anything that is not an outdoor scene</t>
  </si>
  <si>
    <t>Program draws an outdoor scene in a window</t>
  </si>
  <si>
    <t>Program calls functions in the Draw 2D library</t>
  </si>
  <si>
    <t>Besides clouds, program drawn scene includes objects that are repeated, such as trees, blades of grass, fish, birds, or fence pickets.</t>
  </si>
  <si>
    <t>Scene includes elements besides clouds, but none of the other elements are repeated in the scene</t>
  </si>
  <si>
    <t>Besides clouds, program drawn scene includes objects that are repeated, such as trees, blades of grass, fish, birds, or fence pickets</t>
  </si>
  <si>
    <t>Each instance of a repeated element is drawn by calling a function once. (The objective is for students to understand they can write a function once and call it many times to save themselves effort.)</t>
  </si>
  <si>
    <t>Scene includes repeated elements, and each instance of a repeated element is drawn by calling a function once. In other words, program includes a function like draw_tree which is called once for each tree in the scene and not draw_trees which draws all trees with a single call.</t>
  </si>
  <si>
    <t>Scene includes repeated elements. However, one or more types of the repeated elements are drawn with a single function call. In other words, program includes a function like draw_trees which is called once and draws all trees in the scene.</t>
  </si>
  <si>
    <t>Program gets two inputs from the user: a chemical formula and a mass in grams</t>
  </si>
  <si>
    <t>Program gets only one input from the user</t>
  </si>
  <si>
    <t>Program gets no input from the user</t>
  </si>
  <si>
    <t>Program gets two inputs from the user</t>
  </si>
  <si>
    <t>Program prints the correct number of moles</t>
  </si>
  <si>
    <t>Program prints the correct molar mass</t>
  </si>
  <si>
    <t>Program prints an incorrect molar mass</t>
  </si>
  <si>
    <t>Program prints an incorrect number of moles</t>
  </si>
  <si>
    <t>Program doesn't print the molar mass</t>
  </si>
  <si>
    <t>Program doesn't print the number of moles</t>
  </si>
  <si>
    <t>Program contains a function named main</t>
  </si>
  <si>
    <t>The main function includes at least the code described in the assignment</t>
  </si>
  <si>
    <t>Program includes an incomplete main function</t>
  </si>
  <si>
    <t>Program doesn't include a main function</t>
  </si>
  <si>
    <t>Program doesn't include a parse_formula function</t>
  </si>
  <si>
    <t>Program includes an incomplete or incorrect parse_formula function</t>
  </si>
  <si>
    <t>Program includes an incomplete or incorrect compute_molar_mass function</t>
  </si>
  <si>
    <t>Program includes a complete and correct parse_formula function. Both students and graders can verify this with the test program that is given in the assignment.</t>
  </si>
  <si>
    <t>Program includes a complete and correct compute_molar_mass function. Both students and graders can verify this with the test program that is given in the assignment.</t>
  </si>
  <si>
    <t>Program doesn't include a compute_molar_mass function</t>
  </si>
  <si>
    <t>Missing (0%)</t>
  </si>
  <si>
    <t>No attempt made to prompt for numbers</t>
  </si>
  <si>
    <t>No attempt made to convert the numbers</t>
  </si>
  <si>
    <t>No attempt made to calculate the volume</t>
  </si>
  <si>
    <t>No attempt made to print the volume</t>
  </si>
  <si>
    <t>No attempt made to open the volumes.txt file</t>
  </si>
  <si>
    <t>Program imports datetime</t>
  </si>
  <si>
    <t>No attempt made to import datetime</t>
  </si>
  <si>
    <t>Program converts one or two numbers or includes an incorrect attempt to convert the numbers</t>
  </si>
  <si>
    <t>Programs prompts for one or two numbers or includes an incorrect attempt to prompt for numbers</t>
  </si>
  <si>
    <t>Program includes an incorrect attempt to import datetime</t>
  </si>
  <si>
    <t>Scene includes clouds in the sky</t>
  </si>
  <si>
    <t>Scene includes part of the earth's surface</t>
  </si>
  <si>
    <t>Scene includes part of the earth's surface (ground, snow, or water)</t>
  </si>
  <si>
    <t>Program contains code that incorrectly attempts to draw the sky</t>
  </si>
  <si>
    <t>Scene contains only one cloud or program contains code that incorrectly attempts to draw clouds</t>
  </si>
  <si>
    <t>Program contains code that incorrectly attempts to draw the earth's surface</t>
  </si>
  <si>
    <t>Program includes an incorrect attempt to import the functions from the Draw 2D library</t>
  </si>
  <si>
    <t>Program uses any library except Draw 2D, such as turtle graphics, to draw something</t>
  </si>
  <si>
    <t>No attempt made to draw any part of the sky</t>
  </si>
  <si>
    <t>No attempt made to draw clouds</t>
  </si>
  <si>
    <t>No attempt made to draw the earth's surface</t>
  </si>
  <si>
    <t>No attempt made to draw repeated elements besides clouds</t>
  </si>
  <si>
    <t>No attempt made to import anything from the Draw 2D library</t>
  </si>
  <si>
    <t>No attempt made to draw any repeated elements.</t>
  </si>
  <si>
    <t>All user-defined functions have no parameters</t>
  </si>
  <si>
    <t>No attempt to write the make_periodic_table function</t>
  </si>
  <si>
    <t>No attempt to write the main function</t>
  </si>
  <si>
    <t>Program contains a function named make_periodic_table that creates and returns a compound list that contains chemical element data</t>
  </si>
  <si>
    <t>The make_periodic_table function creates and returns a compound list as described in the assignment. Both students and graders can verify this with the test program that is given in the assignment.</t>
  </si>
  <si>
    <t>The make_periodic_table exists but creates only part of the required table or it doesn't return the table</t>
  </si>
  <si>
    <t>Program contains a function named main that calls the make_periodic_table and then prints each chemical element on a separate line</t>
  </si>
  <si>
    <t>The main function exists but doesn't call the make_periodic_table function or it doesn't print the elements or it prints all the elements on one long line</t>
  </si>
  <si>
    <t>Program includes a complete and correct make_periodic_table function. Both students and graders can verify this with the test program that is given in the assignment.</t>
  </si>
  <si>
    <t>Program includes an incomplete or incorrect make_periodic_table function</t>
  </si>
  <si>
    <t>Program doesn't include a make_periodic_table function</t>
  </si>
  <si>
    <t>Program includes a parse_formula function as given in the assignment</t>
  </si>
  <si>
    <t>Program includes a function named compute_molar_mass as described in the assignment</t>
  </si>
  <si>
    <t>Program includes a function named make_periodic_table that creates and returns a compound dictionary (not a compound list) as described in the assignment</t>
  </si>
  <si>
    <t>Program prints fewer than six sentences or the sentences are incomplete</t>
  </si>
  <si>
    <t>Program includes a function named get_determiner</t>
  </si>
  <si>
    <t>Program includes a function named get_determiner that takes one parameter and uses that parameter to choose a list of singular or plural determiners and then chooses and returns one detereminer</t>
  </si>
  <si>
    <t>The get_determiner function doesn't have a parameter or doesn't use the parameter or doesn't return a value or is somehow incomplete</t>
  </si>
  <si>
    <t>No attempt made to write the get_determiner function</t>
  </si>
  <si>
    <t>Program includes a function named get_noun</t>
  </si>
  <si>
    <t>Program includes a function named get_verb</t>
  </si>
  <si>
    <t>Program includes a function named get_noun that takes one parameter and uses that parameter to choose a list of singular or plural nouns and then chooses and returns one noun</t>
  </si>
  <si>
    <t>Program includes a function named get_verb that takes two parameters and uses those parameters to choose a list of past, present, or future and singular or plural verbs and then chooses and returns one verb</t>
  </si>
  <si>
    <t>The get_noun function doesn't have a parameter or doesn't use the parameter or doesn't return a value or is somehow incomplete</t>
  </si>
  <si>
    <t>The get_verb function doesn't have two parameters or doesn't use the parameters or doesn't return a value or is somehow incomplete</t>
  </si>
  <si>
    <t>No attempt made to write the get_verb function</t>
  </si>
  <si>
    <t>No attempt made to write the get_noun function</t>
  </si>
  <si>
    <t>Program includes a function that calls get_determiner, get_noun, and get_verb. This may be the main function or another function named something like make_sentence.</t>
  </si>
  <si>
    <t>Program includes a function that calls get_determiner, get_noun, and get_verb multiple times and builds and prints six sentences</t>
  </si>
  <si>
    <t>No attempt made to write a function that calls get_determiner, get_noun, and get_verb</t>
  </si>
  <si>
    <t>Test file includes a function named test_get_determiner</t>
  </si>
  <si>
    <t>Test file includes a function named test_get_noun</t>
  </si>
  <si>
    <t>Test file includes a function named test_get_verb</t>
  </si>
  <si>
    <t>No attempt made to write the test_get_verb function</t>
  </si>
  <si>
    <t>No attempt made to write the test_get_determiner function</t>
  </si>
  <si>
    <t>No attempt made to write the test_get_noun function</t>
  </si>
  <si>
    <t>Test file includes a function named test_get_determiner that calls get_determiner and uses assert to verify that the value returned from get_determiner is correct</t>
  </si>
  <si>
    <t>Test file includes a function named test_get_determiner, but that function is incomplete</t>
  </si>
  <si>
    <t>Test file includes a function named test_get_noun that calls get_noun and uses assert to verify that the value returned from get_noun is correct</t>
  </si>
  <si>
    <t>Test file includes a function named test_get_noun, but that function is incomplete</t>
  </si>
  <si>
    <t>Test file includes a function named test_get_verb that calls get_verb and uses assert to verify that the value returned from get_verb is correct</t>
  </si>
  <si>
    <t>Test file includes a function named test_get_verb, but that function is incomplete</t>
  </si>
  <si>
    <t>Test file includes a function named test_get_preposition</t>
  </si>
  <si>
    <t>Test file includes a function named test_get_preposition that calls get_preposition and uses assert to verify that the value returned from get_preposition is correct</t>
  </si>
  <si>
    <t>Test file includes a function named test_get_preposition, but that function is incomplete</t>
  </si>
  <si>
    <t>No attempt made to write the test_get_preposition function</t>
  </si>
  <si>
    <t>Test file includes a function named test_get_prepositional_phrase</t>
  </si>
  <si>
    <t>Test file includes a function named test_get_prepositional_phrase that calls get_prepositional_phrase and uses assert to verify that the value returned from get_prepositional_phrase is correct</t>
  </si>
  <si>
    <t>Test file includes a function named test_get_prepositional_phrase, but that function is incomplete</t>
  </si>
  <si>
    <t>No attempt made to write the test_get_prepositional_phrase function</t>
  </si>
  <si>
    <t>No attempt made to write the get_prepositional_phrase function</t>
  </si>
  <si>
    <t>The get_prepositional_phrase function doesn't have a parameter or doesn't use the parameter or doesn't return a value or is somehow incomplete</t>
  </si>
  <si>
    <t>Program includes a function named get_prepositional_phrase that takes one parameter and uses that parameter when calling get_determiner and get_noun</t>
  </si>
  <si>
    <t>Program includes a function named get_prepositional_phrase that calls get_preposition, get_determiner, and get_noun</t>
  </si>
  <si>
    <t>Program includes a function named get_preposition</t>
  </si>
  <si>
    <t>No attempt made to write the get_preposition function</t>
  </si>
  <si>
    <t>Program includes a function named get_preposition that takes no parameters and chooses and returns one preposition</t>
  </si>
  <si>
    <t>The get_preposition function doesn't return a value or is somehow incomplete</t>
  </si>
  <si>
    <t>Program includes a function that calls get_determiner, get_noun, get_verb, and get_prepositional_phrase. This may be the main function or another function named something like make_sentence.</t>
  </si>
  <si>
    <t>Program includes a function that calls get_determiner, get_noun, get_verb, and get_prepositional_phrase multiple times and builds and prints six sentences</t>
  </si>
  <si>
    <t>Program gets the current date</t>
  </si>
  <si>
    <t>Program opens the volumes.txt file</t>
  </si>
  <si>
    <t>Program includes a get_adjective or get_adverb function</t>
  </si>
  <si>
    <t>Test file includes a test_get_adjective or test_get_adverb function</t>
  </si>
  <si>
    <t>Program builds sentences that include two prepositional phrases</t>
  </si>
  <si>
    <t>Program includes some other additional functionality</t>
  </si>
  <si>
    <t>The main function calls make_periodic_table and prints each element on a separate line</t>
  </si>
  <si>
    <t>Program tries to find the user entered chemical formula in a list of known formulas and if found prints the formula name</t>
  </si>
  <si>
    <t>Program prints the total number of protons in a molecule of the user given formula</t>
  </si>
  <si>
    <t>Program includes some other functionality</t>
  </si>
  <si>
    <t>Program contains a function named read_dict that reads the contents of a CSV file into a new compound dictionary and returns the dictionary</t>
  </si>
  <si>
    <t>The read_dict function exists but doesn't completely or correctly read the CSV file into a compound dictionary or the function doesn't return the dictionary</t>
  </si>
  <si>
    <t>The read_dict function returns a compound dictionary as described in the assignment. Both students and graders can verify this with the test program that is given in the assignment</t>
  </si>
  <si>
    <t>No attempt to write the read_dict function</t>
  </si>
  <si>
    <t>The main function calls the read_dict function and prints the returned products dictionary</t>
  </si>
  <si>
    <t>Program contains a function named main that calls the read_dict function and then prints the returned products dictionary</t>
  </si>
  <si>
    <t>No attempt to call the read_dict function</t>
  </si>
  <si>
    <t>The main function exists but doesn't call the read_dict function or it doesn't print the returned products dictionary</t>
  </si>
  <si>
    <t>No attempt to open the requests.csv file</t>
  </si>
  <si>
    <t>The main function includes an incorrect attempt to open the requests.csv file</t>
  </si>
  <si>
    <t>The main function opens the requests.csv file for reading</t>
  </si>
  <si>
    <t xml:space="preserve">The main function contains a loop that reads from the requests.csv file </t>
  </si>
  <si>
    <t>Within the loop, the program uses a requested product number to find the corresponding item in the products dictionary</t>
  </si>
  <si>
    <t>Within the loop, the program prints the product name, requested quantity, and product price</t>
  </si>
  <si>
    <t>The main function includes a call to the open function and correctly opens the requests.csv file for reading</t>
  </si>
  <si>
    <t>The main function includes an incorrect loop to read from the requests.csv file</t>
  </si>
  <si>
    <t>No attempt to read from the requests.csv file</t>
  </si>
  <si>
    <t>No attempt to find an item in the products dictionary</t>
  </si>
  <si>
    <t>The program uses a requested product number to find the corresponding item in the products dictionary</t>
  </si>
  <si>
    <t>The program prints the product name, requested quantity, and product price</t>
  </si>
  <si>
    <t>No attempt to print the product name, requested quantity, or product price</t>
  </si>
  <si>
    <t>The main function includes an incorrect attempt to find an item in the dictionary</t>
  </si>
  <si>
    <t>The main function prints at least one of the product name, requested quantity, or product price</t>
  </si>
  <si>
    <t>Program prints a store name at the top of the receipt</t>
  </si>
  <si>
    <t>No attempt made to print a store name</t>
  </si>
  <si>
    <t>Program prints a store name</t>
  </si>
  <si>
    <t>Not applicable</t>
  </si>
  <si>
    <t>Program prints a list of products requested by the customer</t>
  </si>
  <si>
    <t>Program prints a list of products requested by the customer as shown in the sample output for this assignment</t>
  </si>
  <si>
    <t>No attempt made to print the list of sample products</t>
  </si>
  <si>
    <t>Program prints an incomplete or incorrect list of products</t>
  </si>
  <si>
    <t>Program computes and prints the number of items</t>
  </si>
  <si>
    <t>No attempt made to compute or print the number of items</t>
  </si>
  <si>
    <t>Program computes and prints the correct number of items</t>
  </si>
  <si>
    <t>Program computes and prints an incorrect number of items</t>
  </si>
  <si>
    <t>Program computes and prints the subtotal</t>
  </si>
  <si>
    <t>Program computes and prints the correct subtotal</t>
  </si>
  <si>
    <t>Program computes and prints an incorrect subtotal</t>
  </si>
  <si>
    <t>No attempt made to compute or print the subtotal</t>
  </si>
  <si>
    <t>Program computes and prints the sales tax</t>
  </si>
  <si>
    <t>Program computes and prints the correct sales tax</t>
  </si>
  <si>
    <t>Program computes and prints an incorrect sales tax</t>
  </si>
  <si>
    <t>No attempt made to compute or print the sales tax</t>
  </si>
  <si>
    <t>Program computes and prints the total</t>
  </si>
  <si>
    <t>Program computes and prints the correct total</t>
  </si>
  <si>
    <t>Program computes and prints an incorrect total</t>
  </si>
  <si>
    <t>No attempt made to compute or print the total</t>
  </si>
  <si>
    <t>No attempt made to print a thank you message</t>
  </si>
  <si>
    <t>Program prints a thank you message</t>
  </si>
  <si>
    <t>Program prints a thank you message near the bottom of the receipt</t>
  </si>
  <si>
    <t>Program prints the current date and time</t>
  </si>
  <si>
    <t>Program prints the current date and time in the format specified in the assignment</t>
  </si>
  <si>
    <t>Program prints the wrong date or the current date in a format different from the one specified in the assignment</t>
  </si>
  <si>
    <t>No attempt made to print the current date and time</t>
  </si>
  <si>
    <t>Program contains a try block</t>
  </si>
  <si>
    <t>Program doesn't include any try block</t>
  </si>
  <si>
    <t>Program contains an except block to handle KeyError</t>
  </si>
  <si>
    <t>Program contains an except block to handle FileNotFoundError</t>
  </si>
  <si>
    <t>Program contains an except block to handle KeyError that prints an error message very similar to the one shown in this assignment</t>
  </si>
  <si>
    <t>Program contains an except block to handle FileNotFoundError that prints an error message very similar to the one shown in this assignment</t>
  </si>
  <si>
    <t>Program contains at least one try block but not all statements that might raise a FileNotFoundError or a KeyError are contained within a try block</t>
  </si>
  <si>
    <t xml:space="preserve">Program contains at least one try block and all statements that might raise a FileNotFoundError or a KeyError are contained within a try block or within a user-defined function that is called within a try block </t>
  </si>
  <si>
    <t>Program contains an except block to handle KeyError, but the block doesn't print a message like the one shown in this assignment</t>
  </si>
  <si>
    <t>Program doesn't include an except block to handle KeyError</t>
  </si>
  <si>
    <t>Program contains an except block to handle FileNotFoundError, but the block doesn't print a message like the one shown in this assignment</t>
  </si>
  <si>
    <t>Program doesn't include an except block to handle FileNotFoundError</t>
  </si>
  <si>
    <t>Title of student chosen program</t>
  </si>
  <si>
    <t>Real world problem</t>
  </si>
  <si>
    <t>Learning</t>
  </si>
  <si>
    <t>Python modules</t>
  </si>
  <si>
    <t>Program functions</t>
  </si>
  <si>
    <t>Test functions</t>
  </si>
  <si>
    <t>Table of Work</t>
  </si>
  <si>
    <t>The table of work is organized and makes sense</t>
  </si>
  <si>
    <t>Developing (75%)</t>
  </si>
  <si>
    <t>Developing (25%)</t>
  </si>
  <si>
    <t>Program function names</t>
  </si>
  <si>
    <t>Test function names</t>
  </si>
  <si>
    <t>Best practices for functions</t>
  </si>
  <si>
    <t>No title or a title like "I don't know"</t>
  </si>
  <si>
    <t>No real world problem listed or something like "I don't know"</t>
  </si>
  <si>
    <t>No answer</t>
  </si>
  <si>
    <t>No answer or something like "My program doesn't need multiple functions"</t>
  </si>
  <si>
    <t>No answer or something like "My program doesn't need test functions"</t>
  </si>
  <si>
    <t>Answer contains the name of at least one Python module</t>
  </si>
  <si>
    <t>Answer contains at least one sentence or a list describing what the student intends to learn</t>
  </si>
  <si>
    <t>Answer contains a real world problem that the student's program will address.</t>
  </si>
  <si>
    <t>Answer contains a title</t>
  </si>
  <si>
    <t>Answer is "yes" or something very close to "yes"</t>
  </si>
  <si>
    <t>Student reported time in the table of work totals to at least 4 hours</t>
  </si>
  <si>
    <t>Reported time totals to at least 3 hours</t>
  </si>
  <si>
    <t>Reported time totals to at least 2 hours</t>
  </si>
  <si>
    <t>The report contains a table of work, but it has very few details or doesn't make sense</t>
  </si>
  <si>
    <t>No table of work</t>
  </si>
  <si>
    <t>Reported time totals to at least 1 hour</t>
  </si>
  <si>
    <t>Answer contains three or more function names</t>
  </si>
  <si>
    <t>Answer contains two or one fuction names</t>
  </si>
  <si>
    <t>All of the best practice questions are answered with "yes" or the answer contains the student's plan to change her program's functions</t>
  </si>
  <si>
    <t>One or more of the best practice questions are not answered or not answered with "yes" and the answer doesn't contain a plan to change the program's functions</t>
  </si>
  <si>
    <t>Answer contains one or more test function names</t>
  </si>
  <si>
    <t>Answer is something like "I'm not sure how to write test functions"</t>
  </si>
  <si>
    <t>No reported time or the reported work time totals to less than 1 hour</t>
  </si>
  <si>
    <t>Answer is something like "I don't know" or "I'm not sure"</t>
  </si>
  <si>
    <t>Answer is something like "maybe", "I'll try", or "if I have time"</t>
  </si>
  <si>
    <t>Student reported time in the table of work totals to at least 6 hours</t>
  </si>
  <si>
    <t>Reported time totals to at least 5 hours</t>
  </si>
  <si>
    <t>Developing (83%)</t>
  </si>
  <si>
    <t>Developing (67%)</t>
  </si>
  <si>
    <t>Reported time totals to at least 4 hours</t>
  </si>
  <si>
    <t>Developing (17%)</t>
  </si>
  <si>
    <t>Developing (33%)</t>
  </si>
  <si>
    <t>Work times in table of work</t>
  </si>
  <si>
    <t>Program is divided into functions</t>
  </si>
  <si>
    <t>Program effectively uses existing Python modules</t>
  </si>
  <si>
    <t>Program uses 1 or more existing Python modules such as math, random, csv, requests, pandas, and tkinter</t>
  </si>
  <si>
    <t>Program Python file wasn't submitted</t>
  </si>
  <si>
    <t>Test function coverage</t>
  </si>
  <si>
    <t>Python test file contains 2 or more test functions that each test one program function</t>
  </si>
  <si>
    <t>Program runs, produces correct results</t>
  </si>
  <si>
    <t>Program doesn't run or produces incorrect results</t>
  </si>
  <si>
    <t>Program Python file wasn't submitted or counting the main function, the program has only 0 or 1 functions</t>
  </si>
  <si>
    <t>Program Python file wasn't submitted or the program doesn't use any existing Python modules</t>
  </si>
  <si>
    <t>No test file or the test file contains no test functions</t>
  </si>
  <si>
    <t xml:space="preserve">Each test function contains at least 2 calls and 2 asserts </t>
  </si>
  <si>
    <t>Test functions pass</t>
  </si>
  <si>
    <t>Number of test functions</t>
  </si>
  <si>
    <t>All test functions pass</t>
  </si>
  <si>
    <t>One or more test functions don't pass</t>
  </si>
  <si>
    <t>No test file or none of the test functions pass</t>
  </si>
  <si>
    <t>Test file contains only 1 test function</t>
  </si>
  <si>
    <t>Counting the main function, the program is divided into 4 or more functions</t>
  </si>
  <si>
    <t>Counting the main function, the program is divided into 3 or fewer functions</t>
  </si>
  <si>
    <t>One or more test functions contain only 1 call and 1 assert</t>
  </si>
  <si>
    <t>No test file or at least one of the test functions is empty (contains no assert statement)</t>
  </si>
  <si>
    <t>Program runs correctly</t>
  </si>
  <si>
    <t>Power of functions</t>
  </si>
  <si>
    <t>Answer contains two or more sentences describing the student's experience with functions</t>
  </si>
  <si>
    <t>Answer contains only one sentence</t>
  </si>
  <si>
    <t>Value of test functions</t>
  </si>
  <si>
    <t>Answer contains two or more sentences explaining the value of test functions</t>
  </si>
  <si>
    <t>Troubleshooting</t>
  </si>
  <si>
    <t>Answer contains two or more sentences explaining how the student troubleshoots a program that isn't working</t>
  </si>
  <si>
    <t>No answer or answer is something like "I didn't have time" or "my program doesn't need test functions"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</si>
</sst>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F81A9-7669-4070-9361-3FCA18DE0127}">
  <dimension ref="A1:F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4" width="29.140625" customWidth="1"/>
    <col min="5" max="6" width="6.7109375" customWidth="1"/>
  </cols>
  <sheetData>
    <row r="1" spans="1:6" x14ac:dyDescent="0.25">
      <c r="A1" s="2" t="s">
        <v>4</v>
      </c>
      <c r="B1" s="2" t="s">
        <v>0</v>
      </c>
      <c r="C1" s="2" t="s">
        <v>1</v>
      </c>
      <c r="D1" s="2" t="s">
        <v>70</v>
      </c>
      <c r="E1" s="2" t="s">
        <v>2</v>
      </c>
      <c r="F1" s="2" t="s">
        <v>3</v>
      </c>
    </row>
    <row r="2" spans="1:6" ht="75" x14ac:dyDescent="0.25">
      <c r="A2" s="3" t="s">
        <v>6</v>
      </c>
      <c r="B2" s="3" t="s">
        <v>5</v>
      </c>
      <c r="C2" s="3" t="s">
        <v>79</v>
      </c>
      <c r="D2" s="3" t="s">
        <v>71</v>
      </c>
      <c r="E2" s="4">
        <v>5</v>
      </c>
      <c r="F2" s="4">
        <f>E2</f>
        <v>5</v>
      </c>
    </row>
    <row r="3" spans="1:6" ht="60" x14ac:dyDescent="0.25">
      <c r="A3" s="3" t="s">
        <v>8</v>
      </c>
      <c r="B3" s="3" t="s">
        <v>7</v>
      </c>
      <c r="C3" s="3" t="s">
        <v>78</v>
      </c>
      <c r="D3" s="3" t="s">
        <v>72</v>
      </c>
      <c r="E3" s="4">
        <v>5</v>
      </c>
      <c r="F3" s="4">
        <f>F2 + E3</f>
        <v>10</v>
      </c>
    </row>
    <row r="4" spans="1:6" ht="30" x14ac:dyDescent="0.25">
      <c r="A4" s="3" t="s">
        <v>10</v>
      </c>
      <c r="B4" s="3" t="s">
        <v>10</v>
      </c>
      <c r="C4" s="3" t="s">
        <v>13</v>
      </c>
      <c r="D4" s="3" t="s">
        <v>73</v>
      </c>
      <c r="E4" s="4">
        <v>5</v>
      </c>
      <c r="F4" s="4">
        <f t="shared" ref="F4:F5" si="0">F3 + E4</f>
        <v>15</v>
      </c>
    </row>
    <row r="5" spans="1:6" ht="60" x14ac:dyDescent="0.25">
      <c r="A5" s="3" t="s">
        <v>11</v>
      </c>
      <c r="B5" s="3" t="s">
        <v>9</v>
      </c>
      <c r="C5" s="3" t="s">
        <v>12</v>
      </c>
      <c r="D5" s="3" t="s">
        <v>74</v>
      </c>
      <c r="E5" s="4">
        <v>5</v>
      </c>
      <c r="F5" s="4">
        <f t="shared" si="0"/>
        <v>20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098B1-E65D-4528-8482-60DFE9F53BCF}">
  <dimension ref="A1:F17"/>
  <sheetViews>
    <sheetView workbookViewId="0">
      <pane ySplit="1" topLeftCell="A7" activePane="bottomLeft" state="frozen"/>
      <selection pane="bottomLeft" activeCell="A7" sqref="A7"/>
    </sheetView>
  </sheetViews>
  <sheetFormatPr defaultRowHeight="15" x14ac:dyDescent="0.25"/>
  <cols>
    <col min="1" max="4" width="29.140625" customWidth="1"/>
    <col min="5" max="6" width="6.7109375" customWidth="1"/>
  </cols>
  <sheetData>
    <row r="1" spans="1:6" x14ac:dyDescent="0.25">
      <c r="A1" s="2" t="s">
        <v>4</v>
      </c>
      <c r="B1" s="2" t="s">
        <v>0</v>
      </c>
      <c r="C1" s="2" t="s">
        <v>1</v>
      </c>
      <c r="D1" s="2" t="s">
        <v>70</v>
      </c>
      <c r="E1" s="2" t="s">
        <v>2</v>
      </c>
      <c r="F1" s="2" t="s">
        <v>3</v>
      </c>
    </row>
    <row r="2" spans="1:6" ht="30" x14ac:dyDescent="0.25">
      <c r="A2" s="3" t="s">
        <v>190</v>
      </c>
      <c r="B2" s="3" t="s">
        <v>188</v>
      </c>
      <c r="C2" s="3" t="s">
        <v>191</v>
      </c>
      <c r="D2" s="3" t="s">
        <v>189</v>
      </c>
      <c r="E2" s="4">
        <v>4</v>
      </c>
      <c r="F2" s="4">
        <f>E2</f>
        <v>4</v>
      </c>
    </row>
    <row r="3" spans="1:6" ht="75" x14ac:dyDescent="0.25">
      <c r="A3" s="3" t="s">
        <v>192</v>
      </c>
      <c r="B3" s="3" t="s">
        <v>193</v>
      </c>
      <c r="C3" s="3" t="s">
        <v>195</v>
      </c>
      <c r="D3" s="3" t="s">
        <v>194</v>
      </c>
      <c r="E3" s="4">
        <v>12</v>
      </c>
      <c r="F3" s="4">
        <f t="shared" ref="F3:F12" si="0">F2 + E3</f>
        <v>16</v>
      </c>
    </row>
    <row r="4" spans="1:6" ht="30" x14ac:dyDescent="0.25">
      <c r="A4" s="3" t="s">
        <v>196</v>
      </c>
      <c r="B4" s="3" t="s">
        <v>198</v>
      </c>
      <c r="C4" s="3" t="s">
        <v>199</v>
      </c>
      <c r="D4" s="3" t="s">
        <v>197</v>
      </c>
      <c r="E4" s="4">
        <v>12</v>
      </c>
      <c r="F4" s="4">
        <f t="shared" si="0"/>
        <v>28</v>
      </c>
    </row>
    <row r="5" spans="1:6" ht="30" x14ac:dyDescent="0.25">
      <c r="A5" s="3" t="s">
        <v>200</v>
      </c>
      <c r="B5" s="3" t="s">
        <v>201</v>
      </c>
      <c r="C5" s="3" t="s">
        <v>202</v>
      </c>
      <c r="D5" s="3" t="s">
        <v>203</v>
      </c>
      <c r="E5" s="4">
        <v>12</v>
      </c>
      <c r="F5" s="4">
        <f t="shared" si="0"/>
        <v>40</v>
      </c>
    </row>
    <row r="6" spans="1:6" ht="30" x14ac:dyDescent="0.25">
      <c r="A6" s="3" t="s">
        <v>204</v>
      </c>
      <c r="B6" s="3" t="s">
        <v>205</v>
      </c>
      <c r="C6" s="3" t="s">
        <v>206</v>
      </c>
      <c r="D6" s="3" t="s">
        <v>207</v>
      </c>
      <c r="E6" s="4">
        <v>8</v>
      </c>
      <c r="F6" s="4">
        <f t="shared" si="0"/>
        <v>48</v>
      </c>
    </row>
    <row r="7" spans="1:6" ht="30" x14ac:dyDescent="0.25">
      <c r="A7" s="3" t="s">
        <v>208</v>
      </c>
      <c r="B7" s="3" t="s">
        <v>209</v>
      </c>
      <c r="C7" s="3" t="s">
        <v>210</v>
      </c>
      <c r="D7" s="3" t="s">
        <v>211</v>
      </c>
      <c r="E7" s="4">
        <v>8</v>
      </c>
      <c r="F7" s="4">
        <f t="shared" si="0"/>
        <v>56</v>
      </c>
    </row>
    <row r="8" spans="1:6" ht="45" x14ac:dyDescent="0.25">
      <c r="A8" s="3" t="s">
        <v>213</v>
      </c>
      <c r="B8" s="3" t="s">
        <v>214</v>
      </c>
      <c r="C8" s="3" t="s">
        <v>191</v>
      </c>
      <c r="D8" s="3" t="s">
        <v>212</v>
      </c>
      <c r="E8" s="4">
        <v>4</v>
      </c>
      <c r="F8" s="4">
        <f t="shared" si="0"/>
        <v>60</v>
      </c>
    </row>
    <row r="9" spans="1:6" ht="60" x14ac:dyDescent="0.25">
      <c r="A9" s="3" t="s">
        <v>215</v>
      </c>
      <c r="B9" s="3" t="s">
        <v>216</v>
      </c>
      <c r="C9" s="3" t="s">
        <v>217</v>
      </c>
      <c r="D9" s="3" t="s">
        <v>218</v>
      </c>
      <c r="E9" s="4">
        <v>8</v>
      </c>
      <c r="F9" s="4">
        <f t="shared" si="0"/>
        <v>68</v>
      </c>
    </row>
    <row r="10" spans="1:6" ht="120" x14ac:dyDescent="0.25">
      <c r="A10" s="3" t="s">
        <v>219</v>
      </c>
      <c r="B10" s="3" t="s">
        <v>226</v>
      </c>
      <c r="C10" s="3" t="s">
        <v>225</v>
      </c>
      <c r="D10" s="3" t="s">
        <v>220</v>
      </c>
      <c r="E10" s="4">
        <v>5</v>
      </c>
      <c r="F10" s="4">
        <f t="shared" si="0"/>
        <v>73</v>
      </c>
    </row>
    <row r="11" spans="1:6" ht="75" x14ac:dyDescent="0.25">
      <c r="A11" s="3" t="s">
        <v>221</v>
      </c>
      <c r="B11" s="3" t="s">
        <v>223</v>
      </c>
      <c r="C11" s="3" t="s">
        <v>227</v>
      </c>
      <c r="D11" s="3" t="s">
        <v>228</v>
      </c>
      <c r="E11" s="4">
        <v>10</v>
      </c>
      <c r="F11" s="4">
        <f t="shared" si="0"/>
        <v>83</v>
      </c>
    </row>
    <row r="12" spans="1:6" ht="90" x14ac:dyDescent="0.25">
      <c r="A12" s="3" t="s">
        <v>222</v>
      </c>
      <c r="B12" s="3" t="s">
        <v>224</v>
      </c>
      <c r="C12" s="3" t="s">
        <v>229</v>
      </c>
      <c r="D12" s="3" t="s">
        <v>230</v>
      </c>
      <c r="E12" s="4">
        <v>10</v>
      </c>
      <c r="F12" s="4">
        <f t="shared" si="0"/>
        <v>93</v>
      </c>
    </row>
    <row r="14" spans="1:6" ht="30" x14ac:dyDescent="0.25">
      <c r="A14" s="5" t="s">
        <v>34</v>
      </c>
    </row>
    <row r="15" spans="1:6" x14ac:dyDescent="0.25">
      <c r="A15" s="3"/>
    </row>
    <row r="16" spans="1:6" x14ac:dyDescent="0.25">
      <c r="A16" s="3"/>
    </row>
    <row r="17" spans="1:1" x14ac:dyDescent="0.25">
      <c r="A17" s="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37A82-9DDF-4917-9FC5-3513F4A9CF88}">
  <dimension ref="A1:F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4" width="29.140625" customWidth="1"/>
    <col min="5" max="6" width="6.7109375" customWidth="1"/>
  </cols>
  <sheetData>
    <row r="1" spans="1:6" x14ac:dyDescent="0.25">
      <c r="A1" s="2" t="s">
        <v>4</v>
      </c>
      <c r="B1" s="2" t="s">
        <v>0</v>
      </c>
      <c r="C1" s="2" t="s">
        <v>1</v>
      </c>
      <c r="D1" s="2" t="s">
        <v>70</v>
      </c>
      <c r="E1" s="2" t="s">
        <v>2</v>
      </c>
      <c r="F1" s="2" t="s">
        <v>3</v>
      </c>
    </row>
    <row r="2" spans="1:6" ht="30" x14ac:dyDescent="0.25">
      <c r="A2" s="3" t="s">
        <v>231</v>
      </c>
      <c r="B2" s="3" t="s">
        <v>252</v>
      </c>
      <c r="C2" s="3" t="s">
        <v>191</v>
      </c>
      <c r="D2" s="3" t="s">
        <v>244</v>
      </c>
      <c r="E2" s="4">
        <v>4</v>
      </c>
      <c r="F2" s="4">
        <f>E2</f>
        <v>4</v>
      </c>
    </row>
    <row r="3" spans="1:6" ht="45" x14ac:dyDescent="0.25">
      <c r="A3" s="3" t="s">
        <v>232</v>
      </c>
      <c r="B3" s="3" t="s">
        <v>251</v>
      </c>
      <c r="C3" s="3" t="s">
        <v>191</v>
      </c>
      <c r="D3" s="3" t="s">
        <v>245</v>
      </c>
      <c r="E3" s="4">
        <v>4</v>
      </c>
      <c r="F3" s="4">
        <f t="shared" ref="F3:F7" si="0">F2 + E3</f>
        <v>8</v>
      </c>
    </row>
    <row r="4" spans="1:6" ht="60" x14ac:dyDescent="0.25">
      <c r="A4" s="3" t="s">
        <v>233</v>
      </c>
      <c r="B4" s="3" t="s">
        <v>250</v>
      </c>
      <c r="C4" s="3" t="s">
        <v>267</v>
      </c>
      <c r="D4" s="3" t="s">
        <v>246</v>
      </c>
      <c r="E4" s="4">
        <v>4</v>
      </c>
      <c r="F4" s="4">
        <f t="shared" si="0"/>
        <v>12</v>
      </c>
    </row>
    <row r="5" spans="1:6" ht="30" x14ac:dyDescent="0.25">
      <c r="A5" s="3" t="s">
        <v>234</v>
      </c>
      <c r="B5" s="3" t="s">
        <v>249</v>
      </c>
      <c r="C5" s="3" t="s">
        <v>267</v>
      </c>
      <c r="D5" s="3" t="s">
        <v>246</v>
      </c>
      <c r="E5" s="4">
        <v>4</v>
      </c>
      <c r="F5" s="4">
        <f t="shared" si="0"/>
        <v>16</v>
      </c>
    </row>
    <row r="6" spans="1:6" ht="45" x14ac:dyDescent="0.25">
      <c r="A6" s="3" t="s">
        <v>235</v>
      </c>
      <c r="B6" s="3" t="s">
        <v>253</v>
      </c>
      <c r="C6" s="3" t="s">
        <v>268</v>
      </c>
      <c r="D6" s="3" t="s">
        <v>247</v>
      </c>
      <c r="E6" s="4">
        <v>2</v>
      </c>
      <c r="F6" s="4">
        <f t="shared" si="0"/>
        <v>18</v>
      </c>
    </row>
    <row r="7" spans="1:6" ht="45" x14ac:dyDescent="0.25">
      <c r="A7" s="3" t="s">
        <v>236</v>
      </c>
      <c r="B7" s="3" t="s">
        <v>253</v>
      </c>
      <c r="C7" s="3" t="s">
        <v>268</v>
      </c>
      <c r="D7" s="3" t="s">
        <v>248</v>
      </c>
      <c r="E7" s="4">
        <v>2</v>
      </c>
      <c r="F7" s="4">
        <f t="shared" si="0"/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271EA-8134-4F80-B747-0537BC177E6B}">
  <dimension ref="A1:H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5.28515625" bestFit="1" customWidth="1"/>
    <col min="2" max="2" width="29.140625" customWidth="1"/>
    <col min="3" max="3" width="18.85546875" customWidth="1"/>
    <col min="4" max="4" width="38.5703125" customWidth="1"/>
    <col min="5" max="5" width="17.42578125" customWidth="1"/>
    <col min="6" max="6" width="29.140625" customWidth="1"/>
    <col min="7" max="8" width="6.7109375" customWidth="1"/>
  </cols>
  <sheetData>
    <row r="1" spans="1:8" x14ac:dyDescent="0.25">
      <c r="A1" s="2" t="s">
        <v>4</v>
      </c>
      <c r="B1" s="2" t="s">
        <v>0</v>
      </c>
      <c r="C1" s="2" t="s">
        <v>239</v>
      </c>
      <c r="D1" s="2" t="s">
        <v>1</v>
      </c>
      <c r="E1" s="2" t="s">
        <v>240</v>
      </c>
      <c r="F1" s="2" t="s">
        <v>70</v>
      </c>
      <c r="G1" s="2" t="s">
        <v>2</v>
      </c>
      <c r="H1" s="2" t="s">
        <v>3</v>
      </c>
    </row>
    <row r="2" spans="1:8" ht="45" x14ac:dyDescent="0.25">
      <c r="A2" s="3" t="s">
        <v>237</v>
      </c>
      <c r="B2" s="3" t="s">
        <v>238</v>
      </c>
      <c r="C2" s="3" t="s">
        <v>191</v>
      </c>
      <c r="D2" s="3" t="s">
        <v>257</v>
      </c>
      <c r="E2" s="3" t="s">
        <v>191</v>
      </c>
      <c r="F2" s="3" t="s">
        <v>258</v>
      </c>
      <c r="G2" s="4">
        <v>2</v>
      </c>
      <c r="H2" s="4">
        <f>G2</f>
        <v>2</v>
      </c>
    </row>
    <row r="3" spans="1:8" ht="45" x14ac:dyDescent="0.25">
      <c r="A3" s="3" t="s">
        <v>276</v>
      </c>
      <c r="B3" s="3" t="s">
        <v>254</v>
      </c>
      <c r="C3" s="3" t="s">
        <v>255</v>
      </c>
      <c r="D3" s="3" t="s">
        <v>256</v>
      </c>
      <c r="E3" s="3" t="s">
        <v>259</v>
      </c>
      <c r="F3" s="3" t="s">
        <v>266</v>
      </c>
      <c r="G3" s="4">
        <v>10</v>
      </c>
      <c r="H3" s="4">
        <f t="shared" ref="H3:H6" si="0">H2 + G3</f>
        <v>12</v>
      </c>
    </row>
    <row r="4" spans="1:8" ht="30" x14ac:dyDescent="0.25">
      <c r="A4" s="3" t="s">
        <v>241</v>
      </c>
      <c r="B4" s="3" t="s">
        <v>260</v>
      </c>
      <c r="C4" s="3" t="s">
        <v>191</v>
      </c>
      <c r="D4" s="3" t="s">
        <v>261</v>
      </c>
      <c r="E4" s="3" t="s">
        <v>191</v>
      </c>
      <c r="F4" s="3" t="s">
        <v>246</v>
      </c>
      <c r="G4" s="4">
        <v>2</v>
      </c>
      <c r="H4" s="4">
        <f t="shared" si="0"/>
        <v>14</v>
      </c>
    </row>
    <row r="5" spans="1:8" ht="75" x14ac:dyDescent="0.25">
      <c r="A5" s="3" t="s">
        <v>243</v>
      </c>
      <c r="B5" s="3" t="s">
        <v>262</v>
      </c>
      <c r="C5" s="3" t="s">
        <v>191</v>
      </c>
      <c r="D5" s="3" t="s">
        <v>263</v>
      </c>
      <c r="E5" s="3" t="s">
        <v>191</v>
      </c>
      <c r="F5" s="3" t="s">
        <v>246</v>
      </c>
      <c r="G5" s="4">
        <v>4</v>
      </c>
      <c r="H5" s="4">
        <f t="shared" si="0"/>
        <v>18</v>
      </c>
    </row>
    <row r="6" spans="1:8" ht="60" x14ac:dyDescent="0.25">
      <c r="A6" s="3" t="s">
        <v>242</v>
      </c>
      <c r="B6" s="3" t="s">
        <v>264</v>
      </c>
      <c r="C6" s="3" t="s">
        <v>191</v>
      </c>
      <c r="D6" s="3" t="s">
        <v>265</v>
      </c>
      <c r="E6" s="3" t="s">
        <v>191</v>
      </c>
      <c r="F6" s="3" t="s">
        <v>307</v>
      </c>
      <c r="G6" s="4">
        <v>2</v>
      </c>
      <c r="H6" s="4">
        <f t="shared" si="0"/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3B502-4F5A-46F6-9EBA-FFA9EF6B5ED8}">
  <dimension ref="A1:J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2" width="28.85546875" customWidth="1"/>
    <col min="3" max="4" width="19.85546875" customWidth="1"/>
    <col min="5" max="5" width="28.85546875" customWidth="1"/>
    <col min="6" max="7" width="19.85546875" customWidth="1"/>
    <col min="8" max="8" width="28.85546875" customWidth="1"/>
    <col min="9" max="10" width="7.85546875" customWidth="1"/>
  </cols>
  <sheetData>
    <row r="1" spans="1:10" x14ac:dyDescent="0.25">
      <c r="A1" s="2" t="s">
        <v>4</v>
      </c>
      <c r="B1" s="2" t="s">
        <v>0</v>
      </c>
      <c r="C1" s="2" t="s">
        <v>271</v>
      </c>
      <c r="D1" s="2" t="s">
        <v>272</v>
      </c>
      <c r="E1" s="2" t="s">
        <v>1</v>
      </c>
      <c r="F1" s="2" t="s">
        <v>275</v>
      </c>
      <c r="G1" s="2" t="s">
        <v>274</v>
      </c>
      <c r="H1" s="2" t="s">
        <v>70</v>
      </c>
      <c r="I1" s="2" t="s">
        <v>2</v>
      </c>
      <c r="J1" s="2" t="s">
        <v>3</v>
      </c>
    </row>
    <row r="2" spans="1:10" ht="45" x14ac:dyDescent="0.25">
      <c r="A2" s="3" t="s">
        <v>237</v>
      </c>
      <c r="B2" s="3" t="s">
        <v>238</v>
      </c>
      <c r="C2" s="3" t="s">
        <v>191</v>
      </c>
      <c r="D2" s="3" t="s">
        <v>191</v>
      </c>
      <c r="E2" s="3" t="s">
        <v>257</v>
      </c>
      <c r="F2" s="3" t="s">
        <v>191</v>
      </c>
      <c r="G2" s="3" t="s">
        <v>191</v>
      </c>
      <c r="H2" s="3" t="s">
        <v>258</v>
      </c>
      <c r="I2" s="4">
        <v>10</v>
      </c>
      <c r="J2" s="4">
        <f>I2</f>
        <v>10</v>
      </c>
    </row>
    <row r="3" spans="1:10" ht="45" x14ac:dyDescent="0.25">
      <c r="A3" s="3" t="s">
        <v>276</v>
      </c>
      <c r="B3" s="3" t="s">
        <v>269</v>
      </c>
      <c r="C3" s="3" t="s">
        <v>270</v>
      </c>
      <c r="D3" s="3" t="s">
        <v>273</v>
      </c>
      <c r="E3" s="3" t="s">
        <v>255</v>
      </c>
      <c r="F3" s="3" t="s">
        <v>256</v>
      </c>
      <c r="G3" s="3" t="s">
        <v>259</v>
      </c>
      <c r="H3" s="3" t="s">
        <v>266</v>
      </c>
      <c r="I3" s="4">
        <v>50</v>
      </c>
      <c r="J3" s="4">
        <f t="shared" ref="J3:J9" si="0">J2 + I3</f>
        <v>60</v>
      </c>
    </row>
    <row r="4" spans="1:10" ht="30" x14ac:dyDescent="0.25">
      <c r="A4" s="3" t="s">
        <v>299</v>
      </c>
      <c r="B4" s="3" t="s">
        <v>283</v>
      </c>
      <c r="C4" s="3" t="s">
        <v>191</v>
      </c>
      <c r="D4" s="3" t="s">
        <v>191</v>
      </c>
      <c r="E4" s="3" t="s">
        <v>284</v>
      </c>
      <c r="F4" s="3" t="s">
        <v>191</v>
      </c>
      <c r="G4" s="3" t="s">
        <v>191</v>
      </c>
      <c r="H4" s="3" t="s">
        <v>280</v>
      </c>
      <c r="I4" s="4">
        <v>10</v>
      </c>
      <c r="J4" s="4">
        <f t="shared" si="0"/>
        <v>70</v>
      </c>
    </row>
    <row r="5" spans="1:10" ht="60" x14ac:dyDescent="0.25">
      <c r="A5" s="3" t="s">
        <v>277</v>
      </c>
      <c r="B5" s="3" t="s">
        <v>295</v>
      </c>
      <c r="C5" s="3" t="s">
        <v>191</v>
      </c>
      <c r="D5" s="3" t="s">
        <v>191</v>
      </c>
      <c r="E5" s="3" t="s">
        <v>296</v>
      </c>
      <c r="F5" s="3" t="s">
        <v>191</v>
      </c>
      <c r="G5" s="3" t="s">
        <v>191</v>
      </c>
      <c r="H5" s="3" t="s">
        <v>285</v>
      </c>
      <c r="I5" s="4">
        <v>10</v>
      </c>
      <c r="J5" s="4">
        <f t="shared" si="0"/>
        <v>80</v>
      </c>
    </row>
    <row r="6" spans="1:10" ht="60" x14ac:dyDescent="0.25">
      <c r="A6" s="3" t="s">
        <v>278</v>
      </c>
      <c r="B6" s="3" t="s">
        <v>279</v>
      </c>
      <c r="C6" s="3" t="s">
        <v>191</v>
      </c>
      <c r="D6" s="3" t="s">
        <v>191</v>
      </c>
      <c r="E6" s="3" t="s">
        <v>191</v>
      </c>
      <c r="F6" s="3" t="s">
        <v>191</v>
      </c>
      <c r="G6" s="3" t="s">
        <v>191</v>
      </c>
      <c r="H6" s="3" t="s">
        <v>286</v>
      </c>
      <c r="I6" s="4">
        <v>5</v>
      </c>
      <c r="J6" s="4">
        <f t="shared" si="0"/>
        <v>85</v>
      </c>
    </row>
    <row r="7" spans="1:10" ht="45" x14ac:dyDescent="0.25">
      <c r="A7" s="3" t="s">
        <v>290</v>
      </c>
      <c r="B7" s="3" t="s">
        <v>282</v>
      </c>
      <c r="C7" s="3" t="s">
        <v>191</v>
      </c>
      <c r="D7" s="3" t="s">
        <v>191</v>
      </c>
      <c r="E7" s="3" t="s">
        <v>294</v>
      </c>
      <c r="F7" s="3" t="s">
        <v>191</v>
      </c>
      <c r="G7" s="3" t="s">
        <v>191</v>
      </c>
      <c r="H7" s="3" t="s">
        <v>287</v>
      </c>
      <c r="I7" s="4">
        <v>5</v>
      </c>
      <c r="J7" s="4">
        <f t="shared" si="0"/>
        <v>90</v>
      </c>
    </row>
    <row r="8" spans="1:10" ht="30" x14ac:dyDescent="0.25">
      <c r="A8" s="3" t="s">
        <v>289</v>
      </c>
      <c r="B8" s="3" t="s">
        <v>291</v>
      </c>
      <c r="C8" s="3" t="s">
        <v>191</v>
      </c>
      <c r="D8" s="3" t="s">
        <v>191</v>
      </c>
      <c r="E8" s="3" t="s">
        <v>292</v>
      </c>
      <c r="F8" s="3" t="s">
        <v>191</v>
      </c>
      <c r="G8" s="3" t="s">
        <v>191</v>
      </c>
      <c r="H8" s="3" t="s">
        <v>293</v>
      </c>
      <c r="I8" s="4">
        <v>5</v>
      </c>
      <c r="J8" s="4">
        <f t="shared" si="0"/>
        <v>95</v>
      </c>
    </row>
    <row r="9" spans="1:10" ht="45" x14ac:dyDescent="0.25">
      <c r="A9" s="3" t="s">
        <v>281</v>
      </c>
      <c r="B9" s="3" t="s">
        <v>288</v>
      </c>
      <c r="C9" s="3" t="s">
        <v>191</v>
      </c>
      <c r="D9" s="3" t="s">
        <v>191</v>
      </c>
      <c r="E9" s="3" t="s">
        <v>297</v>
      </c>
      <c r="F9" s="3" t="s">
        <v>191</v>
      </c>
      <c r="G9" s="3" t="s">
        <v>191</v>
      </c>
      <c r="H9" s="3" t="s">
        <v>298</v>
      </c>
      <c r="I9" s="4">
        <v>5</v>
      </c>
      <c r="J9" s="4">
        <f t="shared" si="0"/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7553C-A0C9-4EA9-BCCB-F99FEBFB2CE0}">
  <dimension ref="A1:F4"/>
  <sheetViews>
    <sheetView workbookViewId="0">
      <selection activeCell="A2" sqref="A2"/>
    </sheetView>
  </sheetViews>
  <sheetFormatPr defaultRowHeight="15" x14ac:dyDescent="0.25"/>
  <cols>
    <col min="1" max="4" width="29.140625" customWidth="1"/>
    <col min="5" max="6" width="6.7109375" customWidth="1"/>
  </cols>
  <sheetData>
    <row r="1" spans="1:6" x14ac:dyDescent="0.25">
      <c r="A1" s="2" t="s">
        <v>4</v>
      </c>
      <c r="B1" s="2" t="s">
        <v>0</v>
      </c>
      <c r="C1" s="2" t="s">
        <v>1</v>
      </c>
      <c r="D1" s="2" t="s">
        <v>70</v>
      </c>
      <c r="E1" s="2" t="s">
        <v>2</v>
      </c>
      <c r="F1" s="2" t="s">
        <v>3</v>
      </c>
    </row>
    <row r="2" spans="1:6" ht="60" x14ac:dyDescent="0.25">
      <c r="A2" s="3" t="s">
        <v>300</v>
      </c>
      <c r="B2" s="3" t="s">
        <v>301</v>
      </c>
      <c r="C2" s="3" t="s">
        <v>302</v>
      </c>
      <c r="D2" s="3" t="s">
        <v>246</v>
      </c>
      <c r="E2" s="4">
        <v>10</v>
      </c>
      <c r="F2" s="4">
        <f>E2</f>
        <v>10</v>
      </c>
    </row>
    <row r="3" spans="1:6" ht="45" x14ac:dyDescent="0.25">
      <c r="A3" s="3" t="s">
        <v>303</v>
      </c>
      <c r="B3" s="3" t="s">
        <v>304</v>
      </c>
      <c r="C3" s="3" t="s">
        <v>302</v>
      </c>
      <c r="D3" s="3" t="s">
        <v>246</v>
      </c>
      <c r="E3" s="4">
        <v>10</v>
      </c>
      <c r="F3" s="4">
        <f t="shared" ref="F3" si="0">F2 + E3</f>
        <v>20</v>
      </c>
    </row>
    <row r="4" spans="1:6" ht="60" x14ac:dyDescent="0.25">
      <c r="A4" s="3" t="s">
        <v>305</v>
      </c>
      <c r="B4" s="3" t="s">
        <v>306</v>
      </c>
      <c r="C4" s="3" t="s">
        <v>302</v>
      </c>
      <c r="D4" s="3" t="s">
        <v>246</v>
      </c>
      <c r="E4" s="4">
        <v>10</v>
      </c>
      <c r="F4" s="4">
        <f t="shared" ref="F4" si="1">F3 + E4</f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2032-1BE4-480A-9643-6ADD9FB833FD}">
  <dimension ref="A1:F1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4" width="29.140625" customWidth="1"/>
    <col min="5" max="6" width="6.7109375" customWidth="1"/>
  </cols>
  <sheetData>
    <row r="1" spans="1:6" x14ac:dyDescent="0.25">
      <c r="A1" s="2" t="s">
        <v>4</v>
      </c>
      <c r="B1" s="2" t="s">
        <v>0</v>
      </c>
      <c r="C1" s="2" t="s">
        <v>1</v>
      </c>
      <c r="D1" s="2" t="s">
        <v>70</v>
      </c>
      <c r="E1" s="2" t="s">
        <v>2</v>
      </c>
      <c r="F1" s="2" t="s">
        <v>3</v>
      </c>
    </row>
    <row r="2" spans="1:6" ht="75" x14ac:dyDescent="0.25">
      <c r="A2" s="3" t="s">
        <v>6</v>
      </c>
      <c r="B2" s="3" t="s">
        <v>5</v>
      </c>
      <c r="C2" s="3" t="s">
        <v>79</v>
      </c>
      <c r="D2" s="3" t="s">
        <v>71</v>
      </c>
      <c r="E2" s="4">
        <v>10</v>
      </c>
      <c r="F2" s="4">
        <f>E2</f>
        <v>10</v>
      </c>
    </row>
    <row r="3" spans="1:6" ht="60" x14ac:dyDescent="0.25">
      <c r="A3" s="3" t="s">
        <v>8</v>
      </c>
      <c r="B3" s="3" t="s">
        <v>7</v>
      </c>
      <c r="C3" s="3" t="s">
        <v>78</v>
      </c>
      <c r="D3" s="3" t="s">
        <v>72</v>
      </c>
      <c r="E3" s="4">
        <v>10</v>
      </c>
      <c r="F3" s="4">
        <f>F2 + E3</f>
        <v>20</v>
      </c>
    </row>
    <row r="4" spans="1:6" ht="30" x14ac:dyDescent="0.25">
      <c r="A4" s="3" t="s">
        <v>10</v>
      </c>
      <c r="B4" s="3" t="s">
        <v>10</v>
      </c>
      <c r="C4" s="3" t="s">
        <v>13</v>
      </c>
      <c r="D4" s="3" t="s">
        <v>73</v>
      </c>
      <c r="E4" s="4">
        <v>10</v>
      </c>
      <c r="F4" s="4">
        <f t="shared" ref="F4:F10" si="0">F3 + E4</f>
        <v>30</v>
      </c>
    </row>
    <row r="5" spans="1:6" ht="60" x14ac:dyDescent="0.25">
      <c r="A5" s="3" t="s">
        <v>11</v>
      </c>
      <c r="B5" s="3" t="s">
        <v>9</v>
      </c>
      <c r="C5" s="3" t="s">
        <v>12</v>
      </c>
      <c r="D5" s="3" t="s">
        <v>74</v>
      </c>
      <c r="E5" s="4">
        <v>10</v>
      </c>
      <c r="F5" s="4">
        <f t="shared" si="0"/>
        <v>40</v>
      </c>
    </row>
    <row r="6" spans="1:6" ht="30" x14ac:dyDescent="0.25">
      <c r="A6" s="3" t="s">
        <v>76</v>
      </c>
      <c r="B6" s="3" t="s">
        <v>76</v>
      </c>
      <c r="C6" s="3" t="s">
        <v>80</v>
      </c>
      <c r="D6" s="3" t="s">
        <v>77</v>
      </c>
      <c r="E6" s="4">
        <v>3</v>
      </c>
      <c r="F6" s="4">
        <f t="shared" si="0"/>
        <v>43</v>
      </c>
    </row>
    <row r="7" spans="1:6" ht="75" x14ac:dyDescent="0.25">
      <c r="A7" s="3" t="s">
        <v>155</v>
      </c>
      <c r="B7" s="3" t="s">
        <v>16</v>
      </c>
      <c r="C7" s="3" t="s">
        <v>24</v>
      </c>
      <c r="D7" s="3" t="s">
        <v>25</v>
      </c>
      <c r="E7" s="4">
        <v>10</v>
      </c>
      <c r="F7" s="4">
        <f t="shared" si="0"/>
        <v>53</v>
      </c>
    </row>
    <row r="8" spans="1:6" ht="75" x14ac:dyDescent="0.25">
      <c r="A8" s="3" t="s">
        <v>156</v>
      </c>
      <c r="B8" s="3" t="s">
        <v>14</v>
      </c>
      <c r="C8" s="3" t="s">
        <v>15</v>
      </c>
      <c r="D8" s="3" t="s">
        <v>75</v>
      </c>
      <c r="E8" s="4">
        <v>10</v>
      </c>
      <c r="F8" s="4">
        <f t="shared" si="0"/>
        <v>63</v>
      </c>
    </row>
    <row r="9" spans="1:6" ht="45" x14ac:dyDescent="0.25">
      <c r="A9" s="3" t="s">
        <v>17</v>
      </c>
      <c r="B9" s="3" t="s">
        <v>19</v>
      </c>
      <c r="C9" s="3" t="s">
        <v>18</v>
      </c>
      <c r="D9" s="3" t="s">
        <v>20</v>
      </c>
      <c r="E9" s="4">
        <v>10</v>
      </c>
      <c r="F9" s="4">
        <f t="shared" si="0"/>
        <v>73</v>
      </c>
    </row>
    <row r="10" spans="1:6" ht="60" x14ac:dyDescent="0.25">
      <c r="A10" s="3" t="s">
        <v>21</v>
      </c>
      <c r="B10" s="3" t="s">
        <v>21</v>
      </c>
      <c r="C10" s="3" t="s">
        <v>22</v>
      </c>
      <c r="D10" s="3" t="s">
        <v>23</v>
      </c>
      <c r="E10" s="4">
        <v>20</v>
      </c>
      <c r="F10" s="4">
        <f t="shared" si="0"/>
        <v>93</v>
      </c>
    </row>
    <row r="11" spans="1:6" x14ac:dyDescent="0.25">
      <c r="A11" s="1"/>
      <c r="B11" s="1"/>
      <c r="C11" s="1"/>
      <c r="D11" s="1"/>
    </row>
    <row r="12" spans="1:6" ht="30" x14ac:dyDescent="0.25">
      <c r="A12" s="5" t="s">
        <v>34</v>
      </c>
    </row>
    <row r="13" spans="1:6" x14ac:dyDescent="0.25">
      <c r="D13" s="3"/>
    </row>
    <row r="14" spans="1:6" x14ac:dyDescent="0.25">
      <c r="D14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94537-12BC-45DC-B935-463791390B35}">
  <dimension ref="A1:F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4" width="29.140625" customWidth="1"/>
    <col min="5" max="6" width="6.7109375" customWidth="1"/>
  </cols>
  <sheetData>
    <row r="1" spans="1:6" x14ac:dyDescent="0.25">
      <c r="A1" s="2" t="s">
        <v>4</v>
      </c>
      <c r="B1" s="2" t="s">
        <v>0</v>
      </c>
      <c r="C1" s="2" t="s">
        <v>1</v>
      </c>
      <c r="D1" s="2" t="s">
        <v>70</v>
      </c>
      <c r="E1" s="2" t="s">
        <v>2</v>
      </c>
      <c r="F1" s="2" t="s">
        <v>3</v>
      </c>
    </row>
    <row r="2" spans="1:6" ht="30" x14ac:dyDescent="0.25">
      <c r="A2" s="3" t="s">
        <v>42</v>
      </c>
      <c r="B2" s="3" t="s">
        <v>26</v>
      </c>
      <c r="C2" s="3" t="s">
        <v>41</v>
      </c>
      <c r="D2" s="3" t="s">
        <v>27</v>
      </c>
      <c r="E2" s="4">
        <v>5</v>
      </c>
      <c r="F2" s="4">
        <f>E2</f>
        <v>5</v>
      </c>
    </row>
    <row r="3" spans="1:6" ht="45" x14ac:dyDescent="0.25">
      <c r="A3" s="3" t="s">
        <v>28</v>
      </c>
      <c r="B3" s="3" t="s">
        <v>28</v>
      </c>
      <c r="C3" s="3" t="s">
        <v>84</v>
      </c>
      <c r="D3" s="3" t="s">
        <v>89</v>
      </c>
      <c r="E3" s="4">
        <v>5</v>
      </c>
      <c r="F3" s="4">
        <f>F2 + E3</f>
        <v>10</v>
      </c>
    </row>
    <row r="4" spans="1:6" ht="60" x14ac:dyDescent="0.25">
      <c r="A4" s="3" t="s">
        <v>81</v>
      </c>
      <c r="B4" s="3" t="s">
        <v>29</v>
      </c>
      <c r="C4" s="3" t="s">
        <v>85</v>
      </c>
      <c r="D4" s="3" t="s">
        <v>90</v>
      </c>
      <c r="E4" s="4">
        <v>5</v>
      </c>
      <c r="F4" s="4">
        <f>F3 + E4</f>
        <v>15</v>
      </c>
    </row>
    <row r="5" spans="1:6" ht="45" x14ac:dyDescent="0.25">
      <c r="A5" s="3" t="s">
        <v>83</v>
      </c>
      <c r="B5" s="3" t="s">
        <v>82</v>
      </c>
      <c r="C5" s="3" t="s">
        <v>86</v>
      </c>
      <c r="D5" s="3" t="s">
        <v>91</v>
      </c>
      <c r="E5" s="4">
        <v>5</v>
      </c>
      <c r="F5" s="4">
        <f>F4 + E5</f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49666-F403-4087-9EDE-CA904292F4FF}">
  <dimension ref="A1:F1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4" width="29.140625" customWidth="1"/>
    <col min="5" max="6" width="6.7109375" customWidth="1"/>
  </cols>
  <sheetData>
    <row r="1" spans="1:6" x14ac:dyDescent="0.25">
      <c r="A1" s="2" t="s">
        <v>4</v>
      </c>
      <c r="B1" s="2" t="s">
        <v>0</v>
      </c>
      <c r="C1" s="2" t="s">
        <v>1</v>
      </c>
      <c r="D1" s="2" t="s">
        <v>70</v>
      </c>
      <c r="E1" s="2" t="s">
        <v>2</v>
      </c>
      <c r="F1" s="2" t="s">
        <v>3</v>
      </c>
    </row>
    <row r="2" spans="1:6" ht="30" x14ac:dyDescent="0.25">
      <c r="A2" s="3" t="s">
        <v>42</v>
      </c>
      <c r="B2" s="3" t="s">
        <v>26</v>
      </c>
      <c r="C2" s="3" t="s">
        <v>41</v>
      </c>
      <c r="D2" s="3" t="s">
        <v>27</v>
      </c>
      <c r="E2" s="4">
        <v>10</v>
      </c>
      <c r="F2" s="4">
        <f>E2</f>
        <v>10</v>
      </c>
    </row>
    <row r="3" spans="1:6" ht="45" x14ac:dyDescent="0.25">
      <c r="A3" s="3" t="s">
        <v>28</v>
      </c>
      <c r="B3" s="3" t="s">
        <v>28</v>
      </c>
      <c r="C3" s="3" t="s">
        <v>84</v>
      </c>
      <c r="D3" s="3" t="s">
        <v>89</v>
      </c>
      <c r="E3" s="4">
        <v>10</v>
      </c>
      <c r="F3" s="4">
        <f>F2 + E3</f>
        <v>20</v>
      </c>
    </row>
    <row r="4" spans="1:6" ht="60" x14ac:dyDescent="0.25">
      <c r="A4" s="3" t="s">
        <v>81</v>
      </c>
      <c r="B4" s="3" t="s">
        <v>29</v>
      </c>
      <c r="C4" s="3" t="s">
        <v>85</v>
      </c>
      <c r="D4" s="3" t="s">
        <v>90</v>
      </c>
      <c r="E4" s="4">
        <v>10</v>
      </c>
      <c r="F4" s="4">
        <f t="shared" ref="F4:F11" si="0">F3 + E4</f>
        <v>30</v>
      </c>
    </row>
    <row r="5" spans="1:6" ht="45" x14ac:dyDescent="0.25">
      <c r="A5" s="3" t="s">
        <v>83</v>
      </c>
      <c r="B5" s="3" t="s">
        <v>82</v>
      </c>
      <c r="C5" s="3" t="s">
        <v>86</v>
      </c>
      <c r="D5" s="3" t="s">
        <v>91</v>
      </c>
      <c r="E5" s="4">
        <v>10</v>
      </c>
      <c r="F5" s="4">
        <f t="shared" si="0"/>
        <v>40</v>
      </c>
    </row>
    <row r="6" spans="1:6" ht="72" customHeight="1" x14ac:dyDescent="0.25">
      <c r="A6" s="3" t="s">
        <v>44</v>
      </c>
      <c r="B6" s="3" t="s">
        <v>46</v>
      </c>
      <c r="C6" s="3" t="s">
        <v>45</v>
      </c>
      <c r="D6" s="3" t="s">
        <v>92</v>
      </c>
      <c r="E6" s="4">
        <v>10</v>
      </c>
      <c r="F6" s="4">
        <f t="shared" si="0"/>
        <v>50</v>
      </c>
    </row>
    <row r="7" spans="1:6" ht="60" x14ac:dyDescent="0.25">
      <c r="A7" s="3" t="s">
        <v>30</v>
      </c>
      <c r="B7" s="3" t="s">
        <v>30</v>
      </c>
      <c r="C7" s="3" t="s">
        <v>87</v>
      </c>
      <c r="D7" s="3" t="s">
        <v>93</v>
      </c>
      <c r="E7" s="4">
        <v>3</v>
      </c>
      <c r="F7" s="4">
        <f t="shared" si="0"/>
        <v>53</v>
      </c>
    </row>
    <row r="8" spans="1:6" ht="45" x14ac:dyDescent="0.25">
      <c r="A8" s="3" t="s">
        <v>43</v>
      </c>
      <c r="B8" s="3" t="s">
        <v>43</v>
      </c>
      <c r="C8" s="3" t="s">
        <v>88</v>
      </c>
      <c r="D8" s="3" t="s">
        <v>27</v>
      </c>
      <c r="E8" s="4">
        <v>10</v>
      </c>
      <c r="F8" s="4">
        <f t="shared" si="0"/>
        <v>63</v>
      </c>
    </row>
    <row r="9" spans="1:6" ht="60" x14ac:dyDescent="0.25">
      <c r="A9" s="3" t="s">
        <v>31</v>
      </c>
      <c r="B9" s="3" t="s">
        <v>37</v>
      </c>
      <c r="C9" s="3" t="s">
        <v>36</v>
      </c>
      <c r="D9" s="3" t="s">
        <v>35</v>
      </c>
      <c r="E9" s="4">
        <v>10</v>
      </c>
      <c r="F9" s="4">
        <f t="shared" si="0"/>
        <v>73</v>
      </c>
    </row>
    <row r="10" spans="1:6" ht="90" x14ac:dyDescent="0.25">
      <c r="A10" s="3" t="s">
        <v>38</v>
      </c>
      <c r="B10" s="3" t="s">
        <v>39</v>
      </c>
      <c r="C10" s="3" t="s">
        <v>40</v>
      </c>
      <c r="D10" s="3" t="s">
        <v>95</v>
      </c>
      <c r="E10" s="4">
        <v>10</v>
      </c>
      <c r="F10" s="4">
        <f t="shared" si="0"/>
        <v>83</v>
      </c>
    </row>
    <row r="11" spans="1:6" ht="150" x14ac:dyDescent="0.25">
      <c r="A11" s="3" t="s">
        <v>47</v>
      </c>
      <c r="B11" s="3" t="s">
        <v>48</v>
      </c>
      <c r="C11" s="3" t="s">
        <v>49</v>
      </c>
      <c r="D11" s="3" t="s">
        <v>94</v>
      </c>
      <c r="E11" s="4">
        <v>10</v>
      </c>
      <c r="F11" s="4">
        <f t="shared" si="0"/>
        <v>93</v>
      </c>
    </row>
    <row r="12" spans="1:6" x14ac:dyDescent="0.25">
      <c r="F12" s="4"/>
    </row>
    <row r="13" spans="1:6" ht="30" x14ac:dyDescent="0.25">
      <c r="A13" s="5" t="s">
        <v>34</v>
      </c>
      <c r="B13" s="3"/>
      <c r="C13" s="3"/>
      <c r="D13" s="3"/>
      <c r="E13" s="4"/>
      <c r="F13" s="4"/>
    </row>
    <row r="14" spans="1:6" ht="75" x14ac:dyDescent="0.25">
      <c r="A14" s="3" t="s">
        <v>33</v>
      </c>
      <c r="B14" s="3"/>
      <c r="C14" s="3"/>
      <c r="D14" s="3"/>
      <c r="E14" s="4">
        <v>3</v>
      </c>
      <c r="F14" s="4">
        <f>F11 + E14</f>
        <v>96</v>
      </c>
    </row>
    <row r="15" spans="1:6" ht="30" x14ac:dyDescent="0.25">
      <c r="A15" s="3" t="s">
        <v>32</v>
      </c>
      <c r="B15" s="3"/>
      <c r="C15" s="3"/>
      <c r="D15" s="3"/>
      <c r="E15" s="4">
        <v>4</v>
      </c>
      <c r="F15" s="4">
        <f t="shared" ref="F15" si="1">F14 + E15</f>
        <v>100</v>
      </c>
    </row>
    <row r="16" spans="1:6" x14ac:dyDescent="0.25">
      <c r="A16" s="1"/>
      <c r="B16" s="1"/>
      <c r="C16" s="1"/>
      <c r="D16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3947E-7855-47EB-8E32-C4C69749B32C}">
  <dimension ref="A1:F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4" width="29.140625" customWidth="1"/>
    <col min="5" max="6" width="6.7109375" customWidth="1"/>
  </cols>
  <sheetData>
    <row r="1" spans="1:6" x14ac:dyDescent="0.25">
      <c r="A1" s="2" t="s">
        <v>4</v>
      </c>
      <c r="B1" s="2" t="s">
        <v>0</v>
      </c>
      <c r="C1" s="2" t="s">
        <v>1</v>
      </c>
      <c r="D1" s="2" t="s">
        <v>70</v>
      </c>
      <c r="E1" s="2" t="s">
        <v>2</v>
      </c>
      <c r="F1" s="2" t="s">
        <v>3</v>
      </c>
    </row>
    <row r="2" spans="1:6" ht="105" x14ac:dyDescent="0.25">
      <c r="A2" s="3" t="s">
        <v>122</v>
      </c>
      <c r="B2" s="3" t="s">
        <v>123</v>
      </c>
      <c r="C2" s="3" t="s">
        <v>109</v>
      </c>
      <c r="D2" s="3" t="s">
        <v>124</v>
      </c>
      <c r="E2" s="4">
        <v>3</v>
      </c>
      <c r="F2" s="4">
        <f>E2</f>
        <v>3</v>
      </c>
    </row>
    <row r="3" spans="1:6" ht="105" x14ac:dyDescent="0.25">
      <c r="A3" s="3" t="s">
        <v>110</v>
      </c>
      <c r="B3" s="3" t="s">
        <v>111</v>
      </c>
      <c r="C3" s="3" t="s">
        <v>112</v>
      </c>
      <c r="D3" s="3" t="s">
        <v>113</v>
      </c>
      <c r="E3" s="4">
        <v>2</v>
      </c>
      <c r="F3" s="4">
        <f>F2 + E3</f>
        <v>5</v>
      </c>
    </row>
    <row r="4" spans="1:6" ht="105" x14ac:dyDescent="0.25">
      <c r="A4" s="3" t="s">
        <v>114</v>
      </c>
      <c r="B4" s="3" t="s">
        <v>116</v>
      </c>
      <c r="C4" s="3" t="s">
        <v>118</v>
      </c>
      <c r="D4" s="3" t="s">
        <v>121</v>
      </c>
      <c r="E4" s="4">
        <v>3</v>
      </c>
      <c r="F4" s="4">
        <f t="shared" ref="F4:F8" si="0">F3 + E4</f>
        <v>8</v>
      </c>
    </row>
    <row r="5" spans="1:6" ht="120" x14ac:dyDescent="0.25">
      <c r="A5" s="3" t="s">
        <v>115</v>
      </c>
      <c r="B5" s="3" t="s">
        <v>117</v>
      </c>
      <c r="C5" s="3" t="s">
        <v>119</v>
      </c>
      <c r="D5" s="3" t="s">
        <v>120</v>
      </c>
      <c r="E5" s="4">
        <v>3</v>
      </c>
      <c r="F5" s="4">
        <f t="shared" si="0"/>
        <v>11</v>
      </c>
    </row>
    <row r="6" spans="1:6" ht="90" x14ac:dyDescent="0.25">
      <c r="A6" s="3" t="s">
        <v>125</v>
      </c>
      <c r="B6" s="3" t="s">
        <v>131</v>
      </c>
      <c r="C6" s="3" t="s">
        <v>132</v>
      </c>
      <c r="D6" s="3" t="s">
        <v>129</v>
      </c>
      <c r="E6" s="4">
        <v>3</v>
      </c>
      <c r="F6" s="4">
        <f t="shared" si="0"/>
        <v>14</v>
      </c>
    </row>
    <row r="7" spans="1:6" ht="90" x14ac:dyDescent="0.25">
      <c r="A7" s="3" t="s">
        <v>126</v>
      </c>
      <c r="B7" s="3" t="s">
        <v>133</v>
      </c>
      <c r="C7" s="3" t="s">
        <v>134</v>
      </c>
      <c r="D7" s="3" t="s">
        <v>130</v>
      </c>
      <c r="E7" s="4">
        <v>3</v>
      </c>
      <c r="F7" s="4">
        <f t="shared" si="0"/>
        <v>17</v>
      </c>
    </row>
    <row r="8" spans="1:6" ht="75" x14ac:dyDescent="0.25">
      <c r="A8" s="3" t="s">
        <v>127</v>
      </c>
      <c r="B8" s="3" t="s">
        <v>135</v>
      </c>
      <c r="C8" s="3" t="s">
        <v>136</v>
      </c>
      <c r="D8" s="3" t="s">
        <v>128</v>
      </c>
      <c r="E8" s="4">
        <v>3</v>
      </c>
      <c r="F8" s="4">
        <f t="shared" si="0"/>
        <v>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93CC9-808E-49AC-9CFB-DAB4817F9750}">
  <dimension ref="A1:F1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4" width="29.140625" customWidth="1"/>
    <col min="5" max="6" width="6.7109375" customWidth="1"/>
  </cols>
  <sheetData>
    <row r="1" spans="1:6" x14ac:dyDescent="0.25">
      <c r="A1" s="2" t="s">
        <v>4</v>
      </c>
      <c r="B1" s="2" t="s">
        <v>0</v>
      </c>
      <c r="C1" s="2" t="s">
        <v>1</v>
      </c>
      <c r="D1" s="2" t="s">
        <v>70</v>
      </c>
      <c r="E1" s="2" t="s">
        <v>2</v>
      </c>
      <c r="F1" s="2" t="s">
        <v>3</v>
      </c>
    </row>
    <row r="2" spans="1:6" ht="120" x14ac:dyDescent="0.25">
      <c r="A2" s="3" t="s">
        <v>153</v>
      </c>
      <c r="B2" s="3" t="s">
        <v>154</v>
      </c>
      <c r="C2" s="3" t="s">
        <v>109</v>
      </c>
      <c r="D2" s="3" t="s">
        <v>124</v>
      </c>
      <c r="E2" s="4">
        <v>13</v>
      </c>
      <c r="F2" s="4">
        <f>E2</f>
        <v>13</v>
      </c>
    </row>
    <row r="3" spans="1:6" ht="105" x14ac:dyDescent="0.25">
      <c r="A3" s="3" t="s">
        <v>110</v>
      </c>
      <c r="B3" s="3" t="s">
        <v>111</v>
      </c>
      <c r="C3" s="3" t="s">
        <v>112</v>
      </c>
      <c r="D3" s="3" t="s">
        <v>113</v>
      </c>
      <c r="E3" s="4">
        <v>5</v>
      </c>
      <c r="F3" s="4">
        <f>F2 + E3</f>
        <v>18</v>
      </c>
    </row>
    <row r="4" spans="1:6" ht="105" x14ac:dyDescent="0.25">
      <c r="A4" s="3" t="s">
        <v>114</v>
      </c>
      <c r="B4" s="3" t="s">
        <v>116</v>
      </c>
      <c r="C4" s="3" t="s">
        <v>118</v>
      </c>
      <c r="D4" s="3" t="s">
        <v>121</v>
      </c>
      <c r="E4" s="4">
        <v>5</v>
      </c>
      <c r="F4" s="4">
        <f t="shared" ref="F4:F12" si="0">F3 + E4</f>
        <v>23</v>
      </c>
    </row>
    <row r="5" spans="1:6" ht="120" x14ac:dyDescent="0.25">
      <c r="A5" s="3" t="s">
        <v>115</v>
      </c>
      <c r="B5" s="3" t="s">
        <v>117</v>
      </c>
      <c r="C5" s="3" t="s">
        <v>119</v>
      </c>
      <c r="D5" s="3" t="s">
        <v>120</v>
      </c>
      <c r="E5" s="4">
        <v>5</v>
      </c>
      <c r="F5" s="4">
        <f t="shared" si="0"/>
        <v>28</v>
      </c>
    </row>
    <row r="6" spans="1:6" ht="75" x14ac:dyDescent="0.25">
      <c r="A6" s="3" t="s">
        <v>149</v>
      </c>
      <c r="B6" s="3" t="s">
        <v>151</v>
      </c>
      <c r="C6" s="3" t="s">
        <v>152</v>
      </c>
      <c r="D6" s="3" t="s">
        <v>150</v>
      </c>
      <c r="E6" s="4">
        <v>5</v>
      </c>
      <c r="F6" s="4">
        <f t="shared" si="0"/>
        <v>33</v>
      </c>
    </row>
    <row r="7" spans="1:6" ht="90" x14ac:dyDescent="0.25">
      <c r="A7" s="3" t="s">
        <v>148</v>
      </c>
      <c r="B7" s="3" t="s">
        <v>147</v>
      </c>
      <c r="C7" s="3" t="s">
        <v>146</v>
      </c>
      <c r="D7" s="3" t="s">
        <v>145</v>
      </c>
      <c r="E7" s="4">
        <v>10</v>
      </c>
      <c r="F7" s="4">
        <f t="shared" si="0"/>
        <v>43</v>
      </c>
    </row>
    <row r="8" spans="1:6" ht="90" x14ac:dyDescent="0.25">
      <c r="A8" s="3" t="s">
        <v>125</v>
      </c>
      <c r="B8" s="3" t="s">
        <v>131</v>
      </c>
      <c r="C8" s="3" t="s">
        <v>132</v>
      </c>
      <c r="D8" s="3" t="s">
        <v>129</v>
      </c>
      <c r="E8" s="4">
        <v>10</v>
      </c>
      <c r="F8" s="4">
        <f t="shared" si="0"/>
        <v>53</v>
      </c>
    </row>
    <row r="9" spans="1:6" ht="90" x14ac:dyDescent="0.25">
      <c r="A9" s="3" t="s">
        <v>126</v>
      </c>
      <c r="B9" s="3" t="s">
        <v>133</v>
      </c>
      <c r="C9" s="3" t="s">
        <v>134</v>
      </c>
      <c r="D9" s="3" t="s">
        <v>130</v>
      </c>
      <c r="E9" s="4">
        <v>10</v>
      </c>
      <c r="F9" s="4">
        <f t="shared" si="0"/>
        <v>63</v>
      </c>
    </row>
    <row r="10" spans="1:6" ht="75" x14ac:dyDescent="0.25">
      <c r="A10" s="3" t="s">
        <v>127</v>
      </c>
      <c r="B10" s="3" t="s">
        <v>135</v>
      </c>
      <c r="C10" s="3" t="s">
        <v>136</v>
      </c>
      <c r="D10" s="3" t="s">
        <v>128</v>
      </c>
      <c r="E10" s="4">
        <v>10</v>
      </c>
      <c r="F10" s="4">
        <f t="shared" si="0"/>
        <v>73</v>
      </c>
    </row>
    <row r="11" spans="1:6" ht="90" x14ac:dyDescent="0.25">
      <c r="A11" s="3" t="s">
        <v>137</v>
      </c>
      <c r="B11" s="3" t="s">
        <v>138</v>
      </c>
      <c r="C11" s="3" t="s">
        <v>139</v>
      </c>
      <c r="D11" s="3" t="s">
        <v>140</v>
      </c>
      <c r="E11" s="4">
        <v>10</v>
      </c>
      <c r="F11" s="4">
        <f t="shared" si="0"/>
        <v>83</v>
      </c>
    </row>
    <row r="12" spans="1:6" ht="135" x14ac:dyDescent="0.25">
      <c r="A12" s="3" t="s">
        <v>141</v>
      </c>
      <c r="B12" s="3" t="s">
        <v>142</v>
      </c>
      <c r="C12" s="3" t="s">
        <v>143</v>
      </c>
      <c r="D12" s="3" t="s">
        <v>144</v>
      </c>
      <c r="E12" s="4">
        <v>10</v>
      </c>
      <c r="F12" s="4">
        <f t="shared" si="0"/>
        <v>93</v>
      </c>
    </row>
    <row r="14" spans="1:6" ht="30" x14ac:dyDescent="0.25">
      <c r="A14" s="5" t="s">
        <v>34</v>
      </c>
    </row>
    <row r="15" spans="1:6" ht="45" x14ac:dyDescent="0.25">
      <c r="A15" s="3" t="s">
        <v>157</v>
      </c>
    </row>
    <row r="16" spans="1:6" ht="45" x14ac:dyDescent="0.25">
      <c r="A16" s="3" t="s">
        <v>158</v>
      </c>
    </row>
    <row r="17" spans="1:1" ht="45" x14ac:dyDescent="0.25">
      <c r="A17" s="3" t="s">
        <v>159</v>
      </c>
    </row>
    <row r="18" spans="1:1" ht="30" x14ac:dyDescent="0.25">
      <c r="A18" s="3" t="s">
        <v>160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242A1-417E-4ECF-9C7D-2B9F95D4723A}">
  <dimension ref="A1:F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4" width="29.140625" customWidth="1"/>
    <col min="5" max="6" width="6.7109375" customWidth="1"/>
  </cols>
  <sheetData>
    <row r="1" spans="1:6" x14ac:dyDescent="0.25">
      <c r="A1" s="2" t="s">
        <v>4</v>
      </c>
      <c r="B1" s="2" t="s">
        <v>0</v>
      </c>
      <c r="C1" s="2" t="s">
        <v>1</v>
      </c>
      <c r="D1" s="2" t="s">
        <v>70</v>
      </c>
      <c r="E1" s="2" t="s">
        <v>2</v>
      </c>
      <c r="F1" s="2" t="s">
        <v>3</v>
      </c>
    </row>
    <row r="2" spans="1:6" ht="105" x14ac:dyDescent="0.25">
      <c r="A2" s="3" t="s">
        <v>98</v>
      </c>
      <c r="B2" s="3" t="s">
        <v>99</v>
      </c>
      <c r="C2" s="3" t="s">
        <v>100</v>
      </c>
      <c r="D2" s="3" t="s">
        <v>96</v>
      </c>
      <c r="E2" s="4">
        <v>10</v>
      </c>
      <c r="F2" s="4">
        <f>E2</f>
        <v>10</v>
      </c>
    </row>
    <row r="3" spans="1:6" ht="90" x14ac:dyDescent="0.25">
      <c r="A3" s="3" t="s">
        <v>161</v>
      </c>
      <c r="B3" s="3" t="s">
        <v>101</v>
      </c>
      <c r="C3" s="3" t="s">
        <v>102</v>
      </c>
      <c r="D3" s="3" t="s">
        <v>97</v>
      </c>
      <c r="E3" s="4">
        <v>10</v>
      </c>
      <c r="F3" s="4">
        <f>F2 + E3</f>
        <v>20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194B9-E558-4DDC-8E0B-38E1F35E90A1}">
  <dimension ref="A1:F1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4" width="29.140625" customWidth="1"/>
    <col min="5" max="6" width="6.7109375" customWidth="1"/>
  </cols>
  <sheetData>
    <row r="1" spans="1:6" x14ac:dyDescent="0.25">
      <c r="A1" s="2" t="s">
        <v>4</v>
      </c>
      <c r="B1" s="2" t="s">
        <v>0</v>
      </c>
      <c r="C1" s="2" t="s">
        <v>1</v>
      </c>
      <c r="D1" s="2" t="s">
        <v>70</v>
      </c>
      <c r="E1" s="2" t="s">
        <v>2</v>
      </c>
      <c r="F1" s="2" t="s">
        <v>3</v>
      </c>
    </row>
    <row r="2" spans="1:6" ht="45" x14ac:dyDescent="0.25">
      <c r="A2" s="3" t="s">
        <v>50</v>
      </c>
      <c r="B2" s="3" t="s">
        <v>53</v>
      </c>
      <c r="C2" s="3" t="s">
        <v>51</v>
      </c>
      <c r="D2" s="3" t="s">
        <v>52</v>
      </c>
      <c r="E2" s="4">
        <v>10</v>
      </c>
      <c r="F2" s="4">
        <f>E2</f>
        <v>10</v>
      </c>
    </row>
    <row r="3" spans="1:6" ht="30" x14ac:dyDescent="0.25">
      <c r="A3" s="3" t="s">
        <v>55</v>
      </c>
      <c r="B3" s="3" t="s">
        <v>55</v>
      </c>
      <c r="C3" s="3" t="s">
        <v>56</v>
      </c>
      <c r="D3" s="3" t="s">
        <v>58</v>
      </c>
      <c r="E3" s="4">
        <v>10</v>
      </c>
      <c r="F3" s="4">
        <f t="shared" ref="F3:F8" si="0">F2 + E3</f>
        <v>20</v>
      </c>
    </row>
    <row r="4" spans="1:6" ht="30" x14ac:dyDescent="0.25">
      <c r="A4" s="3" t="s">
        <v>54</v>
      </c>
      <c r="B4" s="3" t="s">
        <v>54</v>
      </c>
      <c r="C4" s="3" t="s">
        <v>57</v>
      </c>
      <c r="D4" s="3" t="s">
        <v>59</v>
      </c>
      <c r="E4" s="4">
        <v>10</v>
      </c>
      <c r="F4" s="4">
        <f t="shared" si="0"/>
        <v>30</v>
      </c>
    </row>
    <row r="5" spans="1:6" ht="45" x14ac:dyDescent="0.25">
      <c r="A5" s="3" t="s">
        <v>60</v>
      </c>
      <c r="B5" s="3" t="s">
        <v>61</v>
      </c>
      <c r="C5" s="3" t="s">
        <v>62</v>
      </c>
      <c r="D5" s="3" t="s">
        <v>63</v>
      </c>
      <c r="E5" s="4">
        <v>20</v>
      </c>
      <c r="F5" s="4">
        <f t="shared" si="0"/>
        <v>50</v>
      </c>
    </row>
    <row r="6" spans="1:6" ht="105" x14ac:dyDescent="0.25">
      <c r="A6" s="3" t="s">
        <v>108</v>
      </c>
      <c r="B6" s="3" t="s">
        <v>103</v>
      </c>
      <c r="C6" s="3" t="s">
        <v>104</v>
      </c>
      <c r="D6" s="3" t="s">
        <v>105</v>
      </c>
      <c r="E6" s="4">
        <v>13</v>
      </c>
      <c r="F6" s="4">
        <f t="shared" si="0"/>
        <v>63</v>
      </c>
    </row>
    <row r="7" spans="1:6" ht="90" x14ac:dyDescent="0.25">
      <c r="A7" s="3" t="s">
        <v>106</v>
      </c>
      <c r="B7" s="3" t="s">
        <v>67</v>
      </c>
      <c r="C7" s="3" t="s">
        <v>65</v>
      </c>
      <c r="D7" s="3" t="s">
        <v>64</v>
      </c>
      <c r="E7" s="4">
        <v>10</v>
      </c>
      <c r="F7" s="4">
        <f t="shared" si="0"/>
        <v>73</v>
      </c>
    </row>
    <row r="8" spans="1:6" ht="105" x14ac:dyDescent="0.25">
      <c r="A8" s="3" t="s">
        <v>107</v>
      </c>
      <c r="B8" s="3" t="s">
        <v>68</v>
      </c>
      <c r="C8" s="3" t="s">
        <v>66</v>
      </c>
      <c r="D8" s="3" t="s">
        <v>69</v>
      </c>
      <c r="E8" s="4">
        <v>20</v>
      </c>
      <c r="F8" s="4">
        <f t="shared" si="0"/>
        <v>93</v>
      </c>
    </row>
    <row r="10" spans="1:6" ht="30" x14ac:dyDescent="0.25">
      <c r="A10" s="5" t="s">
        <v>34</v>
      </c>
    </row>
    <row r="11" spans="1:6" ht="60" x14ac:dyDescent="0.25">
      <c r="A11" s="3" t="s">
        <v>162</v>
      </c>
    </row>
    <row r="12" spans="1:6" ht="60" x14ac:dyDescent="0.25">
      <c r="A12" s="3" t="s">
        <v>163</v>
      </c>
    </row>
    <row r="13" spans="1:6" ht="30" x14ac:dyDescent="0.25">
      <c r="A13" s="3" t="s">
        <v>164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4A075-B6A7-44BB-ABC7-43EDB8FD44F8}">
  <dimension ref="A1:F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4" width="29.140625" customWidth="1"/>
    <col min="5" max="6" width="6.7109375" customWidth="1"/>
  </cols>
  <sheetData>
    <row r="1" spans="1:6" x14ac:dyDescent="0.25">
      <c r="A1" s="2" t="s">
        <v>4</v>
      </c>
      <c r="B1" s="2" t="s">
        <v>0</v>
      </c>
      <c r="C1" s="2" t="s">
        <v>1</v>
      </c>
      <c r="D1" s="2" t="s">
        <v>70</v>
      </c>
      <c r="E1" s="2" t="s">
        <v>2</v>
      </c>
      <c r="F1" s="2" t="s">
        <v>3</v>
      </c>
    </row>
    <row r="2" spans="1:6" ht="105" x14ac:dyDescent="0.25">
      <c r="A2" s="3" t="s">
        <v>165</v>
      </c>
      <c r="B2" s="3" t="s">
        <v>167</v>
      </c>
      <c r="C2" s="3" t="s">
        <v>166</v>
      </c>
      <c r="D2" s="3" t="s">
        <v>168</v>
      </c>
      <c r="E2" s="4">
        <v>4</v>
      </c>
      <c r="F2" s="4">
        <f>E2</f>
        <v>4</v>
      </c>
    </row>
    <row r="3" spans="1:6" ht="75" x14ac:dyDescent="0.25">
      <c r="A3" s="3" t="s">
        <v>169</v>
      </c>
      <c r="B3" s="3" t="s">
        <v>170</v>
      </c>
      <c r="C3" s="3" t="s">
        <v>172</v>
      </c>
      <c r="D3" s="3" t="s">
        <v>171</v>
      </c>
      <c r="E3" s="4">
        <v>2</v>
      </c>
      <c r="F3" s="4">
        <f>F2 + E3</f>
        <v>6</v>
      </c>
    </row>
    <row r="4" spans="1:6" ht="60" x14ac:dyDescent="0.25">
      <c r="A4" s="3" t="s">
        <v>175</v>
      </c>
      <c r="B4" s="3" t="s">
        <v>179</v>
      </c>
      <c r="C4" s="3" t="s">
        <v>174</v>
      </c>
      <c r="D4" s="3" t="s">
        <v>173</v>
      </c>
      <c r="E4" s="4">
        <v>2</v>
      </c>
      <c r="F4" s="4">
        <f t="shared" ref="F4:F7" si="0">F3 + E4</f>
        <v>8</v>
      </c>
    </row>
    <row r="5" spans="1:6" ht="45" x14ac:dyDescent="0.25">
      <c r="A5" s="3" t="s">
        <v>176</v>
      </c>
      <c r="B5" s="3" t="s">
        <v>176</v>
      </c>
      <c r="C5" s="3" t="s">
        <v>180</v>
      </c>
      <c r="D5" s="3" t="s">
        <v>181</v>
      </c>
      <c r="E5" s="4">
        <v>4</v>
      </c>
      <c r="F5" s="4">
        <f t="shared" si="0"/>
        <v>12</v>
      </c>
    </row>
    <row r="6" spans="1:6" ht="75" x14ac:dyDescent="0.25">
      <c r="A6" s="3" t="s">
        <v>183</v>
      </c>
      <c r="B6" s="3" t="s">
        <v>177</v>
      </c>
      <c r="C6" s="3" t="s">
        <v>186</v>
      </c>
      <c r="D6" s="3" t="s">
        <v>182</v>
      </c>
      <c r="E6" s="4">
        <v>4</v>
      </c>
      <c r="F6" s="4">
        <f t="shared" si="0"/>
        <v>16</v>
      </c>
    </row>
    <row r="7" spans="1:6" ht="60" x14ac:dyDescent="0.25">
      <c r="A7" s="3" t="s">
        <v>184</v>
      </c>
      <c r="B7" s="3" t="s">
        <v>178</v>
      </c>
      <c r="C7" s="3" t="s">
        <v>187</v>
      </c>
      <c r="D7" s="3" t="s">
        <v>185</v>
      </c>
      <c r="E7" s="4">
        <v>4</v>
      </c>
      <c r="F7" s="4">
        <f t="shared" si="0"/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milestone01</vt:lpstr>
      <vt:lpstr>prove02</vt:lpstr>
      <vt:lpstr>milestone03</vt:lpstr>
      <vt:lpstr>prove04</vt:lpstr>
      <vt:lpstr>milestone05</vt:lpstr>
      <vt:lpstr>prove06</vt:lpstr>
      <vt:lpstr>milestone07</vt:lpstr>
      <vt:lpstr>prove08</vt:lpstr>
      <vt:lpstr>milestone09</vt:lpstr>
      <vt:lpstr>prove10</vt:lpstr>
      <vt:lpstr>milestone11</vt:lpstr>
      <vt:lpstr>milestone12</vt:lpstr>
      <vt:lpstr>prove13</vt:lpstr>
      <vt:lpstr>prove14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Barzee, Rex</dc:creator>
  <cp:lastModifiedBy>Barzee, Rex</cp:lastModifiedBy>
  <cp:lastPrinted>2022-02-09T18:21:04Z</cp:lastPrinted>
  <dcterms:created xsi:type="dcterms:W3CDTF">2022-02-04T17:53:38Z</dcterms:created>
  <dcterms:modified xsi:type="dcterms:W3CDTF">2022-03-04T00:23:35Z</dcterms:modified>
</cp:coreProperties>
</file>