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kin5\Documents\1001 Projects\Quiz Bank Creator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7" i="1"/>
  <c r="G18" i="1" s="1"/>
  <c r="F17" i="1"/>
  <c r="F18" i="1" s="1"/>
  <c r="H24" i="1"/>
  <c r="G24" i="1"/>
  <c r="F24" i="1"/>
  <c r="H22" i="1"/>
  <c r="G22" i="1"/>
  <c r="F22" i="1"/>
  <c r="H15" i="1"/>
  <c r="H13" i="1" s="1"/>
  <c r="G15" i="1"/>
  <c r="G13" i="1"/>
  <c r="F15" i="1"/>
  <c r="F13" i="1" s="1"/>
  <c r="H18" i="1"/>
  <c r="K23" i="1"/>
  <c r="E24" i="1" s="1"/>
  <c r="E22" i="1"/>
  <c r="K16" i="1"/>
  <c r="E15" i="1" s="1"/>
  <c r="G9" i="1"/>
  <c r="H9" i="1"/>
  <c r="F9" i="1"/>
  <c r="G4" i="1"/>
  <c r="H4" i="1"/>
  <c r="F4" i="1"/>
  <c r="G8" i="1"/>
  <c r="G6" i="1"/>
  <c r="H8" i="1"/>
  <c r="H6" i="1"/>
  <c r="F8" i="1"/>
  <c r="F6" i="1"/>
  <c r="E8" i="1"/>
  <c r="E6" i="1"/>
  <c r="K7" i="1"/>
  <c r="F25" i="1" l="1"/>
  <c r="F20" i="1"/>
  <c r="G20" i="1"/>
  <c r="G25" i="1"/>
  <c r="E17" i="1"/>
  <c r="H25" i="1" l="1"/>
  <c r="H20" i="1"/>
</calcChain>
</file>

<file path=xl/sharedStrings.xml><?xml version="1.0" encoding="utf-8"?>
<sst xmlns="http://schemas.openxmlformats.org/spreadsheetml/2006/main" count="27" uniqueCount="9">
  <si>
    <t>ans</t>
  </si>
  <si>
    <t>tol</t>
  </si>
  <si>
    <t>tol number</t>
  </si>
  <si>
    <t>upper</t>
  </si>
  <si>
    <t>lower</t>
  </si>
  <si>
    <t>num digits</t>
  </si>
  <si>
    <t>rounded</t>
  </si>
  <si>
    <t>trunc</t>
  </si>
  <si>
    <t>cill,floor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</si>
</sst>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1" applyNumberFormat="1" applyFont="1"/>
    <xf numFmtId="168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5"/>
  <sheetViews>
    <sheetView tabSelected="1" workbookViewId="0">
      <selection activeCell="H37" sqref="H37"/>
    </sheetView>
  </sheetViews>
  <sheetFormatPr defaultRowHeight="15" x14ac:dyDescent="0.25"/>
  <cols>
    <col min="5" max="5" width="11.7109375" bestFit="1" customWidth="1"/>
    <col min="6" max="7" width="15.140625" customWidth="1"/>
    <col min="8" max="9" width="19.28515625" customWidth="1"/>
    <col min="10" max="10" width="12.85546875" customWidth="1"/>
    <col min="11" max="11" width="19.28515625" customWidth="1"/>
    <col min="12" max="12" width="13.5703125" customWidth="1"/>
  </cols>
  <sheetData>
    <row r="4" spans="4:11" x14ac:dyDescent="0.25">
      <c r="F4" s="3">
        <f>F6/$E$7</f>
        <v>1.3000532009221493</v>
      </c>
      <c r="G4" s="3">
        <f t="shared" ref="G4:H4" si="0">G6/$E$7</f>
        <v>1.3000532009221493</v>
      </c>
      <c r="H4" s="3">
        <f t="shared" si="0"/>
        <v>1.299875864514985</v>
      </c>
    </row>
    <row r="5" spans="4:11" x14ac:dyDescent="0.25">
      <c r="F5" t="s">
        <v>6</v>
      </c>
      <c r="G5" t="s">
        <v>8</v>
      </c>
      <c r="H5" t="s">
        <v>7</v>
      </c>
      <c r="J5" t="s">
        <v>5</v>
      </c>
      <c r="K5">
        <v>7</v>
      </c>
    </row>
    <row r="6" spans="4:11" x14ac:dyDescent="0.25">
      <c r="D6" t="s">
        <v>3</v>
      </c>
      <c r="E6">
        <f>E7+K7</f>
        <v>7.3306999999999995E-4</v>
      </c>
      <c r="F6">
        <f>ROUND(E6,7)</f>
        <v>7.3309999999999998E-4</v>
      </c>
      <c r="G6">
        <f>ROUNDUP(E6,$K$5)</f>
        <v>7.3309999999999998E-4</v>
      </c>
      <c r="H6" s="3">
        <f>TRUNC(E6,$K$5)</f>
        <v>7.3300000000000004E-4</v>
      </c>
      <c r="I6" s="3"/>
      <c r="J6" t="s">
        <v>1</v>
      </c>
      <c r="K6" t="s">
        <v>2</v>
      </c>
    </row>
    <row r="7" spans="4:11" x14ac:dyDescent="0.25">
      <c r="D7" t="s">
        <v>0</v>
      </c>
      <c r="E7">
        <v>5.6389999999999999E-4</v>
      </c>
      <c r="J7" s="1">
        <v>0.3</v>
      </c>
      <c r="K7" s="2">
        <f>E7*J7</f>
        <v>1.6916999999999998E-4</v>
      </c>
    </row>
    <row r="8" spans="4:11" x14ac:dyDescent="0.25">
      <c r="D8" t="s">
        <v>4</v>
      </c>
      <c r="E8">
        <f>E7-K7</f>
        <v>3.9473000000000004E-4</v>
      </c>
      <c r="F8">
        <f>ROUND(E8,7)</f>
        <v>3.947E-4</v>
      </c>
      <c r="G8">
        <f>ROUNDDOWN(E8,$K$5)</f>
        <v>3.947E-4</v>
      </c>
      <c r="H8" s="3">
        <f>TRUNC(E8,$K$5)</f>
        <v>3.947E-4</v>
      </c>
      <c r="I8" s="3"/>
    </row>
    <row r="9" spans="4:11" x14ac:dyDescent="0.25">
      <c r="F9" s="3">
        <f>F8/$E$7</f>
        <v>0.69994679907785073</v>
      </c>
      <c r="G9" s="3">
        <f t="shared" ref="G9:H9" si="1">G8/$E$7</f>
        <v>0.69994679907785073</v>
      </c>
      <c r="H9" s="3">
        <f t="shared" si="1"/>
        <v>0.69994679907785073</v>
      </c>
    </row>
    <row r="13" spans="4:11" x14ac:dyDescent="0.25">
      <c r="F13" s="3">
        <f>F15/$E16</f>
        <v>0.69994679907785073</v>
      </c>
      <c r="G13" s="3">
        <f t="shared" ref="G13:H13" si="2">G15/$E16</f>
        <v>0.70012413548501506</v>
      </c>
      <c r="H13" s="3">
        <f t="shared" si="2"/>
        <v>0.69994679907785073</v>
      </c>
    </row>
    <row r="14" spans="4:11" x14ac:dyDescent="0.25">
      <c r="F14" t="s">
        <v>6</v>
      </c>
      <c r="G14" t="s">
        <v>8</v>
      </c>
      <c r="H14" t="s">
        <v>7</v>
      </c>
      <c r="J14" t="s">
        <v>5</v>
      </c>
      <c r="K14">
        <v>7</v>
      </c>
    </row>
    <row r="15" spans="4:11" x14ac:dyDescent="0.25">
      <c r="D15" t="s">
        <v>3</v>
      </c>
      <c r="E15">
        <f>E16+K16</f>
        <v>-3.9473000000000004E-4</v>
      </c>
      <c r="F15">
        <f>ROUND(E15,$K14)</f>
        <v>-3.947E-4</v>
      </c>
      <c r="G15">
        <f>ROUNDUP(E15,$K14)</f>
        <v>-3.948E-4</v>
      </c>
      <c r="H15" s="3">
        <f>TRUNC(E15,$K14)</f>
        <v>-3.947E-4</v>
      </c>
      <c r="I15" s="3"/>
      <c r="J15" t="s">
        <v>1</v>
      </c>
      <c r="K15" t="s">
        <v>2</v>
      </c>
    </row>
    <row r="16" spans="4:11" x14ac:dyDescent="0.25">
      <c r="D16" t="s">
        <v>0</v>
      </c>
      <c r="E16">
        <v>-5.6389999999999999E-4</v>
      </c>
      <c r="J16" s="1">
        <v>0.3</v>
      </c>
      <c r="K16" s="2">
        <f>ABS(E16*J16)</f>
        <v>1.6916999999999998E-4</v>
      </c>
    </row>
    <row r="17" spans="4:11" x14ac:dyDescent="0.25">
      <c r="D17" t="s">
        <v>4</v>
      </c>
      <c r="E17">
        <f>E16-K16</f>
        <v>-7.3306999999999995E-4</v>
      </c>
      <c r="F17">
        <f>ROUND(E17,$K14)</f>
        <v>-7.3309999999999998E-4</v>
      </c>
      <c r="G17">
        <f>ROUNDUP(E17,$K14)</f>
        <v>-7.3309999999999998E-4</v>
      </c>
      <c r="H17" s="3">
        <f>TRUNC(E17,$K14)</f>
        <v>-7.3300000000000004E-4</v>
      </c>
      <c r="I17" s="3"/>
    </row>
    <row r="18" spans="4:11" x14ac:dyDescent="0.25">
      <c r="F18" s="3">
        <f>F17/$E16</f>
        <v>1.3000532009221493</v>
      </c>
      <c r="G18" s="3">
        <f t="shared" ref="G18:H18" si="3">G17/$E16</f>
        <v>1.3000532009221493</v>
      </c>
      <c r="H18" s="3">
        <f t="shared" si="3"/>
        <v>1.299875864514985</v>
      </c>
    </row>
    <row r="20" spans="4:11" x14ac:dyDescent="0.25">
      <c r="F20" s="3">
        <f>F22/$E23</f>
        <v>-4.5454545454545459</v>
      </c>
      <c r="G20" s="3">
        <f t="shared" ref="G20:H20" si="4">G22/$E23</f>
        <v>-4.5454545454545459</v>
      </c>
      <c r="H20" s="3">
        <f t="shared" si="4"/>
        <v>-4.4545454545454541</v>
      </c>
    </row>
    <row r="21" spans="4:11" x14ac:dyDescent="0.25">
      <c r="F21" t="s">
        <v>6</v>
      </c>
      <c r="G21" t="s">
        <v>8</v>
      </c>
      <c r="H21" t="s">
        <v>7</v>
      </c>
      <c r="J21" t="s">
        <v>5</v>
      </c>
      <c r="K21">
        <v>2</v>
      </c>
    </row>
    <row r="22" spans="4:11" x14ac:dyDescent="0.25">
      <c r="D22" t="s">
        <v>3</v>
      </c>
      <c r="E22">
        <f>E23+K23</f>
        <v>0.495</v>
      </c>
      <c r="F22" s="4">
        <f>ROUND(E22,$K21)</f>
        <v>0.5</v>
      </c>
      <c r="G22" s="4">
        <f>ROUNDUP(E22,$K21)</f>
        <v>0.5</v>
      </c>
      <c r="H22" s="4">
        <f>TRUNC(E22,$K21)</f>
        <v>0.49</v>
      </c>
      <c r="I22" s="3"/>
      <c r="J22" t="s">
        <v>1</v>
      </c>
      <c r="K22" t="s">
        <v>2</v>
      </c>
    </row>
    <row r="23" spans="4:11" x14ac:dyDescent="0.25">
      <c r="D23" t="s">
        <v>0</v>
      </c>
      <c r="E23">
        <v>-0.11</v>
      </c>
      <c r="J23" s="1">
        <v>5.5</v>
      </c>
      <c r="K23" s="2">
        <f>ABS(E23*J23)</f>
        <v>0.60499999999999998</v>
      </c>
    </row>
    <row r="24" spans="4:11" x14ac:dyDescent="0.25">
      <c r="D24" t="s">
        <v>4</v>
      </c>
      <c r="E24">
        <f>E23-K23</f>
        <v>-0.71499999999999997</v>
      </c>
      <c r="F24" s="4">
        <f>ROUND(E24,$K21)</f>
        <v>-0.72</v>
      </c>
      <c r="G24" s="4">
        <f>ROUNDUP(E24,$K21)</f>
        <v>-0.72</v>
      </c>
      <c r="H24" s="4">
        <f>TRUNC(E24,$K21)</f>
        <v>-0.71</v>
      </c>
      <c r="I24" s="3"/>
    </row>
    <row r="25" spans="4:11" x14ac:dyDescent="0.25">
      <c r="F25" s="3">
        <f>F24/$E23</f>
        <v>6.545454545454545</v>
      </c>
      <c r="G25" s="3">
        <f t="shared" ref="G25:H25" si="5">G24/$E23</f>
        <v>6.545454545454545</v>
      </c>
      <c r="H25" s="3">
        <f t="shared" si="5"/>
        <v>6.4545454545454541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2016-03-14T19:12:18Z</dcterms:created>
  <dcterms:modified xsi:type="dcterms:W3CDTF">2016-03-14T23:14:45Z</dcterms:modified>
</cp:coreProperties>
</file>