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36" documentId="13_ncr:1_{F5FE07F3-E539-41BF-9293-7CEC0177739C}" xr6:coauthVersionLast="47" xr6:coauthVersionMax="47" xr10:uidLastSave="{8BD59FAD-7C89-430A-BF48-5CD57E2EB69C}"/>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<sst xmlns="http://schemas.openxmlformats.org/spreadsheetml/2006/main" count="60" uniqueCount="55">
  <si>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</si>
  <si>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</si>
  <si>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</si>
  <si>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</si>
  <si>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</si>
  <si>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</si>
  <si>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</si>
  <si>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</si>
  <si>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</si>
  <si>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</si>
  <si>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</si>
  <si>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</si>
  <si>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</si>
  <si>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</si>
  <si>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</si>
  <si>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</si>
  <si>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</si>
  <si>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</si>
  <si>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</si>
  <si>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</si>
  <si>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</si>
  <si>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</si>
  <si>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</si>
  <si>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</si>
  <si>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</si>
  <si>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</si>
  <si>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</si>
  <si>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</si>
  <si>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</si>
  <si>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</si>
  <si>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</si>
  <si>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</si>
  <si>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</si>
  <si>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</si>
  <si>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</si>
  <si>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</si>
  <si>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</si>
  <si>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</si>
  <si>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</si>
  <si>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</si>
  <si>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</si>
  <si>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</si>
  <si>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</si>
  <si>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</si>
  <si>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</si>
  <si>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</si>
  <si>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Name of Group Member 1:</t>
  </si>
  <si>
    <t>Name of Group Member 2:</t>
  </si>
  <si>
    <t>Collect numerical data (at least 15 points), report your source(s), explain how you gathered the data, make a scatterplot, and fit an appropriate trend line to the data in order to make your informed decision. Be sure to state which trendline best fits your data using the box provided and record your equation for the trendline you selected.</t>
  </si>
  <si>
    <t>List your numerical data (at least 15 points)</t>
  </si>
  <si>
    <t>Use the equation to calculate your prediction here --&gt;</t>
  </si>
  <si>
    <t>Your input value (x) --&gt;</t>
  </si>
  <si>
    <t xml:space="preserve">Share your idea and data with at least two other people (group member on the discussion board, online tutor, instructor, family, friend).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</si>
  <si>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Show your project to two people (either group members on the discussion board, online tutors, family members, friends, or the instructor). Get feedback from them. Improve accordingly.</t>
  </si>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</sst>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0" xfId="0" applyFont="1" applyFill="1" applyAlignment="1" applyProtection="1">
      <alignment horizontal="center"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86" t="s">
        <v>28</v>
      </c>
      <c r="D2" s="86"/>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18" t="s">
        <v>31</v>
      </c>
      <c r="G4" s="31"/>
      <c r="H4" s="131"/>
      <c r="I4" s="132"/>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19"/>
      <c r="G5" s="31"/>
      <c r="H5" s="131"/>
      <c r="I5" s="132"/>
      <c r="K5" s="22"/>
      <c r="P5" s="38"/>
      <c r="Q5" s="38"/>
      <c r="S5" s="22"/>
      <c r="X5" s="38"/>
      <c r="Y5" s="38"/>
      <c r="AA5" s="22"/>
      <c r="AF5" s="38"/>
      <c r="AG5" s="38"/>
      <c r="AI5" s="22"/>
      <c r="AN5" s="38"/>
      <c r="AO5" s="38"/>
      <c r="AQ5" s="21"/>
      <c r="AY5" s="41"/>
      <c r="BA5" s="24" t="s">
        <v>11</v>
      </c>
      <c r="BB5" s="24" t="s">
        <v>12</v>
      </c>
    </row>
    <row r="6" spans="1:150" ht="21.95" customHeight="1">
      <c r="A6" s="21"/>
      <c r="C6" s="43"/>
      <c r="D6" s="119"/>
      <c r="G6" s="127" t="s">
        <v>6</v>
      </c>
      <c r="H6" s="128"/>
      <c r="I6" s="129"/>
      <c r="K6" s="44"/>
      <c r="L6" s="45"/>
      <c r="M6" s="46"/>
      <c r="N6" s="116"/>
      <c r="O6" s="117"/>
      <c r="P6" s="117"/>
      <c r="Q6" s="47"/>
      <c r="S6" s="44"/>
      <c r="T6" s="45"/>
      <c r="U6" s="46"/>
      <c r="Y6" s="48"/>
      <c r="AA6" s="44"/>
      <c r="AB6" s="45"/>
      <c r="AC6" s="46"/>
      <c r="AD6" s="116"/>
      <c r="AE6" s="117"/>
      <c r="AF6" s="117"/>
      <c r="AG6" s="47"/>
      <c r="AI6" s="44"/>
      <c r="AJ6" s="45"/>
      <c r="AK6" s="46"/>
      <c r="AL6" s="116"/>
      <c r="AM6" s="117"/>
      <c r="AN6" s="117"/>
      <c r="AO6" s="47"/>
      <c r="AQ6" s="21"/>
      <c r="AY6" s="41"/>
      <c r="BA6" s="24" t="s">
        <v>10</v>
      </c>
    </row>
    <row r="7" spans="1:150" ht="21" customHeight="1">
      <c r="A7" s="21"/>
      <c r="C7" s="43"/>
      <c r="D7" s="11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46.5" customHeight="1">
      <c r="A8" s="21"/>
      <c r="D8" s="120"/>
      <c r="E8" s="5"/>
      <c r="F8" s="5"/>
      <c r="G8" s="54"/>
      <c r="H8" s="90" t="s">
        <v>37</v>
      </c>
      <c r="I8" s="91"/>
      <c r="J8" s="5"/>
      <c r="K8" s="55"/>
      <c r="L8" s="121" t="s">
        <v>13</v>
      </c>
      <c r="M8" s="121"/>
      <c r="N8" s="93"/>
      <c r="O8" s="93"/>
      <c r="P8" s="93"/>
      <c r="Q8" s="94"/>
      <c r="S8" s="95" t="s">
        <v>43</v>
      </c>
      <c r="T8" s="95"/>
      <c r="U8" s="95"/>
      <c r="V8" s="95"/>
      <c r="W8" s="56"/>
      <c r="X8" s="56"/>
      <c r="Y8" s="53"/>
      <c r="AA8" s="55"/>
      <c r="AB8" s="101" t="s">
        <v>34</v>
      </c>
      <c r="AC8" s="101"/>
      <c r="AD8" s="101"/>
      <c r="AE8" s="101"/>
      <c r="AF8" s="101"/>
      <c r="AG8" s="101"/>
      <c r="AI8" s="55"/>
      <c r="AJ8" s="102" t="s">
        <v>53</v>
      </c>
      <c r="AK8" s="102"/>
      <c r="AL8" s="102"/>
      <c r="AM8" s="102"/>
      <c r="AN8" s="102"/>
      <c r="AO8" s="102"/>
      <c r="AQ8" s="21"/>
      <c r="AY8" s="41"/>
      <c r="BA8" s="24" t="s">
        <v>8</v>
      </c>
    </row>
    <row r="9" spans="1:150" ht="22.5" customHeight="1">
      <c r="A9" s="21"/>
      <c r="B9" s="3"/>
      <c r="E9" s="3"/>
      <c r="F9" s="3"/>
      <c r="G9" s="54"/>
      <c r="H9" s="54"/>
      <c r="I9" s="57"/>
      <c r="J9" s="3"/>
      <c r="K9" s="58"/>
      <c r="L9" s="122" t="s">
        <v>15</v>
      </c>
      <c r="M9" s="122"/>
      <c r="N9" s="124" t="s">
        <v>33</v>
      </c>
      <c r="O9" s="125"/>
      <c r="P9" s="125"/>
      <c r="Q9" s="126"/>
      <c r="S9" s="59"/>
      <c r="T9" s="59"/>
      <c r="U9" s="59"/>
      <c r="V9" s="59"/>
      <c r="W9" s="59"/>
      <c r="X9" s="59"/>
      <c r="Y9" s="53"/>
      <c r="AB9" s="101"/>
      <c r="AC9" s="101"/>
      <c r="AD9" s="101"/>
      <c r="AE9" s="101"/>
      <c r="AF9" s="101"/>
      <c r="AG9" s="101"/>
      <c r="AJ9" s="103" t="s">
        <v>46</v>
      </c>
      <c r="AK9" s="104"/>
      <c r="AL9" s="107"/>
      <c r="AM9" s="108"/>
      <c r="AN9" s="108"/>
      <c r="AO9" s="109"/>
      <c r="AQ9" s="21"/>
      <c r="AY9" s="41"/>
      <c r="BA9" s="24" t="s">
        <v>19</v>
      </c>
      <c r="BB9" s="24" t="s">
        <v>17</v>
      </c>
    </row>
    <row r="10" spans="1:150" ht="24.75" customHeight="1">
      <c r="A10" s="21"/>
      <c r="B10" s="3"/>
      <c r="C10" s="60" t="s">
        <v>1</v>
      </c>
      <c r="D10" s="134" t="s">
        <v>36</v>
      </c>
      <c r="E10" s="3"/>
      <c r="F10" s="3"/>
      <c r="G10" s="61"/>
      <c r="H10" s="130" t="s">
        <v>38</v>
      </c>
      <c r="I10" s="130"/>
      <c r="J10" s="3"/>
      <c r="K10" s="58"/>
      <c r="L10" s="123" t="s">
        <v>16</v>
      </c>
      <c r="M10" s="123"/>
      <c r="N10" s="124" t="s">
        <v>33</v>
      </c>
      <c r="O10" s="125"/>
      <c r="P10" s="125"/>
      <c r="Q10" s="126"/>
      <c r="V10" s="59"/>
      <c r="W10" s="59"/>
      <c r="X10" s="59"/>
      <c r="Y10" s="62"/>
      <c r="AB10" s="101"/>
      <c r="AC10" s="101"/>
      <c r="AD10" s="101"/>
      <c r="AE10" s="101"/>
      <c r="AF10" s="101"/>
      <c r="AG10" s="101"/>
      <c r="AJ10" s="105" t="s">
        <v>47</v>
      </c>
      <c r="AK10" s="106"/>
      <c r="AL10" s="110"/>
      <c r="AM10" s="111"/>
      <c r="AN10" s="111"/>
      <c r="AO10" s="112"/>
      <c r="AQ10" s="21"/>
      <c r="AY10" s="41"/>
      <c r="BA10" s="24" t="s">
        <v>20</v>
      </c>
      <c r="BB10" s="24" t="s">
        <v>18</v>
      </c>
    </row>
    <row r="11" spans="1:150" ht="34.5" customHeight="1">
      <c r="A11" s="21"/>
      <c r="B11" s="3"/>
      <c r="C11" s="63"/>
      <c r="D11" s="135"/>
      <c r="E11" s="3"/>
      <c r="F11" s="3"/>
      <c r="G11" s="61"/>
      <c r="H11" s="64"/>
      <c r="I11" s="64"/>
      <c r="J11" s="3"/>
      <c r="K11" s="58"/>
      <c r="L11" s="92"/>
      <c r="M11" s="92"/>
      <c r="N11" s="92"/>
      <c r="O11" s="92"/>
      <c r="P11" s="92"/>
      <c r="Q11" s="92"/>
      <c r="S11" s="96" t="s">
        <v>42</v>
      </c>
      <c r="T11" s="97"/>
      <c r="U11" s="97"/>
      <c r="V11" s="97"/>
      <c r="W11" s="59"/>
      <c r="X11" s="59"/>
      <c r="Y11" s="62"/>
      <c r="AB11" s="133" t="str">
        <f>S37</f>
        <v xml:space="preserve"> </v>
      </c>
      <c r="AC11" s="133"/>
      <c r="AD11" s="114" t="s">
        <v>51</v>
      </c>
      <c r="AE11" s="115"/>
      <c r="AF11" s="85"/>
      <c r="AG11" s="64"/>
      <c r="AQ11" s="21"/>
      <c r="AY11" s="41"/>
    </row>
    <row r="12" spans="1:150" ht="30.75" customHeight="1">
      <c r="A12" s="21"/>
      <c r="B12" s="3"/>
      <c r="C12" s="63"/>
      <c r="D12" s="136"/>
      <c r="E12" s="3"/>
      <c r="F12" s="3"/>
      <c r="G12" s="61"/>
      <c r="H12" s="64"/>
      <c r="I12" s="64"/>
      <c r="J12" s="3"/>
      <c r="K12" s="6" t="str">
        <f>IF(ISTEXT(#REF!),"4.","")</f>
        <v/>
      </c>
      <c r="L12" s="93" t="s">
        <v>14</v>
      </c>
      <c r="M12" s="93"/>
      <c r="N12" s="93"/>
      <c r="O12" s="93"/>
      <c r="P12" s="93"/>
      <c r="Q12" s="94"/>
      <c r="S12" s="59"/>
      <c r="T12" s="59"/>
      <c r="U12" s="59"/>
      <c r="V12" s="59"/>
      <c r="W12" s="59"/>
      <c r="X12" s="59"/>
      <c r="Y12" s="62"/>
      <c r="AB12" s="113" t="s">
        <v>50</v>
      </c>
      <c r="AC12" s="113"/>
      <c r="AD12" s="113"/>
      <c r="AE12" s="113"/>
      <c r="AF12" s="85"/>
      <c r="AG12" s="64"/>
      <c r="AJ12" s="101" t="s">
        <v>26</v>
      </c>
      <c r="AK12" s="101"/>
      <c r="AL12" s="101"/>
      <c r="AM12" s="101"/>
      <c r="AN12" s="101"/>
      <c r="AO12" s="101"/>
      <c r="AQ12" s="21"/>
      <c r="AY12" s="41"/>
    </row>
    <row r="13" spans="1:150" ht="21" customHeight="1">
      <c r="A13" s="21"/>
      <c r="B13" s="3"/>
      <c r="E13" s="3"/>
      <c r="F13" s="3"/>
      <c r="G13" s="65"/>
      <c r="H13" s="64"/>
      <c r="I13" s="64"/>
      <c r="J13" s="3"/>
      <c r="K13" s="6" t="s">
        <v>39</v>
      </c>
      <c r="L13" s="88"/>
      <c r="M13" s="88"/>
      <c r="N13" s="88"/>
      <c r="O13" s="88"/>
      <c r="P13" s="88"/>
      <c r="Q13" s="88"/>
      <c r="S13" s="59"/>
      <c r="T13" s="59"/>
      <c r="U13" s="59"/>
      <c r="V13" s="59"/>
      <c r="W13" s="59"/>
      <c r="X13" s="59"/>
      <c r="Y13" s="62"/>
      <c r="AB13" s="64"/>
      <c r="AC13" s="64"/>
      <c r="AD13" s="64"/>
      <c r="AE13" s="64"/>
      <c r="AF13" s="64"/>
      <c r="AG13" s="64"/>
      <c r="AJ13" s="101"/>
      <c r="AK13" s="101"/>
      <c r="AL13" s="101"/>
      <c r="AM13" s="101"/>
      <c r="AN13" s="101"/>
      <c r="AO13" s="101"/>
      <c r="AQ13" s="21"/>
      <c r="AY13" s="41"/>
    </row>
    <row r="14" spans="1:150" ht="21" customHeight="1">
      <c r="A14" s="21"/>
      <c r="B14" s="3"/>
      <c r="C14" s="66" t="s">
        <v>2</v>
      </c>
      <c r="D14" s="150" t="s">
        <v>48</v>
      </c>
      <c r="E14" s="3"/>
      <c r="F14" s="3"/>
      <c r="G14" s="65"/>
      <c r="H14" s="64"/>
      <c r="I14" s="64"/>
      <c r="J14" s="3"/>
      <c r="K14" s="6" t="s">
        <v>40</v>
      </c>
      <c r="L14" s="88"/>
      <c r="M14" s="88"/>
      <c r="N14" s="88"/>
      <c r="O14" s="88"/>
      <c r="P14" s="88"/>
      <c r="Q14" s="88"/>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51"/>
      <c r="E15" s="3"/>
      <c r="F15" s="3"/>
      <c r="G15" s="65"/>
      <c r="H15" s="64"/>
      <c r="I15" s="64"/>
      <c r="J15" s="3"/>
      <c r="K15" s="6" t="s">
        <v>41</v>
      </c>
      <c r="L15" s="88"/>
      <c r="M15" s="88"/>
      <c r="N15" s="88"/>
      <c r="O15" s="88"/>
      <c r="P15" s="88"/>
      <c r="Q15" s="88"/>
      <c r="S15" s="22"/>
      <c r="T15" s="22"/>
      <c r="U15" s="22"/>
      <c r="V15" s="22"/>
      <c r="Y15" s="62"/>
      <c r="AB15" s="101" t="s">
        <v>35</v>
      </c>
      <c r="AC15" s="101"/>
      <c r="AD15" s="101"/>
      <c r="AE15" s="101"/>
      <c r="AF15" s="101"/>
      <c r="AG15" s="101"/>
      <c r="AJ15" s="64"/>
      <c r="AK15" s="64"/>
      <c r="AL15" s="64"/>
      <c r="AM15" s="64"/>
      <c r="AN15" s="64"/>
      <c r="AO15" s="64"/>
      <c r="AQ15" s="21"/>
      <c r="AY15" s="41"/>
    </row>
    <row r="16" spans="1:150" ht="30.75" customHeight="1">
      <c r="A16" s="21"/>
      <c r="B16" s="3"/>
      <c r="C16" s="68"/>
      <c r="D16" s="152"/>
      <c r="E16" s="3"/>
      <c r="F16" s="3"/>
      <c r="G16" s="65"/>
      <c r="H16" s="64"/>
      <c r="I16" s="64"/>
      <c r="J16" s="3"/>
      <c r="K16" s="6" t="str">
        <f>IF(ISTEXT(L16),"4.","")</f>
        <v/>
      </c>
      <c r="L16" s="89"/>
      <c r="M16" s="89"/>
      <c r="N16" s="89"/>
      <c r="O16" s="89"/>
      <c r="P16" s="89"/>
      <c r="Q16" s="89"/>
      <c r="S16" s="138" t="s">
        <v>21</v>
      </c>
      <c r="T16" s="139"/>
      <c r="U16" s="139"/>
      <c r="V16" s="139"/>
      <c r="W16" s="99" t="s">
        <v>49</v>
      </c>
      <c r="X16" s="100"/>
      <c r="Y16" s="62"/>
      <c r="AB16" s="101"/>
      <c r="AC16" s="101"/>
      <c r="AD16" s="101"/>
      <c r="AE16" s="101"/>
      <c r="AF16" s="101"/>
      <c r="AG16" s="101"/>
      <c r="AJ16" s="64"/>
      <c r="AK16" s="64"/>
      <c r="AL16" s="64"/>
      <c r="AM16" s="64"/>
      <c r="AN16" s="64"/>
      <c r="AO16" s="64"/>
      <c r="AQ16" s="21"/>
      <c r="AY16" s="41"/>
    </row>
    <row r="17" spans="1:55" ht="21" customHeight="1" thickBot="1">
      <c r="A17" s="21"/>
      <c r="B17" s="3"/>
      <c r="E17" s="3"/>
      <c r="F17" s="3"/>
      <c r="G17" s="65"/>
      <c r="H17" s="64"/>
      <c r="I17" s="64"/>
      <c r="J17" s="3"/>
      <c r="K17" s="6" t="str">
        <f>IF(ISTEXT(L17),"5.","")</f>
        <v/>
      </c>
      <c r="L17" s="87"/>
      <c r="M17" s="87"/>
      <c r="N17" s="87"/>
      <c r="O17" s="87"/>
      <c r="P17" s="87"/>
      <c r="Q17" s="87"/>
      <c r="S17" s="140"/>
      <c r="T17" s="141"/>
      <c r="U17" s="141"/>
      <c r="V17" s="141"/>
      <c r="W17" s="69" t="s">
        <v>15</v>
      </c>
      <c r="X17" s="70" t="s">
        <v>16</v>
      </c>
      <c r="Y17" s="62"/>
      <c r="AB17" s="101"/>
      <c r="AC17" s="101"/>
      <c r="AD17" s="101"/>
      <c r="AE17" s="101"/>
      <c r="AF17" s="101"/>
      <c r="AG17" s="101"/>
      <c r="AI17" s="55"/>
      <c r="AJ17" s="64"/>
      <c r="AK17" s="64"/>
      <c r="AL17" s="64"/>
      <c r="AM17" s="64"/>
      <c r="AN17" s="64"/>
      <c r="AO17" s="64"/>
      <c r="AQ17" s="21"/>
    </row>
    <row r="18" spans="1:55" ht="21" customHeight="1" thickBot="1">
      <c r="A18" s="21"/>
      <c r="B18" s="3"/>
      <c r="C18" s="66" t="s">
        <v>3</v>
      </c>
      <c r="D18" s="150" t="s">
        <v>29</v>
      </c>
      <c r="E18" s="3"/>
      <c r="F18" s="3"/>
      <c r="G18" s="65"/>
      <c r="H18" s="64"/>
      <c r="I18" s="64"/>
      <c r="J18" s="3"/>
      <c r="K18" s="6" t="str">
        <f>IF(ISTEXT(L18),"6.","")</f>
        <v/>
      </c>
      <c r="L18" s="87"/>
      <c r="M18" s="87"/>
      <c r="N18" s="87"/>
      <c r="O18" s="87"/>
      <c r="P18" s="87"/>
      <c r="Q18" s="87"/>
      <c r="S18" s="140"/>
      <c r="T18" s="141"/>
      <c r="U18" s="141"/>
      <c r="V18" s="141"/>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51"/>
      <c r="E19" s="3"/>
      <c r="F19" s="3"/>
      <c r="G19" s="71"/>
      <c r="H19" s="64"/>
      <c r="I19" s="64"/>
      <c r="J19" s="3"/>
      <c r="K19" s="6" t="str">
        <f>IF(ISTEXT(L19),"7.","")</f>
        <v/>
      </c>
      <c r="L19" s="87"/>
      <c r="M19" s="87"/>
      <c r="N19" s="87"/>
      <c r="O19" s="87"/>
      <c r="P19" s="87"/>
      <c r="Q19" s="87"/>
      <c r="S19" s="140"/>
      <c r="T19" s="141"/>
      <c r="U19" s="141"/>
      <c r="V19" s="141"/>
      <c r="W19" s="12"/>
      <c r="X19" s="13"/>
      <c r="AB19" s="64"/>
      <c r="AC19" s="64"/>
      <c r="AD19" s="64"/>
      <c r="AE19" s="64"/>
      <c r="AF19" s="64"/>
      <c r="AG19" s="64"/>
      <c r="AJ19" s="64"/>
      <c r="AK19" s="64"/>
      <c r="AL19" s="64"/>
      <c r="AM19" s="64"/>
      <c r="AN19" s="64"/>
      <c r="AO19" s="64"/>
      <c r="AQ19" s="21"/>
    </row>
    <row r="20" spans="1:55" ht="21" customHeight="1">
      <c r="A20" s="21"/>
      <c r="B20" s="3"/>
      <c r="C20" s="3"/>
      <c r="D20" s="152"/>
      <c r="E20" s="3"/>
      <c r="F20" s="3"/>
      <c r="G20" s="71"/>
      <c r="H20" s="64"/>
      <c r="I20" s="64"/>
      <c r="J20" s="3"/>
      <c r="K20" s="6" t="str">
        <f>IF(ISTEXT(L20),"8.","")</f>
        <v/>
      </c>
      <c r="L20" s="87"/>
      <c r="M20" s="87"/>
      <c r="N20" s="87"/>
      <c r="O20" s="87"/>
      <c r="P20" s="87"/>
      <c r="Q20" s="87"/>
      <c r="S20" s="140"/>
      <c r="T20" s="141"/>
      <c r="U20" s="141"/>
      <c r="V20" s="141"/>
      <c r="W20" s="8"/>
      <c r="X20" s="9"/>
      <c r="AJ20" s="64"/>
      <c r="AK20" s="64"/>
      <c r="AL20" s="64"/>
      <c r="AM20" s="64"/>
      <c r="AN20" s="64"/>
      <c r="AO20" s="64"/>
      <c r="AQ20" s="21"/>
    </row>
    <row r="21" spans="1:55" ht="21" customHeight="1">
      <c r="A21" s="21"/>
      <c r="B21" s="3"/>
      <c r="E21" s="3"/>
      <c r="F21" s="3"/>
      <c r="G21" s="71"/>
      <c r="H21" s="64"/>
      <c r="I21" s="64"/>
      <c r="J21" s="3"/>
      <c r="K21" s="6" t="str">
        <f>IF(ISTEXT(L21),"9.","")</f>
        <v/>
      </c>
      <c r="L21" s="87"/>
      <c r="M21" s="87"/>
      <c r="N21" s="87"/>
      <c r="O21" s="87"/>
      <c r="P21" s="87"/>
      <c r="Q21" s="87"/>
      <c r="S21" s="140"/>
      <c r="T21" s="141"/>
      <c r="U21" s="141"/>
      <c r="V21" s="141"/>
      <c r="W21" s="8"/>
      <c r="X21" s="9"/>
      <c r="AJ21" s="64"/>
      <c r="AK21" s="64"/>
      <c r="AL21" s="64"/>
      <c r="AM21" s="64"/>
      <c r="AN21" s="64"/>
      <c r="AO21" s="64"/>
      <c r="AQ21" s="21"/>
    </row>
    <row r="22" spans="1:55" ht="23.25" customHeight="1">
      <c r="A22" s="21"/>
      <c r="B22" s="3"/>
      <c r="C22" s="66" t="s">
        <v>5</v>
      </c>
      <c r="D22" s="150" t="s">
        <v>52</v>
      </c>
      <c r="E22" s="3"/>
      <c r="F22" s="3"/>
      <c r="G22" s="71"/>
      <c r="H22" s="64"/>
      <c r="I22" s="64"/>
      <c r="J22" s="3"/>
      <c r="K22" s="6" t="str">
        <f>IF(ISTEXT(L22),"10.","")</f>
        <v/>
      </c>
      <c r="L22" s="87"/>
      <c r="M22" s="87"/>
      <c r="N22" s="87"/>
      <c r="O22" s="87"/>
      <c r="P22" s="87"/>
      <c r="Q22" s="87"/>
      <c r="S22" s="140"/>
      <c r="T22" s="141"/>
      <c r="U22" s="141"/>
      <c r="V22" s="141"/>
      <c r="W22" s="8"/>
      <c r="X22" s="9"/>
      <c r="AJ22" s="64"/>
      <c r="AK22" s="64"/>
      <c r="AL22" s="64"/>
      <c r="AM22" s="64"/>
      <c r="AN22" s="64"/>
      <c r="AO22" s="64"/>
      <c r="AQ22" s="21"/>
    </row>
    <row r="23" spans="1:55" ht="23.25" customHeight="1">
      <c r="A23" s="21"/>
      <c r="B23" s="3"/>
      <c r="C23" s="3"/>
      <c r="D23" s="151"/>
      <c r="E23" s="3"/>
      <c r="F23" s="3"/>
      <c r="G23" s="71"/>
      <c r="H23" s="71"/>
      <c r="I23" s="71"/>
      <c r="J23" s="3"/>
      <c r="K23" s="3"/>
      <c r="L23" s="3"/>
      <c r="M23" s="3"/>
      <c r="N23" s="3"/>
      <c r="O23" s="3"/>
      <c r="P23" s="3"/>
      <c r="Q23" s="3"/>
      <c r="S23" s="140"/>
      <c r="T23" s="141"/>
      <c r="U23" s="141"/>
      <c r="V23" s="141"/>
      <c r="W23" s="8"/>
      <c r="X23" s="9"/>
      <c r="AJ23" s="64"/>
      <c r="AK23" s="64"/>
      <c r="AL23" s="64"/>
      <c r="AM23" s="64"/>
      <c r="AN23" s="64"/>
      <c r="AO23" s="64"/>
      <c r="AQ23" s="21"/>
    </row>
    <row r="24" spans="1:55" ht="24" customHeight="1">
      <c r="A24" s="21"/>
      <c r="B24" s="3"/>
      <c r="C24" s="3"/>
      <c r="D24" s="151"/>
      <c r="E24" s="3"/>
      <c r="F24" s="3"/>
      <c r="G24" s="71"/>
      <c r="H24" s="71"/>
      <c r="I24" s="71"/>
      <c r="J24" s="3"/>
      <c r="K24" s="3"/>
      <c r="L24" s="3"/>
      <c r="M24" s="3"/>
      <c r="S24" s="140"/>
      <c r="T24" s="141"/>
      <c r="U24" s="141"/>
      <c r="V24" s="141"/>
      <c r="W24" s="8"/>
      <c r="X24" s="9"/>
      <c r="AJ24" s="64"/>
      <c r="AK24" s="64"/>
      <c r="AL24" s="64"/>
      <c r="AM24" s="64"/>
      <c r="AN24" s="64"/>
      <c r="AO24" s="64"/>
      <c r="AQ24" s="21"/>
    </row>
    <row r="25" spans="1:55" ht="39.75" customHeight="1">
      <c r="A25" s="21"/>
      <c r="B25" s="3"/>
      <c r="C25" s="3"/>
      <c r="D25" s="152"/>
      <c r="E25" s="3"/>
      <c r="F25" s="3"/>
      <c r="G25" s="71"/>
      <c r="H25" s="71"/>
      <c r="I25" s="71"/>
      <c r="J25" s="3"/>
      <c r="K25" s="3"/>
      <c r="L25" s="3"/>
      <c r="M25" s="3"/>
      <c r="S25" s="140"/>
      <c r="T25" s="141"/>
      <c r="U25" s="141"/>
      <c r="V25" s="141"/>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140"/>
      <c r="T26" s="141"/>
      <c r="U26" s="141"/>
      <c r="V26" s="141"/>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140"/>
      <c r="T27" s="141"/>
      <c r="U27" s="141"/>
      <c r="V27" s="141"/>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140"/>
      <c r="T28" s="141"/>
      <c r="U28" s="141"/>
      <c r="V28" s="141"/>
      <c r="W28" s="8"/>
      <c r="X28" s="9"/>
      <c r="AJ28" s="98"/>
      <c r="AK28" s="98"/>
      <c r="AL28" s="98"/>
      <c r="AM28" s="98"/>
      <c r="AN28" s="98"/>
      <c r="AO28" s="98"/>
      <c r="AQ28" s="21"/>
    </row>
    <row r="29" spans="1:55" ht="21" customHeight="1">
      <c r="A29" s="21"/>
      <c r="C29" s="3"/>
      <c r="D29" s="137"/>
      <c r="F29" s="74"/>
      <c r="G29" s="71"/>
      <c r="H29" s="71"/>
      <c r="I29" s="71"/>
      <c r="L29" s="52"/>
      <c r="M29" s="52"/>
      <c r="S29" s="140"/>
      <c r="T29" s="141"/>
      <c r="U29" s="141"/>
      <c r="V29" s="141"/>
      <c r="W29" s="8"/>
      <c r="X29" s="9"/>
      <c r="AJ29" s="98"/>
      <c r="AK29" s="98"/>
      <c r="AL29" s="98"/>
      <c r="AM29" s="98"/>
      <c r="AN29" s="98"/>
      <c r="AO29" s="98"/>
      <c r="AQ29" s="21"/>
    </row>
    <row r="30" spans="1:55" ht="21" customHeight="1">
      <c r="A30" s="21"/>
      <c r="C30" s="3"/>
      <c r="D30" s="137"/>
      <c r="G30" s="71"/>
      <c r="H30" s="71"/>
      <c r="I30" s="71"/>
      <c r="M30" s="75"/>
      <c r="S30" s="140"/>
      <c r="T30" s="141"/>
      <c r="U30" s="141"/>
      <c r="V30" s="141"/>
      <c r="W30" s="8"/>
      <c r="X30" s="9"/>
      <c r="AJ30" s="98"/>
      <c r="AK30" s="98"/>
      <c r="AL30" s="98"/>
      <c r="AM30" s="98"/>
      <c r="AN30" s="98"/>
      <c r="AO30" s="98"/>
      <c r="AQ30" s="21"/>
      <c r="BA30" s="76"/>
      <c r="BB30" s="77"/>
      <c r="BC30" s="41"/>
    </row>
    <row r="31" spans="1:55" ht="21" customHeight="1" thickBot="1">
      <c r="A31" s="21"/>
      <c r="C31" s="3"/>
      <c r="D31" s="137"/>
      <c r="G31" s="71"/>
      <c r="H31" s="71"/>
      <c r="I31" s="71"/>
      <c r="M31" s="75"/>
      <c r="S31" s="142"/>
      <c r="T31" s="143"/>
      <c r="U31" s="143"/>
      <c r="V31" s="143"/>
      <c r="W31" s="8"/>
      <c r="X31" s="9"/>
      <c r="AK31" s="75"/>
      <c r="AL31" s="78"/>
      <c r="AM31" s="18"/>
      <c r="AN31" s="18"/>
      <c r="AQ31" s="21"/>
      <c r="BA31" s="76"/>
      <c r="BB31" s="77"/>
      <c r="BC31" s="41"/>
    </row>
    <row r="32" spans="1:55" ht="21" customHeight="1">
      <c r="A32" s="21"/>
      <c r="D32" s="137"/>
      <c r="G32" s="71"/>
      <c r="H32" s="71"/>
      <c r="I32" s="71"/>
      <c r="M32" s="75"/>
      <c r="U32" s="55"/>
      <c r="V32" s="79"/>
      <c r="W32" s="16"/>
      <c r="X32" s="17"/>
      <c r="AK32" s="75"/>
      <c r="AL32" s="78"/>
      <c r="AM32" s="18"/>
      <c r="AN32" s="18"/>
      <c r="AQ32" s="21"/>
      <c r="BA32" s="76"/>
      <c r="BB32" s="77"/>
      <c r="BC32" s="41"/>
    </row>
    <row r="33" spans="1:55" ht="21" customHeight="1" thickBot="1">
      <c r="A33" s="21"/>
      <c r="B33" s="3"/>
      <c r="C33" s="3"/>
      <c r="D33" s="137"/>
      <c r="E33" s="3"/>
      <c r="F33" s="3"/>
      <c r="G33" s="71"/>
      <c r="H33" s="71"/>
      <c r="I33" s="71"/>
      <c r="J33" s="3"/>
      <c r="M33" s="75"/>
      <c r="S33" s="153" t="s">
        <v>45</v>
      </c>
      <c r="T33" s="154"/>
      <c r="U33" s="155"/>
      <c r="V33" s="78"/>
      <c r="W33" s="14"/>
      <c r="X33" s="15"/>
      <c r="Y33" s="20" t="s">
        <v>32</v>
      </c>
      <c r="AQ33" s="21"/>
      <c r="BA33" s="76"/>
      <c r="BB33" s="77"/>
      <c r="BC33" s="41"/>
    </row>
    <row r="34" spans="1:55" ht="21" customHeight="1">
      <c r="A34" s="21"/>
      <c r="B34" s="3"/>
      <c r="C34" s="3"/>
      <c r="D34" s="137"/>
      <c r="E34" s="3"/>
      <c r="F34" s="3"/>
      <c r="G34" s="71"/>
      <c r="H34" s="71"/>
      <c r="I34" s="71"/>
      <c r="J34" s="3"/>
      <c r="M34" s="75"/>
      <c r="S34" s="147"/>
      <c r="T34" s="148"/>
      <c r="U34" s="149"/>
      <c r="V34" s="78" t="s">
        <v>25</v>
      </c>
      <c r="W34" s="12"/>
      <c r="X34" s="13"/>
      <c r="AQ34" s="21"/>
      <c r="BA34" s="76"/>
      <c r="BB34" s="77"/>
      <c r="BC34" s="41"/>
    </row>
    <row r="35" spans="1:55" ht="21" customHeight="1">
      <c r="A35" s="21"/>
      <c r="B35" s="3"/>
      <c r="C35" s="3"/>
      <c r="D35" s="137"/>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137"/>
      <c r="E36" s="3"/>
      <c r="F36" s="3"/>
      <c r="G36" s="71"/>
      <c r="H36" s="71"/>
      <c r="I36" s="71"/>
      <c r="J36" s="3"/>
      <c r="M36" s="75"/>
      <c r="S36" s="153" t="s">
        <v>44</v>
      </c>
      <c r="T36" s="154"/>
      <c r="U36" s="155"/>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144" t="s">
        <v>33</v>
      </c>
      <c r="T37" s="145"/>
      <c r="U37" s="146"/>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137"/>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137"/>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137"/>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137"/>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137"/>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137"/>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137"/>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137"/>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54</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BuOybHUExP9sir28bQXnis7lEYpA9g6vUoBMFZCEtR+43FUEgRLSw1uWjn9LlO1BUHMoiO0mNBW2df0HwxW4ZQ==" saltValue="btYMDYTE/U3s7P+c6Khe/A=="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D39:D46"/>
    <mergeCell ref="S16:V31"/>
    <mergeCell ref="D29:D36"/>
    <mergeCell ref="S37:U37"/>
    <mergeCell ref="S34:U34"/>
    <mergeCell ref="D22:D25"/>
    <mergeCell ref="D18:D20"/>
    <mergeCell ref="D14:D16"/>
    <mergeCell ref="S36:U36"/>
    <mergeCell ref="S33:U33"/>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C2:D2"/>
    <mergeCell ref="L22:Q22"/>
    <mergeCell ref="L15:Q15"/>
    <mergeCell ref="L16:Q16"/>
    <mergeCell ref="L17:Q17"/>
    <mergeCell ref="L18:Q18"/>
    <mergeCell ref="L19:Q19"/>
    <mergeCell ref="H8:I8"/>
    <mergeCell ref="L21:Q21"/>
    <mergeCell ref="L11:Q11"/>
    <mergeCell ref="L12:Q12"/>
    <mergeCell ref="L13:Q13"/>
    <mergeCell ref="L14:Q14"/>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2023-01-02T19:57:27Z</dcterms:modified>
</cp:coreProperties>
</file>