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ewagner\Documents\108 Quantitative Reasoning\Excel FileZilla\"/>
    </mc:Choice>
  </mc:AlternateContent>
  <bookViews>
    <workbookView xWindow="0" yWindow="0" windowWidth="20496" windowHeight="7152" tabRatio="500"/>
  </bookViews>
  <sheets>
    <sheet name="Zena's Spending" sheetId="3" r:id="rId1"/>
    <sheet name="Edwardo's Budget" sheetId="2" r:id="rId2"/>
    <sheet name="Jenny's Budget" sheetId="1" r:id="rId3"/>
    <sheet name="Tanisha and Drew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4" l="1"/>
  <c r="D15" i="1"/>
  <c r="D19" i="1" s="1"/>
  <c r="D7" i="1"/>
  <c r="D18" i="1" s="1"/>
  <c r="D20" i="1" l="1"/>
  <c r="E15" i="1"/>
  <c r="E19" i="1" s="1"/>
  <c r="E20" i="1" s="1"/>
  <c r="E18" i="1"/>
  <c r="D7" i="2"/>
  <c r="E7" i="1"/>
</calcChain>
</file>

<file path=xl/sharedStrings.xml><?xml version="1.0" encoding="utf-8"?>
<sst xmlns="http://schemas.openxmlformats.org/spreadsheetml/2006/main" count="71" uniqueCount="30">
  <si>
    <t>Income</t>
  </si>
  <si>
    <t>Goal</t>
    <phoneticPr fontId="0" type="noConversion"/>
  </si>
  <si>
    <t>Expenses</t>
  </si>
  <si>
    <t>Goal</t>
  </si>
  <si>
    <t>Total Expenses:</t>
  </si>
  <si>
    <t>Cash Flow Summary</t>
  </si>
  <si>
    <t>Total Income</t>
  </si>
  <si>
    <t>Total Expenses</t>
  </si>
  <si>
    <t>Monthly Cash Flow:</t>
  </si>
  <si>
    <t>Paycheck</t>
  </si>
  <si>
    <t>Groceries</t>
  </si>
  <si>
    <t>Cell Phone</t>
  </si>
  <si>
    <t>Entertainment</t>
  </si>
  <si>
    <t>Tithing</t>
  </si>
  <si>
    <t>New Monthly</t>
  </si>
  <si>
    <t>Withdraw from Savings</t>
  </si>
  <si>
    <t>Total Income:</t>
  </si>
  <si>
    <t>Taxes</t>
  </si>
  <si>
    <t>Miscellaneous</t>
  </si>
  <si>
    <t>Plan Name</t>
  </si>
  <si>
    <t>All you need</t>
  </si>
  <si>
    <t>Unlimited 1 month</t>
  </si>
  <si>
    <t>Unlimited 3 months</t>
  </si>
  <si>
    <t>Unlimited 6 months</t>
  </si>
  <si>
    <t xml:space="preserve">Unlimited 1 year </t>
  </si>
  <si>
    <t>Monthly Pro-rated Price</t>
  </si>
  <si>
    <t>January</t>
  </si>
  <si>
    <t>Answer the Challenge Question Here:</t>
  </si>
  <si>
    <t>Answer the Challenge Question here:</t>
  </si>
  <si>
    <t>Use Excel to calculate the monthly price for each of the cell phone plans to the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</si>
</sst>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1">
    <font>
      <sz val="12"/>
      <color theme="1"/>
      <name val="Calibri"/>
      <family val="2"/>
      <scheme val="minor"/>
    </font>
    <font>
      <sz val="16"/>
      <color indexed="8"/>
      <name val="Geneva"/>
    </font>
    <font>
      <sz val="12"/>
      <name val="Geneva"/>
    </font>
    <font>
      <sz val="12"/>
      <color indexed="8"/>
      <name val="Geneva"/>
    </font>
    <font>
      <b/>
      <sz val="16"/>
      <color theme="0"/>
      <name val="Geneva"/>
    </font>
    <font>
      <b/>
      <sz val="16"/>
      <color indexed="9"/>
      <name val="Geneva"/>
    </font>
    <font>
      <sz val="16"/>
      <name val="Geneva"/>
    </font>
    <font>
      <b/>
      <sz val="16"/>
      <name val="Geneva"/>
    </font>
    <font>
      <sz val="16"/>
      <color theme="1"/>
      <name val="Geneva"/>
    </font>
    <font>
      <sz val="16"/>
      <color theme="0"/>
      <name val="Geneva"/>
    </font>
    <font>
      <b/>
      <i/>
      <sz val="16"/>
      <name val="Geneva"/>
    </font>
    <font>
      <sz val="16"/>
      <color rgb="FF009CD0"/>
      <name val="Geneva"/>
    </font>
    <font>
      <sz val="14"/>
      <color theme="1"/>
      <name val="Geneva"/>
    </font>
    <font>
      <b/>
      <sz val="12"/>
      <color indexed="9"/>
      <name val="Geneva"/>
    </font>
    <font>
      <sz val="20"/>
      <color rgb="FF009CD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rgb="FF009CD0"/>
      <name val="Avenir Book"/>
    </font>
    <font>
      <sz val="14"/>
      <color theme="1" tint="0.14999847407452621"/>
      <name val="Geneva"/>
    </font>
    <font>
      <b/>
      <sz val="14"/>
      <color theme="0"/>
      <name val="Geneva"/>
    </font>
    <font>
      <sz val="12"/>
      <color indexed="9"/>
      <name val="Geneva"/>
    </font>
    <font>
      <sz val="18"/>
      <name val="Arial"/>
      <family val="2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b/>
      <sz val="18"/>
      <color rgb="FF92D050"/>
      <name val="Calibri"/>
      <family val="2"/>
    </font>
    <font>
      <b/>
      <sz val="18"/>
      <color rgb="FF92D05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0"/>
      <name val="Arial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9C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9CD0"/>
      </left>
      <right style="medium">
        <color rgb="FF009CD0"/>
      </right>
      <top style="medium">
        <color rgb="FF009CD0"/>
      </top>
      <bottom style="thin">
        <color rgb="FF009CD0"/>
      </bottom>
      <diagonal/>
    </border>
    <border>
      <left style="thin">
        <color rgb="FF009CD0"/>
      </left>
      <right style="medium">
        <color rgb="FF009CD0"/>
      </right>
      <top style="thin">
        <color rgb="FF009CD0"/>
      </top>
      <bottom style="thin">
        <color rgb="FF009CD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 style="medium">
        <color rgb="FF009CD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medium">
        <color rgb="FF009CD0"/>
      </right>
      <top style="thin">
        <color theme="0"/>
      </top>
      <bottom style="medium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rgb="FF009CD0"/>
      </left>
      <right style="medium">
        <color rgb="FF009CD0"/>
      </right>
      <top/>
      <bottom style="thin">
        <color rgb="FF009CD0"/>
      </bottom>
      <diagonal/>
    </border>
    <border>
      <left style="thin">
        <color rgb="FF00B0F0"/>
      </left>
      <right style="medium">
        <color rgb="FF009CD0"/>
      </right>
      <top style="thin">
        <color rgb="FF009CD0"/>
      </top>
      <bottom style="medium">
        <color rgb="FF009CD0"/>
      </bottom>
      <diagonal/>
    </border>
    <border>
      <left style="thin">
        <color theme="0"/>
      </left>
      <right style="medium">
        <color rgb="FF00B0F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rgb="FF009CD0"/>
      </bottom>
      <diagonal/>
    </border>
    <border>
      <left style="thin">
        <color theme="0"/>
      </left>
      <right style="medium">
        <color rgb="FF00B0F0"/>
      </right>
      <top style="thin">
        <color rgb="FF00B0F0"/>
      </top>
      <bottom style="thin">
        <color theme="0"/>
      </bottom>
      <diagonal/>
    </border>
    <border>
      <left style="thin">
        <color rgb="FF009CD0"/>
      </left>
      <right style="medium">
        <color rgb="FF009CD0"/>
      </right>
      <top style="thin">
        <color theme="0"/>
      </top>
      <bottom style="medium">
        <color rgb="FF009CD0"/>
      </bottom>
      <diagonal/>
    </border>
    <border>
      <left style="thin">
        <color auto="1"/>
      </left>
      <right style="medium">
        <color rgb="FF009CD0"/>
      </right>
      <top style="thin">
        <color rgb="FF009CD0"/>
      </top>
      <bottom style="medium">
        <color rgb="FF00B0F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/>
      <bottom style="medium">
        <color auto="1"/>
      </bottom>
      <diagonal/>
    </border>
    <border>
      <left style="thin">
        <color auto="1"/>
      </left>
      <right style="thin">
        <color rgb="FF009CD0"/>
      </right>
      <top style="thin">
        <color auto="1"/>
      </top>
      <bottom style="medium">
        <color rgb="FF00B0F0"/>
      </bottom>
      <diagonal/>
    </border>
    <border>
      <left/>
      <right style="hair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rgb="FF009CD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9CD0"/>
      </right>
      <top style="thin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/>
      <right/>
      <top style="thin">
        <color theme="4" tint="-0.249977111117893"/>
      </top>
      <bottom/>
      <diagonal/>
    </border>
    <border>
      <left style="thin">
        <color theme="4" tint="-0.249977111117893"/>
      </left>
      <right style="medium">
        <color rgb="FFFFFFFF"/>
      </right>
      <top/>
      <bottom style="medium">
        <color rgb="FFFFFFFF"/>
      </bottom>
      <diagonal/>
    </border>
    <border>
      <left style="thin">
        <color auto="1"/>
      </left>
      <right/>
      <top style="thin">
        <color theme="4" tint="-0.249977111117893"/>
      </top>
      <bottom/>
      <diagonal/>
    </border>
    <border>
      <left style="thin">
        <color theme="4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4" tint="-0.249977111117893"/>
      </left>
      <right style="medium">
        <color rgb="FFFFFFFF"/>
      </right>
      <top style="thick">
        <color rgb="FFFFFFFF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9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8" fillId="14" borderId="7">
      <alignment horizontal="left" vertical="top" wrapText="1"/>
    </xf>
    <xf numFmtId="0" fontId="28" fillId="14" borderId="7">
      <alignment horizontal="left" vertical="top" wrapText="1"/>
    </xf>
  </cellStyleXfs>
  <cellXfs count="101">
    <xf numFmtId="0" fontId="0" fillId="0" borderId="0" xfId="0"/>
    <xf numFmtId="0" fontId="0" fillId="2" borderId="0" xfId="0" applyFill="1"/>
    <xf numFmtId="40" fontId="4" fillId="4" borderId="13" xfId="0" applyNumberFormat="1" applyFont="1" applyFill="1" applyBorder="1" applyAlignment="1" applyProtection="1"/>
    <xf numFmtId="40" fontId="9" fillId="2" borderId="1" xfId="0" applyNumberFormat="1" applyFont="1" applyFill="1" applyBorder="1" applyAlignment="1" applyProtection="1"/>
    <xf numFmtId="40" fontId="4" fillId="2" borderId="1" xfId="0" applyNumberFormat="1" applyFont="1" applyFill="1" applyBorder="1" applyAlignment="1" applyProtection="1"/>
    <xf numFmtId="40" fontId="4" fillId="4" borderId="17" xfId="0" applyNumberFormat="1" applyFont="1" applyFill="1" applyBorder="1" applyAlignment="1" applyProtection="1"/>
    <xf numFmtId="40" fontId="11" fillId="0" borderId="9" xfId="0" applyNumberFormat="1" applyFont="1" applyFill="1" applyBorder="1" applyAlignment="1" applyProtection="1">
      <protection locked="0"/>
    </xf>
    <xf numFmtId="0" fontId="1" fillId="3" borderId="1" xfId="0" applyFont="1" applyFill="1" applyBorder="1" applyProtection="1"/>
    <xf numFmtId="0" fontId="2" fillId="0" borderId="1" xfId="0" applyFont="1" applyBorder="1" applyProtection="1"/>
    <xf numFmtId="40" fontId="13" fillId="8" borderId="2" xfId="0" applyNumberFormat="1" applyFont="1" applyFill="1" applyBorder="1" applyAlignment="1" applyProtection="1">
      <alignment horizontal="center"/>
    </xf>
    <xf numFmtId="0" fontId="4" fillId="5" borderId="3" xfId="0" applyFont="1" applyFill="1" applyBorder="1" applyAlignment="1" applyProtection="1">
      <alignment vertical="center"/>
    </xf>
    <xf numFmtId="0" fontId="4" fillId="5" borderId="4" xfId="0" applyFont="1" applyFill="1" applyBorder="1" applyAlignment="1" applyProtection="1">
      <alignment vertical="center"/>
    </xf>
    <xf numFmtId="40" fontId="5" fillId="5" borderId="5" xfId="0" applyNumberFormat="1" applyFont="1" applyFill="1" applyBorder="1" applyAlignment="1" applyProtection="1">
      <alignment horizontal="center"/>
    </xf>
    <xf numFmtId="40" fontId="5" fillId="8" borderId="6" xfId="0" applyNumberFormat="1" applyFont="1" applyFill="1" applyBorder="1" applyAlignment="1" applyProtection="1">
      <alignment horizontal="center"/>
    </xf>
    <xf numFmtId="0" fontId="2" fillId="3" borderId="0" xfId="0" applyFont="1" applyFill="1" applyProtection="1"/>
    <xf numFmtId="0" fontId="6" fillId="7" borderId="7" xfId="0" applyFont="1" applyFill="1" applyBorder="1" applyAlignment="1" applyProtection="1">
      <alignment horizontal="left"/>
    </xf>
    <xf numFmtId="40" fontId="11" fillId="0" borderId="8" xfId="0" applyNumberFormat="1" applyFont="1" applyFill="1" applyBorder="1" applyAlignment="1" applyProtection="1"/>
    <xf numFmtId="40" fontId="11" fillId="0" borderId="19" xfId="0" applyNumberFormat="1" applyFont="1" applyFill="1" applyBorder="1" applyAlignment="1" applyProtection="1"/>
    <xf numFmtId="0" fontId="2" fillId="3" borderId="0" xfId="0" applyFont="1" applyFill="1" applyBorder="1" applyProtection="1"/>
    <xf numFmtId="0" fontId="7" fillId="2" borderId="12" xfId="0" applyFont="1" applyFill="1" applyBorder="1" applyAlignment="1" applyProtection="1">
      <alignment horizontal="right"/>
    </xf>
    <xf numFmtId="0" fontId="0" fillId="2" borderId="0" xfId="0" applyFill="1" applyProtection="1"/>
    <xf numFmtId="0" fontId="4" fillId="5" borderId="10" xfId="0" applyFont="1" applyFill="1" applyBorder="1" applyAlignment="1" applyProtection="1">
      <alignment vertical="center"/>
    </xf>
    <xf numFmtId="0" fontId="9" fillId="5" borderId="11" xfId="0" applyFont="1" applyFill="1" applyBorder="1" applyAlignment="1" applyProtection="1">
      <alignment horizontal="center" vertical="center"/>
    </xf>
    <xf numFmtId="0" fontId="4" fillId="8" borderId="6" xfId="0" applyFont="1" applyFill="1" applyBorder="1" applyAlignment="1" applyProtection="1">
      <alignment horizontal="center" vertical="center"/>
    </xf>
    <xf numFmtId="0" fontId="6" fillId="3" borderId="0" xfId="0" applyFont="1" applyFill="1" applyBorder="1" applyProtection="1"/>
    <xf numFmtId="40" fontId="11" fillId="0" borderId="18" xfId="0" applyNumberFormat="1" applyFont="1" applyFill="1" applyBorder="1" applyAlignment="1" applyProtection="1"/>
    <xf numFmtId="40" fontId="11" fillId="0" borderId="9" xfId="0" applyNumberFormat="1" applyFont="1" applyFill="1" applyBorder="1" applyAlignment="1" applyProtection="1"/>
    <xf numFmtId="0" fontId="2" fillId="3" borderId="1" xfId="0" applyFont="1" applyFill="1" applyBorder="1" applyProtection="1"/>
    <xf numFmtId="0" fontId="7" fillId="2" borderId="1" xfId="0" applyFont="1" applyFill="1" applyBorder="1" applyAlignment="1" applyProtection="1">
      <alignment horizontal="right"/>
    </xf>
    <xf numFmtId="0" fontId="8" fillId="7" borderId="14" xfId="0" applyFont="1" applyFill="1" applyBorder="1" applyAlignment="1" applyProtection="1">
      <alignment horizontal="left"/>
    </xf>
    <xf numFmtId="0" fontId="8" fillId="7" borderId="15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right"/>
    </xf>
    <xf numFmtId="0" fontId="14" fillId="2" borderId="0" xfId="0" applyFont="1" applyFill="1"/>
    <xf numFmtId="40" fontId="12" fillId="6" borderId="16" xfId="0" applyNumberFormat="1" applyFont="1" applyFill="1" applyBorder="1" applyAlignment="1" applyProtection="1"/>
    <xf numFmtId="40" fontId="12" fillId="6" borderId="20" xfId="0" applyNumberFormat="1" applyFont="1" applyFill="1" applyBorder="1" applyAlignment="1" applyProtection="1"/>
    <xf numFmtId="0" fontId="3" fillId="3" borderId="1" xfId="0" applyFont="1" applyFill="1" applyBorder="1" applyProtection="1"/>
    <xf numFmtId="0" fontId="0" fillId="2" borderId="0" xfId="0" applyFill="1" applyBorder="1"/>
    <xf numFmtId="0" fontId="4" fillId="8" borderId="21" xfId="0" applyFont="1" applyFill="1" applyBorder="1" applyAlignment="1" applyProtection="1">
      <alignment horizontal="center" vertical="center"/>
    </xf>
    <xf numFmtId="0" fontId="4" fillId="5" borderId="22" xfId="0" applyFont="1" applyFill="1" applyBorder="1" applyAlignment="1" applyProtection="1">
      <alignment vertical="center"/>
    </xf>
    <xf numFmtId="0" fontId="4" fillId="8" borderId="23" xfId="0" applyFont="1" applyFill="1" applyBorder="1" applyAlignment="1" applyProtection="1">
      <alignment horizontal="center" vertical="center"/>
    </xf>
    <xf numFmtId="40" fontId="12" fillId="6" borderId="24" xfId="0" applyNumberFormat="1" applyFont="1" applyFill="1" applyBorder="1" applyAlignment="1" applyProtection="1"/>
    <xf numFmtId="0" fontId="9" fillId="5" borderId="22" xfId="0" applyFont="1" applyFill="1" applyBorder="1" applyAlignment="1" applyProtection="1">
      <alignment horizontal="center" vertical="center"/>
    </xf>
    <xf numFmtId="40" fontId="19" fillId="4" borderId="13" xfId="0" applyNumberFormat="1" applyFont="1" applyFill="1" applyBorder="1" applyAlignment="1" applyProtection="1"/>
    <xf numFmtId="40" fontId="18" fillId="6" borderId="8" xfId="0" applyNumberFormat="1" applyFont="1" applyFill="1" applyBorder="1" applyAlignment="1" applyProtection="1"/>
    <xf numFmtId="40" fontId="18" fillId="6" borderId="18" xfId="0" applyNumberFormat="1" applyFont="1" applyFill="1" applyBorder="1" applyAlignment="1" applyProtection="1"/>
    <xf numFmtId="40" fontId="18" fillId="6" borderId="9" xfId="0" applyNumberFormat="1" applyFont="1" applyFill="1" applyBorder="1" applyAlignment="1" applyProtection="1"/>
    <xf numFmtId="40" fontId="11" fillId="0" borderId="25" xfId="0" applyNumberFormat="1" applyFont="1" applyFill="1" applyBorder="1" applyAlignment="1" applyProtection="1"/>
    <xf numFmtId="40" fontId="18" fillId="6" borderId="26" xfId="0" applyNumberFormat="1" applyFont="1" applyFill="1" applyBorder="1" applyAlignment="1" applyProtection="1">
      <protection locked="0"/>
    </xf>
    <xf numFmtId="40" fontId="20" fillId="8" borderId="2" xfId="0" applyNumberFormat="1" applyFont="1" applyFill="1" applyBorder="1" applyAlignment="1" applyProtection="1">
      <alignment horizontal="center"/>
    </xf>
    <xf numFmtId="0" fontId="4" fillId="5" borderId="5" xfId="0" applyFont="1" applyFill="1" applyBorder="1" applyAlignment="1" applyProtection="1">
      <alignment vertical="center"/>
    </xf>
    <xf numFmtId="0" fontId="6" fillId="2" borderId="29" xfId="0" applyFont="1" applyFill="1" applyBorder="1" applyAlignment="1" applyProtection="1">
      <alignment horizontal="left"/>
    </xf>
    <xf numFmtId="2" fontId="6" fillId="6" borderId="30" xfId="0" applyNumberFormat="1" applyFont="1" applyFill="1" applyBorder="1" applyAlignment="1" applyProtection="1">
      <alignment horizontal="right"/>
    </xf>
    <xf numFmtId="2" fontId="6" fillId="6" borderId="32" xfId="0" applyNumberFormat="1" applyFont="1" applyFill="1" applyBorder="1" applyAlignment="1" applyProtection="1">
      <alignment horizontal="right"/>
    </xf>
    <xf numFmtId="2" fontId="6" fillId="6" borderId="33" xfId="0" applyNumberFormat="1" applyFont="1" applyFill="1" applyBorder="1" applyAlignment="1" applyProtection="1">
      <alignment horizontal="right"/>
    </xf>
    <xf numFmtId="2" fontId="6" fillId="6" borderId="31" xfId="0" applyNumberFormat="1" applyFont="1" applyFill="1" applyBorder="1" applyAlignment="1" applyProtection="1">
      <alignment horizontal="right"/>
    </xf>
    <xf numFmtId="2" fontId="12" fillId="6" borderId="27" xfId="0" applyNumberFormat="1" applyFont="1" applyFill="1" applyBorder="1" applyAlignment="1" applyProtection="1">
      <alignment horizontal="right"/>
    </xf>
    <xf numFmtId="2" fontId="12" fillId="6" borderId="28" xfId="0" applyNumberFormat="1" applyFont="1" applyFill="1" applyBorder="1" applyAlignment="1" applyProtection="1">
      <alignment horizontal="right"/>
    </xf>
    <xf numFmtId="4" fontId="4" fillId="4" borderId="17" xfId="0" applyNumberFormat="1" applyFont="1" applyFill="1" applyBorder="1" applyAlignment="1" applyProtection="1"/>
    <xf numFmtId="0" fontId="21" fillId="9" borderId="34" xfId="0" applyFont="1" applyFill="1" applyBorder="1" applyAlignment="1">
      <alignment horizontal="center" vertical="center" wrapText="1"/>
    </xf>
    <xf numFmtId="0" fontId="22" fillId="9" borderId="35" xfId="0" applyFont="1" applyFill="1" applyBorder="1" applyAlignment="1">
      <alignment horizontal="center" vertical="center" wrapText="1" readingOrder="1"/>
    </xf>
    <xf numFmtId="0" fontId="22" fillId="9" borderId="36" xfId="0" applyFont="1" applyFill="1" applyBorder="1" applyAlignment="1">
      <alignment horizontal="center" vertical="center" wrapText="1" readingOrder="1"/>
    </xf>
    <xf numFmtId="0" fontId="22" fillId="9" borderId="37" xfId="0" applyFont="1" applyFill="1" applyBorder="1" applyAlignment="1">
      <alignment horizontal="center" vertical="center" wrapText="1" readingOrder="1"/>
    </xf>
    <xf numFmtId="0" fontId="21" fillId="9" borderId="40" xfId="0" applyFont="1" applyFill="1" applyBorder="1" applyAlignment="1">
      <alignment horizontal="center" vertical="center" wrapText="1"/>
    </xf>
    <xf numFmtId="0" fontId="22" fillId="9" borderId="41" xfId="0" applyFont="1" applyFill="1" applyBorder="1" applyAlignment="1">
      <alignment horizontal="center" vertical="center" wrapText="1" readingOrder="1"/>
    </xf>
    <xf numFmtId="0" fontId="22" fillId="9" borderId="38" xfId="0" applyFont="1" applyFill="1" applyBorder="1" applyAlignment="1">
      <alignment horizontal="center" vertical="center" wrapText="1" readingOrder="1"/>
    </xf>
    <xf numFmtId="0" fontId="22" fillId="9" borderId="39" xfId="0" applyFont="1" applyFill="1" applyBorder="1" applyAlignment="1">
      <alignment horizontal="center" vertical="center" wrapText="1" readingOrder="1"/>
    </xf>
    <xf numFmtId="0" fontId="21" fillId="9" borderId="42" xfId="0" applyFont="1" applyFill="1" applyBorder="1" applyAlignment="1">
      <alignment horizontal="center" vertical="center" wrapText="1"/>
    </xf>
    <xf numFmtId="0" fontId="27" fillId="11" borderId="7" xfId="0" applyFont="1" applyFill="1" applyBorder="1" applyAlignment="1">
      <alignment horizontal="center" vertical="center" wrapText="1"/>
    </xf>
    <xf numFmtId="0" fontId="0" fillId="2" borderId="47" xfId="0" applyFill="1" applyBorder="1"/>
    <xf numFmtId="0" fontId="22" fillId="9" borderId="48" xfId="0" applyFont="1" applyFill="1" applyBorder="1" applyAlignment="1">
      <alignment horizontal="center" vertical="center" wrapText="1" readingOrder="1"/>
    </xf>
    <xf numFmtId="0" fontId="22" fillId="9" borderId="50" xfId="0" applyFont="1" applyFill="1" applyBorder="1" applyAlignment="1">
      <alignment horizontal="center" vertical="center" wrapText="1" readingOrder="1"/>
    </xf>
    <xf numFmtId="0" fontId="22" fillId="9" borderId="51" xfId="0" applyFont="1" applyFill="1" applyBorder="1" applyAlignment="1">
      <alignment horizontal="center" vertical="center" wrapText="1" readingOrder="1"/>
    </xf>
    <xf numFmtId="164" fontId="23" fillId="9" borderId="52" xfId="0" applyNumberFormat="1" applyFont="1" applyFill="1" applyBorder="1" applyAlignment="1">
      <alignment horizontal="center" vertical="center" wrapText="1" readingOrder="1"/>
    </xf>
    <xf numFmtId="164" fontId="23" fillId="9" borderId="49" xfId="0" applyNumberFormat="1" applyFont="1" applyFill="1" applyBorder="1" applyAlignment="1">
      <alignment horizontal="center" vertical="center" wrapText="1" readingOrder="1"/>
    </xf>
    <xf numFmtId="0" fontId="4" fillId="5" borderId="5" xfId="0" applyFont="1" applyFill="1" applyBorder="1" applyAlignment="1" applyProtection="1">
      <alignment horizontal="center" vertical="center"/>
    </xf>
    <xf numFmtId="0" fontId="17" fillId="2" borderId="0" xfId="0" applyFont="1" applyFill="1" applyAlignment="1">
      <alignment horizontal="left" vertical="center" indent="2"/>
    </xf>
    <xf numFmtId="0" fontId="29" fillId="13" borderId="62" xfId="0" applyFont="1" applyFill="1" applyBorder="1" applyAlignment="1">
      <alignment horizontal="left" vertical="top" wrapText="1"/>
    </xf>
    <xf numFmtId="0" fontId="0" fillId="13" borderId="63" xfId="0" applyFill="1" applyBorder="1" applyAlignment="1">
      <alignment horizontal="left" vertical="top" wrapText="1"/>
    </xf>
    <xf numFmtId="0" fontId="0" fillId="13" borderId="64" xfId="0" applyFill="1" applyBorder="1" applyAlignment="1">
      <alignment horizontal="left" vertical="top" wrapText="1"/>
    </xf>
    <xf numFmtId="0" fontId="0" fillId="13" borderId="65" xfId="0" applyFill="1" applyBorder="1" applyAlignment="1">
      <alignment horizontal="left" vertical="top" wrapText="1"/>
    </xf>
    <xf numFmtId="0" fontId="0" fillId="13" borderId="0" xfId="0" applyFill="1" applyBorder="1" applyAlignment="1">
      <alignment horizontal="left" vertical="top" wrapText="1"/>
    </xf>
    <xf numFmtId="0" fontId="0" fillId="13" borderId="66" xfId="0" applyFill="1" applyBorder="1" applyAlignment="1">
      <alignment horizontal="left" vertical="top" wrapText="1"/>
    </xf>
    <xf numFmtId="0" fontId="0" fillId="13" borderId="67" xfId="0" applyFill="1" applyBorder="1" applyAlignment="1">
      <alignment horizontal="left" vertical="top" wrapText="1"/>
    </xf>
    <xf numFmtId="0" fontId="0" fillId="13" borderId="68" xfId="0" applyFill="1" applyBorder="1" applyAlignment="1">
      <alignment horizontal="left" vertical="top" wrapText="1"/>
    </xf>
    <xf numFmtId="0" fontId="0" fillId="13" borderId="69" xfId="0" applyFill="1" applyBorder="1" applyAlignment="1">
      <alignment horizontal="left" vertical="top" wrapText="1"/>
    </xf>
    <xf numFmtId="0" fontId="0" fillId="13" borderId="56" xfId="0" applyFill="1" applyBorder="1" applyAlignment="1">
      <alignment horizontal="left" vertical="top" wrapText="1"/>
    </xf>
    <xf numFmtId="0" fontId="0" fillId="13" borderId="12" xfId="0" applyFill="1" applyBorder="1" applyAlignment="1">
      <alignment horizontal="left" vertical="top" wrapText="1"/>
    </xf>
    <xf numFmtId="0" fontId="0" fillId="13" borderId="57" xfId="0" applyFill="1" applyBorder="1" applyAlignment="1">
      <alignment horizontal="left" vertical="top" wrapText="1"/>
    </xf>
    <xf numFmtId="0" fontId="0" fillId="13" borderId="58" xfId="0" applyFill="1" applyBorder="1" applyAlignment="1">
      <alignment horizontal="left" vertical="top" wrapText="1"/>
    </xf>
    <xf numFmtId="0" fontId="0" fillId="13" borderId="59" xfId="0" applyFill="1" applyBorder="1" applyAlignment="1">
      <alignment horizontal="left" vertical="top" wrapText="1"/>
    </xf>
    <xf numFmtId="0" fontId="0" fillId="13" borderId="60" xfId="0" applyFill="1" applyBorder="1" applyAlignment="1">
      <alignment horizontal="left" vertical="top" wrapText="1"/>
    </xf>
    <xf numFmtId="0" fontId="0" fillId="13" borderId="1" xfId="0" applyFill="1" applyBorder="1" applyAlignment="1">
      <alignment horizontal="left" vertical="top" wrapText="1"/>
    </xf>
    <xf numFmtId="0" fontId="0" fillId="13" borderId="61" xfId="0" applyFill="1" applyBorder="1" applyAlignment="1">
      <alignment horizontal="left" vertical="top" wrapText="1"/>
    </xf>
    <xf numFmtId="0" fontId="25" fillId="10" borderId="45" xfId="0" applyFont="1" applyFill="1" applyBorder="1" applyAlignment="1">
      <alignment horizontal="left"/>
    </xf>
    <xf numFmtId="0" fontId="26" fillId="11" borderId="43" xfId="0" applyFont="1" applyFill="1" applyBorder="1" applyAlignment="1">
      <alignment horizontal="center" vertical="top"/>
    </xf>
    <xf numFmtId="0" fontId="26" fillId="11" borderId="44" xfId="0" applyFont="1" applyFill="1" applyBorder="1" applyAlignment="1">
      <alignment horizontal="center" vertical="top"/>
    </xf>
    <xf numFmtId="0" fontId="24" fillId="10" borderId="2" xfId="0" applyFont="1" applyFill="1" applyBorder="1" applyAlignment="1">
      <alignment horizontal="left" vertical="center" wrapText="1" readingOrder="1"/>
    </xf>
    <xf numFmtId="0" fontId="24" fillId="10" borderId="46" xfId="0" applyFont="1" applyFill="1" applyBorder="1" applyAlignment="1">
      <alignment horizontal="left" vertical="center" wrapText="1" readingOrder="1"/>
    </xf>
    <xf numFmtId="0" fontId="30" fillId="12" borderId="53" xfId="0" applyFont="1" applyFill="1" applyBorder="1" applyAlignment="1">
      <alignment horizontal="left" vertical="top" wrapText="1"/>
    </xf>
    <xf numFmtId="0" fontId="30" fillId="12" borderId="54" xfId="0" applyFont="1" applyFill="1" applyBorder="1" applyAlignment="1">
      <alignment horizontal="left" vertical="top" wrapText="1"/>
    </xf>
    <xf numFmtId="0" fontId="30" fillId="12" borderId="55" xfId="0" applyFont="1" applyFill="1" applyBorder="1" applyAlignment="1">
      <alignment horizontal="left" vertical="top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Style 1" xfId="17"/>
    <cellStyle name="Style 2" xfId="18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9BBB59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2</xdr:row>
      <xdr:rowOff>190500</xdr:rowOff>
    </xdr:from>
    <xdr:to>
      <xdr:col>0</xdr:col>
      <xdr:colOff>4204970</xdr:colOff>
      <xdr:row>19</xdr:row>
      <xdr:rowOff>23811</xdr:rowOff>
    </xdr:to>
    <xdr:sp macro="" textlink="">
      <xdr:nvSpPr>
        <xdr:cNvPr id="3" name="Content Placeholder 4"/>
        <xdr:cNvSpPr>
          <a:spLocks noGrp="1"/>
        </xdr:cNvSpPr>
      </xdr:nvSpPr>
      <xdr:spPr>
        <a:xfrm>
          <a:off x="393700" y="939800"/>
          <a:ext cx="3811270" cy="4316411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lvl1pPr marL="228600" indent="-228600" algn="l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Char char="•"/>
            <a:defRPr sz="2800" kern="1200">
              <a:solidFill>
                <a:srgbClr val="7B8A49"/>
              </a:solidFill>
              <a:latin typeface="Seravek" charset="0"/>
              <a:ea typeface="Seravek" charset="0"/>
              <a:cs typeface="Seravek" charset="0"/>
            </a:defRPr>
          </a:lvl1pPr>
          <a:lvl2pPr marL="685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400" kern="1200">
              <a:solidFill>
                <a:srgbClr val="7B8A49"/>
              </a:solidFill>
              <a:latin typeface="Seravek" charset="0"/>
              <a:ea typeface="Seravek" charset="0"/>
              <a:cs typeface="Seravek" charset="0"/>
            </a:defRPr>
          </a:lvl2pPr>
          <a:lvl3pPr marL="1143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000" kern="1200">
              <a:solidFill>
                <a:srgbClr val="7B8A49"/>
              </a:solidFill>
              <a:latin typeface="Seravek" charset="0"/>
              <a:ea typeface="Seravek" charset="0"/>
              <a:cs typeface="Seravek" charset="0"/>
            </a:defRPr>
          </a:lvl3pPr>
          <a:lvl4pPr marL="1600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rgbClr val="7B8A49"/>
              </a:solidFill>
              <a:latin typeface="Seravek" charset="0"/>
              <a:ea typeface="Seravek" charset="0"/>
              <a:cs typeface="Seravek" charset="0"/>
            </a:defRPr>
          </a:lvl4pPr>
          <a:lvl5pPr marL="20574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rgbClr val="7B8A49"/>
              </a:solidFill>
              <a:latin typeface="Seravek" charset="0"/>
              <a:ea typeface="Seravek" charset="0"/>
              <a:cs typeface="Seravek" charset="0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buNone/>
          </a:pPr>
          <a:r>
            <a:rPr lang="en-US" sz="1400">
              <a:solidFill>
                <a:sysClr val="windowText" lastClr="000000"/>
              </a:solidFill>
            </a:rPr>
            <a:t>Zena works 40 hours a week and is paid $314 twice a month. She donates 10% to Tithing and pays 15% to Taxes. </a:t>
          </a:r>
        </a:p>
        <a:p>
          <a:pPr marL="0" indent="0">
            <a:buNone/>
          </a:pPr>
          <a:r>
            <a:rPr lang="en-US" sz="1400">
              <a:solidFill>
                <a:sysClr val="windowText" lastClr="000000"/>
              </a:solidFill>
            </a:rPr>
            <a:t>She bought groceries four times this month for $82.23, $14.85, $72.98, and $42.28.</a:t>
          </a:r>
        </a:p>
        <a:p>
          <a:pPr marL="0" indent="0">
            <a:buNone/>
          </a:pPr>
          <a:r>
            <a:rPr lang="en-US" sz="1400">
              <a:solidFill>
                <a:sysClr val="windowText" lastClr="000000"/>
              </a:solidFill>
            </a:rPr>
            <a:t>Her cell phone plan costs $49.99 a month with taxes and fees included. She never goes over on her data usage, but needs to put enough extra into this category each month so that she can purchase a new $120 phone 1 year from now. </a:t>
          </a:r>
        </a:p>
        <a:p>
          <a:pPr marL="0" indent="0">
            <a:buNone/>
          </a:pPr>
          <a:r>
            <a:rPr lang="en-US" sz="1400">
              <a:solidFill>
                <a:sysClr val="windowText" lastClr="000000"/>
              </a:solidFill>
            </a:rPr>
            <a:t>This month she went to a movie ($8.00), had lunch with some friends three different times ($6.85 each time), went swimming ($3.50), and went hiking and cycling with her friends several times, which was free except that she got a flat tire which cost $7.50 to replace.</a:t>
          </a:r>
        </a:p>
        <a:p>
          <a:pPr marL="0" indent="0">
            <a:buNone/>
          </a:pPr>
          <a:r>
            <a:rPr lang="en-US" sz="2000" b="1" kern="1200">
              <a:solidFill>
                <a:sysClr val="windowText" lastClr="000000"/>
              </a:solidFill>
              <a:effectLst/>
              <a:latin typeface="Seravek" charset="0"/>
              <a:ea typeface="Seravek" charset="0"/>
              <a:cs typeface="Seravek" charset="0"/>
            </a:rPr>
            <a:t>Use Excel to calculate Zena’s Monthly Cash Flow</a:t>
          </a:r>
          <a:endParaRPr lang="en-US" sz="1100">
            <a:solidFill>
              <a:sysClr val="windowText" lastClr="000000"/>
            </a:solidFill>
            <a:effectLst/>
          </a:endParaRPr>
        </a:p>
        <a:p>
          <a:pPr marL="0" indent="0">
            <a:buNone/>
          </a:pPr>
          <a:endParaRPr lang="en-US" sz="1400"/>
        </a:p>
      </xdr:txBody>
    </xdr:sp>
    <xdr:clientData/>
  </xdr:twoCellAnchor>
  <xdr:twoCellAnchor>
    <xdr:from>
      <xdr:col>0</xdr:col>
      <xdr:colOff>368300</xdr:colOff>
      <xdr:row>0</xdr:row>
      <xdr:rowOff>190501</xdr:rowOff>
    </xdr:from>
    <xdr:to>
      <xdr:col>3</xdr:col>
      <xdr:colOff>63500</xdr:colOff>
      <xdr:row>2</xdr:row>
      <xdr:rowOff>38101</xdr:rowOff>
    </xdr:to>
    <xdr:sp macro="" textlink="">
      <xdr:nvSpPr>
        <xdr:cNvPr id="4" name="Title 1"/>
        <xdr:cNvSpPr>
          <a:spLocks noGrp="1"/>
        </xdr:cNvSpPr>
      </xdr:nvSpPr>
      <xdr:spPr>
        <a:xfrm>
          <a:off x="368300" y="190501"/>
          <a:ext cx="7886700" cy="59690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l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4400" kern="1200" cap="small" baseline="0">
              <a:solidFill>
                <a:srgbClr val="3F7EBB"/>
              </a:solidFill>
              <a:latin typeface="Avenir Book" charset="0"/>
              <a:ea typeface="Avenir Book" charset="0"/>
              <a:cs typeface="Avenir Book" charset="0"/>
            </a:defRPr>
          </a:lvl1pPr>
        </a:lstStyle>
        <a:p>
          <a:r>
            <a:rPr lang="en-US"/>
            <a:t>Zena’s Spending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0</xdr:row>
      <xdr:rowOff>127000</xdr:rowOff>
    </xdr:from>
    <xdr:to>
      <xdr:col>3</xdr:col>
      <xdr:colOff>406400</xdr:colOff>
      <xdr:row>2</xdr:row>
      <xdr:rowOff>190500</xdr:rowOff>
    </xdr:to>
    <xdr:sp macro="" textlink="">
      <xdr:nvSpPr>
        <xdr:cNvPr id="2" name="Title 1"/>
        <xdr:cNvSpPr>
          <a:spLocks noGrp="1"/>
        </xdr:cNvSpPr>
      </xdr:nvSpPr>
      <xdr:spPr>
        <a:xfrm>
          <a:off x="609600" y="127000"/>
          <a:ext cx="8534400" cy="59690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l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4400" kern="1200" cap="small" baseline="0">
              <a:solidFill>
                <a:srgbClr val="3F7EBB"/>
              </a:solidFill>
              <a:latin typeface="Avenir Book" charset="0"/>
              <a:ea typeface="Avenir Book" charset="0"/>
              <a:cs typeface="Avenir Book" charset="0"/>
            </a:defRPr>
          </a:lvl1pPr>
        </a:lstStyle>
        <a:p>
          <a:r>
            <a:rPr lang="en-US"/>
            <a:t>Edwardo's Budget</a:t>
          </a:r>
        </a:p>
      </xdr:txBody>
    </xdr:sp>
    <xdr:clientData/>
  </xdr:twoCellAnchor>
  <xdr:twoCellAnchor>
    <xdr:from>
      <xdr:col>0</xdr:col>
      <xdr:colOff>1066800</xdr:colOff>
      <xdr:row>6</xdr:row>
      <xdr:rowOff>165100</xdr:rowOff>
    </xdr:from>
    <xdr:to>
      <xdr:col>0</xdr:col>
      <xdr:colOff>4307840</xdr:colOff>
      <xdr:row>11</xdr:row>
      <xdr:rowOff>213995</xdr:rowOff>
    </xdr:to>
    <xdr:sp macro="" textlink="">
      <xdr:nvSpPr>
        <xdr:cNvPr id="15" name="Content Placeholder 4"/>
        <xdr:cNvSpPr txBox="1">
          <a:spLocks/>
        </xdr:cNvSpPr>
      </xdr:nvSpPr>
      <xdr:spPr>
        <a:xfrm>
          <a:off x="1066800" y="1803400"/>
          <a:ext cx="3241040" cy="1344295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buNone/>
          </a:pPr>
          <a:r>
            <a:rPr lang="en-US" sz="1800"/>
            <a:t>Edwardo just set up a budget for himself. His goal is to live on just his monthly Paycheck and not withdraw anything from his Savings.</a:t>
          </a:r>
        </a:p>
      </xdr:txBody>
    </xdr:sp>
    <xdr:clientData/>
  </xdr:twoCellAnchor>
  <xdr:twoCellAnchor>
    <xdr:from>
      <xdr:col>0</xdr:col>
      <xdr:colOff>1066800</xdr:colOff>
      <xdr:row>14</xdr:row>
      <xdr:rowOff>49134</xdr:rowOff>
    </xdr:from>
    <xdr:to>
      <xdr:col>0</xdr:col>
      <xdr:colOff>4229100</xdr:colOff>
      <xdr:row>20</xdr:row>
      <xdr:rowOff>152400</xdr:rowOff>
    </xdr:to>
    <xdr:sp macro="" textlink="">
      <xdr:nvSpPr>
        <xdr:cNvPr id="16" name="Content Placeholder 4"/>
        <xdr:cNvSpPr txBox="1">
          <a:spLocks/>
        </xdr:cNvSpPr>
      </xdr:nvSpPr>
      <xdr:spPr>
        <a:xfrm>
          <a:off x="1066800" y="3706734"/>
          <a:ext cx="3162300" cy="1703466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buNone/>
          </a:pPr>
          <a:r>
            <a:rPr lang="en-US" sz="1800"/>
            <a:t>Great goal, now use Excel to find out how much that leaves</a:t>
          </a:r>
          <a:r>
            <a:rPr lang="en-US" sz="1800" baseline="0"/>
            <a:t> Edwardo</a:t>
          </a:r>
          <a:r>
            <a:rPr lang="en-US" sz="1800"/>
            <a:t> each month for Groceries.                                  </a:t>
          </a:r>
          <a:r>
            <a:rPr lang="en-US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 Excel to calculate Edwardo’s Monthly Cash Flow.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1066800</xdr:colOff>
      <xdr:row>20</xdr:row>
      <xdr:rowOff>132715</xdr:rowOff>
    </xdr:from>
    <xdr:to>
      <xdr:col>3</xdr:col>
      <xdr:colOff>215900</xdr:colOff>
      <xdr:row>26</xdr:row>
      <xdr:rowOff>165339</xdr:rowOff>
    </xdr:to>
    <xdr:sp macro="" textlink="">
      <xdr:nvSpPr>
        <xdr:cNvPr id="17" name="Content Placeholder 4"/>
        <xdr:cNvSpPr txBox="1">
          <a:spLocks/>
        </xdr:cNvSpPr>
      </xdr:nvSpPr>
      <xdr:spPr>
        <a:xfrm>
          <a:off x="1066800" y="5504815"/>
          <a:ext cx="7886700" cy="1251824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buNone/>
          </a:pPr>
          <a:r>
            <a:rPr lang="en-US" sz="1800" b="1" u="sng">
              <a:solidFill>
                <a:srgbClr val="3F7EBB"/>
              </a:solidFill>
            </a:rPr>
            <a:t>Challenge Question</a:t>
          </a:r>
        </a:p>
        <a:p>
          <a:pPr marL="0" indent="0">
            <a:buNone/>
          </a:pPr>
          <a:r>
            <a:rPr lang="en-US" sz="1500"/>
            <a:t>Use the Quantitative Reasoning Process to make a meal plan that Edwardo could use for a month and stay within his budget. Do you think his Grocery budget goal is reasonable? </a:t>
          </a:r>
          <a:r>
            <a:rPr lang="en-US" sz="15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it is not reasonable in your opinion, where could he make some budgeting changes?</a:t>
          </a:r>
          <a:endParaRPr lang="en-US" sz="1500"/>
        </a:p>
        <a:p>
          <a:pPr marL="0" indent="0">
            <a:buNone/>
          </a:pPr>
          <a:endParaRPr lang="en-US" sz="1400">
            <a:solidFill>
              <a:srgbClr val="3F7EBB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1041401</xdr:colOff>
      <xdr:row>3</xdr:row>
      <xdr:rowOff>247650</xdr:rowOff>
    </xdr:from>
    <xdr:to>
      <xdr:col>0</xdr:col>
      <xdr:colOff>3948431</xdr:colOff>
      <xdr:row>19</xdr:row>
      <xdr:rowOff>196373</xdr:rowOff>
    </xdr:to>
    <xdr:sp macro="" textlink="">
      <xdr:nvSpPr>
        <xdr:cNvPr id="2" name="Content Placeholder 4"/>
        <xdr:cNvSpPr>
          <a:spLocks noGrp="1"/>
        </xdr:cNvSpPr>
      </xdr:nvSpPr>
      <xdr:spPr>
        <a:xfrm>
          <a:off x="1041401" y="1104900"/>
          <a:ext cx="2907030" cy="4139723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lvl1pPr marL="228600" indent="-228600" algn="l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Char char="•"/>
            <a:defRPr sz="2800" kern="1200">
              <a:solidFill>
                <a:srgbClr val="7B8A49"/>
              </a:solidFill>
              <a:latin typeface="Seravek" charset="0"/>
              <a:ea typeface="Seravek" charset="0"/>
              <a:cs typeface="Seravek" charset="0"/>
            </a:defRPr>
          </a:lvl1pPr>
          <a:lvl2pPr marL="685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400" kern="1200">
              <a:solidFill>
                <a:srgbClr val="7B8A49"/>
              </a:solidFill>
              <a:latin typeface="Seravek" charset="0"/>
              <a:ea typeface="Seravek" charset="0"/>
              <a:cs typeface="Seravek" charset="0"/>
            </a:defRPr>
          </a:lvl2pPr>
          <a:lvl3pPr marL="1143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000" kern="1200">
              <a:solidFill>
                <a:srgbClr val="7B8A49"/>
              </a:solidFill>
              <a:latin typeface="Seravek" charset="0"/>
              <a:ea typeface="Seravek" charset="0"/>
              <a:cs typeface="Seravek" charset="0"/>
            </a:defRPr>
          </a:lvl3pPr>
          <a:lvl4pPr marL="1600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rgbClr val="7B8A49"/>
              </a:solidFill>
              <a:latin typeface="Seravek" charset="0"/>
              <a:ea typeface="Seravek" charset="0"/>
              <a:cs typeface="Seravek" charset="0"/>
            </a:defRPr>
          </a:lvl4pPr>
          <a:lvl5pPr marL="20574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rgbClr val="7B8A49"/>
              </a:solidFill>
              <a:latin typeface="Seravek" charset="0"/>
              <a:ea typeface="Seravek" charset="0"/>
              <a:cs typeface="Seravek" charset="0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buNone/>
          </a:pPr>
          <a:r>
            <a:rPr lang="en-US" sz="1800">
              <a:solidFill>
                <a:schemeClr val="bg2">
                  <a:lumMod val="10000"/>
                </a:schemeClr>
              </a:solidFill>
            </a:rPr>
            <a:t>Jenny spent more than she should have in January.</a:t>
          </a:r>
        </a:p>
        <a:p>
          <a:pPr marL="0" indent="0">
            <a:buNone/>
          </a:pPr>
          <a:endParaRPr lang="en-US" sz="1800">
            <a:solidFill>
              <a:schemeClr val="bg2">
                <a:lumMod val="10000"/>
              </a:schemeClr>
            </a:solidFill>
          </a:endParaRPr>
        </a:p>
        <a:p>
          <a:pPr marL="0" indent="0">
            <a:buNone/>
          </a:pPr>
          <a:r>
            <a:rPr lang="en-US" sz="1800">
              <a:solidFill>
                <a:schemeClr val="bg2">
                  <a:lumMod val="10000"/>
                </a:schemeClr>
              </a:solidFill>
            </a:rPr>
            <a:t>Help Jenny withdraw the minimum</a:t>
          </a:r>
          <a:r>
            <a:rPr lang="en-US" sz="1800" baseline="0">
              <a:solidFill>
                <a:schemeClr val="bg2">
                  <a:lumMod val="10000"/>
                </a:schemeClr>
              </a:solidFill>
            </a:rPr>
            <a:t> amount required from </a:t>
          </a:r>
          <a:r>
            <a:rPr lang="en-US" sz="1800">
              <a:solidFill>
                <a:schemeClr val="bg2">
                  <a:lumMod val="10000"/>
                </a:schemeClr>
              </a:solidFill>
            </a:rPr>
            <a:t>her Savings Account to </a:t>
          </a:r>
          <a:r>
            <a:rPr lang="en-US" sz="1800" b="1">
              <a:solidFill>
                <a:schemeClr val="bg2">
                  <a:lumMod val="10000"/>
                </a:schemeClr>
              </a:solidFill>
            </a:rPr>
            <a:t>balance her January Budget.</a:t>
          </a:r>
        </a:p>
        <a:p>
          <a:pPr marL="0" indent="0">
            <a:buNone/>
          </a:pPr>
          <a:endParaRPr lang="en-US" sz="1200">
            <a:solidFill>
              <a:schemeClr val="bg2">
                <a:lumMod val="10000"/>
              </a:schemeClr>
            </a:solidFill>
          </a:endParaRPr>
        </a:p>
        <a:p>
          <a:pPr marL="0" indent="0">
            <a:buNone/>
          </a:pPr>
          <a:r>
            <a:rPr lang="en-US" sz="1800">
              <a:solidFill>
                <a:schemeClr val="bg2">
                  <a:lumMod val="10000"/>
                </a:schemeClr>
              </a:solidFill>
            </a:rPr>
            <a:t>Jenny set a New Monthly Goal. How much does her new monthly goal leave for Entertainment?</a:t>
          </a:r>
        </a:p>
      </xdr:txBody>
    </xdr:sp>
    <xdr:clientData/>
  </xdr:twoCellAnchor>
  <xdr:twoCellAnchor>
    <xdr:from>
      <xdr:col>0</xdr:col>
      <xdr:colOff>1041400</xdr:colOff>
      <xdr:row>20</xdr:row>
      <xdr:rowOff>117475</xdr:rowOff>
    </xdr:from>
    <xdr:to>
      <xdr:col>4</xdr:col>
      <xdr:colOff>371475</xdr:colOff>
      <xdr:row>26</xdr:row>
      <xdr:rowOff>123825</xdr:rowOff>
    </xdr:to>
    <xdr:sp macro="" textlink="">
      <xdr:nvSpPr>
        <xdr:cNvPr id="3" name="Content Placeholder 4"/>
        <xdr:cNvSpPr txBox="1">
          <a:spLocks/>
        </xdr:cNvSpPr>
      </xdr:nvSpPr>
      <xdr:spPr>
        <a:xfrm>
          <a:off x="1041400" y="5432425"/>
          <a:ext cx="9178925" cy="1206500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buNone/>
          </a:pPr>
          <a:r>
            <a:rPr lang="en-US" sz="1800" b="1" u="sng">
              <a:solidFill>
                <a:srgbClr val="3F7EBB"/>
              </a:solidFill>
            </a:rPr>
            <a:t>Challenge Question</a:t>
          </a:r>
        </a:p>
        <a:p>
          <a:pPr marL="0" indent="0">
            <a:buNone/>
          </a:pPr>
          <a:r>
            <a:rPr lang="en-US" sz="1500"/>
            <a:t>Use the Quantitative Reasoning Process to create an Entertainment plan that allows Jenny to live within her new goal of not withdrawing</a:t>
          </a:r>
          <a:r>
            <a:rPr lang="en-US" sz="1500" baseline="0"/>
            <a:t> any savings</a:t>
          </a:r>
          <a:r>
            <a:rPr lang="en-US" sz="1500"/>
            <a:t>. What things could she do? Do you think her new goal is reasonable? If it is not reasonable in your opinion, where could she make some budgeting changes?</a:t>
          </a:r>
        </a:p>
        <a:p>
          <a:pPr marL="0" indent="0">
            <a:buNone/>
          </a:pPr>
          <a:endParaRPr lang="en-US" sz="1400">
            <a:solidFill>
              <a:srgbClr val="3F7EBB"/>
            </a:solidFill>
          </a:endParaRPr>
        </a:p>
      </xdr:txBody>
    </xdr:sp>
    <xdr:clientData/>
  </xdr:twoCellAnchor>
  <xdr:twoCellAnchor>
    <xdr:from>
      <xdr:col>0</xdr:col>
      <xdr:colOff>533400</xdr:colOff>
      <xdr:row>0</xdr:row>
      <xdr:rowOff>165101</xdr:rowOff>
    </xdr:from>
    <xdr:to>
      <xdr:col>2</xdr:col>
      <xdr:colOff>2400300</xdr:colOff>
      <xdr:row>3</xdr:row>
      <xdr:rowOff>88901</xdr:rowOff>
    </xdr:to>
    <xdr:sp macro="" textlink="">
      <xdr:nvSpPr>
        <xdr:cNvPr id="4" name="Title 1"/>
        <xdr:cNvSpPr>
          <a:spLocks noGrp="1"/>
        </xdr:cNvSpPr>
      </xdr:nvSpPr>
      <xdr:spPr>
        <a:xfrm>
          <a:off x="533400" y="165101"/>
          <a:ext cx="7886700" cy="73660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l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4400" kern="1200" cap="small" baseline="0">
              <a:solidFill>
                <a:srgbClr val="3F7EBB"/>
              </a:solidFill>
              <a:latin typeface="Avenir Book" charset="0"/>
              <a:ea typeface="Avenir Book" charset="0"/>
              <a:cs typeface="Avenir Book" charset="0"/>
            </a:defRPr>
          </a:lvl1pPr>
        </a:lstStyle>
        <a:p>
          <a:r>
            <a:rPr lang="en-US"/>
            <a:t>Jenny’s Budget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1041401</xdr:colOff>
      <xdr:row>6</xdr:row>
      <xdr:rowOff>88900</xdr:rowOff>
    </xdr:from>
    <xdr:to>
      <xdr:col>0</xdr:col>
      <xdr:colOff>3948431</xdr:colOff>
      <xdr:row>19</xdr:row>
      <xdr:rowOff>196373</xdr:rowOff>
    </xdr:to>
    <xdr:sp macro="" textlink="">
      <xdr:nvSpPr>
        <xdr:cNvPr id="2" name="Content Placeholder 4"/>
        <xdr:cNvSpPr>
          <a:spLocks noGrp="1"/>
        </xdr:cNvSpPr>
      </xdr:nvSpPr>
      <xdr:spPr>
        <a:xfrm>
          <a:off x="1041401" y="1765300"/>
          <a:ext cx="2907030" cy="3441223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lvl1pPr marL="228600" indent="-228600" algn="l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Char char="•"/>
            <a:defRPr sz="2800" kern="1200">
              <a:solidFill>
                <a:srgbClr val="7B8A49"/>
              </a:solidFill>
              <a:latin typeface="Seravek" charset="0"/>
              <a:ea typeface="Seravek" charset="0"/>
              <a:cs typeface="Seravek" charset="0"/>
            </a:defRPr>
          </a:lvl1pPr>
          <a:lvl2pPr marL="685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400" kern="1200">
              <a:solidFill>
                <a:srgbClr val="7B8A49"/>
              </a:solidFill>
              <a:latin typeface="Seravek" charset="0"/>
              <a:ea typeface="Seravek" charset="0"/>
              <a:cs typeface="Seravek" charset="0"/>
            </a:defRPr>
          </a:lvl2pPr>
          <a:lvl3pPr marL="1143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000" kern="1200">
              <a:solidFill>
                <a:srgbClr val="7B8A49"/>
              </a:solidFill>
              <a:latin typeface="Seravek" charset="0"/>
              <a:ea typeface="Seravek" charset="0"/>
              <a:cs typeface="Seravek" charset="0"/>
            </a:defRPr>
          </a:lvl3pPr>
          <a:lvl4pPr marL="1600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rgbClr val="7B8A49"/>
              </a:solidFill>
              <a:latin typeface="Seravek" charset="0"/>
              <a:ea typeface="Seravek" charset="0"/>
              <a:cs typeface="Seravek" charset="0"/>
            </a:defRPr>
          </a:lvl4pPr>
          <a:lvl5pPr marL="20574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rgbClr val="7B8A49"/>
              </a:solidFill>
              <a:latin typeface="Seravek" charset="0"/>
              <a:ea typeface="Seravek" charset="0"/>
              <a:cs typeface="Seravek" charset="0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rtl="0" eaLnBrk="1" latinLnBrk="0" hangingPunct="1">
            <a:buFontTx/>
            <a:buNone/>
          </a:pPr>
          <a:r>
            <a:rPr lang="en-US" sz="2000" kern="1200">
              <a:solidFill>
                <a:sysClr val="windowText" lastClr="000000"/>
              </a:solidFill>
              <a:effectLst/>
              <a:latin typeface="Seravek" charset="0"/>
              <a:ea typeface="Seravek" charset="0"/>
              <a:cs typeface="Seravek" charset="0"/>
            </a:rPr>
            <a:t>Tanisha and Drew are getting married soon. Their combined budget goal for </a:t>
          </a:r>
          <a:r>
            <a:rPr lang="en-US" sz="2000" b="1" kern="1200">
              <a:solidFill>
                <a:sysClr val="windowText" lastClr="000000"/>
              </a:solidFill>
              <a:effectLst/>
              <a:latin typeface="Seravek" charset="0"/>
              <a:ea typeface="Seravek" charset="0"/>
              <a:cs typeface="Seravek" charset="0"/>
            </a:rPr>
            <a:t>two</a:t>
          </a:r>
          <a:r>
            <a:rPr lang="en-US" sz="2000" kern="1200">
              <a:solidFill>
                <a:sysClr val="windowText" lastClr="000000"/>
              </a:solidFill>
              <a:effectLst/>
              <a:latin typeface="Seravek" charset="0"/>
              <a:ea typeface="Seravek" charset="0"/>
              <a:cs typeface="Seravek" charset="0"/>
            </a:rPr>
            <a:t> cell phones is to pay less than </a:t>
          </a:r>
          <a:r>
            <a:rPr lang="en-US" sz="2000" b="1" kern="1200">
              <a:solidFill>
                <a:sysClr val="windowText" lastClr="000000"/>
              </a:solidFill>
              <a:effectLst/>
              <a:latin typeface="Seravek" charset="0"/>
              <a:ea typeface="Seravek" charset="0"/>
              <a:cs typeface="Seravek" charset="0"/>
            </a:rPr>
            <a:t>$85 </a:t>
          </a:r>
          <a:r>
            <a:rPr lang="en-US" sz="2000" kern="1200">
              <a:solidFill>
                <a:sysClr val="windowText" lastClr="000000"/>
              </a:solidFill>
              <a:effectLst/>
              <a:latin typeface="Seravek" charset="0"/>
              <a:ea typeface="Seravek" charset="0"/>
              <a:cs typeface="Seravek" charset="0"/>
            </a:rPr>
            <a:t>a </a:t>
          </a:r>
          <a:r>
            <a:rPr lang="en-US" sz="2000" b="1" kern="1200">
              <a:solidFill>
                <a:sysClr val="windowText" lastClr="000000"/>
              </a:solidFill>
              <a:effectLst/>
              <a:latin typeface="Seravek" charset="0"/>
              <a:ea typeface="Seravek" charset="0"/>
              <a:cs typeface="Seravek" charset="0"/>
            </a:rPr>
            <a:t>month</a:t>
          </a:r>
          <a:r>
            <a:rPr lang="en-US" sz="2000" kern="1200">
              <a:solidFill>
                <a:sysClr val="windowText" lastClr="000000"/>
              </a:solidFill>
              <a:effectLst/>
              <a:latin typeface="Seravek" charset="0"/>
              <a:ea typeface="Seravek" charset="0"/>
              <a:cs typeface="Seravek" charset="0"/>
            </a:rPr>
            <a:t>.</a:t>
          </a:r>
          <a:r>
            <a:rPr lang="en-US" sz="2000" b="1" kern="1200">
              <a:solidFill>
                <a:sysClr val="windowText" lastClr="000000"/>
              </a:solidFill>
              <a:effectLst/>
              <a:latin typeface="Seravek" charset="0"/>
              <a:ea typeface="Seravek" charset="0"/>
              <a:cs typeface="Seravek" charset="0"/>
            </a:rPr>
            <a:t> </a:t>
          </a:r>
        </a:p>
        <a:p>
          <a:pPr marL="0" indent="0" rtl="0" eaLnBrk="1" latinLnBrk="0" hangingPunct="1">
            <a:buFontTx/>
            <a:buNone/>
          </a:pPr>
          <a:endParaRPr lang="en-US" sz="2000" b="0" kern="1200">
            <a:solidFill>
              <a:sysClr val="windowText" lastClr="000000"/>
            </a:solidFill>
            <a:effectLst/>
            <a:latin typeface="Seravek" charset="0"/>
            <a:ea typeface="Seravek" charset="0"/>
            <a:cs typeface="Seravek" charset="0"/>
          </a:endParaRPr>
        </a:p>
        <a:p>
          <a:pPr marL="0" indent="0" rtl="0" eaLnBrk="1" latinLnBrk="0" hangingPunct="1">
            <a:buFontTx/>
            <a:buNone/>
          </a:pPr>
          <a:r>
            <a:rPr lang="en-US" sz="2000" kern="1200">
              <a:solidFill>
                <a:sysClr val="windowText" lastClr="000000"/>
              </a:solidFill>
              <a:effectLst/>
              <a:latin typeface="Seravek" charset="0"/>
              <a:ea typeface="Seravek" charset="0"/>
              <a:cs typeface="Seravek" charset="0"/>
            </a:rPr>
            <a:t>They are using the Quantitative Reasoning Process to decide which plan they should choose after they get married. </a:t>
          </a:r>
          <a:endParaRPr lang="en-US" sz="2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0</xdr:col>
      <xdr:colOff>533400</xdr:colOff>
      <xdr:row>0</xdr:row>
      <xdr:rowOff>165101</xdr:rowOff>
    </xdr:from>
    <xdr:to>
      <xdr:col>2</xdr:col>
      <xdr:colOff>2400300</xdr:colOff>
      <xdr:row>3</xdr:row>
      <xdr:rowOff>88901</xdr:rowOff>
    </xdr:to>
    <xdr:sp macro="" textlink="">
      <xdr:nvSpPr>
        <xdr:cNvPr id="4" name="Title 1"/>
        <xdr:cNvSpPr>
          <a:spLocks noGrp="1"/>
        </xdr:cNvSpPr>
      </xdr:nvSpPr>
      <xdr:spPr>
        <a:xfrm>
          <a:off x="533400" y="165101"/>
          <a:ext cx="7886700" cy="80010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l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4400" kern="1200" cap="small" baseline="0">
              <a:solidFill>
                <a:srgbClr val="3F7EBB"/>
              </a:solidFill>
              <a:latin typeface="Avenir Book" charset="0"/>
              <a:ea typeface="Avenir Book" charset="0"/>
              <a:cs typeface="Avenir Book" charset="0"/>
            </a:defRPr>
          </a:lvl1pPr>
        </a:lstStyle>
        <a:p>
          <a:r>
            <a:rPr lang="en-US"/>
            <a:t>Tanisha &amp; Drew's Planning</a:t>
          </a:r>
        </a:p>
      </xdr:txBody>
    </xdr:sp>
    <xdr:clientData/>
  </xdr:twoCellAnchor>
  <xdr:twoCellAnchor editAs="oneCell">
    <xdr:from>
      <xdr:col>0</xdr:col>
      <xdr:colOff>1004207</xdr:colOff>
      <xdr:row>24</xdr:row>
      <xdr:rowOff>40822</xdr:rowOff>
    </xdr:from>
    <xdr:to>
      <xdr:col>3</xdr:col>
      <xdr:colOff>184066</xdr:colOff>
      <xdr:row>30</xdr:row>
      <xdr:rowOff>69139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207" y="5483679"/>
          <a:ext cx="7902038" cy="2055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zoomScaleNormal="100" workbookViewId="0">
      <selection activeCell="A2" sqref="A2:C2"/>
    </sheetView>
  </sheetViews>
  <sheetFormatPr defaultColWidth="10.8984375" defaultRowHeight="15.6"/>
  <cols>
    <col min="1" max="1" width="65.5" style="1" customWidth="1"/>
    <col min="2" max="2" width="13.59765625" style="1" customWidth="1"/>
    <col min="3" max="3" width="35.5" style="1" customWidth="1"/>
    <col min="4" max="4" width="13.59765625" style="1" customWidth="1"/>
    <col min="5" max="16384" width="10.8984375" style="1"/>
  </cols>
  <sheetData>
    <row r="2" spans="1:5" ht="42.9" customHeight="1">
      <c r="A2" s="75"/>
      <c r="B2" s="75"/>
      <c r="C2" s="75"/>
    </row>
    <row r="3" spans="1:5" ht="21" thickBot="1">
      <c r="B3" s="7"/>
      <c r="C3" s="8"/>
      <c r="D3" s="35"/>
      <c r="E3" s="36"/>
    </row>
    <row r="4" spans="1:5" ht="21">
      <c r="B4" s="11" t="s">
        <v>0</v>
      </c>
      <c r="C4" s="38"/>
      <c r="D4" s="12"/>
    </row>
    <row r="5" spans="1:5" ht="21" thickBot="1">
      <c r="B5" s="14"/>
      <c r="C5" s="15" t="s">
        <v>9</v>
      </c>
      <c r="D5" s="25"/>
    </row>
    <row r="6" spans="1:5" ht="21">
      <c r="B6" s="18"/>
      <c r="C6" s="19" t="s">
        <v>16</v>
      </c>
      <c r="D6" s="25"/>
    </row>
    <row r="7" spans="1:5" ht="16.2" thickBot="1">
      <c r="B7" s="20"/>
      <c r="C7" s="20"/>
      <c r="D7" s="20"/>
    </row>
    <row r="8" spans="1:5" ht="21">
      <c r="B8" s="11" t="s">
        <v>2</v>
      </c>
      <c r="C8" s="38"/>
      <c r="D8" s="41"/>
    </row>
    <row r="9" spans="1:5" ht="20.399999999999999">
      <c r="B9" s="24"/>
      <c r="C9" s="15" t="s">
        <v>13</v>
      </c>
      <c r="D9" s="25"/>
    </row>
    <row r="10" spans="1:5" ht="20.399999999999999">
      <c r="B10" s="24"/>
      <c r="C10" s="15" t="s">
        <v>17</v>
      </c>
      <c r="D10" s="25"/>
    </row>
    <row r="11" spans="1:5" ht="20.399999999999999">
      <c r="B11" s="24"/>
      <c r="C11" s="15" t="s">
        <v>10</v>
      </c>
      <c r="D11" s="25"/>
    </row>
    <row r="12" spans="1:5" ht="20.399999999999999">
      <c r="B12" s="24"/>
      <c r="C12" s="15" t="s">
        <v>11</v>
      </c>
      <c r="D12" s="25"/>
    </row>
    <row r="13" spans="1:5" ht="21" thickBot="1">
      <c r="B13" s="24"/>
      <c r="C13" s="15" t="s">
        <v>12</v>
      </c>
      <c r="D13" s="25"/>
    </row>
    <row r="14" spans="1:5" ht="21">
      <c r="B14" s="18"/>
      <c r="C14" s="19" t="s">
        <v>4</v>
      </c>
      <c r="D14" s="25"/>
    </row>
    <row r="15" spans="1:5" ht="21.6" thickBot="1">
      <c r="B15" s="27"/>
      <c r="C15" s="28"/>
      <c r="D15" s="3"/>
    </row>
    <row r="16" spans="1:5" ht="21">
      <c r="B16" s="21" t="s">
        <v>5</v>
      </c>
      <c r="C16" s="10"/>
      <c r="D16" s="22"/>
    </row>
    <row r="17" spans="2:4" ht="20.399999999999999">
      <c r="B17" s="24"/>
      <c r="C17" s="29" t="s">
        <v>6</v>
      </c>
      <c r="D17" s="25"/>
    </row>
    <row r="18" spans="2:4" ht="21" thickBot="1">
      <c r="B18" s="24"/>
      <c r="C18" s="30" t="s">
        <v>7</v>
      </c>
      <c r="D18" s="25"/>
    </row>
    <row r="19" spans="2:4" ht="20.399999999999999">
      <c r="B19" s="24"/>
      <c r="C19" s="31" t="s">
        <v>8</v>
      </c>
      <c r="D19" s="25"/>
    </row>
  </sheetData>
  <mergeCells count="1">
    <mergeCell ref="A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zoomScaleNormal="100" workbookViewId="0">
      <selection activeCell="A5" sqref="A5"/>
    </sheetView>
  </sheetViews>
  <sheetFormatPr defaultColWidth="10.8984375" defaultRowHeight="15.6"/>
  <cols>
    <col min="1" max="1" width="65.5" style="1" customWidth="1"/>
    <col min="2" max="2" width="13.59765625" style="1" customWidth="1"/>
    <col min="3" max="3" width="35.5" style="1" customWidth="1"/>
    <col min="4" max="4" width="14.59765625" style="1" customWidth="1"/>
    <col min="5" max="16384" width="10.8984375" style="1"/>
  </cols>
  <sheetData>
    <row r="2" spans="2:10" ht="26.4" thickBot="1">
      <c r="C2" s="32"/>
    </row>
    <row r="3" spans="2:10" ht="21.6" thickTop="1" thickBot="1">
      <c r="B3" s="7"/>
      <c r="C3" s="8"/>
      <c r="D3" s="9" t="s">
        <v>14</v>
      </c>
      <c r="F3" s="76" t="s">
        <v>28</v>
      </c>
      <c r="G3" s="77"/>
      <c r="H3" s="77"/>
      <c r="I3" s="77"/>
      <c r="J3" s="78"/>
    </row>
    <row r="4" spans="2:10" ht="21.6" thickBot="1">
      <c r="B4" s="11" t="s">
        <v>0</v>
      </c>
      <c r="C4" s="38"/>
      <c r="D4" s="13" t="s">
        <v>1</v>
      </c>
      <c r="F4" s="79"/>
      <c r="G4" s="80"/>
      <c r="H4" s="80"/>
      <c r="I4" s="80"/>
      <c r="J4" s="81"/>
    </row>
    <row r="5" spans="2:10" ht="20.399999999999999">
      <c r="B5" s="14"/>
      <c r="C5" s="15" t="s">
        <v>9</v>
      </c>
      <c r="D5" s="43">
        <v>225</v>
      </c>
      <c r="F5" s="79"/>
      <c r="G5" s="80"/>
      <c r="H5" s="80"/>
      <c r="I5" s="80"/>
      <c r="J5" s="81"/>
    </row>
    <row r="6" spans="2:10" ht="21" thickBot="1">
      <c r="B6" s="14"/>
      <c r="C6" s="15" t="s">
        <v>15</v>
      </c>
      <c r="D6" s="33">
        <v>0</v>
      </c>
      <c r="F6" s="79"/>
      <c r="G6" s="80"/>
      <c r="H6" s="80"/>
      <c r="I6" s="80"/>
      <c r="J6" s="81"/>
    </row>
    <row r="7" spans="2:10" ht="21">
      <c r="B7" s="18"/>
      <c r="C7" s="19" t="s">
        <v>16</v>
      </c>
      <c r="D7" s="42">
        <f>SUM(D5:D6)</f>
        <v>225</v>
      </c>
      <c r="F7" s="79"/>
      <c r="G7" s="80"/>
      <c r="H7" s="80"/>
      <c r="I7" s="80"/>
      <c r="J7" s="81"/>
    </row>
    <row r="8" spans="2:10" ht="16.2" thickBot="1">
      <c r="B8" s="20"/>
      <c r="C8" s="20"/>
      <c r="D8" s="20"/>
      <c r="F8" s="79"/>
      <c r="G8" s="80"/>
      <c r="H8" s="80"/>
      <c r="I8" s="80"/>
      <c r="J8" s="81"/>
    </row>
    <row r="9" spans="2:10" ht="21.6" thickBot="1">
      <c r="B9" s="11" t="s">
        <v>2</v>
      </c>
      <c r="C9" s="38"/>
      <c r="D9" s="39" t="s">
        <v>3</v>
      </c>
      <c r="F9" s="79"/>
      <c r="G9" s="80"/>
      <c r="H9" s="80"/>
      <c r="I9" s="80"/>
      <c r="J9" s="81"/>
    </row>
    <row r="10" spans="2:10" ht="20.399999999999999">
      <c r="B10" s="24"/>
      <c r="C10" s="15" t="s">
        <v>13</v>
      </c>
      <c r="D10" s="43">
        <v>22.5</v>
      </c>
      <c r="F10" s="79"/>
      <c r="G10" s="80"/>
      <c r="H10" s="80"/>
      <c r="I10" s="80"/>
      <c r="J10" s="81"/>
    </row>
    <row r="11" spans="2:10" ht="20.399999999999999">
      <c r="B11" s="24"/>
      <c r="C11" s="15" t="s">
        <v>17</v>
      </c>
      <c r="D11" s="44">
        <v>33.75</v>
      </c>
      <c r="F11" s="79"/>
      <c r="G11" s="80"/>
      <c r="H11" s="80"/>
      <c r="I11" s="80"/>
      <c r="J11" s="81"/>
    </row>
    <row r="12" spans="2:10" ht="20.399999999999999">
      <c r="B12" s="24"/>
      <c r="C12" s="15" t="s">
        <v>10</v>
      </c>
      <c r="D12" s="25"/>
      <c r="F12" s="79"/>
      <c r="G12" s="80"/>
      <c r="H12" s="80"/>
      <c r="I12" s="80"/>
      <c r="J12" s="81"/>
    </row>
    <row r="13" spans="2:10" ht="20.399999999999999">
      <c r="B13" s="24"/>
      <c r="C13" s="15" t="s">
        <v>11</v>
      </c>
      <c r="D13" s="45">
        <v>78.75</v>
      </c>
      <c r="F13" s="79"/>
      <c r="G13" s="80"/>
      <c r="H13" s="80"/>
      <c r="I13" s="80"/>
      <c r="J13" s="81"/>
    </row>
    <row r="14" spans="2:10" ht="21" thickBot="1">
      <c r="B14" s="24"/>
      <c r="C14" s="15" t="s">
        <v>12</v>
      </c>
      <c r="D14" s="47">
        <v>55</v>
      </c>
      <c r="F14" s="79"/>
      <c r="G14" s="80"/>
      <c r="H14" s="80"/>
      <c r="I14" s="80"/>
      <c r="J14" s="81"/>
    </row>
    <row r="15" spans="2:10" ht="21">
      <c r="B15" s="18"/>
      <c r="C15" s="19" t="s">
        <v>4</v>
      </c>
      <c r="D15" s="25"/>
      <c r="F15" s="79"/>
      <c r="G15" s="80"/>
      <c r="H15" s="80"/>
      <c r="I15" s="80"/>
      <c r="J15" s="81"/>
    </row>
    <row r="16" spans="2:10" ht="21.6" thickBot="1">
      <c r="B16" s="27"/>
      <c r="C16" s="28"/>
      <c r="D16" s="4"/>
      <c r="F16" s="79"/>
      <c r="G16" s="80"/>
      <c r="H16" s="80"/>
      <c r="I16" s="80"/>
      <c r="J16" s="81"/>
    </row>
    <row r="17" spans="2:10" ht="21">
      <c r="B17" s="21" t="s">
        <v>5</v>
      </c>
      <c r="C17" s="10"/>
      <c r="D17" s="23" t="s">
        <v>3</v>
      </c>
      <c r="F17" s="79"/>
      <c r="G17" s="80"/>
      <c r="H17" s="80"/>
      <c r="I17" s="80"/>
      <c r="J17" s="81"/>
    </row>
    <row r="18" spans="2:10" ht="20.399999999999999">
      <c r="B18" s="24"/>
      <c r="C18" s="29" t="s">
        <v>6</v>
      </c>
      <c r="D18" s="40">
        <v>225</v>
      </c>
      <c r="F18" s="79"/>
      <c r="G18" s="80"/>
      <c r="H18" s="80"/>
      <c r="I18" s="80"/>
      <c r="J18" s="81"/>
    </row>
    <row r="19" spans="2:10" ht="21" thickBot="1">
      <c r="B19" s="24"/>
      <c r="C19" s="30" t="s">
        <v>7</v>
      </c>
      <c r="D19" s="46"/>
      <c r="F19" s="79"/>
      <c r="G19" s="80"/>
      <c r="H19" s="80"/>
      <c r="I19" s="80"/>
      <c r="J19" s="81"/>
    </row>
    <row r="20" spans="2:10" ht="21" thickBot="1">
      <c r="B20" s="24"/>
      <c r="C20" s="31" t="s">
        <v>8</v>
      </c>
      <c r="D20" s="25"/>
      <c r="F20" s="82"/>
      <c r="G20" s="83"/>
      <c r="H20" s="83"/>
      <c r="I20" s="83"/>
      <c r="J20" s="84"/>
    </row>
    <row r="21" spans="2:10" ht="16.2" thickTop="1"/>
  </sheetData>
  <mergeCells count="1">
    <mergeCell ref="F3:J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zoomScaleNormal="100" workbookViewId="0">
      <selection activeCell="F25" sqref="F25"/>
    </sheetView>
  </sheetViews>
  <sheetFormatPr defaultColWidth="10.8984375" defaultRowHeight="15.6"/>
  <cols>
    <col min="1" max="1" width="65.3984375" style="1" customWidth="1"/>
    <col min="2" max="2" width="13.59765625" style="1" customWidth="1"/>
    <col min="3" max="3" width="35.5" style="1" customWidth="1"/>
    <col min="4" max="4" width="14.69921875" style="1" customWidth="1"/>
    <col min="5" max="5" width="14.59765625" style="1" customWidth="1"/>
    <col min="6" max="16384" width="10.8984375" style="1"/>
  </cols>
  <sheetData>
    <row r="2" spans="2:11" ht="26.4" thickBot="1">
      <c r="C2" s="32"/>
      <c r="D2" s="32"/>
    </row>
    <row r="3" spans="2:11" ht="26.4" thickBot="1">
      <c r="B3" s="7"/>
      <c r="C3" s="8"/>
      <c r="D3" s="32"/>
      <c r="E3" s="48" t="s">
        <v>14</v>
      </c>
      <c r="G3" s="85" t="s">
        <v>27</v>
      </c>
      <c r="H3" s="86"/>
      <c r="I3" s="86"/>
      <c r="J3" s="86"/>
      <c r="K3" s="87"/>
    </row>
    <row r="4" spans="2:11" ht="21.6" thickBot="1">
      <c r="B4" s="11" t="s">
        <v>0</v>
      </c>
      <c r="C4" s="38"/>
      <c r="D4" s="74" t="s">
        <v>26</v>
      </c>
      <c r="E4" s="13" t="s">
        <v>1</v>
      </c>
      <c r="G4" s="88"/>
      <c r="H4" s="80"/>
      <c r="I4" s="80"/>
      <c r="J4" s="80"/>
      <c r="K4" s="89"/>
    </row>
    <row r="5" spans="2:11" ht="21" thickBot="1">
      <c r="B5" s="14"/>
      <c r="C5" s="15" t="s">
        <v>9</v>
      </c>
      <c r="D5" s="51">
        <v>450</v>
      </c>
      <c r="E5" s="16">
        <v>450</v>
      </c>
      <c r="G5" s="88"/>
      <c r="H5" s="80"/>
      <c r="I5" s="80"/>
      <c r="J5" s="80"/>
      <c r="K5" s="89"/>
    </row>
    <row r="6" spans="2:11" ht="21" thickBot="1">
      <c r="B6" s="14"/>
      <c r="C6" s="15" t="s">
        <v>15</v>
      </c>
      <c r="D6" s="50"/>
      <c r="E6" s="17">
        <v>0</v>
      </c>
      <c r="G6" s="88"/>
      <c r="H6" s="80"/>
      <c r="I6" s="80"/>
      <c r="J6" s="80"/>
      <c r="K6" s="89"/>
    </row>
    <row r="7" spans="2:11" ht="21">
      <c r="B7" s="18"/>
      <c r="C7" s="19" t="s">
        <v>16</v>
      </c>
      <c r="D7" s="54">
        <f>SUM(D5:D6)</f>
        <v>450</v>
      </c>
      <c r="E7" s="2">
        <f>SUM(E5:E6)</f>
        <v>450</v>
      </c>
      <c r="G7" s="88"/>
      <c r="H7" s="80"/>
      <c r="I7" s="80"/>
      <c r="J7" s="80"/>
      <c r="K7" s="89"/>
    </row>
    <row r="8" spans="2:11" ht="16.2" thickBot="1">
      <c r="B8" s="20"/>
      <c r="C8" s="20"/>
      <c r="D8" s="20"/>
      <c r="E8" s="20"/>
      <c r="G8" s="88"/>
      <c r="H8" s="80"/>
      <c r="I8" s="80"/>
      <c r="J8" s="80"/>
      <c r="K8" s="89"/>
    </row>
    <row r="9" spans="2:11" ht="21.6" thickBot="1">
      <c r="B9" s="11" t="s">
        <v>2</v>
      </c>
      <c r="C9" s="38"/>
      <c r="D9" s="49"/>
      <c r="E9" s="37" t="s">
        <v>3</v>
      </c>
      <c r="G9" s="88"/>
      <c r="H9" s="80"/>
      <c r="I9" s="80"/>
      <c r="J9" s="80"/>
      <c r="K9" s="89"/>
    </row>
    <row r="10" spans="2:11" ht="20.399999999999999">
      <c r="B10" s="24"/>
      <c r="C10" s="15" t="s">
        <v>13</v>
      </c>
      <c r="D10" s="52">
        <v>45</v>
      </c>
      <c r="E10" s="16">
        <v>45</v>
      </c>
      <c r="G10" s="88"/>
      <c r="H10" s="80"/>
      <c r="I10" s="80"/>
      <c r="J10" s="80"/>
      <c r="K10" s="89"/>
    </row>
    <row r="11" spans="2:11" ht="20.399999999999999">
      <c r="B11" s="24"/>
      <c r="C11" s="15" t="s">
        <v>17</v>
      </c>
      <c r="D11" s="52">
        <v>81</v>
      </c>
      <c r="E11" s="25">
        <v>81</v>
      </c>
      <c r="G11" s="88"/>
      <c r="H11" s="80"/>
      <c r="I11" s="80"/>
      <c r="J11" s="80"/>
      <c r="K11" s="89"/>
    </row>
    <row r="12" spans="2:11" ht="20.399999999999999">
      <c r="B12" s="24"/>
      <c r="C12" s="15" t="s">
        <v>10</v>
      </c>
      <c r="D12" s="52">
        <v>380</v>
      </c>
      <c r="E12" s="25">
        <v>280</v>
      </c>
      <c r="G12" s="88"/>
      <c r="H12" s="80"/>
      <c r="I12" s="80"/>
      <c r="J12" s="80"/>
      <c r="K12" s="89"/>
    </row>
    <row r="13" spans="2:11" ht="20.399999999999999">
      <c r="B13" s="24"/>
      <c r="C13" s="15" t="s">
        <v>11</v>
      </c>
      <c r="D13" s="52">
        <v>50</v>
      </c>
      <c r="E13" s="26">
        <v>35</v>
      </c>
      <c r="G13" s="88"/>
      <c r="H13" s="80"/>
      <c r="I13" s="80"/>
      <c r="J13" s="80"/>
      <c r="K13" s="89"/>
    </row>
    <row r="14" spans="2:11" ht="21" thickBot="1">
      <c r="B14" s="24"/>
      <c r="C14" s="15" t="s">
        <v>12</v>
      </c>
      <c r="D14" s="53">
        <v>75</v>
      </c>
      <c r="E14" s="6"/>
      <c r="G14" s="88"/>
      <c r="H14" s="80"/>
      <c r="I14" s="80"/>
      <c r="J14" s="80"/>
      <c r="K14" s="89"/>
    </row>
    <row r="15" spans="2:11" ht="21">
      <c r="B15" s="18"/>
      <c r="C15" s="19" t="s">
        <v>4</v>
      </c>
      <c r="D15" s="54">
        <f>SUM(D10:D14)</f>
        <v>631</v>
      </c>
      <c r="E15" s="2">
        <f>SUM(E10:E14)</f>
        <v>441</v>
      </c>
      <c r="G15" s="88"/>
      <c r="H15" s="80"/>
      <c r="I15" s="80"/>
      <c r="J15" s="80"/>
      <c r="K15" s="89"/>
    </row>
    <row r="16" spans="2:11" ht="21.6" thickBot="1">
      <c r="B16" s="27"/>
      <c r="C16" s="28"/>
      <c r="D16" s="28"/>
      <c r="E16" s="4"/>
      <c r="G16" s="88"/>
      <c r="H16" s="80"/>
      <c r="I16" s="80"/>
      <c r="J16" s="80"/>
      <c r="K16" s="89"/>
    </row>
    <row r="17" spans="2:11" ht="21">
      <c r="B17" s="21" t="s">
        <v>5</v>
      </c>
      <c r="C17" s="11"/>
      <c r="D17" s="49"/>
      <c r="E17" s="23" t="s">
        <v>3</v>
      </c>
      <c r="G17" s="88"/>
      <c r="H17" s="80"/>
      <c r="I17" s="80"/>
      <c r="J17" s="80"/>
      <c r="K17" s="89"/>
    </row>
    <row r="18" spans="2:11" ht="20.399999999999999">
      <c r="B18" s="24"/>
      <c r="C18" s="29" t="s">
        <v>6</v>
      </c>
      <c r="D18" s="55">
        <f>D7</f>
        <v>450</v>
      </c>
      <c r="E18" s="34">
        <f>E5</f>
        <v>450</v>
      </c>
      <c r="G18" s="88"/>
      <c r="H18" s="80"/>
      <c r="I18" s="80"/>
      <c r="J18" s="80"/>
      <c r="K18" s="89"/>
    </row>
    <row r="19" spans="2:11" ht="21" thickBot="1">
      <c r="B19" s="24"/>
      <c r="C19" s="30" t="s">
        <v>7</v>
      </c>
      <c r="D19" s="56">
        <f>D15</f>
        <v>631</v>
      </c>
      <c r="E19" s="33">
        <f>E15</f>
        <v>441</v>
      </c>
      <c r="G19" s="88"/>
      <c r="H19" s="80"/>
      <c r="I19" s="80"/>
      <c r="J19" s="80"/>
      <c r="K19" s="89"/>
    </row>
    <row r="20" spans="2:11" ht="21.6" thickBot="1">
      <c r="B20" s="24"/>
      <c r="C20" s="31" t="s">
        <v>8</v>
      </c>
      <c r="D20" s="57">
        <f>D18-D19</f>
        <v>-181</v>
      </c>
      <c r="E20" s="5">
        <f>E18-E19</f>
        <v>9</v>
      </c>
      <c r="G20" s="90"/>
      <c r="H20" s="91"/>
      <c r="I20" s="91"/>
      <c r="J20" s="91"/>
      <c r="K20" s="92"/>
    </row>
  </sheetData>
  <sheetProtection selectLockedCells="1"/>
  <mergeCells count="1">
    <mergeCell ref="G3:K20"/>
  </mergeCells>
  <conditionalFormatting sqref="D20:E20">
    <cfRule type="cellIs" dxfId="1" priority="1" operator="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zoomScale="90" zoomScaleNormal="90" workbookViewId="0">
      <selection activeCell="A2" sqref="A2"/>
    </sheetView>
  </sheetViews>
  <sheetFormatPr defaultColWidth="10.8984375" defaultRowHeight="15.6"/>
  <cols>
    <col min="1" max="1" width="65.3984375" style="1" customWidth="1"/>
    <col min="2" max="2" width="13.59765625" style="1" customWidth="1"/>
    <col min="3" max="3" width="35.5" style="1" customWidth="1"/>
    <col min="4" max="4" width="14.69921875" style="1" customWidth="1"/>
    <col min="5" max="6" width="14.59765625" style="1" customWidth="1"/>
    <col min="7" max="7" width="40.09765625" style="1" customWidth="1"/>
    <col min="8" max="16384" width="10.8984375" style="1"/>
  </cols>
  <sheetData>
    <row r="2" spans="2:4" ht="25.8">
      <c r="C2" s="32"/>
      <c r="D2" s="32"/>
    </row>
    <row r="8" spans="2:4" ht="16.2" thickBot="1">
      <c r="B8" s="20"/>
      <c r="C8" s="20"/>
      <c r="D8" s="20"/>
    </row>
    <row r="9" spans="2:4" ht="21.6" thickBot="1">
      <c r="B9" s="11" t="s">
        <v>2</v>
      </c>
      <c r="C9" s="38"/>
      <c r="D9" s="37" t="s">
        <v>3</v>
      </c>
    </row>
    <row r="10" spans="2:4" ht="20.399999999999999">
      <c r="B10" s="24"/>
      <c r="C10" s="15" t="s">
        <v>13</v>
      </c>
      <c r="D10" s="16">
        <v>102</v>
      </c>
    </row>
    <row r="11" spans="2:4" ht="20.399999999999999">
      <c r="B11" s="24"/>
      <c r="C11" s="15" t="s">
        <v>17</v>
      </c>
      <c r="D11" s="25">
        <v>255</v>
      </c>
    </row>
    <row r="12" spans="2:4" ht="20.399999999999999">
      <c r="B12" s="24"/>
      <c r="C12" s="15" t="s">
        <v>10</v>
      </c>
      <c r="D12" s="25">
        <v>300</v>
      </c>
    </row>
    <row r="13" spans="2:4" ht="20.399999999999999">
      <c r="B13" s="24"/>
      <c r="C13" s="15" t="s">
        <v>11</v>
      </c>
      <c r="D13" s="26"/>
    </row>
    <row r="14" spans="2:4" ht="21" thickBot="1">
      <c r="B14" s="24"/>
      <c r="C14" s="15" t="s">
        <v>18</v>
      </c>
      <c r="D14" s="6">
        <v>150</v>
      </c>
    </row>
    <row r="15" spans="2:4" ht="21">
      <c r="B15" s="18"/>
      <c r="C15" s="19" t="s">
        <v>4</v>
      </c>
      <c r="D15" s="2">
        <f>SUM(D10:D14)</f>
        <v>807</v>
      </c>
    </row>
    <row r="17" spans="1:9" ht="16.2" thickBot="1"/>
    <row r="18" spans="1:9">
      <c r="G18" s="98" t="s">
        <v>29</v>
      </c>
    </row>
    <row r="19" spans="1:9">
      <c r="G19" s="99"/>
    </row>
    <row r="20" spans="1:9">
      <c r="G20" s="99"/>
    </row>
    <row r="21" spans="1:9">
      <c r="G21" s="99"/>
    </row>
    <row r="22" spans="1:9" ht="16.2" thickBot="1">
      <c r="G22" s="100"/>
    </row>
    <row r="24" spans="1:9" ht="16.2" thickBot="1"/>
    <row r="25" spans="1:9" ht="21.75" customHeight="1" thickBot="1">
      <c r="A25" s="58"/>
      <c r="B25" s="58"/>
      <c r="C25" s="58"/>
      <c r="D25" s="62"/>
      <c r="E25" s="94" t="s">
        <v>19</v>
      </c>
      <c r="F25" s="95"/>
      <c r="G25" s="67" t="s">
        <v>25</v>
      </c>
      <c r="H25" s="66"/>
      <c r="I25" s="58"/>
    </row>
    <row r="26" spans="1:9" ht="27" customHeight="1" thickTop="1">
      <c r="A26" s="59"/>
      <c r="B26" s="59"/>
      <c r="C26" s="59"/>
      <c r="D26" s="63"/>
      <c r="E26" s="96" t="s">
        <v>20</v>
      </c>
      <c r="F26" s="96"/>
      <c r="G26" s="72">
        <v>30</v>
      </c>
      <c r="H26" s="71"/>
      <c r="I26" s="59"/>
    </row>
    <row r="27" spans="1:9" ht="30.75" customHeight="1" thickBot="1">
      <c r="A27" s="60"/>
      <c r="B27" s="60"/>
      <c r="C27" s="60"/>
      <c r="D27" s="64"/>
      <c r="E27" s="97" t="s">
        <v>21</v>
      </c>
      <c r="F27" s="97"/>
      <c r="G27" s="73"/>
      <c r="H27" s="69"/>
      <c r="I27" s="60"/>
    </row>
    <row r="28" spans="1:9" ht="27.75" customHeight="1" thickBot="1">
      <c r="A28" s="61"/>
      <c r="B28" s="61"/>
      <c r="C28" s="61"/>
      <c r="D28" s="65"/>
      <c r="E28" s="97" t="s">
        <v>22</v>
      </c>
      <c r="F28" s="97"/>
      <c r="G28" s="73"/>
      <c r="H28" s="70"/>
      <c r="I28" s="61"/>
    </row>
    <row r="29" spans="1:9" ht="24" customHeight="1" thickBot="1">
      <c r="A29" s="61"/>
      <c r="B29" s="61"/>
      <c r="C29" s="61"/>
      <c r="D29" s="65"/>
      <c r="E29" s="97" t="s">
        <v>23</v>
      </c>
      <c r="F29" s="97"/>
      <c r="G29" s="73"/>
      <c r="H29" s="70"/>
      <c r="I29" s="61"/>
    </row>
    <row r="30" spans="1:9" ht="29.25" customHeight="1" thickBot="1">
      <c r="A30" s="61"/>
      <c r="B30" s="61"/>
      <c r="C30" s="61"/>
      <c r="D30" s="65"/>
      <c r="E30" s="93" t="s">
        <v>24</v>
      </c>
      <c r="F30" s="93"/>
      <c r="G30" s="73"/>
      <c r="H30" s="70"/>
      <c r="I30" s="61"/>
    </row>
    <row r="31" spans="1:9">
      <c r="G31" s="68"/>
    </row>
  </sheetData>
  <mergeCells count="7">
    <mergeCell ref="E30:F30"/>
    <mergeCell ref="E25:F25"/>
    <mergeCell ref="G18:G22"/>
    <mergeCell ref="E26:F26"/>
    <mergeCell ref="E27:F27"/>
    <mergeCell ref="E28:F28"/>
    <mergeCell ref="E29:F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Zena's Spending</vt:lpstr>
      <vt:lpstr>Edwardo's Budget</vt:lpstr>
      <vt:lpstr>Jenny's Budget</vt:lpstr>
      <vt:lpstr>Tanisha and Drew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Wagner, Elaine</cp:lastModifiedBy>
  <dcterms:created xsi:type="dcterms:W3CDTF">2017-02-08T17:07:57Z</dcterms:created>
  <dcterms:modified xsi:type="dcterms:W3CDTF">2020-09-28T20:28:52Z</dcterms:modified>
</cp:coreProperties>
</file>