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(최종) CCTV 운영현황(2025.6.30기준)\열린데이터광장 게시용\"/>
    </mc:Choice>
  </mc:AlternateContent>
  <xr:revisionPtr revIDLastSave="0" documentId="13_ncr:1_{3DFD251B-8BBA-43F5-8870-021F3D68AF78}" xr6:coauthVersionLast="47" xr6:coauthVersionMax="47" xr10:uidLastSave="{00000000-0000-0000-0000-000000000000}"/>
  <bookViews>
    <workbookView xWindow="780" yWindow="780" windowWidth="27435" windowHeight="14130" tabRatio="853" xr2:uid="{00000000-000D-0000-FFFF-FFFF00000000}"/>
  </bookViews>
  <sheets>
    <sheet name="서울시 자치구 (연도별) CCTV 설치 현황" sheetId="12" r:id="rId1"/>
  </sheets>
  <definedNames>
    <definedName name="_xlnm.Print_Area" localSheetId="0">'서울시 자치구 (연도별) CCTV 설치 현황'!$B$1:$M$29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8" i="12" l="1"/>
  <c r="P20" i="12"/>
  <c r="S8" i="12" l="1"/>
  <c r="N11" i="12" l="1"/>
  <c r="O11" i="12"/>
  <c r="P11" i="12"/>
</calcChain>
</file>

<file path=xl/sharedStrings.xml><?xml version="1.0" encoding="utf-8"?>
<sst xmlns="http://schemas.openxmlformats.org/spreadsheetml/2006/main" count="41" uniqueCount="41">
  <si>
    <t>종로구</t>
  </si>
  <si>
    <t>용산구</t>
  </si>
  <si>
    <t>성동구</t>
  </si>
  <si>
    <t>광진구</t>
  </si>
  <si>
    <t>중랑구</t>
  </si>
  <si>
    <t>성북구</t>
  </si>
  <si>
    <t>강북구</t>
  </si>
  <si>
    <t>도봉구</t>
  </si>
  <si>
    <t>노원구</t>
  </si>
  <si>
    <t>은평구</t>
  </si>
  <si>
    <t>마포구</t>
  </si>
  <si>
    <t>양천구</t>
  </si>
  <si>
    <t>강서구</t>
  </si>
  <si>
    <t>구로구</t>
  </si>
  <si>
    <t>금천구</t>
  </si>
  <si>
    <t>관악구</t>
  </si>
  <si>
    <t>서초구</t>
  </si>
  <si>
    <t>강남구</t>
  </si>
  <si>
    <t>송파구</t>
  </si>
  <si>
    <t>강동구</t>
  </si>
  <si>
    <t>동대문구</t>
  </si>
  <si>
    <t>서대문구</t>
  </si>
  <si>
    <t>영등포구</t>
  </si>
  <si>
    <t>2017년</t>
    <phoneticPr fontId="3" type="noConversion"/>
  </si>
  <si>
    <t>2018년</t>
    <phoneticPr fontId="3" type="noConversion"/>
  </si>
  <si>
    <t>2019년</t>
    <phoneticPr fontId="3" type="noConversion"/>
  </si>
  <si>
    <t>2020년</t>
    <phoneticPr fontId="3" type="noConversion"/>
  </si>
  <si>
    <t>2021년</t>
    <phoneticPr fontId="3" type="noConversion"/>
  </si>
  <si>
    <t>2022년</t>
    <phoneticPr fontId="3" type="noConversion"/>
  </si>
  <si>
    <t>계</t>
    <phoneticPr fontId="3" type="noConversion"/>
  </si>
  <si>
    <t>중 구</t>
  </si>
  <si>
    <t>동작구</t>
  </si>
  <si>
    <t>총 계</t>
    <phoneticPr fontId="3" type="noConversion"/>
  </si>
  <si>
    <t>2024년</t>
    <phoneticPr fontId="3" type="noConversion"/>
  </si>
  <si>
    <t>2025년
6.30.</t>
    <phoneticPr fontId="3" type="noConversion"/>
  </si>
  <si>
    <t>(단위 : 대, '25. 6. 30. 기준)</t>
    <phoneticPr fontId="3" type="noConversion"/>
  </si>
  <si>
    <t>2023년</t>
    <phoneticPr fontId="3" type="noConversion"/>
  </si>
  <si>
    <t>2016년 이전</t>
    <phoneticPr fontId="3" type="noConversion"/>
  </si>
  <si>
    <r>
      <t>※ 서울특별시 각 자치구의 CCTV 통합관제센터에 연계된 CCTV 현황입니다. (</t>
    </r>
    <r>
      <rPr>
        <sz val="10"/>
        <color rgb="FFFF0000"/>
        <rFont val="맑은 고딕"/>
        <family val="3"/>
        <charset val="129"/>
        <scheme val="minor"/>
      </rPr>
      <t>미연계 CCTV 수량 제외</t>
    </r>
    <r>
      <rPr>
        <sz val="10"/>
        <rFont val="맑은 고딕"/>
        <family val="3"/>
        <charset val="129"/>
        <scheme val="minor"/>
      </rPr>
      <t>)</t>
    </r>
    <phoneticPr fontId="3" type="noConversion"/>
  </si>
  <si>
    <t>자치구</t>
    <phoneticPr fontId="3" type="noConversion"/>
  </si>
  <si>
    <t>서울시 자치구 (연도별) CCTV 설치 현황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</si>
</sst>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);[Red]\(#,##0\)"/>
    <numFmt numFmtId="177" formatCode="#,##0;[Red]#,##0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rgb="FFFF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11" fillId="0" borderId="0">
      <alignment vertical="center"/>
    </xf>
    <xf numFmtId="0" fontId="13" fillId="0" borderId="0"/>
    <xf numFmtId="0" fontId="12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5" fillId="0" borderId="0"/>
    <xf numFmtId="0" fontId="7" fillId="0" borderId="0">
      <alignment vertical="center"/>
    </xf>
    <xf numFmtId="0" fontId="1" fillId="0" borderId="0">
      <alignment vertical="center"/>
    </xf>
    <xf numFmtId="0" fontId="15" fillId="0" borderId="0"/>
    <xf numFmtId="0" fontId="11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  <xf numFmtId="3" fontId="0" fillId="0" borderId="0" xfId="0" applyNumberFormat="1" applyFill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177" fontId="14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 wrapText="1"/>
    </xf>
    <xf numFmtId="177" fontId="10" fillId="3" borderId="1" xfId="0" applyNumberFormat="1" applyFont="1" applyFill="1" applyBorder="1" applyAlignment="1">
      <alignment horizontal="center" vertical="center" wrapText="1"/>
    </xf>
    <xf numFmtId="177" fontId="4" fillId="3" borderId="1" xfId="0" applyNumberFormat="1" applyFont="1" applyFill="1" applyBorder="1" applyAlignment="1">
      <alignment horizontal="center" vertical="center" wrapText="1"/>
    </xf>
    <xf numFmtId="177" fontId="10" fillId="0" borderId="1" xfId="0" applyNumberFormat="1" applyFont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7" fontId="5" fillId="3" borderId="1" xfId="0" applyNumberFormat="1" applyFont="1" applyFill="1" applyBorder="1" applyAlignment="1">
      <alignment horizontal="center" vertical="center" wrapText="1"/>
    </xf>
    <xf numFmtId="177" fontId="4" fillId="0" borderId="1" xfId="0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9" fillId="4" borderId="3" xfId="0" applyNumberFormat="1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right" vertical="center"/>
    </xf>
  </cellXfs>
  <cellStyles count="13">
    <cellStyle name="쉼표 [0]" xfId="1" builtinId="6"/>
    <cellStyle name="쉼표 [0] 2" xfId="3" xr:uid="{00000000-0005-0000-0000-000002000000}"/>
    <cellStyle name="표준" xfId="0" builtinId="0"/>
    <cellStyle name="표준 10 10" xfId="9" xr:uid="{00000000-0005-0000-0000-000004000000}"/>
    <cellStyle name="표준 10 12" xfId="6" xr:uid="{00000000-0005-0000-0000-000005000000}"/>
    <cellStyle name="표준 2" xfId="2" xr:uid="{00000000-0005-0000-0000-000006000000}"/>
    <cellStyle name="표준 2 2" xfId="7" xr:uid="{00000000-0005-0000-0000-000007000000}"/>
    <cellStyle name="표준 2 2 2" xfId="11" xr:uid="{00000000-0005-0000-0000-000008000000}"/>
    <cellStyle name="표준 2 2 8" xfId="8" xr:uid="{00000000-0005-0000-0000-000009000000}"/>
    <cellStyle name="표준 2 4" xfId="12" xr:uid="{00000000-0005-0000-0000-00000A000000}"/>
    <cellStyle name="표준 2_10. 선별관제시스템 구축 현황" xfId="5" xr:uid="{00000000-0005-0000-0000-00000B000000}"/>
    <cellStyle name="표준 20" xfId="10" xr:uid="{00000000-0005-0000-0000-00000C000000}"/>
    <cellStyle name="표준 3" xfId="4" xr:uid="{00000000-0005-0000-0000-00000D000000}"/>
  </cellStyles>
  <dxfs count="0"/>
  <tableStyles count="0" defaultTableStyle="TableStyleMedium2" defaultPivotStyle="PivotStyleLight16"/>
  <colors>
    <mruColors>
      <color rgb="FFFDE7DB"/>
      <color rgb="FFFEF5F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/>
    <pageSetUpPr fitToPage="1"/>
  </sheetPr>
  <dimension ref="A1:S30"/>
  <sheetViews>
    <sheetView tabSelected="1" zoomScale="80" zoomScaleNormal="80" zoomScaleSheetLayoutView="85" workbookViewId="0">
      <selection activeCell="W14" sqref="W14"/>
    </sheetView>
  </sheetViews>
  <sheetFormatPr defaultRowHeight="16.5" x14ac:dyDescent="0.3"/>
  <cols>
    <col min="1" max="1" width="1.5" customWidth="1"/>
    <col min="3" max="3" width="11.625" customWidth="1"/>
    <col min="4" max="4" width="12.5" customWidth="1"/>
    <col min="5" max="5" width="9.125" customWidth="1"/>
    <col min="14" max="19" width="0" hidden="1" customWidth="1"/>
  </cols>
  <sheetData>
    <row r="1" spans="1:19" ht="35.25" customHeight="1" x14ac:dyDescent="0.3">
      <c r="B1" s="25" t="s">
        <v>40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9" x14ac:dyDescent="0.3">
      <c r="B2" s="26" t="s">
        <v>35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9" ht="27.75" thickBot="1" x14ac:dyDescent="0.35">
      <c r="B3" s="23" t="s">
        <v>39</v>
      </c>
      <c r="C3" s="23" t="s">
        <v>32</v>
      </c>
      <c r="D3" s="23" t="s">
        <v>37</v>
      </c>
      <c r="E3" s="23" t="s">
        <v>23</v>
      </c>
      <c r="F3" s="23" t="s">
        <v>24</v>
      </c>
      <c r="G3" s="23" t="s">
        <v>25</v>
      </c>
      <c r="H3" s="23" t="s">
        <v>26</v>
      </c>
      <c r="I3" s="23" t="s">
        <v>27</v>
      </c>
      <c r="J3" s="23" t="s">
        <v>28</v>
      </c>
      <c r="K3" s="23" t="s">
        <v>36</v>
      </c>
      <c r="L3" s="23" t="s">
        <v>33</v>
      </c>
      <c r="M3" s="23" t="s">
        <v>34</v>
      </c>
    </row>
    <row r="4" spans="1:19" ht="21" customHeight="1" thickTop="1" x14ac:dyDescent="0.3">
      <c r="B4" s="22" t="s">
        <v>29</v>
      </c>
      <c r="C4" s="21">
        <v>117486</v>
      </c>
      <c r="D4" s="21">
        <v>15949</v>
      </c>
      <c r="E4" s="21">
        <v>10399</v>
      </c>
      <c r="F4" s="21">
        <v>10525</v>
      </c>
      <c r="G4" s="21">
        <v>12599</v>
      </c>
      <c r="H4" s="21">
        <v>11648</v>
      </c>
      <c r="I4" s="21">
        <v>9515</v>
      </c>
      <c r="J4" s="21">
        <v>9162</v>
      </c>
      <c r="K4" s="21">
        <v>14257</v>
      </c>
      <c r="L4" s="21">
        <v>19765</v>
      </c>
      <c r="M4" s="21">
        <v>3667</v>
      </c>
    </row>
    <row r="5" spans="1:19" ht="21" customHeight="1" x14ac:dyDescent="0.3">
      <c r="B5" s="5" t="s">
        <v>0</v>
      </c>
      <c r="C5" s="6">
        <v>2939</v>
      </c>
      <c r="D5" s="7">
        <v>51</v>
      </c>
      <c r="E5" s="7">
        <v>65</v>
      </c>
      <c r="F5" s="7">
        <v>135</v>
      </c>
      <c r="G5" s="7">
        <v>67</v>
      </c>
      <c r="H5" s="7">
        <v>227</v>
      </c>
      <c r="I5" s="7">
        <v>85</v>
      </c>
      <c r="J5" s="7">
        <v>228</v>
      </c>
      <c r="K5" s="7">
        <v>981</v>
      </c>
      <c r="L5" s="7">
        <v>987</v>
      </c>
      <c r="M5" s="7">
        <v>113</v>
      </c>
      <c r="N5" s="2"/>
    </row>
    <row r="6" spans="1:19" ht="21" customHeight="1" x14ac:dyDescent="0.3">
      <c r="A6" s="1"/>
      <c r="B6" s="5" t="s">
        <v>30</v>
      </c>
      <c r="C6" s="8">
        <v>3276</v>
      </c>
      <c r="D6" s="7">
        <v>406</v>
      </c>
      <c r="E6" s="7">
        <v>367</v>
      </c>
      <c r="F6" s="7">
        <v>384</v>
      </c>
      <c r="G6" s="7">
        <v>163</v>
      </c>
      <c r="H6" s="7">
        <v>345</v>
      </c>
      <c r="I6" s="7">
        <v>404</v>
      </c>
      <c r="J6" s="7">
        <v>137</v>
      </c>
      <c r="K6" s="7">
        <v>138</v>
      </c>
      <c r="L6" s="7">
        <v>582</v>
      </c>
      <c r="M6" s="7">
        <v>350</v>
      </c>
      <c r="N6" s="2"/>
    </row>
    <row r="7" spans="1:19" ht="21" customHeight="1" x14ac:dyDescent="0.3">
      <c r="B7" s="5" t="s">
        <v>1</v>
      </c>
      <c r="C7" s="8">
        <v>3628</v>
      </c>
      <c r="D7" s="7">
        <v>144</v>
      </c>
      <c r="E7" s="7">
        <v>445</v>
      </c>
      <c r="F7" s="7">
        <v>118</v>
      </c>
      <c r="G7" s="7">
        <v>332</v>
      </c>
      <c r="H7" s="7">
        <v>622</v>
      </c>
      <c r="I7" s="7">
        <v>430</v>
      </c>
      <c r="J7" s="7">
        <v>458</v>
      </c>
      <c r="K7" s="7">
        <v>407</v>
      </c>
      <c r="L7" s="7">
        <v>654</v>
      </c>
      <c r="M7" s="7">
        <v>18</v>
      </c>
      <c r="N7" s="2"/>
      <c r="O7">
        <v>24.12</v>
      </c>
    </row>
    <row r="8" spans="1:19" ht="21" customHeight="1" x14ac:dyDescent="0.3">
      <c r="B8" s="5" t="s">
        <v>2</v>
      </c>
      <c r="C8" s="8">
        <v>4682</v>
      </c>
      <c r="D8" s="7">
        <v>1549</v>
      </c>
      <c r="E8" s="7">
        <v>866</v>
      </c>
      <c r="F8" s="7">
        <v>384</v>
      </c>
      <c r="G8" s="7">
        <v>477</v>
      </c>
      <c r="H8" s="7">
        <v>387</v>
      </c>
      <c r="I8" s="7">
        <v>294</v>
      </c>
      <c r="J8" s="7">
        <v>170</v>
      </c>
      <c r="K8" s="7">
        <v>316</v>
      </c>
      <c r="L8" s="7">
        <v>207</v>
      </c>
      <c r="M8" s="7">
        <v>32</v>
      </c>
      <c r="N8" s="2">
        <v>80163</v>
      </c>
      <c r="O8">
        <v>18935</v>
      </c>
      <c r="P8">
        <v>9702</v>
      </c>
      <c r="Q8">
        <v>25.3</v>
      </c>
      <c r="S8">
        <f>28637/117036</f>
        <v>0.24468539594654637</v>
      </c>
    </row>
    <row r="9" spans="1:19" ht="21" customHeight="1" x14ac:dyDescent="0.3">
      <c r="B9" s="5" t="s">
        <v>3</v>
      </c>
      <c r="C9" s="8">
        <v>4749</v>
      </c>
      <c r="D9" s="7">
        <v>260</v>
      </c>
      <c r="E9" s="7">
        <v>652</v>
      </c>
      <c r="F9" s="7">
        <v>464</v>
      </c>
      <c r="G9" s="7">
        <v>677</v>
      </c>
      <c r="H9" s="7">
        <v>194</v>
      </c>
      <c r="I9" s="7">
        <v>739</v>
      </c>
      <c r="J9" s="7">
        <v>276</v>
      </c>
      <c r="K9" s="7">
        <v>348</v>
      </c>
      <c r="L9" s="7">
        <v>1015</v>
      </c>
      <c r="M9" s="9">
        <v>124</v>
      </c>
      <c r="N9" s="2"/>
    </row>
    <row r="10" spans="1:19" ht="21" customHeight="1" x14ac:dyDescent="0.3">
      <c r="B10" s="5" t="s">
        <v>20</v>
      </c>
      <c r="C10" s="6">
        <v>3846</v>
      </c>
      <c r="D10" s="9">
        <v>374</v>
      </c>
      <c r="E10" s="9">
        <v>670</v>
      </c>
      <c r="F10" s="9">
        <v>199</v>
      </c>
      <c r="G10" s="9">
        <v>215</v>
      </c>
      <c r="H10" s="9">
        <v>229</v>
      </c>
      <c r="I10" s="9">
        <v>226</v>
      </c>
      <c r="J10" s="9">
        <v>317</v>
      </c>
      <c r="K10" s="9">
        <v>753</v>
      </c>
      <c r="L10" s="9">
        <v>863</v>
      </c>
      <c r="M10" s="9">
        <v>0</v>
      </c>
      <c r="N10" s="2"/>
    </row>
    <row r="11" spans="1:19" ht="21" customHeight="1" x14ac:dyDescent="0.3">
      <c r="B11" s="5" t="s">
        <v>4</v>
      </c>
      <c r="C11" s="8">
        <v>5392</v>
      </c>
      <c r="D11" s="7">
        <v>435</v>
      </c>
      <c r="E11" s="7">
        <v>181</v>
      </c>
      <c r="F11" s="7">
        <v>209</v>
      </c>
      <c r="G11" s="7">
        <v>1060</v>
      </c>
      <c r="H11" s="7">
        <v>989</v>
      </c>
      <c r="I11" s="7">
        <v>604</v>
      </c>
      <c r="J11" s="7">
        <v>336</v>
      </c>
      <c r="K11" s="7">
        <v>684</v>
      </c>
      <c r="L11" s="7">
        <v>894</v>
      </c>
      <c r="M11" s="7">
        <v>0</v>
      </c>
      <c r="N11" s="4" t="e">
        <f>#REF!-N8</f>
        <v>#REF!</v>
      </c>
      <c r="O11" s="3" t="e">
        <f>#REF!-O8</f>
        <v>#REF!</v>
      </c>
      <c r="P11" s="3" t="e">
        <f>#REF!-P8</f>
        <v>#REF!</v>
      </c>
    </row>
    <row r="12" spans="1:19" ht="21" customHeight="1" x14ac:dyDescent="0.3">
      <c r="B12" s="5" t="s">
        <v>5</v>
      </c>
      <c r="C12" s="6">
        <v>5074</v>
      </c>
      <c r="D12" s="7">
        <v>587</v>
      </c>
      <c r="E12" s="7">
        <v>369</v>
      </c>
      <c r="F12" s="7">
        <v>731</v>
      </c>
      <c r="G12" s="7">
        <v>643</v>
      </c>
      <c r="H12" s="7">
        <v>202</v>
      </c>
      <c r="I12" s="7">
        <v>374</v>
      </c>
      <c r="J12" s="7">
        <v>340</v>
      </c>
      <c r="K12" s="7">
        <v>408</v>
      </c>
      <c r="L12" s="7">
        <v>1064</v>
      </c>
      <c r="M12" s="7">
        <v>356</v>
      </c>
      <c r="N12" s="2"/>
    </row>
    <row r="13" spans="1:19" ht="21" customHeight="1" x14ac:dyDescent="0.3">
      <c r="B13" s="5" t="s">
        <v>6</v>
      </c>
      <c r="C13" s="6">
        <v>4322</v>
      </c>
      <c r="D13" s="10">
        <v>195</v>
      </c>
      <c r="E13" s="10">
        <v>1</v>
      </c>
      <c r="F13" s="10">
        <v>344</v>
      </c>
      <c r="G13" s="10">
        <v>924</v>
      </c>
      <c r="H13" s="10">
        <v>538</v>
      </c>
      <c r="I13" s="10">
        <v>393</v>
      </c>
      <c r="J13" s="10">
        <v>639</v>
      </c>
      <c r="K13" s="10">
        <v>373</v>
      </c>
      <c r="L13" s="10">
        <v>840</v>
      </c>
      <c r="M13" s="10">
        <v>75</v>
      </c>
      <c r="N13" s="2"/>
    </row>
    <row r="14" spans="1:19" ht="21" customHeight="1" x14ac:dyDescent="0.3">
      <c r="B14" s="5" t="s">
        <v>7</v>
      </c>
      <c r="C14" s="6">
        <v>2820</v>
      </c>
      <c r="D14" s="11">
        <v>4</v>
      </c>
      <c r="E14" s="11">
        <v>25</v>
      </c>
      <c r="F14" s="11">
        <v>132</v>
      </c>
      <c r="G14" s="11">
        <v>144</v>
      </c>
      <c r="H14" s="11">
        <v>151</v>
      </c>
      <c r="I14" s="11">
        <v>544</v>
      </c>
      <c r="J14" s="11">
        <v>530</v>
      </c>
      <c r="K14" s="11">
        <v>636</v>
      </c>
      <c r="L14" s="11">
        <v>585</v>
      </c>
      <c r="M14" s="12">
        <v>69</v>
      </c>
      <c r="N14" s="2"/>
    </row>
    <row r="15" spans="1:19" ht="21" customHeight="1" x14ac:dyDescent="0.3">
      <c r="B15" s="5" t="s">
        <v>8</v>
      </c>
      <c r="C15" s="6">
        <v>4109</v>
      </c>
      <c r="D15" s="7">
        <v>667</v>
      </c>
      <c r="E15" s="7">
        <v>156</v>
      </c>
      <c r="F15" s="7">
        <v>206</v>
      </c>
      <c r="G15" s="7">
        <v>313</v>
      </c>
      <c r="H15" s="7">
        <v>382</v>
      </c>
      <c r="I15" s="7">
        <v>213</v>
      </c>
      <c r="J15" s="7">
        <v>161</v>
      </c>
      <c r="K15" s="7">
        <v>623</v>
      </c>
      <c r="L15" s="7">
        <v>1352</v>
      </c>
      <c r="M15" s="7">
        <v>36</v>
      </c>
      <c r="N15" s="2"/>
    </row>
    <row r="16" spans="1:19" ht="21" customHeight="1" x14ac:dyDescent="0.3">
      <c r="B16" s="5" t="s">
        <v>9</v>
      </c>
      <c r="C16" s="6">
        <v>5719</v>
      </c>
      <c r="D16" s="13">
        <v>781</v>
      </c>
      <c r="E16" s="13">
        <v>359</v>
      </c>
      <c r="F16" s="13">
        <v>589</v>
      </c>
      <c r="G16" s="13">
        <v>1052</v>
      </c>
      <c r="H16" s="13">
        <v>451</v>
      </c>
      <c r="I16" s="13">
        <v>571</v>
      </c>
      <c r="J16" s="13">
        <v>502</v>
      </c>
      <c r="K16" s="13">
        <v>466</v>
      </c>
      <c r="L16" s="13">
        <v>874</v>
      </c>
      <c r="M16" s="13">
        <v>74</v>
      </c>
      <c r="N16" s="2"/>
    </row>
    <row r="17" spans="2:16" ht="21" customHeight="1" x14ac:dyDescent="0.3">
      <c r="B17" s="5" t="s">
        <v>21</v>
      </c>
      <c r="C17" s="6">
        <v>4337</v>
      </c>
      <c r="D17" s="14">
        <v>809</v>
      </c>
      <c r="E17" s="14">
        <v>546</v>
      </c>
      <c r="F17" s="14">
        <v>364</v>
      </c>
      <c r="G17" s="14">
        <v>401</v>
      </c>
      <c r="H17" s="14">
        <v>613</v>
      </c>
      <c r="I17" s="14">
        <v>425</v>
      </c>
      <c r="J17" s="14">
        <v>213</v>
      </c>
      <c r="K17" s="14">
        <v>422</v>
      </c>
      <c r="L17" s="14">
        <v>425</v>
      </c>
      <c r="M17" s="15">
        <v>119</v>
      </c>
      <c r="N17" s="2"/>
    </row>
    <row r="18" spans="2:16" ht="21" customHeight="1" x14ac:dyDescent="0.3">
      <c r="B18" s="16" t="s">
        <v>10</v>
      </c>
      <c r="C18" s="6">
        <v>3843</v>
      </c>
      <c r="D18" s="7">
        <v>1064</v>
      </c>
      <c r="E18" s="7">
        <v>364</v>
      </c>
      <c r="F18" s="7">
        <v>346</v>
      </c>
      <c r="G18" s="7">
        <v>383</v>
      </c>
      <c r="H18" s="7">
        <v>239</v>
      </c>
      <c r="I18" s="7">
        <v>164</v>
      </c>
      <c r="J18" s="7">
        <v>70</v>
      </c>
      <c r="K18" s="7">
        <v>736</v>
      </c>
      <c r="L18" s="7">
        <v>473</v>
      </c>
      <c r="M18" s="7">
        <v>4</v>
      </c>
      <c r="N18" s="2"/>
      <c r="P18">
        <f>42995-36661</f>
        <v>6334</v>
      </c>
    </row>
    <row r="19" spans="2:16" ht="21" customHeight="1" x14ac:dyDescent="0.3">
      <c r="B19" s="5" t="s">
        <v>11</v>
      </c>
      <c r="C19" s="6">
        <v>4854</v>
      </c>
      <c r="D19" s="7">
        <v>487</v>
      </c>
      <c r="E19" s="7">
        <v>557</v>
      </c>
      <c r="F19" s="7">
        <v>823</v>
      </c>
      <c r="G19" s="7">
        <v>322</v>
      </c>
      <c r="H19" s="7">
        <v>346</v>
      </c>
      <c r="I19" s="7">
        <v>355</v>
      </c>
      <c r="J19" s="7">
        <v>388</v>
      </c>
      <c r="K19" s="7">
        <v>993</v>
      </c>
      <c r="L19" s="7">
        <v>583</v>
      </c>
      <c r="M19" s="7">
        <v>0</v>
      </c>
      <c r="N19" s="2"/>
    </row>
    <row r="20" spans="2:16" ht="21" customHeight="1" x14ac:dyDescent="0.3">
      <c r="B20" s="5" t="s">
        <v>12</v>
      </c>
      <c r="C20" s="6">
        <v>4351</v>
      </c>
      <c r="D20" s="10">
        <v>310</v>
      </c>
      <c r="E20" s="10">
        <v>398</v>
      </c>
      <c r="F20" s="10">
        <v>257</v>
      </c>
      <c r="G20" s="10">
        <v>454</v>
      </c>
      <c r="H20" s="10">
        <v>361</v>
      </c>
      <c r="I20" s="10">
        <v>435</v>
      </c>
      <c r="J20" s="10">
        <v>604</v>
      </c>
      <c r="K20" s="10">
        <v>429</v>
      </c>
      <c r="L20" s="10">
        <v>1056</v>
      </c>
      <c r="M20" s="10">
        <v>47</v>
      </c>
      <c r="N20" s="2"/>
      <c r="P20">
        <f>9378+1974</f>
        <v>11352</v>
      </c>
    </row>
    <row r="21" spans="2:16" ht="21" customHeight="1" x14ac:dyDescent="0.3">
      <c r="B21" s="5" t="s">
        <v>13</v>
      </c>
      <c r="C21" s="6">
        <v>5881</v>
      </c>
      <c r="D21" s="7">
        <v>47</v>
      </c>
      <c r="E21" s="7">
        <v>519</v>
      </c>
      <c r="F21" s="7">
        <v>532</v>
      </c>
      <c r="G21" s="7">
        <v>779</v>
      </c>
      <c r="H21" s="7">
        <v>752</v>
      </c>
      <c r="I21" s="7">
        <v>690</v>
      </c>
      <c r="J21" s="7">
        <v>337</v>
      </c>
      <c r="K21" s="7">
        <v>486</v>
      </c>
      <c r="L21" s="7">
        <v>1322</v>
      </c>
      <c r="M21" s="7">
        <v>417</v>
      </c>
      <c r="N21" s="2"/>
    </row>
    <row r="22" spans="2:16" ht="21" customHeight="1" x14ac:dyDescent="0.3">
      <c r="B22" s="5" t="s">
        <v>14</v>
      </c>
      <c r="C22" s="6">
        <v>3724</v>
      </c>
      <c r="D22" s="13">
        <v>27</v>
      </c>
      <c r="E22" s="13">
        <v>192</v>
      </c>
      <c r="F22" s="13">
        <v>524</v>
      </c>
      <c r="G22" s="13">
        <v>368</v>
      </c>
      <c r="H22" s="13">
        <v>516</v>
      </c>
      <c r="I22" s="13">
        <v>207</v>
      </c>
      <c r="J22" s="13">
        <v>304</v>
      </c>
      <c r="K22" s="13">
        <v>824</v>
      </c>
      <c r="L22" s="13">
        <v>750</v>
      </c>
      <c r="M22" s="7">
        <v>12</v>
      </c>
      <c r="N22" s="2"/>
    </row>
    <row r="23" spans="2:16" ht="21" customHeight="1" x14ac:dyDescent="0.3">
      <c r="B23" s="5" t="s">
        <v>22</v>
      </c>
      <c r="C23" s="6">
        <v>5172</v>
      </c>
      <c r="D23" s="7">
        <v>636</v>
      </c>
      <c r="E23" s="7">
        <v>344</v>
      </c>
      <c r="F23" s="7">
        <v>767</v>
      </c>
      <c r="G23" s="7">
        <v>65</v>
      </c>
      <c r="H23" s="7">
        <v>1300</v>
      </c>
      <c r="I23" s="7">
        <v>288</v>
      </c>
      <c r="J23" s="7">
        <v>438</v>
      </c>
      <c r="K23" s="7">
        <v>438</v>
      </c>
      <c r="L23" s="7">
        <v>755</v>
      </c>
      <c r="M23" s="7">
        <v>141</v>
      </c>
      <c r="N23" s="2"/>
    </row>
    <row r="24" spans="2:16" ht="21" customHeight="1" x14ac:dyDescent="0.3">
      <c r="B24" s="5" t="s">
        <v>31</v>
      </c>
      <c r="C24" s="6">
        <v>4156</v>
      </c>
      <c r="D24" s="17">
        <v>1091</v>
      </c>
      <c r="E24" s="17">
        <v>261</v>
      </c>
      <c r="F24" s="17">
        <v>298</v>
      </c>
      <c r="G24" s="17">
        <v>312</v>
      </c>
      <c r="H24" s="17">
        <v>430</v>
      </c>
      <c r="I24" s="17">
        <v>31</v>
      </c>
      <c r="J24" s="17">
        <v>359</v>
      </c>
      <c r="K24" s="17">
        <v>427</v>
      </c>
      <c r="L24" s="17">
        <v>769</v>
      </c>
      <c r="M24" s="17">
        <v>178</v>
      </c>
      <c r="N24" s="2"/>
    </row>
    <row r="25" spans="2:16" ht="21" customHeight="1" x14ac:dyDescent="0.3">
      <c r="B25" s="5" t="s">
        <v>15</v>
      </c>
      <c r="C25" s="6">
        <v>7036</v>
      </c>
      <c r="D25" s="12">
        <v>716</v>
      </c>
      <c r="E25" s="12">
        <v>655</v>
      </c>
      <c r="F25" s="12">
        <v>661</v>
      </c>
      <c r="G25" s="12">
        <v>889</v>
      </c>
      <c r="H25" s="12">
        <v>401</v>
      </c>
      <c r="I25" s="12">
        <v>550</v>
      </c>
      <c r="J25" s="12">
        <v>138</v>
      </c>
      <c r="K25" s="12">
        <v>743</v>
      </c>
      <c r="L25" s="12">
        <v>1051</v>
      </c>
      <c r="M25" s="12">
        <v>1232</v>
      </c>
      <c r="N25" s="2"/>
    </row>
    <row r="26" spans="2:16" ht="21" customHeight="1" x14ac:dyDescent="0.3">
      <c r="B26" s="5" t="s">
        <v>16</v>
      </c>
      <c r="C26" s="6">
        <v>6032</v>
      </c>
      <c r="D26" s="7">
        <v>1293</v>
      </c>
      <c r="E26" s="7">
        <v>1022</v>
      </c>
      <c r="F26" s="7">
        <v>422</v>
      </c>
      <c r="G26" s="7">
        <v>339</v>
      </c>
      <c r="H26" s="7">
        <v>419</v>
      </c>
      <c r="I26" s="7">
        <v>565</v>
      </c>
      <c r="J26" s="7">
        <v>878</v>
      </c>
      <c r="K26" s="7">
        <v>457</v>
      </c>
      <c r="L26" s="7">
        <v>641</v>
      </c>
      <c r="M26" s="18">
        <v>-4</v>
      </c>
      <c r="N26" s="2"/>
    </row>
    <row r="27" spans="2:16" ht="21" customHeight="1" x14ac:dyDescent="0.3">
      <c r="B27" s="5" t="s">
        <v>17</v>
      </c>
      <c r="C27" s="6">
        <v>8365</v>
      </c>
      <c r="D27" s="19">
        <v>2719</v>
      </c>
      <c r="E27" s="19">
        <v>879</v>
      </c>
      <c r="F27" s="19">
        <v>743</v>
      </c>
      <c r="G27" s="19">
        <v>812</v>
      </c>
      <c r="H27" s="20">
        <v>677</v>
      </c>
      <c r="I27" s="20">
        <v>491</v>
      </c>
      <c r="J27" s="19">
        <v>585</v>
      </c>
      <c r="K27" s="19">
        <v>869</v>
      </c>
      <c r="L27" s="19">
        <v>588</v>
      </c>
      <c r="M27" s="19">
        <v>2</v>
      </c>
      <c r="N27" s="2"/>
    </row>
    <row r="28" spans="2:16" ht="21" customHeight="1" x14ac:dyDescent="0.3">
      <c r="B28" s="5" t="s">
        <v>18</v>
      </c>
      <c r="C28" s="6">
        <v>4683</v>
      </c>
      <c r="D28" s="7">
        <v>370</v>
      </c>
      <c r="E28" s="7">
        <v>233</v>
      </c>
      <c r="F28" s="7">
        <v>516</v>
      </c>
      <c r="G28" s="7">
        <v>1052</v>
      </c>
      <c r="H28" s="7">
        <v>263</v>
      </c>
      <c r="I28" s="7">
        <v>175</v>
      </c>
      <c r="J28" s="7">
        <v>373</v>
      </c>
      <c r="K28" s="7">
        <v>941</v>
      </c>
      <c r="L28" s="7">
        <v>747</v>
      </c>
      <c r="M28" s="7">
        <v>13</v>
      </c>
      <c r="N28" s="2"/>
    </row>
    <row r="29" spans="2:16" ht="21" customHeight="1" x14ac:dyDescent="0.3">
      <c r="B29" s="5" t="s">
        <v>19</v>
      </c>
      <c r="C29" s="6">
        <v>4496</v>
      </c>
      <c r="D29" s="7">
        <v>927</v>
      </c>
      <c r="E29" s="7">
        <v>273</v>
      </c>
      <c r="F29" s="7">
        <v>377</v>
      </c>
      <c r="G29" s="7">
        <v>356</v>
      </c>
      <c r="H29" s="7">
        <v>614</v>
      </c>
      <c r="I29" s="7">
        <v>262</v>
      </c>
      <c r="J29" s="7">
        <v>381</v>
      </c>
      <c r="K29" s="7">
        <v>359</v>
      </c>
      <c r="L29" s="7">
        <v>688</v>
      </c>
      <c r="M29" s="7">
        <v>259</v>
      </c>
      <c r="N29" s="2"/>
    </row>
    <row r="30" spans="2:16" ht="26.25" customHeight="1" x14ac:dyDescent="0.3">
      <c r="B30" s="24" t="s">
        <v>38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</row>
  </sheetData>
  <mergeCells count="3">
    <mergeCell ref="B30:L30"/>
    <mergeCell ref="B1:M1"/>
    <mergeCell ref="B2:M2"/>
  </mergeCells>
  <phoneticPr fontId="3" type="noConversion"/>
  <pageMargins left="0.7" right="0.7" top="0.75" bottom="0.75" header="0.3" footer="0.3"/>
  <pageSetup paperSize="12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서울시 자치구 (연도별) CCTV 설치 현황</vt:lpstr>
      <vt:lpstr>'서울시 자치구 (연도별) CCTV 설치 현황'!Print_Area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홍 석원</cp:lastModifiedBy>
  <cp:lastPrinted>2024-07-11T00:07:50Z</cp:lastPrinted>
  <dcterms:created xsi:type="dcterms:W3CDTF">2024-01-10T05:06:21Z</dcterms:created>
  <dcterms:modified xsi:type="dcterms:W3CDTF">2025-07-28T10:17:37Z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eyJub2RlMSI6eyJkc2QiOiIwMTAwMDAwMDAwMDAyMzM1IiwibG9nVGltZSI6IjIwMjQtMDYtMTJUMDQ6MTU6MDNaIiwicElEIjoiMiIsInRyYWNlSWQiOiIxMjg0RDk0MDlDNDEyQTI3NDM3OTEzMEZCOEM0MDUwRiIsInVzZXJDb2RlIjoieG9kdWQwNzIxIn0sIm5vZGUyIjp7ImRzZCI6IjAxMDAwMDAwMDAwMDIzMzUiLCJsb2dUaW1lIjo</vt:lpwstr>
  </property>
  <property fmtid="{D5CDD505-2E9C-101B-9397-08002B2CF9AE}" pid="3" name="OpenDocument">
    <vt:lpwstr>False</vt:lpwstr>
  </property>
</Properties>
</file>