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t1" sheetId="1" r:id="rId1"/>
    <sheet name="mat2" sheetId="3" r:id="rId2"/>
    <sheet name="mat3" sheetId="2" r:id="rId3"/>
  </sheets>
  <calcPr calcId="152511"/>
</workbook>
</file>

<file path=xl/calcChain.xml><?xml version="1.0" encoding="utf-8"?>
<calcChain xmlns="http://schemas.openxmlformats.org/spreadsheetml/2006/main">
  <c r="T10" i="3" l="1"/>
  <c r="T11" i="3" s="1"/>
  <c r="T12" i="3" s="1"/>
  <c r="T13" i="3" s="1"/>
  <c r="T14" i="3" s="1"/>
  <c r="T15" i="3" s="1"/>
  <c r="T16" i="3" s="1"/>
  <c r="T17" i="3" s="1"/>
  <c r="T10" i="2"/>
  <c r="T11" i="2" s="1"/>
  <c r="T12" i="2" s="1"/>
  <c r="T13" i="2" s="1"/>
  <c r="T14" i="2" s="1"/>
  <c r="T15" i="2" s="1"/>
  <c r="T16" i="2" s="1"/>
  <c r="T17" i="2" s="1"/>
  <c r="T10" i="1"/>
  <c r="T11" i="1" s="1"/>
  <c r="T12" i="1" s="1"/>
  <c r="T13" i="1" s="1"/>
  <c r="T14" i="1" s="1"/>
  <c r="T15" i="1" s="1"/>
  <c r="T16" i="1" s="1"/>
  <c r="T17" i="1" s="1"/>
  <c r="R10" i="3"/>
  <c r="R11" i="3" s="1"/>
  <c r="R12" i="3" s="1"/>
  <c r="R13" i="3" s="1"/>
  <c r="R14" i="3" s="1"/>
  <c r="R15" i="3" s="1"/>
  <c r="R16" i="3" s="1"/>
  <c r="R17" i="3" s="1"/>
  <c r="R10" i="2"/>
  <c r="R11" i="2" s="1"/>
  <c r="R12" i="2" s="1"/>
  <c r="R13" i="2" s="1"/>
  <c r="R14" i="2" s="1"/>
  <c r="R15" i="2" s="1"/>
  <c r="R16" i="2" s="1"/>
  <c r="R17" i="2" s="1"/>
  <c r="R10" i="1"/>
  <c r="R11" i="1" s="1"/>
  <c r="R12" i="1" s="1"/>
  <c r="R13" i="1" s="1"/>
  <c r="R14" i="1" s="1"/>
  <c r="R15" i="1" s="1"/>
  <c r="R16" i="1" s="1"/>
  <c r="R17" i="1" s="1"/>
  <c r="P10" i="3"/>
  <c r="P11" i="3" s="1"/>
  <c r="P12" i="3" s="1"/>
  <c r="P13" i="3" s="1"/>
  <c r="P14" i="3" s="1"/>
  <c r="P15" i="3" s="1"/>
  <c r="P16" i="3" s="1"/>
  <c r="P17" i="3" s="1"/>
  <c r="P10" i="2"/>
  <c r="P11" i="2" s="1"/>
  <c r="P12" i="2" s="1"/>
  <c r="P13" i="2" s="1"/>
  <c r="P14" i="2" s="1"/>
  <c r="P15" i="2" s="1"/>
  <c r="P16" i="2" s="1"/>
  <c r="P17" i="2" s="1"/>
  <c r="P10" i="1"/>
  <c r="P11" i="1" s="1"/>
  <c r="P12" i="1" s="1"/>
  <c r="P13" i="1" s="1"/>
  <c r="P14" i="1" s="1"/>
  <c r="P15" i="1" s="1"/>
  <c r="P16" i="1" s="1"/>
  <c r="P17" i="1" s="1"/>
  <c r="N10" i="3"/>
  <c r="N11" i="3" s="1"/>
  <c r="N12" i="3" s="1"/>
  <c r="N13" i="3" s="1"/>
  <c r="N14" i="3" s="1"/>
  <c r="N15" i="3" s="1"/>
  <c r="N16" i="3" s="1"/>
  <c r="N17" i="3" s="1"/>
  <c r="N10" i="2"/>
  <c r="N11" i="2" s="1"/>
  <c r="N12" i="2" s="1"/>
  <c r="N13" i="2" s="1"/>
  <c r="N14" i="2" s="1"/>
  <c r="N15" i="2" s="1"/>
  <c r="N16" i="2" s="1"/>
  <c r="N17" i="2" s="1"/>
  <c r="N10" i="1"/>
  <c r="N11" i="1" s="1"/>
  <c r="N12" i="1" s="1"/>
  <c r="N13" i="1" s="1"/>
  <c r="N14" i="1" s="1"/>
  <c r="N15" i="1" s="1"/>
  <c r="N16" i="1" s="1"/>
  <c r="N17" i="1" s="1"/>
  <c r="J10" i="3"/>
  <c r="J10" i="2"/>
  <c r="K10" i="2" s="1"/>
  <c r="J10" i="1"/>
  <c r="U10" i="1" s="1"/>
  <c r="H10" i="3"/>
  <c r="H11" i="3" s="1"/>
  <c r="H12" i="3" s="1"/>
  <c r="H13" i="3" s="1"/>
  <c r="H14" i="3" s="1"/>
  <c r="H15" i="3" s="1"/>
  <c r="H16" i="3" s="1"/>
  <c r="H17" i="3" s="1"/>
  <c r="H10" i="2"/>
  <c r="H10" i="1"/>
  <c r="F10" i="3"/>
  <c r="F10" i="2"/>
  <c r="F11" i="2" s="1"/>
  <c r="F10" i="1"/>
  <c r="F11" i="1" s="1"/>
  <c r="S17" i="3"/>
  <c r="Q17" i="3"/>
  <c r="O17" i="3"/>
  <c r="G17" i="3"/>
  <c r="S16" i="3"/>
  <c r="O16" i="3"/>
  <c r="G16" i="3"/>
  <c r="Q16" i="3" s="1"/>
  <c r="S15" i="3"/>
  <c r="O15" i="3"/>
  <c r="G15" i="3"/>
  <c r="Q15" i="3" s="1"/>
  <c r="S14" i="3"/>
  <c r="Q14" i="3"/>
  <c r="O14" i="3"/>
  <c r="G14" i="3"/>
  <c r="S13" i="3"/>
  <c r="Q13" i="3"/>
  <c r="O13" i="3"/>
  <c r="G13" i="3"/>
  <c r="S12" i="3"/>
  <c r="O12" i="3"/>
  <c r="G12" i="3"/>
  <c r="Q12" i="3" s="1"/>
  <c r="S11" i="3"/>
  <c r="O11" i="3"/>
  <c r="G11" i="3"/>
  <c r="Q11" i="3" s="1"/>
  <c r="S10" i="3"/>
  <c r="Q10" i="3"/>
  <c r="O10" i="3"/>
  <c r="G10" i="3"/>
  <c r="B10" i="3"/>
  <c r="B11" i="3" s="1"/>
  <c r="B12" i="3" s="1"/>
  <c r="B13" i="3" s="1"/>
  <c r="B14" i="3" s="1"/>
  <c r="B15" i="3" s="1"/>
  <c r="B16" i="3" s="1"/>
  <c r="B17" i="3" s="1"/>
  <c r="S9" i="3"/>
  <c r="Q9" i="3"/>
  <c r="O9" i="3"/>
  <c r="K9" i="3"/>
  <c r="G9" i="3"/>
  <c r="U9" i="3" s="1"/>
  <c r="S17" i="2"/>
  <c r="O17" i="2"/>
  <c r="G17" i="2"/>
  <c r="Q17" i="2" s="1"/>
  <c r="S16" i="2"/>
  <c r="Q16" i="2"/>
  <c r="O16" i="2"/>
  <c r="G16" i="2"/>
  <c r="S15" i="2"/>
  <c r="Q15" i="2"/>
  <c r="O15" i="2"/>
  <c r="G15" i="2"/>
  <c r="S14" i="2"/>
  <c r="O14" i="2"/>
  <c r="G14" i="2"/>
  <c r="Q14" i="2" s="1"/>
  <c r="S13" i="2"/>
  <c r="O13" i="2"/>
  <c r="G13" i="2"/>
  <c r="Q13" i="2" s="1"/>
  <c r="S12" i="2"/>
  <c r="Q12" i="2"/>
  <c r="O12" i="2"/>
  <c r="G12" i="2"/>
  <c r="S11" i="2"/>
  <c r="Q11" i="2"/>
  <c r="O11" i="2"/>
  <c r="G11" i="2"/>
  <c r="S10" i="2"/>
  <c r="O10" i="2"/>
  <c r="G10" i="2"/>
  <c r="Q10" i="2" s="1"/>
  <c r="B10" i="2"/>
  <c r="B11" i="2" s="1"/>
  <c r="B12" i="2" s="1"/>
  <c r="B13" i="2" s="1"/>
  <c r="B14" i="2" s="1"/>
  <c r="B15" i="2" s="1"/>
  <c r="B16" i="2" s="1"/>
  <c r="B17" i="2" s="1"/>
  <c r="S9" i="2"/>
  <c r="O9" i="2"/>
  <c r="G9" i="2"/>
  <c r="U9" i="2" s="1"/>
  <c r="S17" i="1"/>
  <c r="S16" i="1"/>
  <c r="S15" i="1"/>
  <c r="S14" i="1"/>
  <c r="S13" i="1"/>
  <c r="S12" i="1"/>
  <c r="S11" i="1"/>
  <c r="S10" i="1"/>
  <c r="Q17" i="1"/>
  <c r="Q16" i="1"/>
  <c r="Q15" i="1"/>
  <c r="Q14" i="1"/>
  <c r="Q13" i="1"/>
  <c r="Q12" i="1"/>
  <c r="Q11" i="1"/>
  <c r="Q10" i="1"/>
  <c r="Q9" i="1"/>
  <c r="O17" i="1"/>
  <c r="O16" i="1"/>
  <c r="O15" i="1"/>
  <c r="O14" i="1"/>
  <c r="O13" i="1"/>
  <c r="O12" i="1"/>
  <c r="O11" i="1"/>
  <c r="O10" i="1"/>
  <c r="G17" i="1"/>
  <c r="G16" i="1"/>
  <c r="G15" i="1"/>
  <c r="G14" i="1"/>
  <c r="G13" i="1"/>
  <c r="G12" i="1"/>
  <c r="G11" i="1"/>
  <c r="G10" i="1"/>
  <c r="B10" i="1"/>
  <c r="B11" i="1" s="1"/>
  <c r="B12" i="1" s="1"/>
  <c r="B13" i="1" s="1"/>
  <c r="B14" i="1" s="1"/>
  <c r="B15" i="1" s="1"/>
  <c r="B16" i="1" s="1"/>
  <c r="B17" i="1" s="1"/>
  <c r="G9" i="1"/>
  <c r="K9" i="1" s="1"/>
  <c r="U9" i="1"/>
  <c r="S9" i="1"/>
  <c r="O9" i="1"/>
  <c r="J11" i="1" l="1"/>
  <c r="J11" i="2"/>
  <c r="J11" i="3"/>
  <c r="J12" i="3" s="1"/>
  <c r="J13" i="3" s="1"/>
  <c r="J14" i="3" s="1"/>
  <c r="J15" i="3" s="1"/>
  <c r="J16" i="3" s="1"/>
  <c r="J17" i="3" s="1"/>
  <c r="K10" i="1"/>
  <c r="U10" i="3"/>
  <c r="H11" i="2"/>
  <c r="H11" i="1"/>
  <c r="F12" i="1"/>
  <c r="F12" i="2"/>
  <c r="F13" i="2" s="1"/>
  <c r="F14" i="2" s="1"/>
  <c r="F15" i="2" s="1"/>
  <c r="F16" i="2" s="1"/>
  <c r="F17" i="2" s="1"/>
  <c r="F11" i="3"/>
  <c r="F12" i="3" s="1"/>
  <c r="F13" i="3" s="1"/>
  <c r="F14" i="3" s="1"/>
  <c r="F15" i="3" s="1"/>
  <c r="F16" i="3" s="1"/>
  <c r="F17" i="3" s="1"/>
  <c r="U10" i="2"/>
  <c r="U11" i="3"/>
  <c r="K10" i="3"/>
  <c r="K9" i="2"/>
  <c r="Q9" i="2"/>
  <c r="K11" i="2"/>
  <c r="J12" i="2" l="1"/>
  <c r="U11" i="1"/>
  <c r="K11" i="1"/>
  <c r="J12" i="1"/>
  <c r="U11" i="2"/>
  <c r="H12" i="2"/>
  <c r="H12" i="1"/>
  <c r="F13" i="1"/>
  <c r="K11" i="3"/>
  <c r="K12" i="1" l="1"/>
  <c r="J13" i="1"/>
  <c r="U12" i="1"/>
  <c r="J13" i="2"/>
  <c r="K12" i="2"/>
  <c r="U12" i="2"/>
  <c r="H13" i="1"/>
  <c r="H13" i="2"/>
  <c r="F14" i="1"/>
  <c r="U12" i="3"/>
  <c r="K12" i="3"/>
  <c r="J14" i="2" l="1"/>
  <c r="K13" i="2"/>
  <c r="U13" i="2"/>
  <c r="K13" i="1"/>
  <c r="J14" i="1"/>
  <c r="U13" i="1"/>
  <c r="H14" i="2"/>
  <c r="H14" i="1"/>
  <c r="F15" i="1"/>
  <c r="K13" i="3"/>
  <c r="U13" i="3"/>
  <c r="K14" i="1" l="1"/>
  <c r="J15" i="1"/>
  <c r="U14" i="1"/>
  <c r="J15" i="2"/>
  <c r="U14" i="2"/>
  <c r="K14" i="2"/>
  <c r="H15" i="1"/>
  <c r="H15" i="2"/>
  <c r="F16" i="1"/>
  <c r="U14" i="3"/>
  <c r="K14" i="3"/>
  <c r="J16" i="2" l="1"/>
  <c r="K15" i="2"/>
  <c r="U15" i="2"/>
  <c r="U15" i="1"/>
  <c r="J16" i="1"/>
  <c r="K15" i="1"/>
  <c r="H16" i="2"/>
  <c r="H16" i="1"/>
  <c r="F17" i="1"/>
  <c r="K15" i="3"/>
  <c r="U15" i="3"/>
  <c r="J17" i="1" l="1"/>
  <c r="U16" i="1"/>
  <c r="K16" i="1"/>
  <c r="J17" i="2"/>
  <c r="U16" i="2"/>
  <c r="K16" i="2"/>
  <c r="H17" i="1"/>
  <c r="H17" i="2"/>
  <c r="U16" i="3"/>
  <c r="K16" i="3"/>
  <c r="U17" i="2" l="1"/>
  <c r="K17" i="2"/>
  <c r="K17" i="1"/>
  <c r="U17" i="1"/>
  <c r="U17" i="3"/>
  <c r="K17" i="3"/>
</calcChain>
</file>

<file path=xl/sharedStrings.xml><?xml version="1.0" encoding="utf-8"?>
<sst xmlns="http://schemas.openxmlformats.org/spreadsheetml/2006/main" count="114" uniqueCount="21">
  <si>
    <t>DATA 추출</t>
    <phoneticPr fontId="4" type="noConversion"/>
  </si>
  <si>
    <t>DATA in SI unit</t>
    <phoneticPr fontId="4" type="noConversion"/>
  </si>
  <si>
    <t>T</t>
    <phoneticPr fontId="4" type="noConversion"/>
  </si>
  <si>
    <t>cond</t>
    <phoneticPr fontId="4" type="noConversion"/>
  </si>
  <si>
    <t>resi</t>
    <phoneticPr fontId="4" type="noConversion"/>
  </si>
  <si>
    <t>seeb</t>
    <phoneticPr fontId="4" type="noConversion"/>
  </si>
  <si>
    <t>TC</t>
    <phoneticPr fontId="4" type="noConversion"/>
  </si>
  <si>
    <t>ZT</t>
    <phoneticPr fontId="4" type="noConversion"/>
  </si>
  <si>
    <t>[K]</t>
    <phoneticPr fontId="4" type="noConversion"/>
  </si>
  <si>
    <t>[S/m]</t>
    <phoneticPr fontId="4" type="noConversion"/>
  </si>
  <si>
    <t>[Ohm m]</t>
    <phoneticPr fontId="4" type="noConversion"/>
  </si>
  <si>
    <t>[W/m K]</t>
    <phoneticPr fontId="4" type="noConversion"/>
  </si>
  <si>
    <t>[1]</t>
    <phoneticPr fontId="4" type="noConversion"/>
  </si>
  <si>
    <t>[V/K]</t>
    <phoneticPr fontId="4" type="noConversion"/>
  </si>
  <si>
    <t>[W/m/K]</t>
    <phoneticPr fontId="4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</si>
  <si>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scheme val="minor"/>
      </rPr>
      <t>V/K]</t>
    </r>
    <phoneticPr fontId="4" type="noConversion"/>
  </si>
  <si>
    <t>T</t>
    <phoneticPr fontId="4" type="noConversion"/>
  </si>
  <si>
    <t>[K]</t>
    <phoneticPr fontId="4" type="noConversion"/>
  </si>
  <si>
    <t>T</t>
    <phoneticPr fontId="4" type="noConversion"/>
  </si>
  <si>
    <t>T</t>
    <phoneticPr fontId="4" type="noConversion"/>
  </si>
  <si>
    <t>[K]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</si>
</sst>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11" fontId="0" fillId="0" borderId="2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3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11" fontId="0" fillId="0" borderId="5" xfId="0" applyNumberFormat="1" applyBorder="1" applyAlignment="1">
      <alignment vertical="center"/>
    </xf>
    <xf numFmtId="177" fontId="0" fillId="0" borderId="6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11" fontId="0" fillId="0" borderId="7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13" sqref="M13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16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17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Q17" si="3">G10</f>
        <v>2.0000000000000001E-4</v>
      </c>
      <c r="R10" s="24">
        <f>R9+100</f>
        <v>300</v>
      </c>
      <c r="S10" s="20">
        <f t="shared" ref="S10:S17" si="4">I10</f>
        <v>1</v>
      </c>
      <c r="T10" s="24">
        <f>T9+100</f>
        <v>300</v>
      </c>
      <c r="U10" s="20">
        <f t="shared" ref="U10:U17" si="5">C10*G10^2/I10*J10</f>
        <v>1.2</v>
      </c>
    </row>
    <row r="11" spans="1:21" x14ac:dyDescent="0.3">
      <c r="B11" s="24">
        <f t="shared" ref="B11:B17" si="6">B10+100</f>
        <v>400</v>
      </c>
      <c r="C11" s="17">
        <v>100000</v>
      </c>
      <c r="D11" s="24"/>
      <c r="E11" s="17"/>
      <c r="F11" s="24">
        <f t="shared" ref="F11:F17" si="7">F10+100</f>
        <v>400</v>
      </c>
      <c r="G11" s="17">
        <f t="shared" si="0"/>
        <v>2.0000000000000001E-4</v>
      </c>
      <c r="H11" s="24">
        <f t="shared" ref="H11:H17" si="8">H10+100</f>
        <v>400</v>
      </c>
      <c r="I11" s="17">
        <v>1</v>
      </c>
      <c r="J11" s="24">
        <f t="shared" ref="J11:J17" si="9">J10+100</f>
        <v>400</v>
      </c>
      <c r="K11" s="17">
        <f t="shared" si="1"/>
        <v>1.6</v>
      </c>
      <c r="N11" s="24">
        <f t="shared" ref="N11:N17" si="10">N10+100</f>
        <v>400</v>
      </c>
      <c r="O11" s="18">
        <f t="shared" si="2"/>
        <v>100000</v>
      </c>
      <c r="P11" s="24">
        <f t="shared" ref="P11:P17" si="11">P10+100</f>
        <v>400</v>
      </c>
      <c r="Q11" s="19">
        <f t="shared" si="3"/>
        <v>2.0000000000000001E-4</v>
      </c>
      <c r="R11" s="24">
        <f t="shared" ref="R11:R17" si="12">R10+100</f>
        <v>400</v>
      </c>
      <c r="S11" s="20">
        <f t="shared" si="4"/>
        <v>1</v>
      </c>
      <c r="T11" s="24">
        <f t="shared" ref="T11:T17" si="13">T10+100</f>
        <v>400</v>
      </c>
      <c r="U11" s="20">
        <f t="shared" si="5"/>
        <v>1.6</v>
      </c>
    </row>
    <row r="12" spans="1:21" x14ac:dyDescent="0.3">
      <c r="B12" s="24">
        <f t="shared" si="6"/>
        <v>500</v>
      </c>
      <c r="C12" s="17">
        <v>100000</v>
      </c>
      <c r="D12" s="24"/>
      <c r="E12" s="17"/>
      <c r="F12" s="24">
        <f t="shared" si="7"/>
        <v>500</v>
      </c>
      <c r="G12" s="17">
        <f t="shared" si="0"/>
        <v>2.0000000000000001E-4</v>
      </c>
      <c r="H12" s="24">
        <f t="shared" si="8"/>
        <v>500</v>
      </c>
      <c r="I12" s="17">
        <v>1</v>
      </c>
      <c r="J12" s="24">
        <f t="shared" si="9"/>
        <v>500</v>
      </c>
      <c r="K12" s="17">
        <f t="shared" si="1"/>
        <v>2</v>
      </c>
      <c r="N12" s="24">
        <f t="shared" si="10"/>
        <v>500</v>
      </c>
      <c r="O12" s="18">
        <f t="shared" si="2"/>
        <v>100000</v>
      </c>
      <c r="P12" s="24">
        <f t="shared" si="11"/>
        <v>500</v>
      </c>
      <c r="Q12" s="19">
        <f t="shared" si="3"/>
        <v>2.0000000000000001E-4</v>
      </c>
      <c r="R12" s="24">
        <f t="shared" si="12"/>
        <v>500</v>
      </c>
      <c r="S12" s="20">
        <f t="shared" si="4"/>
        <v>1</v>
      </c>
      <c r="T12" s="24">
        <f t="shared" si="13"/>
        <v>500</v>
      </c>
      <c r="U12" s="20">
        <f t="shared" si="5"/>
        <v>2</v>
      </c>
    </row>
    <row r="13" spans="1:21" x14ac:dyDescent="0.3">
      <c r="B13" s="24">
        <f t="shared" si="6"/>
        <v>600</v>
      </c>
      <c r="C13" s="17">
        <v>100000</v>
      </c>
      <c r="D13" s="24"/>
      <c r="E13" s="17"/>
      <c r="F13" s="24">
        <f t="shared" si="7"/>
        <v>600</v>
      </c>
      <c r="G13" s="17">
        <f t="shared" si="0"/>
        <v>2.0000000000000001E-4</v>
      </c>
      <c r="H13" s="24">
        <f t="shared" si="8"/>
        <v>600</v>
      </c>
      <c r="I13" s="17">
        <v>1</v>
      </c>
      <c r="J13" s="24">
        <f t="shared" si="9"/>
        <v>600</v>
      </c>
      <c r="K13" s="17">
        <f t="shared" si="1"/>
        <v>2.4</v>
      </c>
      <c r="N13" s="24">
        <f t="shared" si="10"/>
        <v>600</v>
      </c>
      <c r="O13" s="18">
        <f t="shared" si="2"/>
        <v>100000</v>
      </c>
      <c r="P13" s="24">
        <f t="shared" si="11"/>
        <v>600</v>
      </c>
      <c r="Q13" s="19">
        <f t="shared" si="3"/>
        <v>2.0000000000000001E-4</v>
      </c>
      <c r="R13" s="24">
        <f t="shared" si="12"/>
        <v>600</v>
      </c>
      <c r="S13" s="20">
        <f t="shared" si="4"/>
        <v>1</v>
      </c>
      <c r="T13" s="24">
        <f t="shared" si="13"/>
        <v>600</v>
      </c>
      <c r="U13" s="20">
        <f t="shared" si="5"/>
        <v>2.4</v>
      </c>
    </row>
    <row r="14" spans="1:21" x14ac:dyDescent="0.3">
      <c r="B14" s="24">
        <f t="shared" si="6"/>
        <v>700</v>
      </c>
      <c r="C14" s="17">
        <v>100000</v>
      </c>
      <c r="D14" s="24"/>
      <c r="E14" s="17"/>
      <c r="F14" s="24">
        <f t="shared" si="7"/>
        <v>700</v>
      </c>
      <c r="G14" s="17">
        <f t="shared" si="0"/>
        <v>2.0000000000000001E-4</v>
      </c>
      <c r="H14" s="24">
        <f t="shared" si="8"/>
        <v>700</v>
      </c>
      <c r="I14" s="17">
        <v>1</v>
      </c>
      <c r="J14" s="24">
        <f t="shared" si="9"/>
        <v>700</v>
      </c>
      <c r="K14" s="17">
        <f t="shared" si="1"/>
        <v>2.8000000000000003</v>
      </c>
      <c r="N14" s="24">
        <f t="shared" si="10"/>
        <v>700</v>
      </c>
      <c r="O14" s="18">
        <f t="shared" si="2"/>
        <v>100000</v>
      </c>
      <c r="P14" s="24">
        <f t="shared" si="11"/>
        <v>700</v>
      </c>
      <c r="Q14" s="19">
        <f t="shared" si="3"/>
        <v>2.0000000000000001E-4</v>
      </c>
      <c r="R14" s="24">
        <f t="shared" si="12"/>
        <v>700</v>
      </c>
      <c r="S14" s="20">
        <f t="shared" si="4"/>
        <v>1</v>
      </c>
      <c r="T14" s="24">
        <f t="shared" si="13"/>
        <v>700</v>
      </c>
      <c r="U14" s="20">
        <f t="shared" si="5"/>
        <v>2.8000000000000003</v>
      </c>
    </row>
    <row r="15" spans="1:21" x14ac:dyDescent="0.3">
      <c r="B15" s="24">
        <f t="shared" si="6"/>
        <v>800</v>
      </c>
      <c r="C15" s="17">
        <v>100000</v>
      </c>
      <c r="D15" s="24"/>
      <c r="E15" s="17"/>
      <c r="F15" s="24">
        <f t="shared" si="7"/>
        <v>800</v>
      </c>
      <c r="G15" s="17">
        <f t="shared" si="0"/>
        <v>2.0000000000000001E-4</v>
      </c>
      <c r="H15" s="24">
        <f t="shared" si="8"/>
        <v>800</v>
      </c>
      <c r="I15" s="17">
        <v>1</v>
      </c>
      <c r="J15" s="24">
        <f t="shared" si="9"/>
        <v>800</v>
      </c>
      <c r="K15" s="17">
        <f t="shared" si="1"/>
        <v>3.2</v>
      </c>
      <c r="N15" s="24">
        <f t="shared" si="10"/>
        <v>800</v>
      </c>
      <c r="O15" s="18">
        <f t="shared" si="2"/>
        <v>100000</v>
      </c>
      <c r="P15" s="24">
        <f t="shared" si="11"/>
        <v>800</v>
      </c>
      <c r="Q15" s="19">
        <f t="shared" si="3"/>
        <v>2.0000000000000001E-4</v>
      </c>
      <c r="R15" s="24">
        <f t="shared" si="12"/>
        <v>800</v>
      </c>
      <c r="S15" s="20">
        <f t="shared" si="4"/>
        <v>1</v>
      </c>
      <c r="T15" s="24">
        <f t="shared" si="13"/>
        <v>800</v>
      </c>
      <c r="U15" s="20">
        <f t="shared" si="5"/>
        <v>3.2</v>
      </c>
    </row>
    <row r="16" spans="1:21" x14ac:dyDescent="0.3">
      <c r="B16" s="24">
        <f t="shared" si="6"/>
        <v>900</v>
      </c>
      <c r="C16" s="17">
        <v>100000</v>
      </c>
      <c r="D16" s="24"/>
      <c r="E16" s="17"/>
      <c r="F16" s="24">
        <f t="shared" si="7"/>
        <v>900</v>
      </c>
      <c r="G16" s="17">
        <f t="shared" si="0"/>
        <v>2.0000000000000001E-4</v>
      </c>
      <c r="H16" s="24">
        <f t="shared" si="8"/>
        <v>900</v>
      </c>
      <c r="I16" s="17">
        <v>1</v>
      </c>
      <c r="J16" s="24">
        <f t="shared" si="9"/>
        <v>900</v>
      </c>
      <c r="K16" s="17">
        <f t="shared" si="1"/>
        <v>3.6</v>
      </c>
      <c r="N16" s="24">
        <f t="shared" si="10"/>
        <v>900</v>
      </c>
      <c r="O16" s="18">
        <f t="shared" si="2"/>
        <v>100000</v>
      </c>
      <c r="P16" s="24">
        <f t="shared" si="11"/>
        <v>900</v>
      </c>
      <c r="Q16" s="19">
        <f t="shared" si="3"/>
        <v>2.0000000000000001E-4</v>
      </c>
      <c r="R16" s="24">
        <f t="shared" si="12"/>
        <v>900</v>
      </c>
      <c r="S16" s="20">
        <f t="shared" si="4"/>
        <v>1</v>
      </c>
      <c r="T16" s="24">
        <f t="shared" si="13"/>
        <v>900</v>
      </c>
      <c r="U16" s="20">
        <f t="shared" si="5"/>
        <v>3.6</v>
      </c>
    </row>
    <row r="17" spans="2:21" x14ac:dyDescent="0.3">
      <c r="B17" s="24">
        <f t="shared" si="6"/>
        <v>1000</v>
      </c>
      <c r="C17" s="17">
        <v>100000</v>
      </c>
      <c r="D17" s="24"/>
      <c r="E17" s="17"/>
      <c r="F17" s="24">
        <f t="shared" si="7"/>
        <v>1000</v>
      </c>
      <c r="G17" s="17">
        <f t="shared" si="0"/>
        <v>2.0000000000000001E-4</v>
      </c>
      <c r="H17" s="24">
        <f t="shared" si="8"/>
        <v>1000</v>
      </c>
      <c r="I17" s="17">
        <v>1</v>
      </c>
      <c r="J17" s="24">
        <f t="shared" si="9"/>
        <v>1000</v>
      </c>
      <c r="K17" s="17">
        <f t="shared" si="1"/>
        <v>4</v>
      </c>
      <c r="N17" s="24">
        <f t="shared" si="10"/>
        <v>1000</v>
      </c>
      <c r="O17" s="18">
        <f t="shared" si="2"/>
        <v>100000</v>
      </c>
      <c r="P17" s="24">
        <f t="shared" si="11"/>
        <v>1000</v>
      </c>
      <c r="Q17" s="19">
        <f t="shared" si="3"/>
        <v>2.0000000000000001E-4</v>
      </c>
      <c r="R17" s="24">
        <f t="shared" si="12"/>
        <v>1000</v>
      </c>
      <c r="S17" s="20">
        <f t="shared" si="4"/>
        <v>1</v>
      </c>
      <c r="T17" s="24">
        <f t="shared" si="13"/>
        <v>1000</v>
      </c>
      <c r="U17" s="20">
        <f t="shared" si="5"/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1" sqref="M21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19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20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S17" si="3">G10</f>
        <v>2.0000000000000001E-4</v>
      </c>
      <c r="R10" s="24">
        <f>R9+100</f>
        <v>300</v>
      </c>
      <c r="S10" s="20">
        <f t="shared" si="3"/>
        <v>1</v>
      </c>
      <c r="T10" s="24">
        <f>T9+100</f>
        <v>300</v>
      </c>
      <c r="U10" s="20">
        <f t="shared" ref="U10:U17" si="4">C10*G10^2/I10*J10</f>
        <v>1.2</v>
      </c>
    </row>
    <row r="11" spans="1:21" x14ac:dyDescent="0.3">
      <c r="B11" s="24">
        <f t="shared" ref="B11:B17" si="5">B10+100</f>
        <v>400</v>
      </c>
      <c r="C11" s="17">
        <v>100000</v>
      </c>
      <c r="D11" s="24"/>
      <c r="E11" s="17"/>
      <c r="F11" s="24">
        <f t="shared" ref="F11:F17" si="6">F10+100</f>
        <v>400</v>
      </c>
      <c r="G11" s="17">
        <f t="shared" si="0"/>
        <v>2.0000000000000001E-4</v>
      </c>
      <c r="H11" s="24">
        <f t="shared" ref="H11:H17" si="7">H10+100</f>
        <v>400</v>
      </c>
      <c r="I11" s="17">
        <v>1</v>
      </c>
      <c r="J11" s="24">
        <f t="shared" ref="J11:J17" si="8">J10+100</f>
        <v>400</v>
      </c>
      <c r="K11" s="17">
        <f t="shared" si="1"/>
        <v>1.6</v>
      </c>
      <c r="N11" s="24">
        <f t="shared" ref="N11:N17" si="9">N10+100</f>
        <v>400</v>
      </c>
      <c r="O11" s="18">
        <f t="shared" si="2"/>
        <v>100000</v>
      </c>
      <c r="P11" s="24">
        <f t="shared" ref="P11:P17" si="10">P10+100</f>
        <v>400</v>
      </c>
      <c r="Q11" s="19">
        <f t="shared" si="3"/>
        <v>2.0000000000000001E-4</v>
      </c>
      <c r="R11" s="24">
        <f t="shared" ref="R11:R17" si="11">R10+100</f>
        <v>400</v>
      </c>
      <c r="S11" s="20">
        <f t="shared" si="3"/>
        <v>1</v>
      </c>
      <c r="T11" s="24">
        <f t="shared" ref="T11:T17" si="12">T10+100</f>
        <v>400</v>
      </c>
      <c r="U11" s="20">
        <f t="shared" si="4"/>
        <v>1.6</v>
      </c>
    </row>
    <row r="12" spans="1:21" x14ac:dyDescent="0.3">
      <c r="B12" s="24">
        <f t="shared" si="5"/>
        <v>500</v>
      </c>
      <c r="C12" s="17">
        <v>100000</v>
      </c>
      <c r="D12" s="24"/>
      <c r="E12" s="17"/>
      <c r="F12" s="24">
        <f t="shared" si="6"/>
        <v>500</v>
      </c>
      <c r="G12" s="17">
        <f t="shared" si="0"/>
        <v>2.0000000000000001E-4</v>
      </c>
      <c r="H12" s="24">
        <f t="shared" si="7"/>
        <v>500</v>
      </c>
      <c r="I12" s="17">
        <v>1</v>
      </c>
      <c r="J12" s="24">
        <f t="shared" si="8"/>
        <v>500</v>
      </c>
      <c r="K12" s="17">
        <f t="shared" si="1"/>
        <v>2</v>
      </c>
      <c r="N12" s="24">
        <f t="shared" si="9"/>
        <v>500</v>
      </c>
      <c r="O12" s="18">
        <f t="shared" si="2"/>
        <v>100000</v>
      </c>
      <c r="P12" s="24">
        <f t="shared" si="10"/>
        <v>500</v>
      </c>
      <c r="Q12" s="19">
        <f t="shared" si="3"/>
        <v>2.0000000000000001E-4</v>
      </c>
      <c r="R12" s="24">
        <f t="shared" si="11"/>
        <v>500</v>
      </c>
      <c r="S12" s="20">
        <f t="shared" si="3"/>
        <v>1</v>
      </c>
      <c r="T12" s="24">
        <f t="shared" si="12"/>
        <v>500</v>
      </c>
      <c r="U12" s="20">
        <f t="shared" si="4"/>
        <v>2</v>
      </c>
    </row>
    <row r="13" spans="1:21" x14ac:dyDescent="0.3">
      <c r="B13" s="24">
        <f t="shared" si="5"/>
        <v>600</v>
      </c>
      <c r="C13" s="17">
        <v>100000</v>
      </c>
      <c r="D13" s="24"/>
      <c r="E13" s="17"/>
      <c r="F13" s="24">
        <f t="shared" si="6"/>
        <v>600</v>
      </c>
      <c r="G13" s="17">
        <f t="shared" si="0"/>
        <v>2.0000000000000001E-4</v>
      </c>
      <c r="H13" s="24">
        <f t="shared" si="7"/>
        <v>600</v>
      </c>
      <c r="I13" s="17">
        <v>1</v>
      </c>
      <c r="J13" s="24">
        <f t="shared" si="8"/>
        <v>600</v>
      </c>
      <c r="K13" s="17">
        <f t="shared" si="1"/>
        <v>2.4</v>
      </c>
      <c r="N13" s="24">
        <f t="shared" si="9"/>
        <v>600</v>
      </c>
      <c r="O13" s="18">
        <f t="shared" si="2"/>
        <v>100000</v>
      </c>
      <c r="P13" s="24">
        <f t="shared" si="10"/>
        <v>600</v>
      </c>
      <c r="Q13" s="19">
        <f t="shared" si="3"/>
        <v>2.0000000000000001E-4</v>
      </c>
      <c r="R13" s="24">
        <f t="shared" si="11"/>
        <v>600</v>
      </c>
      <c r="S13" s="20">
        <f t="shared" si="3"/>
        <v>1</v>
      </c>
      <c r="T13" s="24">
        <f t="shared" si="12"/>
        <v>600</v>
      </c>
      <c r="U13" s="20">
        <f t="shared" si="4"/>
        <v>2.4</v>
      </c>
    </row>
    <row r="14" spans="1:21" x14ac:dyDescent="0.3">
      <c r="B14" s="24">
        <f t="shared" si="5"/>
        <v>700</v>
      </c>
      <c r="C14" s="17">
        <v>100000</v>
      </c>
      <c r="D14" s="24"/>
      <c r="E14" s="17"/>
      <c r="F14" s="24">
        <f t="shared" si="6"/>
        <v>700</v>
      </c>
      <c r="G14" s="17">
        <f t="shared" si="0"/>
        <v>2.0000000000000001E-4</v>
      </c>
      <c r="H14" s="24">
        <f t="shared" si="7"/>
        <v>700</v>
      </c>
      <c r="I14" s="17">
        <v>1</v>
      </c>
      <c r="J14" s="24">
        <f t="shared" si="8"/>
        <v>700</v>
      </c>
      <c r="K14" s="17">
        <f t="shared" si="1"/>
        <v>2.8000000000000003</v>
      </c>
      <c r="N14" s="24">
        <f t="shared" si="9"/>
        <v>700</v>
      </c>
      <c r="O14" s="18">
        <f t="shared" si="2"/>
        <v>100000</v>
      </c>
      <c r="P14" s="24">
        <f t="shared" si="10"/>
        <v>700</v>
      </c>
      <c r="Q14" s="19">
        <f t="shared" si="3"/>
        <v>2.0000000000000001E-4</v>
      </c>
      <c r="R14" s="24">
        <f t="shared" si="11"/>
        <v>700</v>
      </c>
      <c r="S14" s="20">
        <f t="shared" si="3"/>
        <v>1</v>
      </c>
      <c r="T14" s="24">
        <f t="shared" si="12"/>
        <v>700</v>
      </c>
      <c r="U14" s="20">
        <f t="shared" si="4"/>
        <v>2.8000000000000003</v>
      </c>
    </row>
    <row r="15" spans="1:21" x14ac:dyDescent="0.3">
      <c r="B15" s="24">
        <f t="shared" si="5"/>
        <v>800</v>
      </c>
      <c r="C15" s="17">
        <v>100000</v>
      </c>
      <c r="D15" s="24"/>
      <c r="E15" s="17"/>
      <c r="F15" s="24">
        <f t="shared" si="6"/>
        <v>800</v>
      </c>
      <c r="G15" s="17">
        <f t="shared" si="0"/>
        <v>2.0000000000000001E-4</v>
      </c>
      <c r="H15" s="24">
        <f t="shared" si="7"/>
        <v>800</v>
      </c>
      <c r="I15" s="17">
        <v>1</v>
      </c>
      <c r="J15" s="24">
        <f t="shared" si="8"/>
        <v>800</v>
      </c>
      <c r="K15" s="17">
        <f t="shared" si="1"/>
        <v>3.2</v>
      </c>
      <c r="N15" s="24">
        <f t="shared" si="9"/>
        <v>800</v>
      </c>
      <c r="O15" s="18">
        <f t="shared" si="2"/>
        <v>100000</v>
      </c>
      <c r="P15" s="24">
        <f t="shared" si="10"/>
        <v>800</v>
      </c>
      <c r="Q15" s="19">
        <f t="shared" si="3"/>
        <v>2.0000000000000001E-4</v>
      </c>
      <c r="R15" s="24">
        <f t="shared" si="11"/>
        <v>800</v>
      </c>
      <c r="S15" s="20">
        <f t="shared" si="3"/>
        <v>1</v>
      </c>
      <c r="T15" s="24">
        <f t="shared" si="12"/>
        <v>800</v>
      </c>
      <c r="U15" s="20">
        <f t="shared" si="4"/>
        <v>3.2</v>
      </c>
    </row>
    <row r="16" spans="1:21" x14ac:dyDescent="0.3">
      <c r="B16" s="24">
        <f t="shared" si="5"/>
        <v>900</v>
      </c>
      <c r="C16" s="17">
        <v>100000</v>
      </c>
      <c r="D16" s="24"/>
      <c r="E16" s="17"/>
      <c r="F16" s="24">
        <f t="shared" si="6"/>
        <v>900</v>
      </c>
      <c r="G16" s="17">
        <f t="shared" si="0"/>
        <v>2.0000000000000001E-4</v>
      </c>
      <c r="H16" s="24">
        <f t="shared" si="7"/>
        <v>900</v>
      </c>
      <c r="I16" s="17">
        <v>1</v>
      </c>
      <c r="J16" s="24">
        <f t="shared" si="8"/>
        <v>900</v>
      </c>
      <c r="K16" s="17">
        <f t="shared" si="1"/>
        <v>3.6</v>
      </c>
      <c r="N16" s="24">
        <f t="shared" si="9"/>
        <v>900</v>
      </c>
      <c r="O16" s="18">
        <f t="shared" si="2"/>
        <v>100000</v>
      </c>
      <c r="P16" s="24">
        <f t="shared" si="10"/>
        <v>900</v>
      </c>
      <c r="Q16" s="19">
        <f t="shared" si="3"/>
        <v>2.0000000000000001E-4</v>
      </c>
      <c r="R16" s="24">
        <f t="shared" si="11"/>
        <v>900</v>
      </c>
      <c r="S16" s="20">
        <f t="shared" si="3"/>
        <v>1</v>
      </c>
      <c r="T16" s="24">
        <f t="shared" si="12"/>
        <v>900</v>
      </c>
      <c r="U16" s="20">
        <f t="shared" si="4"/>
        <v>3.6</v>
      </c>
    </row>
    <row r="17" spans="2:21" x14ac:dyDescent="0.3">
      <c r="B17" s="24">
        <f t="shared" si="5"/>
        <v>1000</v>
      </c>
      <c r="C17" s="17">
        <v>100000</v>
      </c>
      <c r="D17" s="24"/>
      <c r="E17" s="17"/>
      <c r="F17" s="24">
        <f t="shared" si="6"/>
        <v>1000</v>
      </c>
      <c r="G17" s="17">
        <f t="shared" si="0"/>
        <v>2.0000000000000001E-4</v>
      </c>
      <c r="H17" s="24">
        <f t="shared" si="7"/>
        <v>1000</v>
      </c>
      <c r="I17" s="17">
        <v>1</v>
      </c>
      <c r="J17" s="24">
        <f t="shared" si="8"/>
        <v>1000</v>
      </c>
      <c r="K17" s="17">
        <f t="shared" si="1"/>
        <v>4</v>
      </c>
      <c r="N17" s="24">
        <f t="shared" si="9"/>
        <v>1000</v>
      </c>
      <c r="O17" s="18">
        <f t="shared" si="2"/>
        <v>100000</v>
      </c>
      <c r="P17" s="24">
        <f t="shared" si="10"/>
        <v>1000</v>
      </c>
      <c r="Q17" s="19">
        <f t="shared" si="3"/>
        <v>2.0000000000000001E-4</v>
      </c>
      <c r="R17" s="24">
        <f t="shared" si="11"/>
        <v>1000</v>
      </c>
      <c r="S17" s="20">
        <f t="shared" si="3"/>
        <v>1</v>
      </c>
      <c r="T17" s="24">
        <f t="shared" si="12"/>
        <v>1000</v>
      </c>
      <c r="U17" s="20">
        <f t="shared" si="4"/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E33" sqref="E33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18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8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S17" si="3">G10</f>
        <v>2.0000000000000001E-4</v>
      </c>
      <c r="R10" s="24">
        <f>R9+100</f>
        <v>300</v>
      </c>
      <c r="S10" s="20">
        <f t="shared" si="3"/>
        <v>1</v>
      </c>
      <c r="T10" s="24">
        <f>T9+100</f>
        <v>300</v>
      </c>
      <c r="U10" s="20">
        <f t="shared" ref="U10:U17" si="4">C10*G10^2/I10*J10</f>
        <v>1.2</v>
      </c>
    </row>
    <row r="11" spans="1:21" x14ac:dyDescent="0.3">
      <c r="B11" s="24">
        <f t="shared" ref="B11:B17" si="5">B10+100</f>
        <v>400</v>
      </c>
      <c r="C11" s="17">
        <v>100000</v>
      </c>
      <c r="D11" s="24"/>
      <c r="E11" s="17"/>
      <c r="F11" s="24">
        <f t="shared" ref="F11:F17" si="6">F10+100</f>
        <v>400</v>
      </c>
      <c r="G11" s="17">
        <f t="shared" si="0"/>
        <v>2.0000000000000001E-4</v>
      </c>
      <c r="H11" s="24">
        <f t="shared" ref="H11:H17" si="7">H10+100</f>
        <v>400</v>
      </c>
      <c r="I11" s="17">
        <v>1</v>
      </c>
      <c r="J11" s="24">
        <f t="shared" ref="J11:J17" si="8">J10+100</f>
        <v>400</v>
      </c>
      <c r="K11" s="17">
        <f t="shared" si="1"/>
        <v>1.6</v>
      </c>
      <c r="N11" s="24">
        <f t="shared" ref="N11:N17" si="9">N10+100</f>
        <v>400</v>
      </c>
      <c r="O11" s="18">
        <f t="shared" si="2"/>
        <v>100000</v>
      </c>
      <c r="P11" s="24">
        <f t="shared" ref="P11:P17" si="10">P10+100</f>
        <v>400</v>
      </c>
      <c r="Q11" s="19">
        <f t="shared" si="3"/>
        <v>2.0000000000000001E-4</v>
      </c>
      <c r="R11" s="24">
        <f t="shared" ref="R11:R17" si="11">R10+100</f>
        <v>400</v>
      </c>
      <c r="S11" s="20">
        <f t="shared" si="3"/>
        <v>1</v>
      </c>
      <c r="T11" s="24">
        <f t="shared" ref="T11:T17" si="12">T10+100</f>
        <v>400</v>
      </c>
      <c r="U11" s="20">
        <f t="shared" si="4"/>
        <v>1.6</v>
      </c>
    </row>
    <row r="12" spans="1:21" x14ac:dyDescent="0.3">
      <c r="B12" s="24">
        <f t="shared" si="5"/>
        <v>500</v>
      </c>
      <c r="C12" s="17">
        <v>100000</v>
      </c>
      <c r="D12" s="24"/>
      <c r="E12" s="17"/>
      <c r="F12" s="24">
        <f t="shared" si="6"/>
        <v>500</v>
      </c>
      <c r="G12" s="17">
        <f t="shared" si="0"/>
        <v>2.0000000000000001E-4</v>
      </c>
      <c r="H12" s="24">
        <f t="shared" si="7"/>
        <v>500</v>
      </c>
      <c r="I12" s="17">
        <v>1</v>
      </c>
      <c r="J12" s="24">
        <f t="shared" si="8"/>
        <v>500</v>
      </c>
      <c r="K12" s="17">
        <f t="shared" si="1"/>
        <v>2</v>
      </c>
      <c r="N12" s="24">
        <f t="shared" si="9"/>
        <v>500</v>
      </c>
      <c r="O12" s="18">
        <f t="shared" si="2"/>
        <v>100000</v>
      </c>
      <c r="P12" s="24">
        <f t="shared" si="10"/>
        <v>500</v>
      </c>
      <c r="Q12" s="19">
        <f t="shared" si="3"/>
        <v>2.0000000000000001E-4</v>
      </c>
      <c r="R12" s="24">
        <f t="shared" si="11"/>
        <v>500</v>
      </c>
      <c r="S12" s="20">
        <f t="shared" si="3"/>
        <v>1</v>
      </c>
      <c r="T12" s="24">
        <f t="shared" si="12"/>
        <v>500</v>
      </c>
      <c r="U12" s="20">
        <f t="shared" si="4"/>
        <v>2</v>
      </c>
    </row>
    <row r="13" spans="1:21" x14ac:dyDescent="0.3">
      <c r="B13" s="24">
        <f t="shared" si="5"/>
        <v>600</v>
      </c>
      <c r="C13" s="17">
        <v>100000</v>
      </c>
      <c r="D13" s="24"/>
      <c r="E13" s="17"/>
      <c r="F13" s="24">
        <f t="shared" si="6"/>
        <v>600</v>
      </c>
      <c r="G13" s="17">
        <f t="shared" si="0"/>
        <v>2.0000000000000001E-4</v>
      </c>
      <c r="H13" s="24">
        <f t="shared" si="7"/>
        <v>600</v>
      </c>
      <c r="I13" s="17">
        <v>1</v>
      </c>
      <c r="J13" s="24">
        <f t="shared" si="8"/>
        <v>600</v>
      </c>
      <c r="K13" s="17">
        <f t="shared" si="1"/>
        <v>2.4</v>
      </c>
      <c r="N13" s="24">
        <f t="shared" si="9"/>
        <v>600</v>
      </c>
      <c r="O13" s="18">
        <f t="shared" si="2"/>
        <v>100000</v>
      </c>
      <c r="P13" s="24">
        <f t="shared" si="10"/>
        <v>600</v>
      </c>
      <c r="Q13" s="19">
        <f t="shared" si="3"/>
        <v>2.0000000000000001E-4</v>
      </c>
      <c r="R13" s="24">
        <f t="shared" si="11"/>
        <v>600</v>
      </c>
      <c r="S13" s="20">
        <f t="shared" si="3"/>
        <v>1</v>
      </c>
      <c r="T13" s="24">
        <f t="shared" si="12"/>
        <v>600</v>
      </c>
      <c r="U13" s="20">
        <f t="shared" si="4"/>
        <v>2.4</v>
      </c>
    </row>
    <row r="14" spans="1:21" x14ac:dyDescent="0.3">
      <c r="B14" s="24">
        <f t="shared" si="5"/>
        <v>700</v>
      </c>
      <c r="C14" s="17">
        <v>100000</v>
      </c>
      <c r="D14" s="24"/>
      <c r="E14" s="17"/>
      <c r="F14" s="24">
        <f t="shared" si="6"/>
        <v>700</v>
      </c>
      <c r="G14" s="17">
        <f t="shared" si="0"/>
        <v>2.0000000000000001E-4</v>
      </c>
      <c r="H14" s="24">
        <f t="shared" si="7"/>
        <v>700</v>
      </c>
      <c r="I14" s="17">
        <v>1</v>
      </c>
      <c r="J14" s="24">
        <f t="shared" si="8"/>
        <v>700</v>
      </c>
      <c r="K14" s="17">
        <f t="shared" si="1"/>
        <v>2.8000000000000003</v>
      </c>
      <c r="N14" s="24">
        <f t="shared" si="9"/>
        <v>700</v>
      </c>
      <c r="O14" s="18">
        <f t="shared" si="2"/>
        <v>100000</v>
      </c>
      <c r="P14" s="24">
        <f t="shared" si="10"/>
        <v>700</v>
      </c>
      <c r="Q14" s="19">
        <f t="shared" si="3"/>
        <v>2.0000000000000001E-4</v>
      </c>
      <c r="R14" s="24">
        <f t="shared" si="11"/>
        <v>700</v>
      </c>
      <c r="S14" s="20">
        <f t="shared" si="3"/>
        <v>1</v>
      </c>
      <c r="T14" s="24">
        <f t="shared" si="12"/>
        <v>700</v>
      </c>
      <c r="U14" s="20">
        <f t="shared" si="4"/>
        <v>2.8000000000000003</v>
      </c>
    </row>
    <row r="15" spans="1:21" x14ac:dyDescent="0.3">
      <c r="B15" s="24">
        <f t="shared" si="5"/>
        <v>800</v>
      </c>
      <c r="C15" s="17">
        <v>100000</v>
      </c>
      <c r="D15" s="24"/>
      <c r="E15" s="17"/>
      <c r="F15" s="24">
        <f t="shared" si="6"/>
        <v>800</v>
      </c>
      <c r="G15" s="17">
        <f t="shared" si="0"/>
        <v>2.0000000000000001E-4</v>
      </c>
      <c r="H15" s="24">
        <f t="shared" si="7"/>
        <v>800</v>
      </c>
      <c r="I15" s="17">
        <v>1</v>
      </c>
      <c r="J15" s="24">
        <f t="shared" si="8"/>
        <v>800</v>
      </c>
      <c r="K15" s="17">
        <f t="shared" si="1"/>
        <v>3.2</v>
      </c>
      <c r="N15" s="24">
        <f t="shared" si="9"/>
        <v>800</v>
      </c>
      <c r="O15" s="18">
        <f t="shared" si="2"/>
        <v>100000</v>
      </c>
      <c r="P15" s="24">
        <f t="shared" si="10"/>
        <v>800</v>
      </c>
      <c r="Q15" s="19">
        <f t="shared" si="3"/>
        <v>2.0000000000000001E-4</v>
      </c>
      <c r="R15" s="24">
        <f t="shared" si="11"/>
        <v>800</v>
      </c>
      <c r="S15" s="20">
        <f t="shared" si="3"/>
        <v>1</v>
      </c>
      <c r="T15" s="24">
        <f t="shared" si="12"/>
        <v>800</v>
      </c>
      <c r="U15" s="20">
        <f t="shared" si="4"/>
        <v>3.2</v>
      </c>
    </row>
    <row r="16" spans="1:21" x14ac:dyDescent="0.3">
      <c r="B16" s="24">
        <f t="shared" si="5"/>
        <v>900</v>
      </c>
      <c r="C16" s="17">
        <v>100000</v>
      </c>
      <c r="D16" s="24"/>
      <c r="E16" s="17"/>
      <c r="F16" s="24">
        <f t="shared" si="6"/>
        <v>900</v>
      </c>
      <c r="G16" s="17">
        <f t="shared" si="0"/>
        <v>2.0000000000000001E-4</v>
      </c>
      <c r="H16" s="24">
        <f t="shared" si="7"/>
        <v>900</v>
      </c>
      <c r="I16" s="17">
        <v>1</v>
      </c>
      <c r="J16" s="24">
        <f t="shared" si="8"/>
        <v>900</v>
      </c>
      <c r="K16" s="17">
        <f t="shared" si="1"/>
        <v>3.6</v>
      </c>
      <c r="N16" s="24">
        <f t="shared" si="9"/>
        <v>900</v>
      </c>
      <c r="O16" s="18">
        <f t="shared" si="2"/>
        <v>100000</v>
      </c>
      <c r="P16" s="24">
        <f t="shared" si="10"/>
        <v>900</v>
      </c>
      <c r="Q16" s="19">
        <f t="shared" si="3"/>
        <v>2.0000000000000001E-4</v>
      </c>
      <c r="R16" s="24">
        <f t="shared" si="11"/>
        <v>900</v>
      </c>
      <c r="S16" s="20">
        <f t="shared" si="3"/>
        <v>1</v>
      </c>
      <c r="T16" s="24">
        <f t="shared" si="12"/>
        <v>900</v>
      </c>
      <c r="U16" s="20">
        <f t="shared" si="4"/>
        <v>3.6</v>
      </c>
    </row>
    <row r="17" spans="2:21" x14ac:dyDescent="0.3">
      <c r="B17" s="24">
        <f t="shared" si="5"/>
        <v>1000</v>
      </c>
      <c r="C17" s="17">
        <v>100000</v>
      </c>
      <c r="D17" s="24"/>
      <c r="E17" s="17"/>
      <c r="F17" s="24">
        <f t="shared" si="6"/>
        <v>1000</v>
      </c>
      <c r="G17" s="17">
        <f t="shared" si="0"/>
        <v>2.0000000000000001E-4</v>
      </c>
      <c r="H17" s="24">
        <f t="shared" si="7"/>
        <v>1000</v>
      </c>
      <c r="I17" s="17">
        <v>1</v>
      </c>
      <c r="J17" s="24">
        <f t="shared" si="8"/>
        <v>1000</v>
      </c>
      <c r="K17" s="17">
        <f t="shared" si="1"/>
        <v>4</v>
      </c>
      <c r="N17" s="24">
        <f t="shared" si="9"/>
        <v>1000</v>
      </c>
      <c r="O17" s="18">
        <f t="shared" si="2"/>
        <v>100000</v>
      </c>
      <c r="P17" s="24">
        <f t="shared" si="10"/>
        <v>1000</v>
      </c>
      <c r="Q17" s="19">
        <f t="shared" si="3"/>
        <v>2.0000000000000001E-4</v>
      </c>
      <c r="R17" s="24">
        <f t="shared" si="11"/>
        <v>1000</v>
      </c>
      <c r="S17" s="20">
        <f t="shared" si="3"/>
        <v>1</v>
      </c>
      <c r="T17" s="24">
        <f t="shared" si="12"/>
        <v>1000</v>
      </c>
      <c r="U17" s="20">
        <f t="shared" si="4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mat1</vt:lpstr>
      <vt:lpstr>mat2</vt:lpstr>
      <vt:lpstr>mat3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2018-03-06T01:17:17Z</dcterms:modified>
</cp:coreProperties>
</file>