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1" l="1"/>
  <c r="B12" i="1" l="1"/>
  <c r="F4" i="1"/>
  <c r="B6" i="1" s="1"/>
  <c r="B7" i="1" s="1"/>
  <c r="B8" i="1" s="1"/>
</calcChain>
</file>

<file path=xl/sharedStrings.xml><?xml version="1.0" encoding="utf-8"?>
<sst xmlns="http://schemas.openxmlformats.org/spreadsheetml/2006/main" count="21" uniqueCount="19">
  <si>
    <t>[m/Myr]</t>
    <phoneticPr fontId="1" type="noConversion"/>
  </si>
  <si>
    <t>[m/yr]</t>
    <phoneticPr fontId="1" type="noConversion"/>
  </si>
  <si>
    <t>Time Step</t>
    <phoneticPr fontId="1" type="noConversion"/>
  </si>
  <si>
    <t>dT</t>
    <phoneticPr fontId="1" type="noConversion"/>
  </si>
  <si>
    <t>total accumulated uplift</t>
    <phoneticPr fontId="1" type="noConversion"/>
  </si>
  <si>
    <t>[m]</t>
    <phoneticPr fontId="1" type="noConversion"/>
  </si>
  <si>
    <t>[yr]</t>
    <phoneticPr fontId="1" type="noConversion"/>
  </si>
  <si>
    <t>Comparable data</t>
    <phoneticPr fontId="1" type="noConversion"/>
  </si>
  <si>
    <t>East coast of the KP</t>
    <phoneticPr fontId="1" type="noConversion"/>
  </si>
  <si>
    <t>channel initiation</t>
    <phoneticPr fontId="1" type="noConversion"/>
  </si>
  <si>
    <t>critical upslope cells no</t>
    <phoneticPr fontId="1" type="noConversion"/>
  </si>
  <si>
    <t>dX</t>
    <phoneticPr fontId="1" type="noConversion"/>
  </si>
  <si>
    <t>total running time</t>
    <phoneticPr fontId="1" type="noConversion"/>
  </si>
  <si>
    <t>annual uplift rate</t>
    <phoneticPr fontId="1" type="noConversion"/>
  </si>
  <si>
    <t>[m]</t>
    <phoneticPr fontId="1" type="noConversion"/>
  </si>
  <si>
    <t>[m/yr]</t>
    <phoneticPr fontId="1" type="noConversion"/>
  </si>
  <si>
    <t>uplift rate per one dt</t>
    <phoneticPr fontId="1" type="noConversion"/>
  </si>
  <si>
    <t>[m/dT]</t>
    <phoneticPr fontId="1" type="noConversion"/>
  </si>
  <si>
    <t>Guide for determining parameter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</si>
</sst>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6" sqref="B6"/>
    </sheetView>
  </sheetViews>
  <sheetFormatPr defaultRowHeight="15" x14ac:dyDescent="0.3"/>
  <cols>
    <col min="1" max="1" width="19.375" style="2" customWidth="1"/>
    <col min="2" max="3" width="9" style="1"/>
    <col min="4" max="4" width="9.625" style="1" customWidth="1"/>
    <col min="5" max="5" width="9" style="1"/>
    <col min="6" max="6" width="12.875" style="1" customWidth="1"/>
    <col min="7" max="16384" width="9" style="1"/>
  </cols>
  <sheetData>
    <row r="1" spans="1:7" x14ac:dyDescent="0.3">
      <c r="A1" s="8" t="s">
        <v>18</v>
      </c>
    </row>
    <row r="3" spans="1:7" x14ac:dyDescent="0.3">
      <c r="A3" s="2" t="s">
        <v>2</v>
      </c>
      <c r="B3" s="1">
        <v>100000</v>
      </c>
      <c r="C3" s="5"/>
      <c r="E3" s="9" t="s">
        <v>7</v>
      </c>
      <c r="F3" s="4"/>
      <c r="G3" s="4"/>
    </row>
    <row r="4" spans="1:7" x14ac:dyDescent="0.3">
      <c r="A4" s="2" t="s">
        <v>3</v>
      </c>
      <c r="B4" s="1">
        <v>2</v>
      </c>
      <c r="C4" s="5" t="s">
        <v>6</v>
      </c>
      <c r="E4" s="3">
        <v>300</v>
      </c>
      <c r="F4" s="3">
        <f>E4/1000000</f>
        <v>2.9999999999999997E-4</v>
      </c>
      <c r="G4" s="9" t="s">
        <v>8</v>
      </c>
    </row>
    <row r="5" spans="1:7" x14ac:dyDescent="0.3">
      <c r="A5" s="2" t="s">
        <v>12</v>
      </c>
      <c r="B5" s="1">
        <f>B3*B4</f>
        <v>200000</v>
      </c>
      <c r="C5" s="5" t="s">
        <v>14</v>
      </c>
      <c r="E5" s="4" t="s">
        <v>0</v>
      </c>
      <c r="F5" s="4" t="s">
        <v>1</v>
      </c>
      <c r="G5" s="3"/>
    </row>
    <row r="6" spans="1:7" x14ac:dyDescent="0.3">
      <c r="A6" s="2" t="s">
        <v>4</v>
      </c>
      <c r="B6" s="1">
        <f>B3*B4*F4</f>
        <v>59.999999999999993</v>
      </c>
      <c r="C6" s="5" t="s">
        <v>5</v>
      </c>
      <c r="E6" s="4"/>
      <c r="F6" s="4"/>
      <c r="G6" s="3"/>
    </row>
    <row r="7" spans="1:7" x14ac:dyDescent="0.3">
      <c r="A7" s="6" t="s">
        <v>13</v>
      </c>
      <c r="B7" s="7">
        <f>B6/B5</f>
        <v>2.9999999999999997E-4</v>
      </c>
      <c r="C7" s="5" t="s">
        <v>15</v>
      </c>
    </row>
    <row r="8" spans="1:7" x14ac:dyDescent="0.3">
      <c r="A8" s="6" t="s">
        <v>16</v>
      </c>
      <c r="B8" s="7">
        <f>B7*B4</f>
        <v>5.9999999999999995E-4</v>
      </c>
      <c r="C8" s="5" t="s">
        <v>17</v>
      </c>
    </row>
    <row r="9" spans="1:7" x14ac:dyDescent="0.3">
      <c r="C9" s="5"/>
    </row>
    <row r="10" spans="1:7" x14ac:dyDescent="0.3">
      <c r="A10" s="2" t="s">
        <v>11</v>
      </c>
      <c r="B10" s="1">
        <v>10</v>
      </c>
      <c r="C10" s="5" t="s">
        <v>14</v>
      </c>
    </row>
    <row r="11" spans="1:7" x14ac:dyDescent="0.3">
      <c r="A11" s="2" t="s">
        <v>9</v>
      </c>
      <c r="B11" s="1">
        <v>6000</v>
      </c>
      <c r="C11" s="5" t="s">
        <v>5</v>
      </c>
    </row>
    <row r="12" spans="1:7" x14ac:dyDescent="0.3">
      <c r="A12" s="2" t="s">
        <v>10</v>
      </c>
      <c r="B12" s="1">
        <f>B11/(B10^2)</f>
        <v>60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Byun</dc:creator>
  <cp:lastModifiedBy>Jongmin Byun</cp:lastModifiedBy>
  <dcterms:created xsi:type="dcterms:W3CDTF">2012-09-28T18:20:37Z</dcterms:created>
  <dcterms:modified xsi:type="dcterms:W3CDTF">2012-09-29T02:02:09Z</dcterms:modified>
</cp:coreProperties>
</file>