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py-sam-master\topic-eval_ryan\data\results\"/>
    </mc:Choice>
  </mc:AlternateContent>
  <bookViews>
    <workbookView xWindow="0" yWindow="0" windowWidth="34560" windowHeight="15675" activeTab="3"/>
  </bookViews>
  <sheets>
    <sheet name="New Topics - LDA" sheetId="11" r:id="rId1"/>
    <sheet name="Vocab pruning" sheetId="12" r:id="rId2"/>
    <sheet name="New Topics - baseline (2)" sheetId="8" r:id="rId3"/>
    <sheet name="FINAL" sheetId="13" r:id="rId4"/>
    <sheet name="News Topics - clean (2)" sheetId="9" r:id="rId5"/>
    <sheet name="News - tf_idf (2)" sheetId="10" r:id="rId6"/>
    <sheet name="NEWS" sheetId="6" r:id="rId7"/>
    <sheet name="ENRON" sheetId="1" r:id="rId8"/>
    <sheet name="Enron Topics LDA" sheetId="2" r:id="rId9"/>
    <sheet name="Enron Topics - baseline" sheetId="3" r:id="rId10"/>
    <sheet name="Enron Topics - clean" sheetId="4" r:id="rId11"/>
    <sheet name="Enron Topics - tf_idf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6" l="1"/>
  <c r="O3" i="6"/>
  <c r="J3" i="6"/>
  <c r="I3" i="6"/>
  <c r="G3" i="6"/>
  <c r="D3" i="6"/>
  <c r="C3" i="6"/>
  <c r="B3" i="6"/>
  <c r="A3" i="6"/>
  <c r="A3" i="1"/>
  <c r="B3" i="1"/>
  <c r="J3" i="1" l="1"/>
  <c r="I3" i="1" l="1"/>
  <c r="C3" i="1"/>
  <c r="D3" i="1"/>
  <c r="G3" i="1"/>
  <c r="O4" i="1"/>
  <c r="O3" i="1"/>
</calcChain>
</file>

<file path=xl/sharedStrings.xml><?xml version="1.0" encoding="utf-8"?>
<sst xmlns="http://schemas.openxmlformats.org/spreadsheetml/2006/main" count="1297" uniqueCount="185">
  <si>
    <t>Enron Raw</t>
  </si>
  <si>
    <t>Enron Cleaned</t>
  </si>
  <si>
    <t>Enron Cleaned + TF-IDF Filter</t>
  </si>
  <si>
    <t>avg 10 iterations</t>
  </si>
  <si>
    <t>SAM</t>
  </si>
  <si>
    <t>LDA</t>
  </si>
  <si>
    <t>AW</t>
  </si>
  <si>
    <t>SAM (10)</t>
  </si>
  <si>
    <t>tf_idf 10</t>
  </si>
  <si>
    <t>tf_idf 50</t>
  </si>
  <si>
    <t>SAM (tf-idf)</t>
  </si>
  <si>
    <t>SAM (ngrams)</t>
  </si>
  <si>
    <t xml:space="preserve">new </t>
  </si>
  <si>
    <t>time</t>
  </si>
  <si>
    <t>know</t>
  </si>
  <si>
    <t>email</t>
  </si>
  <si>
    <t>energy</t>
  </si>
  <si>
    <t>information</t>
  </si>
  <si>
    <t>image</t>
  </si>
  <si>
    <t>pm</t>
  </si>
  <si>
    <t>business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</si>
  <si>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</si>
  <si>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</si>
  <si>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</si>
  <si>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</si>
  <si>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</si>
  <si>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</si>
  <si>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</si>
  <si>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</si>
  <si>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</si>
  <si>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</si>
  <si>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apr</t>
  </si>
  <si>
    <t>space</t>
  </si>
  <si>
    <t>writes</t>
  </si>
  <si>
    <t>data</t>
  </si>
  <si>
    <t>newsgroups</t>
  </si>
  <si>
    <t>people</t>
  </si>
  <si>
    <t>project</t>
  </si>
  <si>
    <t>good</t>
  </si>
  <si>
    <t>messageid</t>
  </si>
  <si>
    <t>list</t>
  </si>
  <si>
    <t>article</t>
  </si>
  <si>
    <t>brain</t>
  </si>
  <si>
    <t>path</t>
  </si>
  <si>
    <t>available</t>
  </si>
  <si>
    <t>date</t>
  </si>
  <si>
    <t>god</t>
  </si>
  <si>
    <t>nasa</t>
  </si>
  <si>
    <t>references</t>
  </si>
  <si>
    <t>organization</t>
  </si>
  <si>
    <t>screen</t>
  </si>
  <si>
    <t>technology</t>
  </si>
  <si>
    <t>visualizations</t>
  </si>
  <si>
    <t>lines</t>
  </si>
  <si>
    <t>dont</t>
  </si>
  <si>
    <t>gmt</t>
  </si>
  <si>
    <t>images</t>
  </si>
  <si>
    <t>Sum</t>
  </si>
  <si>
    <t>Average</t>
  </si>
  <si>
    <t>Running Total</t>
  </si>
  <si>
    <t>Count</t>
  </si>
  <si>
    <t>file</t>
  </si>
  <si>
    <t>astronomical</t>
  </si>
  <si>
    <t>does</t>
  </si>
  <si>
    <t>return</t>
  </si>
  <si>
    <t>r3</t>
  </si>
  <si>
    <t>satellite</t>
  </si>
  <si>
    <t>xt</t>
  </si>
  <si>
    <t>mail</t>
  </si>
  <si>
    <t>use</t>
  </si>
  <si>
    <t>value</t>
  </si>
  <si>
    <t>set</t>
  </si>
  <si>
    <t>widgets</t>
  </si>
  <si>
    <t>files</t>
  </si>
  <si>
    <t>widget</t>
  </si>
  <si>
    <t>resource</t>
  </si>
  <si>
    <t>converter</t>
  </si>
  <si>
    <t>free</t>
  </si>
  <si>
    <t>directory</t>
  </si>
  <si>
    <t>word</t>
  </si>
  <si>
    <t>like</t>
  </si>
  <si>
    <t>work</t>
  </si>
  <si>
    <t>used</t>
  </si>
  <si>
    <t>called</t>
  </si>
  <si>
    <t>observatory</t>
  </si>
  <si>
    <t>telescope</t>
  </si>
  <si>
    <t>astronomy</t>
  </si>
  <si>
    <t>read</t>
  </si>
  <si>
    <t>just</t>
  </si>
  <si>
    <t>posts</t>
  </si>
  <si>
    <t>way</t>
  </si>
  <si>
    <t>new</t>
  </si>
  <si>
    <t>key</t>
  </si>
  <si>
    <t>make</t>
  </si>
  <si>
    <t>faq</t>
  </si>
  <si>
    <t>nntppostinghost</t>
  </si>
  <si>
    <t>university</t>
  </si>
  <si>
    <t>center</t>
  </si>
  <si>
    <t>want</t>
  </si>
  <si>
    <t>usenet</t>
  </si>
  <si>
    <t>problem</t>
  </si>
  <si>
    <t>case</t>
  </si>
  <si>
    <t>application</t>
  </si>
  <si>
    <t>sender</t>
  </si>
  <si>
    <t>ftp</t>
  </si>
  <si>
    <t>type</t>
  </si>
  <si>
    <t>xref</t>
  </si>
  <si>
    <t>cantaloupesrvcscmuedu</t>
  </si>
  <si>
    <t>example</t>
  </si>
  <si>
    <t>program</t>
  </si>
  <si>
    <t>national</t>
  </si>
  <si>
    <t>thanks</t>
  </si>
  <si>
    <t>think</t>
  </si>
  <si>
    <t>id</t>
  </si>
  <si>
    <t>anonymous</t>
  </si>
  <si>
    <t>Corrected</t>
  </si>
  <si>
    <t>Original</t>
  </si>
  <si>
    <t>name</t>
  </si>
  <si>
    <t>…</t>
  </si>
  <si>
    <t>evil</t>
  </si>
  <si>
    <t>armenia</t>
  </si>
  <si>
    <t>casper</t>
  </si>
  <si>
    <t>david</t>
  </si>
  <si>
    <t>humanitarian</t>
  </si>
  <si>
    <t>aid</t>
  </si>
  <si>
    <t>beast</t>
  </si>
  <si>
    <t>phone</t>
  </si>
  <si>
    <t>andy</t>
  </si>
  <si>
    <t>news</t>
  </si>
  <si>
    <t>volume</t>
  </si>
  <si>
    <t>bus</t>
  </si>
  <si>
    <t>weston</t>
  </si>
  <si>
    <t>mon</t>
  </si>
  <si>
    <t>pdt</t>
  </si>
  <si>
    <t>received</t>
  </si>
  <si>
    <t>functions</t>
  </si>
  <si>
    <t>convention</t>
  </si>
  <si>
    <t>windows</t>
  </si>
  <si>
    <t>gcc</t>
  </si>
  <si>
    <t>turkey</t>
  </si>
  <si>
    <t>shuttle</t>
  </si>
  <si>
    <t>general</t>
  </si>
  <si>
    <t>access</t>
  </si>
  <si>
    <t>x</t>
  </si>
  <si>
    <t>note</t>
  </si>
  <si>
    <t>intrinsics</t>
  </si>
  <si>
    <t>display</t>
  </si>
  <si>
    <t>articleid</t>
  </si>
  <si>
    <t>open</t>
  </si>
  <si>
    <t>8</t>
  </si>
  <si>
    <t>0</t>
  </si>
  <si>
    <t>d</t>
  </si>
  <si>
    <t>contact</t>
  </si>
  <si>
    <t>message</t>
  </si>
  <si>
    <t>given</t>
  </si>
  <si>
    <t>sucked</t>
  </si>
  <si>
    <t>foot</t>
  </si>
  <si>
    <t>struct</t>
  </si>
  <si>
    <t>pomona0096a95ca0cbe0e8</t>
  </si>
  <si>
    <t>cmucompsysmaccompsysmacsystemcompsysmachardware</t>
  </si>
  <si>
    <t>mepunishmentsdischargesjackhammering</t>
  </si>
  <si>
    <t>war</t>
  </si>
  <si>
    <t>short</t>
  </si>
  <si>
    <t>tcltk</t>
  </si>
  <si>
    <t/>
  </si>
  <si>
    <t>bit</t>
  </si>
  <si>
    <t>person</t>
  </si>
  <si>
    <t>shutdowncrash</t>
  </si>
  <si>
    <t>levels</t>
  </si>
  <si>
    <t>innocent</t>
  </si>
  <si>
    <t>horse</t>
  </si>
  <si>
    <t>hermes</t>
  </si>
  <si>
    <t>mr</t>
  </si>
  <si>
    <t>keith</t>
  </si>
  <si>
    <t>cantaloupesrvcscmuedurochestercornellbatcomputercaensaimiriprimatewisceduaplcenapljhuedujhunixhcfjhuedujhunixhcfjhuedunotformail</t>
  </si>
  <si>
    <t>liam</t>
  </si>
  <si>
    <t>rick</t>
  </si>
  <si>
    <t>distribute</t>
  </si>
  <si>
    <t>recmotorcycles</t>
  </si>
  <si>
    <t>bible</t>
  </si>
  <si>
    <t>1993apr517100622196bnrca</t>
  </si>
  <si>
    <t>unix</t>
  </si>
  <si>
    <t>lawrence</t>
  </si>
  <si>
    <t>christian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</si>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</sst>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/>
    </xf>
    <xf numFmtId="0" fontId="3" fillId="3" borderId="3" xfId="0" quotePrefix="1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NEWS!$A$2</c:f>
              <c:strCache>
                <c:ptCount val="1"/>
                <c:pt idx="0">
                  <c:v>SAM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NEWS!$A$2:$D$2</c:f>
              <c:strCache>
                <c:ptCount val="4"/>
                <c:pt idx="0">
                  <c:v>SAM</c:v>
                </c:pt>
                <c:pt idx="1">
                  <c:v>SAM (10)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NEWS!$A$3</c:f>
              <c:numCache>
                <c:formatCode>General</c:formatCode>
                <c:ptCount val="1"/>
                <c:pt idx="0">
                  <c:v>-150.19626653899999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8-438D-8027-B65CCE4AF1B5}"/>
            </c:ext>
          </c:extLst>
        </c:ser>
        <c:ser>
          <c:idx val="1"/>
          <c:order val="1"/>
          <c:tx>
            <c:strRef>
              <c:f>NEWS!$C$2</c:f>
              <c:strCache>
                <c:ptCount val="1"/>
                <c:pt idx="0">
                  <c:v>LDA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NEWS!$A$2:$D$2</c:f>
              <c:strCache>
                <c:ptCount val="4"/>
                <c:pt idx="0">
                  <c:v>SAM</c:v>
                </c:pt>
                <c:pt idx="1">
                  <c:v>SAM (10)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NEWS!$C$3</c:f>
              <c:numCache>
                <c:formatCode>General</c:formatCode>
                <c:ptCount val="1"/>
                <c:pt idx="0">
                  <c:v>-303.99810377149998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8-438D-8027-B65CCE4AF1B5}"/>
            </c:ext>
          </c:extLst>
        </c:ser>
        <c:ser>
          <c:idx val="2"/>
          <c:order val="2"/>
          <c:tx>
            <c:strRef>
              <c:f>NEWS!$D$2</c:f>
              <c:strCache>
                <c:ptCount val="1"/>
                <c:pt idx="0">
                  <c:v>AW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NEWS!$D$3</c:f>
              <c:numCache>
                <c:formatCode>General</c:formatCode>
                <c:ptCount val="1"/>
                <c:pt idx="0">
                  <c:v>-158.11586979250001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38-438D-8027-B65CCE4AF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087184"/>
        <c:axId val="326087512"/>
      </c:barChart>
      <c:catAx>
        <c:axId val="326087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6087512"/>
        <c:crosses val="autoZero"/>
        <c:auto val="1"/>
        <c:lblAlgn val="ctr"/>
        <c:lblOffset val="100"/>
        <c:noMultiLvlLbl val="0"/>
      </c:catAx>
      <c:valAx>
        <c:axId val="32608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Coherence Value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NEWS!$G$2</c:f>
              <c:strCache>
                <c:ptCount val="1"/>
                <c:pt idx="0">
                  <c:v>SAM (ngrams)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NEWS!$G$2:$J$2</c:f>
              <c:strCache>
                <c:ptCount val="4"/>
                <c:pt idx="0">
                  <c:v>SAM (ngrams)</c:v>
                </c:pt>
                <c:pt idx="1">
                  <c:v>SAM (tf-idf)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NEWS!$G$3</c:f>
              <c:numCache>
                <c:formatCode>General</c:formatCode>
                <c:ptCount val="1"/>
                <c:pt idx="0">
                  <c:v>-169.8365704295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0-453F-8B05-5A543D9A9807}"/>
            </c:ext>
          </c:extLst>
        </c:ser>
        <c:ser>
          <c:idx val="3"/>
          <c:order val="1"/>
          <c:tx>
            <c:strRef>
              <c:f>NEWS!$H$2</c:f>
              <c:strCache>
                <c:ptCount val="1"/>
                <c:pt idx="0">
                  <c:v>SAM (tf-idf)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NEWS!$H$3</c:f>
              <c:numCache>
                <c:formatCode>General</c:formatCode>
                <c:ptCount val="1"/>
                <c:pt idx="0">
                  <c:v>-199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0-453F-8B05-5A543D9A9807}"/>
            </c:ext>
          </c:extLst>
        </c:ser>
        <c:ser>
          <c:idx val="1"/>
          <c:order val="2"/>
          <c:tx>
            <c:strRef>
              <c:f>NEWS!$I$2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NEWS!$G$2:$J$2</c:f>
              <c:strCache>
                <c:ptCount val="4"/>
                <c:pt idx="0">
                  <c:v>SAM (ngrams)</c:v>
                </c:pt>
                <c:pt idx="1">
                  <c:v>SAM (tf-idf)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NEWS!$I$3</c:f>
              <c:numCache>
                <c:formatCode>General</c:formatCode>
                <c:ptCount val="1"/>
                <c:pt idx="0">
                  <c:v>-291.88419422150002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0-453F-8B05-5A543D9A9807}"/>
            </c:ext>
          </c:extLst>
        </c:ser>
        <c:ser>
          <c:idx val="2"/>
          <c:order val="3"/>
          <c:tx>
            <c:strRef>
              <c:f>NEWS!$J$2</c:f>
              <c:strCache>
                <c:ptCount val="1"/>
                <c:pt idx="0">
                  <c:v>AW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NEWS!$J$3</c:f>
              <c:numCache>
                <c:formatCode>General</c:formatCode>
                <c:ptCount val="1"/>
                <c:pt idx="0">
                  <c:v>-158.79260302200001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D0-453F-8B05-5A543D9A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867248"/>
        <c:axId val="678867576"/>
      </c:barChart>
      <c:catAx>
        <c:axId val="67886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8867576"/>
        <c:crosses val="autoZero"/>
        <c:auto val="1"/>
        <c:lblAlgn val="ctr"/>
        <c:lblOffset val="100"/>
        <c:noMultiLvlLbl val="0"/>
      </c:catAx>
      <c:valAx>
        <c:axId val="6788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Coherence Value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ENRON!$A$2</c:f>
              <c:strCache>
                <c:ptCount val="1"/>
                <c:pt idx="0">
                  <c:v>SAM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ENRON!$A$2:$D$2</c:f>
              <c:strCache>
                <c:ptCount val="4"/>
                <c:pt idx="0">
                  <c:v>SAM</c:v>
                </c:pt>
                <c:pt idx="1">
                  <c:v>SAM (10)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ENRON!$A$3</c:f>
              <c:numCache>
                <c:formatCode>General</c:formatCode>
                <c:ptCount val="1"/>
                <c:pt idx="0">
                  <c:v>-150.19626653899999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9-4256-BA76-C089E135C195}"/>
            </c:ext>
          </c:extLst>
        </c:ser>
        <c:ser>
          <c:idx val="1"/>
          <c:order val="1"/>
          <c:tx>
            <c:strRef>
              <c:f>ENRON!$C$2</c:f>
              <c:strCache>
                <c:ptCount val="1"/>
                <c:pt idx="0">
                  <c:v>LDA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ENRON!$A$2:$D$2</c:f>
              <c:strCache>
                <c:ptCount val="4"/>
                <c:pt idx="0">
                  <c:v>SAM</c:v>
                </c:pt>
                <c:pt idx="1">
                  <c:v>SAM (10)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ENRON!$C$3</c:f>
              <c:numCache>
                <c:formatCode>General</c:formatCode>
                <c:ptCount val="1"/>
                <c:pt idx="0">
                  <c:v>-303.99810377149998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9-4256-BA76-C089E135C195}"/>
            </c:ext>
          </c:extLst>
        </c:ser>
        <c:ser>
          <c:idx val="2"/>
          <c:order val="2"/>
          <c:tx>
            <c:strRef>
              <c:f>ENRON!$D$2</c:f>
              <c:strCache>
                <c:ptCount val="1"/>
                <c:pt idx="0">
                  <c:v>AW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ENRON!$D$3</c:f>
              <c:numCache>
                <c:formatCode>General</c:formatCode>
                <c:ptCount val="1"/>
                <c:pt idx="0">
                  <c:v>-158.11586979250001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9-4256-BA76-C089E135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087184"/>
        <c:axId val="326087512"/>
      </c:barChart>
      <c:catAx>
        <c:axId val="326087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6087512"/>
        <c:crosses val="autoZero"/>
        <c:auto val="1"/>
        <c:lblAlgn val="ctr"/>
        <c:lblOffset val="100"/>
        <c:noMultiLvlLbl val="0"/>
      </c:catAx>
      <c:valAx>
        <c:axId val="32608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Coherence Value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ENRON!$G$2</c:f>
              <c:strCache>
                <c:ptCount val="1"/>
                <c:pt idx="0">
                  <c:v>SAM (ngrams)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ENRON!$G$2:$J$2</c:f>
              <c:strCache>
                <c:ptCount val="4"/>
                <c:pt idx="0">
                  <c:v>SAM (ngrams)</c:v>
                </c:pt>
                <c:pt idx="1">
                  <c:v>SAM (tf-idf)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ENRON!$G$3</c:f>
              <c:numCache>
                <c:formatCode>General</c:formatCode>
                <c:ptCount val="1"/>
                <c:pt idx="0">
                  <c:v>-169.8365704295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5-428D-9BA6-4A8AD744E521}"/>
            </c:ext>
          </c:extLst>
        </c:ser>
        <c:ser>
          <c:idx val="3"/>
          <c:order val="1"/>
          <c:tx>
            <c:strRef>
              <c:f>ENRON!$H$2</c:f>
              <c:strCache>
                <c:ptCount val="1"/>
                <c:pt idx="0">
                  <c:v>SAM (tf-idf)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ENRON!$H$3</c:f>
              <c:numCache>
                <c:formatCode>General</c:formatCode>
                <c:ptCount val="1"/>
                <c:pt idx="0">
                  <c:v>-199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E-4F01-8EDD-61A9C0492AED}"/>
            </c:ext>
          </c:extLst>
        </c:ser>
        <c:ser>
          <c:idx val="1"/>
          <c:order val="2"/>
          <c:tx>
            <c:strRef>
              <c:f>ENRON!$I$2</c:f>
              <c:strCache>
                <c:ptCount val="1"/>
                <c:pt idx="0">
                  <c:v>LDA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ENRON!$G$2:$J$2</c:f>
              <c:strCache>
                <c:ptCount val="4"/>
                <c:pt idx="0">
                  <c:v>SAM (ngrams)</c:v>
                </c:pt>
                <c:pt idx="1">
                  <c:v>SAM (tf-idf)</c:v>
                </c:pt>
                <c:pt idx="2">
                  <c:v>LDA</c:v>
                </c:pt>
                <c:pt idx="3">
                  <c:v>AW</c:v>
                </c:pt>
              </c:strCache>
            </c:strRef>
          </c:cat>
          <c:val>
            <c:numRef>
              <c:f>ENRON!$I$3</c:f>
              <c:numCache>
                <c:formatCode>General</c:formatCode>
                <c:ptCount val="1"/>
                <c:pt idx="0">
                  <c:v>-291.88419422150002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5-428D-9BA6-4A8AD744E521}"/>
            </c:ext>
          </c:extLst>
        </c:ser>
        <c:ser>
          <c:idx val="2"/>
          <c:order val="3"/>
          <c:tx>
            <c:strRef>
              <c:f>ENRON!$J$2</c:f>
              <c:strCache>
                <c:ptCount val="1"/>
                <c:pt idx="0">
                  <c:v>AW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ENRON!$J$3</c:f>
              <c:numCache>
                <c:formatCode>General</c:formatCode>
                <c:ptCount val="1"/>
                <c:pt idx="0">
                  <c:v>-158.79260302200001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5-428D-9BA6-4A8AD744E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867248"/>
        <c:axId val="678867576"/>
      </c:barChart>
      <c:catAx>
        <c:axId val="67886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8867576"/>
        <c:crosses val="autoZero"/>
        <c:auto val="1"/>
        <c:lblAlgn val="ctr"/>
        <c:lblOffset val="100"/>
        <c:noMultiLvlLbl val="0"/>
      </c:catAx>
      <c:valAx>
        <c:axId val="6788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Coherence Value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12</xdr:row>
      <xdr:rowOff>171449</xdr:rowOff>
    </xdr:from>
    <xdr:to>
      <xdr:col>8</xdr:col>
      <xdr:colOff>123825</xdr:colOff>
      <xdr:row>34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BCA6C-95BA-402B-AB25-7A5FD3F37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198120</xdr:colOff>
      <xdr:row>12</xdr:row>
      <xdr:rowOff>156209</xdr:rowOff>
    </xdr:from>
    <xdr:to>
      <xdr:col>20</xdr:col>
      <xdr:colOff>485775</xdr:colOff>
      <xdr:row>35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05CE10-C0D4-49D9-9B19-728B9DCF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12</xdr:row>
      <xdr:rowOff>171449</xdr:rowOff>
    </xdr:from>
    <xdr:to>
      <xdr:col>8</xdr:col>
      <xdr:colOff>123825</xdr:colOff>
      <xdr:row>34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07526C-0299-48C9-8560-A47101E0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198120</xdr:colOff>
      <xdr:row>12</xdr:row>
      <xdr:rowOff>156209</xdr:rowOff>
    </xdr:from>
    <xdr:to>
      <xdr:col>20</xdr:col>
      <xdr:colOff>485775</xdr:colOff>
      <xdr:row>35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1FE9AE-AE53-433F-B747-F03C4DD5D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zoomScaleNormal="100" workbookViewId="0">
      <selection activeCell="A35" sqref="A35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5.85546875" bestFit="1" customWidth="1"/>
    <col min="4" max="4" width="9.28515625" bestFit="1" customWidth="1"/>
    <col min="5" max="5" width="24.28515625" bestFit="1" customWidth="1"/>
    <col min="6" max="6" width="11.28515625" bestFit="1" customWidth="1"/>
    <col min="7" max="7" width="11.85546875" bestFit="1" customWidth="1"/>
    <col min="8" max="8" width="9" bestFit="1" customWidth="1"/>
    <col min="9" max="9" width="11.85546875" bestFit="1" customWidth="1"/>
    <col min="10" max="10" width="24.28515625" bestFit="1" customWidth="1"/>
  </cols>
  <sheetData>
    <row r="1" spans="1:10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29</v>
      </c>
      <c r="I1" s="7" t="s">
        <v>30</v>
      </c>
      <c r="J1" s="7" t="s">
        <v>28</v>
      </c>
    </row>
    <row r="2" spans="1:10" x14ac:dyDescent="0.25">
      <c r="A2" s="4" t="s">
        <v>46</v>
      </c>
      <c r="B2" s="4" t="s">
        <v>139</v>
      </c>
      <c r="C2" s="4" t="s">
        <v>33</v>
      </c>
      <c r="D2" s="4" t="s">
        <v>35</v>
      </c>
      <c r="E2" s="4" t="s">
        <v>49</v>
      </c>
      <c r="F2" s="4" t="s">
        <v>34</v>
      </c>
      <c r="G2" s="4" t="s">
        <v>31</v>
      </c>
      <c r="H2" s="4" t="s">
        <v>74</v>
      </c>
      <c r="I2" s="4" t="s">
        <v>32</v>
      </c>
      <c r="J2" s="5" t="s">
        <v>31</v>
      </c>
    </row>
    <row r="3" spans="1:10" x14ac:dyDescent="0.25">
      <c r="A3" s="4" t="s">
        <v>31</v>
      </c>
      <c r="B3" s="4" t="s">
        <v>120</v>
      </c>
      <c r="C3" s="4" t="s">
        <v>35</v>
      </c>
      <c r="D3" s="4" t="s">
        <v>45</v>
      </c>
      <c r="E3" s="4" t="s">
        <v>35</v>
      </c>
      <c r="F3" s="4" t="s">
        <v>44</v>
      </c>
      <c r="G3" s="4" t="s">
        <v>130</v>
      </c>
      <c r="H3" s="4" t="s">
        <v>102</v>
      </c>
      <c r="I3" s="4" t="s">
        <v>40</v>
      </c>
      <c r="J3" s="5" t="s">
        <v>55</v>
      </c>
    </row>
    <row r="4" spans="1:10" x14ac:dyDescent="0.25">
      <c r="A4" s="4" t="s">
        <v>119</v>
      </c>
      <c r="B4" s="4" t="s">
        <v>74</v>
      </c>
      <c r="C4" s="4" t="s">
        <v>31</v>
      </c>
      <c r="D4" s="4" t="s">
        <v>49</v>
      </c>
      <c r="E4" s="4" t="s">
        <v>128</v>
      </c>
      <c r="F4" s="4" t="s">
        <v>47</v>
      </c>
      <c r="G4" s="4" t="s">
        <v>131</v>
      </c>
      <c r="H4" s="4" t="s">
        <v>75</v>
      </c>
      <c r="I4" s="4" t="s">
        <v>85</v>
      </c>
      <c r="J4" s="5" t="s">
        <v>43</v>
      </c>
    </row>
    <row r="5" spans="1:10" x14ac:dyDescent="0.25">
      <c r="A5" s="4" t="s">
        <v>38</v>
      </c>
      <c r="B5" s="4" t="s">
        <v>121</v>
      </c>
      <c r="C5" s="4" t="s">
        <v>49</v>
      </c>
      <c r="D5" s="4" t="s">
        <v>31</v>
      </c>
      <c r="E5" s="4" t="s">
        <v>45</v>
      </c>
      <c r="F5" s="4" t="s">
        <v>56</v>
      </c>
      <c r="G5" s="4" t="s">
        <v>132</v>
      </c>
      <c r="H5" s="4" t="s">
        <v>105</v>
      </c>
      <c r="I5" s="4" t="s">
        <v>47</v>
      </c>
      <c r="J5" s="5" t="s">
        <v>53</v>
      </c>
    </row>
    <row r="6" spans="1:10" x14ac:dyDescent="0.25">
      <c r="A6" s="4" t="s">
        <v>36</v>
      </c>
      <c r="B6" s="4" t="s">
        <v>102</v>
      </c>
      <c r="C6" s="4" t="s">
        <v>55</v>
      </c>
      <c r="D6" s="4" t="s">
        <v>43</v>
      </c>
      <c r="E6" s="4" t="s">
        <v>31</v>
      </c>
      <c r="F6" s="4" t="s">
        <v>104</v>
      </c>
      <c r="G6" s="4" t="s">
        <v>133</v>
      </c>
      <c r="H6" s="4" t="s">
        <v>70</v>
      </c>
      <c r="I6" s="4" t="s">
        <v>110</v>
      </c>
      <c r="J6" s="5" t="s">
        <v>49</v>
      </c>
    </row>
    <row r="7" spans="1:10" x14ac:dyDescent="0.25">
      <c r="A7" s="4" t="s">
        <v>53</v>
      </c>
      <c r="B7" s="4" t="s">
        <v>96</v>
      </c>
      <c r="C7" s="4" t="s">
        <v>43</v>
      </c>
      <c r="D7" s="4" t="s">
        <v>53</v>
      </c>
      <c r="E7" s="4" t="s">
        <v>53</v>
      </c>
      <c r="F7" s="4" t="s">
        <v>17</v>
      </c>
      <c r="G7" s="4" t="s">
        <v>134</v>
      </c>
      <c r="H7" s="4" t="s">
        <v>34</v>
      </c>
      <c r="I7" s="4" t="s">
        <v>66</v>
      </c>
      <c r="J7" s="5" t="s">
        <v>45</v>
      </c>
    </row>
    <row r="8" spans="1:10" x14ac:dyDescent="0.25">
      <c r="A8" s="4" t="s">
        <v>35</v>
      </c>
      <c r="B8" s="4" t="s">
        <v>122</v>
      </c>
      <c r="C8" s="4" t="s">
        <v>45</v>
      </c>
      <c r="D8" s="4" t="s">
        <v>55</v>
      </c>
      <c r="E8" s="4" t="s">
        <v>43</v>
      </c>
      <c r="F8" s="4" t="s">
        <v>32</v>
      </c>
      <c r="G8" s="4" t="s">
        <v>45</v>
      </c>
      <c r="H8" s="4" t="s">
        <v>76</v>
      </c>
      <c r="I8" s="4" t="s">
        <v>136</v>
      </c>
      <c r="J8" s="5" t="s">
        <v>35</v>
      </c>
    </row>
    <row r="9" spans="1:10" x14ac:dyDescent="0.25">
      <c r="A9" s="4" t="s">
        <v>45</v>
      </c>
      <c r="B9" s="4" t="s">
        <v>123</v>
      </c>
      <c r="C9" s="4" t="s">
        <v>53</v>
      </c>
      <c r="D9" s="4" t="s">
        <v>126</v>
      </c>
      <c r="E9" s="4" t="s">
        <v>55</v>
      </c>
      <c r="F9" s="4" t="s">
        <v>114</v>
      </c>
      <c r="G9" s="4" t="s">
        <v>35</v>
      </c>
      <c r="H9" s="4" t="s">
        <v>69</v>
      </c>
      <c r="I9" s="4" t="s">
        <v>89</v>
      </c>
      <c r="J9" s="5" t="s">
        <v>137</v>
      </c>
    </row>
    <row r="10" spans="1:10" x14ac:dyDescent="0.25">
      <c r="A10" s="4" t="s">
        <v>43</v>
      </c>
      <c r="B10" s="4" t="s">
        <v>124</v>
      </c>
      <c r="C10" s="4" t="s">
        <v>48</v>
      </c>
      <c r="D10" s="4" t="s">
        <v>127</v>
      </c>
      <c r="E10" s="4" t="s">
        <v>103</v>
      </c>
      <c r="F10" s="4" t="s">
        <v>78</v>
      </c>
      <c r="G10" s="4" t="s">
        <v>135</v>
      </c>
      <c r="H10" s="4" t="s">
        <v>67</v>
      </c>
      <c r="I10" s="4" t="s">
        <v>62</v>
      </c>
      <c r="J10" s="5" t="s">
        <v>33</v>
      </c>
    </row>
    <row r="11" spans="1:10" x14ac:dyDescent="0.25">
      <c r="A11" s="9" t="s">
        <v>33</v>
      </c>
      <c r="B11" s="9" t="s">
        <v>75</v>
      </c>
      <c r="C11" s="9" t="s">
        <v>125</v>
      </c>
      <c r="D11" s="9" t="s">
        <v>111</v>
      </c>
      <c r="E11" s="9" t="s">
        <v>41</v>
      </c>
      <c r="F11" s="9" t="s">
        <v>129</v>
      </c>
      <c r="G11" s="9" t="s">
        <v>113</v>
      </c>
      <c r="H11" s="9" t="s">
        <v>71</v>
      </c>
      <c r="I11" s="9" t="s">
        <v>79</v>
      </c>
      <c r="J11" s="10" t="s">
        <v>138</v>
      </c>
    </row>
    <row r="28" spans="1:10" x14ac:dyDescent="0.25">
      <c r="A28" s="7" t="s">
        <v>21</v>
      </c>
      <c r="B28" s="7" t="s">
        <v>22</v>
      </c>
      <c r="C28" s="7" t="s">
        <v>23</v>
      </c>
      <c r="D28" s="7" t="s">
        <v>24</v>
      </c>
      <c r="E28" s="7" t="s">
        <v>25</v>
      </c>
      <c r="F28" s="7" t="s">
        <v>26</v>
      </c>
      <c r="G28" s="7" t="s">
        <v>27</v>
      </c>
      <c r="H28" s="7" t="s">
        <v>29</v>
      </c>
      <c r="I28" s="7" t="s">
        <v>30</v>
      </c>
      <c r="J28" s="7" t="s">
        <v>28</v>
      </c>
    </row>
    <row r="29" spans="1:10" x14ac:dyDescent="0.25">
      <c r="A29" s="4" t="s">
        <v>40</v>
      </c>
      <c r="B29" s="4" t="s">
        <v>49</v>
      </c>
      <c r="C29" s="4" t="s">
        <v>35</v>
      </c>
      <c r="D29" s="4" t="s">
        <v>39</v>
      </c>
      <c r="E29" s="4" t="s">
        <v>34</v>
      </c>
      <c r="F29" s="4" t="s">
        <v>43</v>
      </c>
      <c r="G29" s="4" t="s">
        <v>32</v>
      </c>
      <c r="H29" s="4" t="s">
        <v>31</v>
      </c>
      <c r="I29" s="4" t="s">
        <v>74</v>
      </c>
      <c r="J29" s="4" t="s">
        <v>48</v>
      </c>
    </row>
    <row r="30" spans="1:10" x14ac:dyDescent="0.25">
      <c r="A30" s="4" t="s">
        <v>69</v>
      </c>
      <c r="B30" s="4" t="s">
        <v>53</v>
      </c>
      <c r="C30" s="4" t="s">
        <v>41</v>
      </c>
      <c r="D30" s="4" t="s">
        <v>36</v>
      </c>
      <c r="E30" s="4" t="s">
        <v>102</v>
      </c>
      <c r="F30" s="4" t="s">
        <v>44</v>
      </c>
      <c r="G30" s="4" t="s">
        <v>33</v>
      </c>
      <c r="H30" s="4" t="s">
        <v>45</v>
      </c>
      <c r="I30" s="4" t="s">
        <v>54</v>
      </c>
      <c r="J30" s="4" t="s">
        <v>63</v>
      </c>
    </row>
    <row r="31" spans="1:10" x14ac:dyDescent="0.25">
      <c r="A31" s="4" t="s">
        <v>15</v>
      </c>
      <c r="B31" s="4" t="s">
        <v>95</v>
      </c>
      <c r="C31" s="4" t="s">
        <v>47</v>
      </c>
      <c r="D31" s="4" t="s">
        <v>103</v>
      </c>
      <c r="E31" s="4" t="s">
        <v>70</v>
      </c>
      <c r="F31" s="4" t="s">
        <v>61</v>
      </c>
      <c r="G31" s="4" t="s">
        <v>13</v>
      </c>
      <c r="H31" s="4" t="s">
        <v>55</v>
      </c>
      <c r="I31" s="4" t="s">
        <v>91</v>
      </c>
      <c r="J31" s="4" t="s">
        <v>92</v>
      </c>
    </row>
    <row r="32" spans="1:10" x14ac:dyDescent="0.25">
      <c r="A32" s="4" t="s">
        <v>71</v>
      </c>
      <c r="B32" s="4" t="s">
        <v>96</v>
      </c>
      <c r="C32" s="4" t="s">
        <v>97</v>
      </c>
      <c r="D32" s="4" t="s">
        <v>105</v>
      </c>
      <c r="E32" s="4" t="s">
        <v>107</v>
      </c>
      <c r="F32" s="4" t="s">
        <v>136</v>
      </c>
      <c r="G32" s="4" t="s">
        <v>85</v>
      </c>
      <c r="H32" s="4">
        <v>5</v>
      </c>
      <c r="I32" s="4" t="s">
        <v>67</v>
      </c>
      <c r="J32" s="4" t="s">
        <v>94</v>
      </c>
    </row>
    <row r="33" spans="1:10" x14ac:dyDescent="0.25">
      <c r="A33" s="4" t="s">
        <v>89</v>
      </c>
      <c r="B33" s="4">
        <v>1</v>
      </c>
      <c r="C33" s="4" t="s">
        <v>81</v>
      </c>
      <c r="D33" s="4" t="s">
        <v>38</v>
      </c>
      <c r="E33" s="4" t="s">
        <v>106</v>
      </c>
      <c r="F33" s="4" t="s">
        <v>65</v>
      </c>
      <c r="G33" s="4" t="s">
        <v>110</v>
      </c>
      <c r="H33" s="4">
        <v>1993</v>
      </c>
      <c r="I33" s="4" t="s">
        <v>140</v>
      </c>
      <c r="J33" s="4" t="s">
        <v>99</v>
      </c>
    </row>
    <row r="34" spans="1:10" x14ac:dyDescent="0.25">
      <c r="A34" s="4" t="s">
        <v>56</v>
      </c>
      <c r="B34" s="4" t="s">
        <v>14</v>
      </c>
      <c r="C34" s="4" t="s">
        <v>64</v>
      </c>
      <c r="D34" s="4" t="s">
        <v>80</v>
      </c>
      <c r="E34" s="4">
        <v>3</v>
      </c>
      <c r="F34" s="4" t="s">
        <v>68</v>
      </c>
      <c r="G34" s="4" t="s">
        <v>109</v>
      </c>
      <c r="H34" s="4">
        <v>93</v>
      </c>
      <c r="I34" s="4" t="s">
        <v>84</v>
      </c>
      <c r="J34" s="4" t="s">
        <v>141</v>
      </c>
    </row>
    <row r="35" spans="1:10" x14ac:dyDescent="0.25">
      <c r="A35" s="4" t="s">
        <v>74</v>
      </c>
      <c r="B35" s="4" t="s">
        <v>75</v>
      </c>
      <c r="C35" s="4" t="s">
        <v>62</v>
      </c>
      <c r="D35" s="4" t="s">
        <v>66</v>
      </c>
      <c r="E35" s="4" t="s">
        <v>142</v>
      </c>
      <c r="F35" s="4" t="s">
        <v>98</v>
      </c>
      <c r="G35" s="4" t="s">
        <v>143</v>
      </c>
      <c r="H35" s="4" t="s">
        <v>17</v>
      </c>
      <c r="I35" s="4" t="s">
        <v>144</v>
      </c>
      <c r="J35" s="4" t="s">
        <v>101</v>
      </c>
    </row>
    <row r="36" spans="1:10" x14ac:dyDescent="0.25">
      <c r="A36" s="4" t="s">
        <v>93</v>
      </c>
      <c r="B36" s="4" t="s">
        <v>76</v>
      </c>
      <c r="C36" s="4" t="s">
        <v>78</v>
      </c>
      <c r="D36" s="4" t="s">
        <v>77</v>
      </c>
      <c r="E36" s="4" t="s">
        <v>87</v>
      </c>
      <c r="F36" s="4" t="s">
        <v>83</v>
      </c>
      <c r="G36" s="4" t="s">
        <v>82</v>
      </c>
      <c r="H36" s="4">
        <v>2</v>
      </c>
      <c r="I36" s="4" t="s">
        <v>145</v>
      </c>
      <c r="J36" s="4" t="s">
        <v>113</v>
      </c>
    </row>
    <row r="37" spans="1:10" x14ac:dyDescent="0.25">
      <c r="A37" s="4" t="s">
        <v>146</v>
      </c>
      <c r="B37" s="4" t="s">
        <v>90</v>
      </c>
      <c r="C37" s="4" t="s">
        <v>135</v>
      </c>
      <c r="D37" s="4" t="s">
        <v>128</v>
      </c>
      <c r="E37" s="4" t="s">
        <v>112</v>
      </c>
      <c r="F37" s="4" t="s">
        <v>108</v>
      </c>
      <c r="G37" s="4" t="s">
        <v>86</v>
      </c>
      <c r="H37" s="4">
        <v>6</v>
      </c>
      <c r="I37" s="4" t="s">
        <v>147</v>
      </c>
      <c r="J37" s="4" t="s">
        <v>148</v>
      </c>
    </row>
    <row r="38" spans="1:10" x14ac:dyDescent="0.25">
      <c r="A38" s="4" t="s">
        <v>149</v>
      </c>
      <c r="B38" s="4" t="s">
        <v>88</v>
      </c>
      <c r="C38" s="4" t="s">
        <v>150</v>
      </c>
      <c r="D38" s="4" t="s">
        <v>46</v>
      </c>
      <c r="E38" s="4" t="s">
        <v>73</v>
      </c>
      <c r="F38" s="4" t="s">
        <v>151</v>
      </c>
      <c r="G38" s="4" t="s">
        <v>152</v>
      </c>
      <c r="H38" s="4" t="s">
        <v>153</v>
      </c>
      <c r="I38" s="4" t="s">
        <v>72</v>
      </c>
      <c r="J38" s="4" t="s">
        <v>154</v>
      </c>
    </row>
    <row r="41" spans="1:10" x14ac:dyDescent="0.25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</row>
    <row r="42" spans="1:10" x14ac:dyDescent="0.25">
      <c r="A42" s="4" t="s">
        <v>40</v>
      </c>
      <c r="B42" s="4" t="s">
        <v>32</v>
      </c>
      <c r="C42" s="4" t="s">
        <v>31</v>
      </c>
      <c r="D42" s="4" t="s">
        <v>48</v>
      </c>
      <c r="E42" s="4" t="s">
        <v>46</v>
      </c>
    </row>
    <row r="43" spans="1:10" x14ac:dyDescent="0.25">
      <c r="A43" s="4" t="s">
        <v>69</v>
      </c>
      <c r="B43" s="4" t="s">
        <v>33</v>
      </c>
      <c r="C43" s="4" t="s">
        <v>45</v>
      </c>
      <c r="D43" s="4" t="s">
        <v>63</v>
      </c>
      <c r="E43" s="4" t="s">
        <v>31</v>
      </c>
    </row>
    <row r="44" spans="1:10" x14ac:dyDescent="0.25">
      <c r="A44" s="4" t="s">
        <v>15</v>
      </c>
      <c r="B44" s="4" t="s">
        <v>13</v>
      </c>
      <c r="C44" s="4" t="s">
        <v>55</v>
      </c>
      <c r="D44" s="4" t="s">
        <v>92</v>
      </c>
      <c r="E44" s="4" t="s">
        <v>119</v>
      </c>
    </row>
    <row r="45" spans="1:10" x14ac:dyDescent="0.25">
      <c r="A45" s="4" t="s">
        <v>71</v>
      </c>
      <c r="B45" s="4" t="s">
        <v>85</v>
      </c>
      <c r="C45" s="4">
        <v>5</v>
      </c>
      <c r="D45" s="4" t="s">
        <v>94</v>
      </c>
      <c r="E45" s="4" t="s">
        <v>38</v>
      </c>
    </row>
    <row r="46" spans="1:10" x14ac:dyDescent="0.25">
      <c r="A46" s="4" t="s">
        <v>89</v>
      </c>
      <c r="B46" s="4" t="s">
        <v>110</v>
      </c>
      <c r="C46" s="4">
        <v>1993</v>
      </c>
      <c r="D46" s="4" t="s">
        <v>99</v>
      </c>
      <c r="E46" s="4" t="s">
        <v>36</v>
      </c>
    </row>
    <row r="47" spans="1:10" x14ac:dyDescent="0.25">
      <c r="A47" s="4" t="s">
        <v>56</v>
      </c>
      <c r="B47" s="4" t="s">
        <v>109</v>
      </c>
      <c r="C47" s="4">
        <v>93</v>
      </c>
      <c r="D47" s="4" t="s">
        <v>141</v>
      </c>
      <c r="E47" s="4" t="s">
        <v>53</v>
      </c>
    </row>
    <row r="48" spans="1:10" x14ac:dyDescent="0.25">
      <c r="A48" s="4" t="s">
        <v>74</v>
      </c>
      <c r="B48" s="4" t="s">
        <v>143</v>
      </c>
      <c r="C48" s="4" t="s">
        <v>17</v>
      </c>
      <c r="D48" s="4" t="s">
        <v>101</v>
      </c>
      <c r="E48" s="4" t="s">
        <v>35</v>
      </c>
    </row>
    <row r="49" spans="1:5" x14ac:dyDescent="0.25">
      <c r="A49" s="4" t="s">
        <v>93</v>
      </c>
      <c r="B49" s="4" t="s">
        <v>82</v>
      </c>
      <c r="C49" s="4">
        <v>2</v>
      </c>
      <c r="D49" s="4" t="s">
        <v>113</v>
      </c>
      <c r="E49" s="4" t="s">
        <v>45</v>
      </c>
    </row>
    <row r="50" spans="1:5" x14ac:dyDescent="0.25">
      <c r="A50" s="4" t="s">
        <v>146</v>
      </c>
      <c r="B50" s="4" t="s">
        <v>86</v>
      </c>
      <c r="C50" s="4">
        <v>6</v>
      </c>
      <c r="D50" s="4" t="s">
        <v>148</v>
      </c>
      <c r="E50" s="4" t="s">
        <v>43</v>
      </c>
    </row>
    <row r="51" spans="1:5" x14ac:dyDescent="0.25">
      <c r="A51" s="4">
        <v>8</v>
      </c>
      <c r="B51" s="4" t="s">
        <v>152</v>
      </c>
      <c r="C51" s="4" t="s">
        <v>153</v>
      </c>
      <c r="D51" s="4" t="s">
        <v>154</v>
      </c>
      <c r="E51" s="4" t="s">
        <v>33</v>
      </c>
    </row>
    <row r="52" spans="1:5" x14ac:dyDescent="0.25">
      <c r="A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200" zoomScaleNormal="200" workbookViewId="0">
      <selection sqref="A1:J10"/>
    </sheetView>
  </sheetViews>
  <sheetFormatPr defaultRowHeight="15" x14ac:dyDescent="0.25"/>
  <sheetData>
    <row r="1" spans="1:10" ht="30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</row>
    <row r="2" spans="1:10" x14ac:dyDescent="0.25">
      <c r="A2" s="4" t="s">
        <v>155</v>
      </c>
      <c r="B2" s="4" t="s">
        <v>155</v>
      </c>
      <c r="C2" s="4" t="s">
        <v>155</v>
      </c>
      <c r="D2" s="4" t="s">
        <v>155</v>
      </c>
      <c r="E2" s="4" t="s">
        <v>155</v>
      </c>
      <c r="F2" s="4" t="s">
        <v>155</v>
      </c>
      <c r="G2" s="4" t="s">
        <v>155</v>
      </c>
      <c r="H2" s="4" t="s">
        <v>155</v>
      </c>
      <c r="I2" s="4" t="s">
        <v>155</v>
      </c>
      <c r="J2" s="4" t="s">
        <v>155</v>
      </c>
    </row>
    <row r="3" spans="1:10" x14ac:dyDescent="0.25">
      <c r="A3" s="4" t="s">
        <v>156</v>
      </c>
      <c r="B3" s="4" t="s">
        <v>156</v>
      </c>
      <c r="C3" s="4" t="s">
        <v>156</v>
      </c>
      <c r="D3" s="4" t="s">
        <v>156</v>
      </c>
      <c r="E3" s="4" t="s">
        <v>156</v>
      </c>
      <c r="F3" s="4" t="s">
        <v>156</v>
      </c>
      <c r="G3" s="4" t="s">
        <v>156</v>
      </c>
      <c r="H3" s="4" t="s">
        <v>156</v>
      </c>
      <c r="I3" s="4" t="s">
        <v>156</v>
      </c>
      <c r="J3" s="4" t="s">
        <v>156</v>
      </c>
    </row>
    <row r="4" spans="1:10" x14ac:dyDescent="0.25">
      <c r="A4" s="4" t="s">
        <v>157</v>
      </c>
      <c r="B4" s="4" t="s">
        <v>157</v>
      </c>
      <c r="C4" s="4" t="s">
        <v>157</v>
      </c>
      <c r="D4" s="4" t="s">
        <v>157</v>
      </c>
      <c r="E4" s="4" t="s">
        <v>157</v>
      </c>
      <c r="F4" s="4" t="s">
        <v>157</v>
      </c>
      <c r="G4" s="4" t="s">
        <v>158</v>
      </c>
      <c r="H4" s="4" t="s">
        <v>157</v>
      </c>
      <c r="I4" s="4" t="s">
        <v>157</v>
      </c>
      <c r="J4" s="4" t="s">
        <v>157</v>
      </c>
    </row>
    <row r="5" spans="1:10" x14ac:dyDescent="0.25">
      <c r="A5" s="4" t="s">
        <v>158</v>
      </c>
      <c r="B5" s="4" t="s">
        <v>158</v>
      </c>
      <c r="C5" s="4" t="s">
        <v>158</v>
      </c>
      <c r="D5" s="4" t="s">
        <v>158</v>
      </c>
      <c r="E5" s="4" t="s">
        <v>158</v>
      </c>
      <c r="F5" s="4" t="s">
        <v>158</v>
      </c>
      <c r="G5" s="4" t="s">
        <v>157</v>
      </c>
      <c r="H5" s="4" t="s">
        <v>158</v>
      </c>
      <c r="I5" s="4" t="s">
        <v>158</v>
      </c>
      <c r="J5" s="4" t="s">
        <v>158</v>
      </c>
    </row>
    <row r="6" spans="1:10" x14ac:dyDescent="0.25">
      <c r="A6" s="4" t="s">
        <v>159</v>
      </c>
      <c r="B6" s="4" t="s">
        <v>159</v>
      </c>
      <c r="C6" s="4" t="s">
        <v>159</v>
      </c>
      <c r="D6" s="4" t="s">
        <v>159</v>
      </c>
      <c r="E6" s="4" t="s">
        <v>159</v>
      </c>
      <c r="F6" s="4" t="s">
        <v>159</v>
      </c>
      <c r="G6" s="4" t="s">
        <v>159</v>
      </c>
      <c r="H6" s="4" t="s">
        <v>159</v>
      </c>
      <c r="I6" s="4" t="s">
        <v>159</v>
      </c>
      <c r="J6" s="4" t="s">
        <v>159</v>
      </c>
    </row>
    <row r="7" spans="1:10" x14ac:dyDescent="0.25">
      <c r="A7" s="4" t="s">
        <v>160</v>
      </c>
      <c r="B7" s="4" t="s">
        <v>160</v>
      </c>
      <c r="C7" s="4" t="s">
        <v>160</v>
      </c>
      <c r="D7" s="4" t="s">
        <v>160</v>
      </c>
      <c r="E7" s="4" t="s">
        <v>160</v>
      </c>
      <c r="F7" s="4" t="s">
        <v>161</v>
      </c>
      <c r="G7" s="4" t="s">
        <v>161</v>
      </c>
      <c r="H7" s="4" t="s">
        <v>160</v>
      </c>
      <c r="I7" s="4" t="s">
        <v>161</v>
      </c>
      <c r="J7" s="4" t="s">
        <v>161</v>
      </c>
    </row>
    <row r="8" spans="1:10" x14ac:dyDescent="0.25">
      <c r="A8" s="4" t="s">
        <v>161</v>
      </c>
      <c r="B8" s="4" t="s">
        <v>161</v>
      </c>
      <c r="C8" s="4" t="s">
        <v>161</v>
      </c>
      <c r="D8" s="4" t="s">
        <v>161</v>
      </c>
      <c r="E8" s="4" t="s">
        <v>161</v>
      </c>
      <c r="F8" s="4" t="s">
        <v>160</v>
      </c>
      <c r="G8" s="4">
        <v>124112</v>
      </c>
      <c r="H8" s="4" t="s">
        <v>161</v>
      </c>
      <c r="I8" s="4" t="s">
        <v>160</v>
      </c>
      <c r="J8" s="4" t="s">
        <v>160</v>
      </c>
    </row>
    <row r="9" spans="1:10" x14ac:dyDescent="0.25">
      <c r="A9" s="4">
        <v>124112</v>
      </c>
      <c r="B9" s="4">
        <v>124112</v>
      </c>
      <c r="C9" s="4">
        <v>124112</v>
      </c>
      <c r="D9" s="4">
        <v>124112</v>
      </c>
      <c r="E9" s="4">
        <v>124112</v>
      </c>
      <c r="F9" s="4">
        <v>124112</v>
      </c>
      <c r="G9" s="4" t="s">
        <v>160</v>
      </c>
      <c r="H9" s="4">
        <v>124112</v>
      </c>
      <c r="I9" s="4">
        <v>124112</v>
      </c>
      <c r="J9" s="4">
        <v>124112</v>
      </c>
    </row>
    <row r="10" spans="1:10" x14ac:dyDescent="0.25">
      <c r="A10" s="5" t="s">
        <v>162</v>
      </c>
      <c r="B10" s="5" t="s">
        <v>162</v>
      </c>
      <c r="C10" s="5" t="s">
        <v>163</v>
      </c>
      <c r="D10" s="5" t="s">
        <v>162</v>
      </c>
      <c r="E10" s="5" t="s">
        <v>162</v>
      </c>
      <c r="F10" s="5" t="s">
        <v>162</v>
      </c>
      <c r="G10" s="5" t="s">
        <v>162</v>
      </c>
      <c r="H10" s="5" t="s">
        <v>163</v>
      </c>
      <c r="I10" s="5" t="s">
        <v>162</v>
      </c>
      <c r="J10" s="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200" zoomScaleNormal="200" workbookViewId="0">
      <selection activeCell="A4" sqref="A4:J14"/>
    </sheetView>
  </sheetViews>
  <sheetFormatPr defaultRowHeight="15" x14ac:dyDescent="0.25"/>
  <cols>
    <col min="1" max="5" width="12.42578125" bestFit="1" customWidth="1"/>
    <col min="10" max="10" width="14.140625" customWidth="1"/>
  </cols>
  <sheetData>
    <row r="1" spans="1:10" x14ac:dyDescent="0.25">
      <c r="A1" t="s">
        <v>115</v>
      </c>
    </row>
    <row r="4" spans="1:10" x14ac:dyDescent="0.2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</row>
    <row r="5" spans="1:10" x14ac:dyDescent="0.25">
      <c r="A5" s="4">
        <v>1993</v>
      </c>
      <c r="B5" s="4" t="s">
        <v>31</v>
      </c>
      <c r="C5" s="4" t="s">
        <v>32</v>
      </c>
      <c r="D5" s="4" t="s">
        <v>31</v>
      </c>
      <c r="E5" s="4" t="s">
        <v>31</v>
      </c>
      <c r="F5" s="4" t="s">
        <v>33</v>
      </c>
      <c r="G5" s="4" t="s">
        <v>31</v>
      </c>
      <c r="H5" s="4" t="s">
        <v>31</v>
      </c>
      <c r="I5" s="4" t="s">
        <v>34</v>
      </c>
      <c r="J5" s="4" t="s">
        <v>31</v>
      </c>
    </row>
    <row r="6" spans="1:10" x14ac:dyDescent="0.25">
      <c r="A6" s="4" t="s">
        <v>32</v>
      </c>
      <c r="B6" s="4" t="s">
        <v>35</v>
      </c>
      <c r="C6" s="4" t="s">
        <v>34</v>
      </c>
      <c r="D6" s="4" t="s">
        <v>35</v>
      </c>
      <c r="E6" s="4" t="s">
        <v>35</v>
      </c>
      <c r="F6" s="4" t="s">
        <v>36</v>
      </c>
      <c r="G6" s="4" t="s">
        <v>35</v>
      </c>
      <c r="H6" s="4" t="s">
        <v>33</v>
      </c>
      <c r="I6" s="4" t="s">
        <v>37</v>
      </c>
      <c r="J6" s="4" t="s">
        <v>35</v>
      </c>
    </row>
    <row r="7" spans="1:10" x14ac:dyDescent="0.25">
      <c r="A7" s="4" t="s">
        <v>38</v>
      </c>
      <c r="B7" s="4" t="s">
        <v>39</v>
      </c>
      <c r="C7" s="4" t="s">
        <v>40</v>
      </c>
      <c r="D7" s="4" t="s">
        <v>39</v>
      </c>
      <c r="E7" s="4" t="s">
        <v>39</v>
      </c>
      <c r="F7" s="4" t="s">
        <v>41</v>
      </c>
      <c r="G7" s="4" t="s">
        <v>39</v>
      </c>
      <c r="H7" s="4" t="s">
        <v>35</v>
      </c>
      <c r="I7" s="4" t="s">
        <v>42</v>
      </c>
      <c r="J7" s="4" t="s">
        <v>39</v>
      </c>
    </row>
    <row r="8" spans="1:10" x14ac:dyDescent="0.25">
      <c r="A8" s="4" t="s">
        <v>40</v>
      </c>
      <c r="B8" s="4" t="s">
        <v>43</v>
      </c>
      <c r="C8" s="4" t="s">
        <v>44</v>
      </c>
      <c r="D8" s="4" t="s">
        <v>45</v>
      </c>
      <c r="E8" s="4" t="s">
        <v>43</v>
      </c>
      <c r="F8" s="4" t="s">
        <v>46</v>
      </c>
      <c r="G8" s="4" t="s">
        <v>45</v>
      </c>
      <c r="H8" s="4" t="s">
        <v>39</v>
      </c>
      <c r="I8" s="4" t="s">
        <v>31</v>
      </c>
      <c r="J8" s="4" t="s">
        <v>45</v>
      </c>
    </row>
    <row r="9" spans="1:10" x14ac:dyDescent="0.25">
      <c r="A9" s="4" t="s">
        <v>46</v>
      </c>
      <c r="B9" s="4" t="s">
        <v>45</v>
      </c>
      <c r="C9" s="4" t="s">
        <v>47</v>
      </c>
      <c r="D9" s="4" t="s">
        <v>43</v>
      </c>
      <c r="E9" s="4" t="s">
        <v>45</v>
      </c>
      <c r="F9" s="4" t="s">
        <v>48</v>
      </c>
      <c r="G9" s="4" t="s">
        <v>43</v>
      </c>
      <c r="H9" s="4" t="s">
        <v>45</v>
      </c>
      <c r="I9" s="4" t="s">
        <v>49</v>
      </c>
      <c r="J9" s="4" t="s">
        <v>43</v>
      </c>
    </row>
    <row r="10" spans="1:10" x14ac:dyDescent="0.25">
      <c r="A10" s="4" t="s">
        <v>44</v>
      </c>
      <c r="B10" s="4" t="s">
        <v>49</v>
      </c>
      <c r="C10" s="4" t="s">
        <v>50</v>
      </c>
      <c r="D10" s="4" t="s">
        <v>49</v>
      </c>
      <c r="E10" s="4" t="s">
        <v>49</v>
      </c>
      <c r="F10" s="4" t="s">
        <v>51</v>
      </c>
      <c r="G10" s="4" t="s">
        <v>49</v>
      </c>
      <c r="H10" s="4" t="s">
        <v>43</v>
      </c>
      <c r="I10" s="4" t="s">
        <v>52</v>
      </c>
      <c r="J10" s="4" t="s">
        <v>53</v>
      </c>
    </row>
    <row r="11" spans="1:10" x14ac:dyDescent="0.25">
      <c r="A11" s="4" t="s">
        <v>54</v>
      </c>
      <c r="B11" s="4" t="s">
        <v>53</v>
      </c>
      <c r="C11" s="4" t="s">
        <v>17</v>
      </c>
      <c r="D11" s="4" t="s">
        <v>53</v>
      </c>
      <c r="E11" s="4" t="s">
        <v>53</v>
      </c>
      <c r="F11" s="4" t="s">
        <v>49</v>
      </c>
      <c r="G11" s="4" t="s">
        <v>53</v>
      </c>
      <c r="H11" s="4" t="s">
        <v>49</v>
      </c>
      <c r="I11" s="4" t="s">
        <v>35</v>
      </c>
      <c r="J11" s="4">
        <v>5</v>
      </c>
    </row>
    <row r="12" spans="1:10" x14ac:dyDescent="0.25">
      <c r="A12" s="4" t="s">
        <v>49</v>
      </c>
      <c r="B12" s="4" t="s">
        <v>55</v>
      </c>
      <c r="C12" s="4" t="s">
        <v>56</v>
      </c>
      <c r="D12" s="4" t="s">
        <v>55</v>
      </c>
      <c r="E12" s="4" t="s">
        <v>50</v>
      </c>
      <c r="F12" s="4" t="s">
        <v>53</v>
      </c>
      <c r="G12" s="4" t="s">
        <v>55</v>
      </c>
      <c r="H12" s="4" t="s">
        <v>53</v>
      </c>
      <c r="I12" s="4" t="s">
        <v>55</v>
      </c>
      <c r="J12" s="4" t="s">
        <v>49</v>
      </c>
    </row>
    <row r="13" spans="1:10" x14ac:dyDescent="0.25">
      <c r="A13" s="4" t="s">
        <v>55</v>
      </c>
      <c r="B13" s="4">
        <v>5</v>
      </c>
      <c r="C13" s="4" t="s">
        <v>13</v>
      </c>
      <c r="D13" s="4">
        <v>5</v>
      </c>
      <c r="E13" s="4">
        <v>1993</v>
      </c>
      <c r="F13" s="4" t="s">
        <v>43</v>
      </c>
      <c r="G13" s="4" t="s">
        <v>33</v>
      </c>
      <c r="H13" s="4" t="s">
        <v>55</v>
      </c>
      <c r="I13" s="4" t="s">
        <v>39</v>
      </c>
      <c r="J13" s="4" t="s">
        <v>55</v>
      </c>
    </row>
    <row r="14" spans="1:10" x14ac:dyDescent="0.25">
      <c r="A14" s="5" t="s">
        <v>45</v>
      </c>
      <c r="B14" s="5" t="s">
        <v>48</v>
      </c>
      <c r="C14" s="5">
        <v>1</v>
      </c>
      <c r="D14" s="5">
        <v>1993</v>
      </c>
      <c r="E14" s="5" t="s">
        <v>55</v>
      </c>
      <c r="F14" s="5" t="s">
        <v>39</v>
      </c>
      <c r="G14" s="5">
        <v>5</v>
      </c>
      <c r="H14" s="5">
        <v>5</v>
      </c>
      <c r="I14" s="5" t="s">
        <v>45</v>
      </c>
      <c r="J14" s="5">
        <v>93</v>
      </c>
    </row>
    <row r="17" spans="1:10" x14ac:dyDescent="0.25">
      <c r="A17" s="6" t="s">
        <v>116</v>
      </c>
    </row>
    <row r="18" spans="1:10" x14ac:dyDescent="0.25">
      <c r="A18" s="7" t="s">
        <v>21</v>
      </c>
      <c r="B18" s="7" t="s">
        <v>22</v>
      </c>
      <c r="C18" s="7" t="s">
        <v>23</v>
      </c>
      <c r="D18" s="7" t="s">
        <v>24</v>
      </c>
      <c r="E18" s="7" t="s">
        <v>25</v>
      </c>
      <c r="F18" s="7" t="s">
        <v>26</v>
      </c>
      <c r="G18" s="7" t="s">
        <v>27</v>
      </c>
      <c r="H18" s="7" t="s">
        <v>28</v>
      </c>
      <c r="I18" s="7" t="s">
        <v>29</v>
      </c>
      <c r="J18" s="7" t="s">
        <v>30</v>
      </c>
    </row>
    <row r="19" spans="1:10" x14ac:dyDescent="0.25">
      <c r="A19" s="4" t="s">
        <v>31</v>
      </c>
      <c r="B19" s="4" t="s">
        <v>31</v>
      </c>
      <c r="C19" s="4" t="s">
        <v>31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</row>
    <row r="20" spans="1:10" x14ac:dyDescent="0.25">
      <c r="A20" s="4" t="s">
        <v>35</v>
      </c>
      <c r="B20" s="4" t="s">
        <v>35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  <c r="J20" s="4" t="s">
        <v>35</v>
      </c>
    </row>
    <row r="21" spans="1:10" x14ac:dyDescent="0.25">
      <c r="A21" s="4" t="s">
        <v>45</v>
      </c>
      <c r="B21" s="4" t="s">
        <v>45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s">
        <v>45</v>
      </c>
    </row>
    <row r="22" spans="1:10" x14ac:dyDescent="0.25">
      <c r="A22" s="4" t="s">
        <v>49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</row>
    <row r="23" spans="1:10" x14ac:dyDescent="0.25">
      <c r="A23" s="4" t="s">
        <v>39</v>
      </c>
      <c r="B23" s="4" t="s">
        <v>39</v>
      </c>
      <c r="C23" s="4" t="s">
        <v>39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</row>
    <row r="24" spans="1:10" x14ac:dyDescent="0.25">
      <c r="A24" s="4" t="s">
        <v>43</v>
      </c>
      <c r="B24" s="4" t="s">
        <v>43</v>
      </c>
      <c r="C24" s="4" t="s">
        <v>43</v>
      </c>
      <c r="D24" s="4" t="s">
        <v>43</v>
      </c>
      <c r="E24" s="4" t="s">
        <v>43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</row>
    <row r="25" spans="1:10" x14ac:dyDescent="0.25">
      <c r="A25" s="4" t="s">
        <v>53</v>
      </c>
      <c r="B25" s="4" t="s">
        <v>53</v>
      </c>
      <c r="C25" s="4" t="s">
        <v>53</v>
      </c>
      <c r="D25" s="4" t="s">
        <v>53</v>
      </c>
      <c r="E25" s="4" t="s">
        <v>53</v>
      </c>
      <c r="F25" s="4" t="s">
        <v>53</v>
      </c>
      <c r="G25" s="4" t="s">
        <v>53</v>
      </c>
      <c r="H25" s="4" t="s">
        <v>53</v>
      </c>
      <c r="I25" s="4" t="s">
        <v>53</v>
      </c>
      <c r="J25" s="4" t="s">
        <v>53</v>
      </c>
    </row>
    <row r="26" spans="1:10" x14ac:dyDescent="0.25">
      <c r="A26" s="4" t="s">
        <v>55</v>
      </c>
      <c r="B26" s="4" t="s">
        <v>55</v>
      </c>
      <c r="C26" s="4" t="s">
        <v>55</v>
      </c>
      <c r="D26" s="4" t="s">
        <v>55</v>
      </c>
      <c r="E26" s="4" t="s">
        <v>55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</row>
    <row r="27" spans="1:10" x14ac:dyDescent="0.25">
      <c r="A27" s="4">
        <v>5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</row>
    <row r="28" spans="1:10" x14ac:dyDescent="0.25">
      <c r="A28" s="5" t="s">
        <v>33</v>
      </c>
      <c r="B28" s="5" t="s">
        <v>33</v>
      </c>
      <c r="C28" s="5" t="s">
        <v>33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33</v>
      </c>
      <c r="I28" s="5" t="s">
        <v>33</v>
      </c>
      <c r="J28" s="5" t="s">
        <v>33</v>
      </c>
    </row>
    <row r="31" spans="1:10" x14ac:dyDescent="0.25">
      <c r="A31" s="7" t="s">
        <v>21</v>
      </c>
      <c r="B31" s="7" t="s">
        <v>22</v>
      </c>
      <c r="C31" s="7" t="s">
        <v>23</v>
      </c>
      <c r="D31" s="7" t="s">
        <v>24</v>
      </c>
      <c r="E31" s="7" t="s">
        <v>25</v>
      </c>
    </row>
    <row r="32" spans="1:10" x14ac:dyDescent="0.25">
      <c r="A32" s="4" t="s">
        <v>31</v>
      </c>
      <c r="B32" s="4" t="s">
        <v>31</v>
      </c>
      <c r="C32" s="4" t="s">
        <v>31</v>
      </c>
      <c r="D32" s="4" t="s">
        <v>31</v>
      </c>
      <c r="E32" s="8" t="s">
        <v>118</v>
      </c>
    </row>
    <row r="33" spans="1:5" x14ac:dyDescent="0.25">
      <c r="A33" s="4" t="s">
        <v>35</v>
      </c>
      <c r="B33" s="4" t="s">
        <v>35</v>
      </c>
      <c r="C33" s="4" t="s">
        <v>35</v>
      </c>
      <c r="D33" s="4" t="s">
        <v>35</v>
      </c>
      <c r="E33" s="8" t="s">
        <v>118</v>
      </c>
    </row>
    <row r="34" spans="1:5" x14ac:dyDescent="0.25">
      <c r="A34" s="4" t="s">
        <v>45</v>
      </c>
      <c r="B34" s="4" t="s">
        <v>45</v>
      </c>
      <c r="C34" s="4" t="s">
        <v>45</v>
      </c>
      <c r="D34" s="4" t="s">
        <v>45</v>
      </c>
      <c r="E34" s="8" t="s">
        <v>118</v>
      </c>
    </row>
    <row r="35" spans="1:5" x14ac:dyDescent="0.25">
      <c r="A35" s="4" t="s">
        <v>49</v>
      </c>
      <c r="B35" s="4" t="s">
        <v>49</v>
      </c>
      <c r="C35" s="4" t="s">
        <v>49</v>
      </c>
      <c r="D35" s="4" t="s">
        <v>49</v>
      </c>
      <c r="E35" s="8" t="s">
        <v>118</v>
      </c>
    </row>
    <row r="36" spans="1:5" x14ac:dyDescent="0.25">
      <c r="A36" s="4" t="s">
        <v>39</v>
      </c>
      <c r="B36" s="4" t="s">
        <v>39</v>
      </c>
      <c r="C36" s="4" t="s">
        <v>39</v>
      </c>
      <c r="D36" s="4" t="s">
        <v>39</v>
      </c>
      <c r="E36" s="8" t="s">
        <v>118</v>
      </c>
    </row>
    <row r="37" spans="1:5" x14ac:dyDescent="0.25">
      <c r="A37" s="4" t="s">
        <v>43</v>
      </c>
      <c r="B37" s="4" t="s">
        <v>43</v>
      </c>
      <c r="C37" s="4" t="s">
        <v>43</v>
      </c>
      <c r="D37" s="4" t="s">
        <v>43</v>
      </c>
      <c r="E37" s="8" t="s">
        <v>118</v>
      </c>
    </row>
    <row r="38" spans="1:5" x14ac:dyDescent="0.25">
      <c r="A38" s="4" t="s">
        <v>53</v>
      </c>
      <c r="B38" s="4" t="s">
        <v>53</v>
      </c>
      <c r="C38" s="4" t="s">
        <v>53</v>
      </c>
      <c r="D38" s="4" t="s">
        <v>53</v>
      </c>
      <c r="E38" s="8" t="s">
        <v>118</v>
      </c>
    </row>
    <row r="39" spans="1:5" x14ac:dyDescent="0.25">
      <c r="A39" s="4" t="s">
        <v>55</v>
      </c>
      <c r="B39" s="4" t="s">
        <v>55</v>
      </c>
      <c r="C39" s="4" t="s">
        <v>55</v>
      </c>
      <c r="D39" s="4" t="s">
        <v>55</v>
      </c>
      <c r="E39" s="8" t="s">
        <v>118</v>
      </c>
    </row>
    <row r="40" spans="1:5" x14ac:dyDescent="0.25">
      <c r="A40" s="4">
        <v>5</v>
      </c>
      <c r="B40" s="4">
        <v>5</v>
      </c>
      <c r="C40" s="4">
        <v>5</v>
      </c>
      <c r="D40" s="4">
        <v>5</v>
      </c>
      <c r="E40" s="8" t="s">
        <v>118</v>
      </c>
    </row>
    <row r="41" spans="1:5" x14ac:dyDescent="0.25">
      <c r="A41" s="5" t="s">
        <v>33</v>
      </c>
      <c r="B41" s="5" t="s">
        <v>33</v>
      </c>
      <c r="C41" s="5" t="s">
        <v>33</v>
      </c>
      <c r="D41" s="5" t="s">
        <v>33</v>
      </c>
      <c r="E41" s="8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8" zoomScale="200" zoomScaleNormal="200" workbookViewId="0">
      <selection activeCell="A41" sqref="A41:J51"/>
    </sheetView>
  </sheetViews>
  <sheetFormatPr defaultRowHeight="15" x14ac:dyDescent="0.25"/>
  <cols>
    <col min="10" max="10" width="15.5703125" customWidth="1"/>
  </cols>
  <sheetData>
    <row r="1" spans="1:11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</row>
    <row r="2" spans="1:11" x14ac:dyDescent="0.25">
      <c r="A2" s="4">
        <v>1993</v>
      </c>
      <c r="B2" s="4" t="s">
        <v>31</v>
      </c>
      <c r="C2" s="4" t="s">
        <v>32</v>
      </c>
      <c r="D2" s="4" t="s">
        <v>31</v>
      </c>
      <c r="E2" s="4" t="s">
        <v>31</v>
      </c>
      <c r="F2" s="4" t="s">
        <v>33</v>
      </c>
      <c r="G2" s="4" t="s">
        <v>31</v>
      </c>
      <c r="H2" s="4" t="s">
        <v>31</v>
      </c>
      <c r="I2" s="4" t="s">
        <v>34</v>
      </c>
      <c r="J2" s="4" t="s">
        <v>31</v>
      </c>
    </row>
    <row r="3" spans="1:11" x14ac:dyDescent="0.25">
      <c r="A3" s="4" t="s">
        <v>32</v>
      </c>
      <c r="B3" s="4" t="s">
        <v>35</v>
      </c>
      <c r="C3" s="4" t="s">
        <v>34</v>
      </c>
      <c r="D3" s="4" t="s">
        <v>35</v>
      </c>
      <c r="E3" s="4" t="s">
        <v>35</v>
      </c>
      <c r="F3" s="4" t="s">
        <v>36</v>
      </c>
      <c r="G3" s="4" t="s">
        <v>35</v>
      </c>
      <c r="H3" s="4" t="s">
        <v>33</v>
      </c>
      <c r="I3" s="4" t="s">
        <v>37</v>
      </c>
      <c r="J3" s="4" t="s">
        <v>35</v>
      </c>
    </row>
    <row r="4" spans="1:11" x14ac:dyDescent="0.25">
      <c r="A4" s="4" t="s">
        <v>38</v>
      </c>
      <c r="B4" s="4" t="s">
        <v>39</v>
      </c>
      <c r="C4" s="4" t="s">
        <v>40</v>
      </c>
      <c r="D4" s="4" t="s">
        <v>39</v>
      </c>
      <c r="E4" s="4" t="s">
        <v>39</v>
      </c>
      <c r="F4" s="4" t="s">
        <v>41</v>
      </c>
      <c r="G4" s="4" t="s">
        <v>39</v>
      </c>
      <c r="H4" s="4" t="s">
        <v>35</v>
      </c>
      <c r="I4" s="4" t="s">
        <v>42</v>
      </c>
      <c r="J4" s="4" t="s">
        <v>39</v>
      </c>
    </row>
    <row r="5" spans="1:11" x14ac:dyDescent="0.25">
      <c r="A5" s="4" t="s">
        <v>40</v>
      </c>
      <c r="B5" s="4" t="s">
        <v>43</v>
      </c>
      <c r="C5" s="4" t="s">
        <v>44</v>
      </c>
      <c r="D5" s="4" t="s">
        <v>45</v>
      </c>
      <c r="E5" s="4" t="s">
        <v>43</v>
      </c>
      <c r="F5" s="4" t="s">
        <v>46</v>
      </c>
      <c r="G5" s="4" t="s">
        <v>45</v>
      </c>
      <c r="H5" s="4" t="s">
        <v>39</v>
      </c>
      <c r="I5" s="4" t="s">
        <v>31</v>
      </c>
      <c r="J5" s="4" t="s">
        <v>45</v>
      </c>
    </row>
    <row r="6" spans="1:11" x14ac:dyDescent="0.25">
      <c r="A6" s="4" t="s">
        <v>46</v>
      </c>
      <c r="B6" s="4" t="s">
        <v>45</v>
      </c>
      <c r="C6" s="4" t="s">
        <v>47</v>
      </c>
      <c r="D6" s="4" t="s">
        <v>43</v>
      </c>
      <c r="E6" s="4" t="s">
        <v>45</v>
      </c>
      <c r="F6" s="4" t="s">
        <v>48</v>
      </c>
      <c r="G6" s="4" t="s">
        <v>43</v>
      </c>
      <c r="H6" s="4" t="s">
        <v>45</v>
      </c>
      <c r="I6" s="4" t="s">
        <v>49</v>
      </c>
      <c r="J6" s="4" t="s">
        <v>43</v>
      </c>
    </row>
    <row r="7" spans="1:11" x14ac:dyDescent="0.25">
      <c r="A7" s="4" t="s">
        <v>44</v>
      </c>
      <c r="B7" s="4" t="s">
        <v>49</v>
      </c>
      <c r="C7" s="4" t="s">
        <v>50</v>
      </c>
      <c r="D7" s="4" t="s">
        <v>49</v>
      </c>
      <c r="E7" s="4" t="s">
        <v>49</v>
      </c>
      <c r="F7" s="4" t="s">
        <v>51</v>
      </c>
      <c r="G7" s="4" t="s">
        <v>49</v>
      </c>
      <c r="H7" s="4" t="s">
        <v>43</v>
      </c>
      <c r="I7" s="4" t="s">
        <v>52</v>
      </c>
      <c r="J7" s="4" t="s">
        <v>53</v>
      </c>
    </row>
    <row r="8" spans="1:11" x14ac:dyDescent="0.25">
      <c r="A8" s="4" t="s">
        <v>54</v>
      </c>
      <c r="B8" s="4" t="s">
        <v>53</v>
      </c>
      <c r="C8" s="4" t="s">
        <v>17</v>
      </c>
      <c r="D8" s="4" t="s">
        <v>53</v>
      </c>
      <c r="E8" s="4" t="s">
        <v>53</v>
      </c>
      <c r="F8" s="4" t="s">
        <v>49</v>
      </c>
      <c r="G8" s="4" t="s">
        <v>53</v>
      </c>
      <c r="H8" s="4" t="s">
        <v>49</v>
      </c>
      <c r="I8" s="4" t="s">
        <v>35</v>
      </c>
      <c r="J8" s="4">
        <v>5</v>
      </c>
    </row>
    <row r="9" spans="1:11" x14ac:dyDescent="0.25">
      <c r="A9" s="4" t="s">
        <v>49</v>
      </c>
      <c r="B9" s="4" t="s">
        <v>55</v>
      </c>
      <c r="C9" s="4" t="s">
        <v>56</v>
      </c>
      <c r="D9" s="4" t="s">
        <v>55</v>
      </c>
      <c r="E9" s="4" t="s">
        <v>50</v>
      </c>
      <c r="F9" s="4" t="s">
        <v>53</v>
      </c>
      <c r="G9" s="4" t="s">
        <v>55</v>
      </c>
      <c r="H9" s="4" t="s">
        <v>53</v>
      </c>
      <c r="I9" s="4" t="s">
        <v>55</v>
      </c>
      <c r="J9" s="4" t="s">
        <v>49</v>
      </c>
    </row>
    <row r="10" spans="1:11" x14ac:dyDescent="0.25">
      <c r="A10" s="4" t="s">
        <v>55</v>
      </c>
      <c r="B10" s="4">
        <v>5</v>
      </c>
      <c r="C10" s="4" t="s">
        <v>13</v>
      </c>
      <c r="D10" s="4">
        <v>5</v>
      </c>
      <c r="E10" s="4">
        <v>1993</v>
      </c>
      <c r="F10" s="4" t="s">
        <v>43</v>
      </c>
      <c r="G10" s="4" t="s">
        <v>33</v>
      </c>
      <c r="H10" s="4" t="s">
        <v>55</v>
      </c>
      <c r="I10" s="4" t="s">
        <v>39</v>
      </c>
      <c r="J10" s="4" t="s">
        <v>55</v>
      </c>
    </row>
    <row r="11" spans="1:11" x14ac:dyDescent="0.25">
      <c r="A11" s="5" t="s">
        <v>45</v>
      </c>
      <c r="B11" s="5" t="s">
        <v>48</v>
      </c>
      <c r="C11" s="5">
        <v>1</v>
      </c>
      <c r="D11" s="5">
        <v>1993</v>
      </c>
      <c r="E11" s="5" t="s">
        <v>55</v>
      </c>
      <c r="F11" s="5" t="s">
        <v>39</v>
      </c>
      <c r="G11" s="5">
        <v>5</v>
      </c>
      <c r="H11" s="5">
        <v>5</v>
      </c>
      <c r="I11" s="5" t="s">
        <v>45</v>
      </c>
      <c r="J11" s="5">
        <v>93</v>
      </c>
    </row>
    <row r="14" spans="1:11" x14ac:dyDescent="0.25">
      <c r="A14" s="7" t="s">
        <v>21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27</v>
      </c>
      <c r="H14" s="7" t="s">
        <v>28</v>
      </c>
      <c r="I14" s="7" t="s">
        <v>29</v>
      </c>
      <c r="J14" s="7" t="s">
        <v>30</v>
      </c>
      <c r="K14" s="11" t="s">
        <v>164</v>
      </c>
    </row>
    <row r="15" spans="1:11" x14ac:dyDescent="0.25">
      <c r="A15" s="4" t="s">
        <v>155</v>
      </c>
      <c r="B15" s="4" t="s">
        <v>155</v>
      </c>
      <c r="C15" s="4" t="s">
        <v>155</v>
      </c>
      <c r="D15" s="4" t="s">
        <v>155</v>
      </c>
      <c r="E15" s="4" t="s">
        <v>155</v>
      </c>
      <c r="F15" s="4" t="s">
        <v>155</v>
      </c>
      <c r="G15" s="4" t="s">
        <v>155</v>
      </c>
      <c r="H15" s="4" t="s">
        <v>155</v>
      </c>
      <c r="I15" s="4" t="s">
        <v>155</v>
      </c>
      <c r="J15" s="4" t="s">
        <v>155</v>
      </c>
      <c r="K15" s="11" t="s">
        <v>164</v>
      </c>
    </row>
    <row r="16" spans="1:11" x14ac:dyDescent="0.25">
      <c r="A16" s="4" t="s">
        <v>156</v>
      </c>
      <c r="B16" s="4" t="s">
        <v>156</v>
      </c>
      <c r="C16" s="4" t="s">
        <v>156</v>
      </c>
      <c r="D16" s="4" t="s">
        <v>156</v>
      </c>
      <c r="E16" s="4" t="s">
        <v>156</v>
      </c>
      <c r="F16" s="4" t="s">
        <v>156</v>
      </c>
      <c r="G16" s="4" t="s">
        <v>156</v>
      </c>
      <c r="H16" s="4" t="s">
        <v>156</v>
      </c>
      <c r="I16" s="4" t="s">
        <v>156</v>
      </c>
      <c r="J16" s="4" t="s">
        <v>156</v>
      </c>
      <c r="K16" s="11" t="s">
        <v>164</v>
      </c>
    </row>
    <row r="17" spans="1:22" x14ac:dyDescent="0.25">
      <c r="A17" s="4" t="s">
        <v>157</v>
      </c>
      <c r="B17" s="4" t="s">
        <v>157</v>
      </c>
      <c r="C17" s="4" t="s">
        <v>157</v>
      </c>
      <c r="D17" s="4" t="s">
        <v>157</v>
      </c>
      <c r="E17" s="4" t="s">
        <v>157</v>
      </c>
      <c r="F17" s="4" t="s">
        <v>157</v>
      </c>
      <c r="G17" s="4" t="s">
        <v>158</v>
      </c>
      <c r="H17" s="4" t="s">
        <v>157</v>
      </c>
      <c r="I17" s="4" t="s">
        <v>157</v>
      </c>
      <c r="J17" s="4" t="s">
        <v>157</v>
      </c>
      <c r="K17" s="11" t="s">
        <v>164</v>
      </c>
    </row>
    <row r="18" spans="1:22" x14ac:dyDescent="0.25">
      <c r="A18" s="4" t="s">
        <v>158</v>
      </c>
      <c r="B18" s="4" t="s">
        <v>158</v>
      </c>
      <c r="C18" s="4" t="s">
        <v>158</v>
      </c>
      <c r="D18" s="4" t="s">
        <v>158</v>
      </c>
      <c r="E18" s="4" t="s">
        <v>158</v>
      </c>
      <c r="F18" s="4" t="s">
        <v>158</v>
      </c>
      <c r="G18" s="4" t="s">
        <v>157</v>
      </c>
      <c r="H18" s="4" t="s">
        <v>158</v>
      </c>
      <c r="I18" s="4" t="s">
        <v>158</v>
      </c>
      <c r="J18" s="4" t="s">
        <v>158</v>
      </c>
      <c r="K18" s="11" t="s">
        <v>164</v>
      </c>
    </row>
    <row r="19" spans="1:22" x14ac:dyDescent="0.25">
      <c r="A19" s="4" t="s">
        <v>159</v>
      </c>
      <c r="B19" s="4" t="s">
        <v>159</v>
      </c>
      <c r="C19" s="4" t="s">
        <v>159</v>
      </c>
      <c r="D19" s="4" t="s">
        <v>159</v>
      </c>
      <c r="E19" s="4" t="s">
        <v>159</v>
      </c>
      <c r="F19" s="4" t="s">
        <v>159</v>
      </c>
      <c r="G19" s="4" t="s">
        <v>159</v>
      </c>
      <c r="H19" s="4" t="s">
        <v>159</v>
      </c>
      <c r="I19" s="4" t="s">
        <v>159</v>
      </c>
      <c r="J19" s="4" t="s">
        <v>159</v>
      </c>
      <c r="K19" s="11" t="s">
        <v>164</v>
      </c>
    </row>
    <row r="20" spans="1:22" x14ac:dyDescent="0.25">
      <c r="A20" s="4" t="s">
        <v>160</v>
      </c>
      <c r="B20" s="4" t="s">
        <v>160</v>
      </c>
      <c r="C20" s="4" t="s">
        <v>160</v>
      </c>
      <c r="D20" s="4" t="s">
        <v>160</v>
      </c>
      <c r="E20" s="4" t="s">
        <v>160</v>
      </c>
      <c r="F20" s="4" t="s">
        <v>161</v>
      </c>
      <c r="G20" s="4" t="s">
        <v>161</v>
      </c>
      <c r="H20" s="4" t="s">
        <v>160</v>
      </c>
      <c r="I20" s="4" t="s">
        <v>161</v>
      </c>
      <c r="J20" s="4" t="s">
        <v>161</v>
      </c>
      <c r="K20" s="11" t="s">
        <v>164</v>
      </c>
    </row>
    <row r="21" spans="1:22" x14ac:dyDescent="0.25">
      <c r="A21" s="4" t="s">
        <v>161</v>
      </c>
      <c r="B21" s="4" t="s">
        <v>161</v>
      </c>
      <c r="C21" s="4" t="s">
        <v>161</v>
      </c>
      <c r="D21" s="4" t="s">
        <v>161</v>
      </c>
      <c r="E21" s="4" t="s">
        <v>161</v>
      </c>
      <c r="F21" s="4" t="s">
        <v>160</v>
      </c>
      <c r="G21" s="4">
        <v>124112</v>
      </c>
      <c r="H21" s="4" t="s">
        <v>161</v>
      </c>
      <c r="I21" s="4" t="s">
        <v>160</v>
      </c>
      <c r="J21" s="4" t="s">
        <v>160</v>
      </c>
      <c r="K21" s="11" t="s">
        <v>164</v>
      </c>
    </row>
    <row r="22" spans="1:22" x14ac:dyDescent="0.25">
      <c r="A22" s="4">
        <v>124112</v>
      </c>
      <c r="B22" s="4">
        <v>124112</v>
      </c>
      <c r="C22" s="4">
        <v>124112</v>
      </c>
      <c r="D22" s="4">
        <v>124112</v>
      </c>
      <c r="E22" s="4">
        <v>124112</v>
      </c>
      <c r="F22" s="4">
        <v>124112</v>
      </c>
      <c r="G22" s="4" t="s">
        <v>160</v>
      </c>
      <c r="H22" s="4">
        <v>124112</v>
      </c>
      <c r="I22" s="4">
        <v>124112</v>
      </c>
      <c r="J22" s="4">
        <v>124112</v>
      </c>
      <c r="K22" s="11" t="s">
        <v>164</v>
      </c>
    </row>
    <row r="23" spans="1:22" x14ac:dyDescent="0.25">
      <c r="A23" s="4" t="s">
        <v>162</v>
      </c>
      <c r="B23" s="4" t="s">
        <v>162</v>
      </c>
      <c r="C23" s="4" t="s">
        <v>163</v>
      </c>
      <c r="D23" s="4" t="s">
        <v>162</v>
      </c>
      <c r="E23" s="4" t="s">
        <v>162</v>
      </c>
      <c r="F23" s="4" t="s">
        <v>162</v>
      </c>
      <c r="G23" s="4" t="s">
        <v>162</v>
      </c>
      <c r="H23" s="4" t="s">
        <v>163</v>
      </c>
      <c r="I23" s="4" t="s">
        <v>162</v>
      </c>
      <c r="J23" s="4" t="s">
        <v>162</v>
      </c>
      <c r="K23" s="11" t="s">
        <v>164</v>
      </c>
    </row>
    <row r="24" spans="1:22" x14ac:dyDescent="0.25">
      <c r="A24" s="5" t="s">
        <v>163</v>
      </c>
      <c r="B24" s="5" t="s">
        <v>163</v>
      </c>
      <c r="C24" s="5" t="s">
        <v>162</v>
      </c>
      <c r="D24" s="5" t="s">
        <v>163</v>
      </c>
      <c r="E24" s="5" t="s">
        <v>163</v>
      </c>
      <c r="F24" s="5" t="s">
        <v>163</v>
      </c>
      <c r="G24" s="5" t="s">
        <v>163</v>
      </c>
      <c r="H24" s="5" t="s">
        <v>162</v>
      </c>
      <c r="I24" s="5" t="s">
        <v>162</v>
      </c>
      <c r="J24" s="5" t="s">
        <v>162</v>
      </c>
      <c r="K24" s="11" t="s">
        <v>164</v>
      </c>
    </row>
    <row r="27" spans="1:22" x14ac:dyDescent="0.25">
      <c r="A27" s="7" t="s">
        <v>21</v>
      </c>
      <c r="B27" s="7" t="s">
        <v>22</v>
      </c>
      <c r="C27" s="7" t="s">
        <v>23</v>
      </c>
      <c r="D27" s="7" t="s">
        <v>24</v>
      </c>
      <c r="E27" s="7" t="s">
        <v>25</v>
      </c>
      <c r="F27" s="7" t="s">
        <v>26</v>
      </c>
      <c r="G27" s="7" t="s">
        <v>27</v>
      </c>
      <c r="H27" s="7" t="s">
        <v>28</v>
      </c>
      <c r="I27" s="7" t="s">
        <v>29</v>
      </c>
      <c r="J27" s="7" t="s">
        <v>30</v>
      </c>
      <c r="K27" s="11" t="s">
        <v>164</v>
      </c>
    </row>
    <row r="28" spans="1:22" x14ac:dyDescent="0.25">
      <c r="A28" s="4" t="s">
        <v>33</v>
      </c>
      <c r="B28" s="4" t="s">
        <v>31</v>
      </c>
      <c r="C28" s="4" t="s">
        <v>32</v>
      </c>
      <c r="D28" s="4" t="s">
        <v>46</v>
      </c>
      <c r="E28" s="4" t="s">
        <v>50</v>
      </c>
      <c r="F28" s="4" t="s">
        <v>33</v>
      </c>
      <c r="G28" s="4" t="s">
        <v>34</v>
      </c>
      <c r="H28" s="4" t="s">
        <v>36</v>
      </c>
      <c r="I28" s="4">
        <v>5</v>
      </c>
      <c r="J28" s="4" t="s">
        <v>34</v>
      </c>
      <c r="K28" s="11" t="s">
        <v>164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</row>
    <row r="29" spans="1:22" x14ac:dyDescent="0.25">
      <c r="A29" s="4" t="s">
        <v>41</v>
      </c>
      <c r="B29" s="4" t="s">
        <v>35</v>
      </c>
      <c r="C29" s="4" t="s">
        <v>40</v>
      </c>
      <c r="D29" s="4" t="s">
        <v>41</v>
      </c>
      <c r="E29" s="4">
        <v>6</v>
      </c>
      <c r="F29" s="4" t="s">
        <v>48</v>
      </c>
      <c r="G29" s="4" t="s">
        <v>14</v>
      </c>
      <c r="H29" s="4" t="s">
        <v>51</v>
      </c>
      <c r="I29" s="4" t="s">
        <v>31</v>
      </c>
      <c r="J29" s="4">
        <v>93</v>
      </c>
      <c r="K29" s="11" t="s">
        <v>164</v>
      </c>
      <c r="M29" t="s">
        <v>128</v>
      </c>
      <c r="N29" t="s">
        <v>36</v>
      </c>
      <c r="O29" t="s">
        <v>31</v>
      </c>
      <c r="P29" t="s">
        <v>34</v>
      </c>
      <c r="Q29" t="s">
        <v>46</v>
      </c>
      <c r="R29" t="s">
        <v>33</v>
      </c>
      <c r="S29" t="s">
        <v>31</v>
      </c>
      <c r="T29" t="s">
        <v>50</v>
      </c>
      <c r="U29" t="s">
        <v>32</v>
      </c>
      <c r="V29" t="s">
        <v>128</v>
      </c>
    </row>
    <row r="30" spans="1:22" x14ac:dyDescent="0.25">
      <c r="A30" s="4" t="s">
        <v>107</v>
      </c>
      <c r="B30" s="4" t="s">
        <v>39</v>
      </c>
      <c r="C30" s="4" t="s">
        <v>153</v>
      </c>
      <c r="D30" s="4" t="s">
        <v>14</v>
      </c>
      <c r="E30" s="4" t="s">
        <v>165</v>
      </c>
      <c r="F30" s="4" t="s">
        <v>35</v>
      </c>
      <c r="G30" s="4" t="s">
        <v>50</v>
      </c>
      <c r="H30" s="4" t="s">
        <v>166</v>
      </c>
      <c r="I30" s="4">
        <v>1993</v>
      </c>
      <c r="J30" s="4" t="s">
        <v>31</v>
      </c>
      <c r="K30" s="11" t="s">
        <v>164</v>
      </c>
      <c r="M30" t="s">
        <v>50</v>
      </c>
      <c r="N30" t="s">
        <v>173</v>
      </c>
      <c r="O30" t="s">
        <v>55</v>
      </c>
      <c r="P30" t="s">
        <v>42</v>
      </c>
      <c r="Q30" t="s">
        <v>183</v>
      </c>
      <c r="R30" t="s">
        <v>41</v>
      </c>
      <c r="S30" t="s">
        <v>35</v>
      </c>
      <c r="T30" t="s">
        <v>35</v>
      </c>
      <c r="U30" t="s">
        <v>40</v>
      </c>
      <c r="V30" t="s">
        <v>103</v>
      </c>
    </row>
    <row r="31" spans="1:22" x14ac:dyDescent="0.25">
      <c r="A31" s="4" t="s">
        <v>106</v>
      </c>
      <c r="B31" s="4" t="s">
        <v>45</v>
      </c>
      <c r="C31" s="4" t="s">
        <v>167</v>
      </c>
      <c r="D31" s="4" t="s">
        <v>88</v>
      </c>
      <c r="E31" s="4" t="s">
        <v>168</v>
      </c>
      <c r="F31" s="4" t="s">
        <v>53</v>
      </c>
      <c r="G31" s="4">
        <v>1993</v>
      </c>
      <c r="H31" s="4" t="s">
        <v>169</v>
      </c>
      <c r="I31" s="4" t="s">
        <v>132</v>
      </c>
      <c r="J31" s="4" t="s">
        <v>170</v>
      </c>
      <c r="K31" s="11" t="s">
        <v>164</v>
      </c>
      <c r="M31" t="s">
        <v>33</v>
      </c>
      <c r="N31" t="s">
        <v>166</v>
      </c>
      <c r="O31" t="s">
        <v>132</v>
      </c>
      <c r="P31" t="s">
        <v>37</v>
      </c>
      <c r="Q31" t="s">
        <v>96</v>
      </c>
      <c r="R31" t="s">
        <v>48</v>
      </c>
      <c r="S31" t="s">
        <v>45</v>
      </c>
      <c r="T31" t="s">
        <v>43</v>
      </c>
      <c r="U31" t="s">
        <v>44</v>
      </c>
      <c r="V31" t="s">
        <v>35</v>
      </c>
    </row>
    <row r="32" spans="1:22" x14ac:dyDescent="0.25">
      <c r="A32" s="4" t="s">
        <v>48</v>
      </c>
      <c r="B32" s="4" t="s">
        <v>43</v>
      </c>
      <c r="C32" s="4" t="s">
        <v>15</v>
      </c>
      <c r="D32" s="4" t="s">
        <v>33</v>
      </c>
      <c r="E32" s="4" t="s">
        <v>56</v>
      </c>
      <c r="F32" s="4" t="s">
        <v>43</v>
      </c>
      <c r="G32" s="4" t="s">
        <v>44</v>
      </c>
      <c r="H32" s="4" t="s">
        <v>48</v>
      </c>
      <c r="I32" s="4" t="s">
        <v>137</v>
      </c>
      <c r="J32" s="4">
        <v>5</v>
      </c>
      <c r="K32" s="11" t="s">
        <v>164</v>
      </c>
      <c r="M32" t="s">
        <v>14</v>
      </c>
      <c r="N32" t="s">
        <v>33</v>
      </c>
      <c r="O32" t="s">
        <v>53</v>
      </c>
      <c r="P32" t="s">
        <v>49</v>
      </c>
      <c r="Q32" t="s">
        <v>49</v>
      </c>
      <c r="R32" t="s">
        <v>43</v>
      </c>
      <c r="S32" t="s">
        <v>43</v>
      </c>
      <c r="T32" t="s">
        <v>31</v>
      </c>
      <c r="U32" t="s">
        <v>47</v>
      </c>
      <c r="V32" t="s">
        <v>55</v>
      </c>
    </row>
    <row r="33" spans="1:22" x14ac:dyDescent="0.25">
      <c r="A33" s="4" t="s">
        <v>171</v>
      </c>
      <c r="B33" s="4" t="s">
        <v>49</v>
      </c>
      <c r="C33" s="4" t="s">
        <v>44</v>
      </c>
      <c r="D33" s="4" t="s">
        <v>38</v>
      </c>
      <c r="E33" s="4" t="s">
        <v>172</v>
      </c>
      <c r="F33" s="4" t="s">
        <v>39</v>
      </c>
      <c r="G33" s="4">
        <v>1</v>
      </c>
      <c r="H33" s="4" t="s">
        <v>173</v>
      </c>
      <c r="I33" s="4" t="s">
        <v>55</v>
      </c>
      <c r="J33" s="4" t="s">
        <v>174</v>
      </c>
      <c r="K33" s="11" t="s">
        <v>164</v>
      </c>
      <c r="M33" t="s">
        <v>88</v>
      </c>
      <c r="N33" t="s">
        <v>53</v>
      </c>
      <c r="O33" t="s">
        <v>45</v>
      </c>
      <c r="P33" t="s">
        <v>31</v>
      </c>
      <c r="Q33" t="s">
        <v>53</v>
      </c>
      <c r="R33" t="s">
        <v>49</v>
      </c>
      <c r="S33" t="s">
        <v>49</v>
      </c>
      <c r="T33" t="s">
        <v>45</v>
      </c>
      <c r="U33" t="s">
        <v>34</v>
      </c>
      <c r="V33" t="s">
        <v>45</v>
      </c>
    </row>
    <row r="34" spans="1:22" x14ac:dyDescent="0.25">
      <c r="A34" s="4" t="s">
        <v>49</v>
      </c>
      <c r="B34" s="4" t="s">
        <v>111</v>
      </c>
      <c r="C34" s="4" t="s">
        <v>175</v>
      </c>
      <c r="D34" s="4" t="s">
        <v>119</v>
      </c>
      <c r="E34" s="4" t="s">
        <v>96</v>
      </c>
      <c r="F34" s="4" t="s">
        <v>49</v>
      </c>
      <c r="G34" s="4" t="s">
        <v>88</v>
      </c>
      <c r="H34" s="4" t="s">
        <v>95</v>
      </c>
      <c r="I34" s="4" t="s">
        <v>33</v>
      </c>
      <c r="J34" s="4" t="s">
        <v>176</v>
      </c>
      <c r="K34" s="11" t="s">
        <v>164</v>
      </c>
      <c r="M34" t="s">
        <v>103</v>
      </c>
      <c r="N34" t="s">
        <v>51</v>
      </c>
      <c r="O34" t="s">
        <v>35</v>
      </c>
      <c r="P34" t="s">
        <v>55</v>
      </c>
      <c r="Q34" t="s">
        <v>35</v>
      </c>
      <c r="R34" t="s">
        <v>55</v>
      </c>
      <c r="S34" t="s">
        <v>53</v>
      </c>
      <c r="T34" t="s">
        <v>49</v>
      </c>
      <c r="U34" t="s">
        <v>17</v>
      </c>
      <c r="V34" t="s">
        <v>43</v>
      </c>
    </row>
    <row r="35" spans="1:22" x14ac:dyDescent="0.25">
      <c r="A35" s="4" t="s">
        <v>177</v>
      </c>
      <c r="B35" s="4" t="s">
        <v>53</v>
      </c>
      <c r="C35" s="4" t="s">
        <v>178</v>
      </c>
      <c r="D35" s="4">
        <v>55</v>
      </c>
      <c r="E35" s="4" t="s">
        <v>51</v>
      </c>
      <c r="F35" s="4" t="s">
        <v>55</v>
      </c>
      <c r="G35" s="4" t="s">
        <v>74</v>
      </c>
      <c r="H35" s="4" t="s">
        <v>53</v>
      </c>
      <c r="I35" s="4" t="s">
        <v>39</v>
      </c>
      <c r="J35" s="4" t="s">
        <v>55</v>
      </c>
      <c r="K35" s="11" t="s">
        <v>164</v>
      </c>
      <c r="M35" t="s">
        <v>100</v>
      </c>
      <c r="N35" t="s">
        <v>49</v>
      </c>
      <c r="O35" t="s">
        <v>43</v>
      </c>
      <c r="P35" t="s">
        <v>35</v>
      </c>
      <c r="Q35" t="s">
        <v>14</v>
      </c>
      <c r="R35" t="s">
        <v>45</v>
      </c>
      <c r="S35" t="s">
        <v>55</v>
      </c>
      <c r="T35" t="s">
        <v>53</v>
      </c>
      <c r="U35" t="s">
        <v>104</v>
      </c>
      <c r="V35" t="s">
        <v>49</v>
      </c>
    </row>
    <row r="36" spans="1:22" x14ac:dyDescent="0.25">
      <c r="A36" s="4" t="s">
        <v>45</v>
      </c>
      <c r="B36" s="4" t="s">
        <v>55</v>
      </c>
      <c r="C36" s="4" t="s">
        <v>104</v>
      </c>
      <c r="D36" s="4" t="s">
        <v>179</v>
      </c>
      <c r="E36" s="4" t="s">
        <v>13</v>
      </c>
      <c r="F36" s="4" t="s">
        <v>45</v>
      </c>
      <c r="G36" s="4" t="s">
        <v>100</v>
      </c>
      <c r="H36" s="4" t="s">
        <v>35</v>
      </c>
      <c r="I36" s="4" t="s">
        <v>45</v>
      </c>
      <c r="J36" s="4" t="s">
        <v>35</v>
      </c>
      <c r="K36" s="11" t="s">
        <v>164</v>
      </c>
      <c r="M36" t="s">
        <v>127</v>
      </c>
      <c r="N36" t="s">
        <v>45</v>
      </c>
      <c r="O36" t="s">
        <v>49</v>
      </c>
      <c r="P36" t="s">
        <v>45</v>
      </c>
      <c r="Q36" t="s">
        <v>43</v>
      </c>
      <c r="R36" t="s">
        <v>35</v>
      </c>
      <c r="S36" t="s">
        <v>111</v>
      </c>
      <c r="T36" t="s">
        <v>48</v>
      </c>
      <c r="U36" t="s">
        <v>92</v>
      </c>
      <c r="V36" t="s">
        <v>31</v>
      </c>
    </row>
    <row r="37" spans="1:22" x14ac:dyDescent="0.25">
      <c r="A37" s="4" t="s">
        <v>43</v>
      </c>
      <c r="B37" s="4">
        <v>93</v>
      </c>
      <c r="C37" s="4" t="s">
        <v>180</v>
      </c>
      <c r="D37" s="4" t="s">
        <v>54</v>
      </c>
      <c r="E37" s="4" t="s">
        <v>53</v>
      </c>
      <c r="F37" s="4">
        <v>5</v>
      </c>
      <c r="G37" s="4" t="s">
        <v>56</v>
      </c>
      <c r="H37" s="4">
        <v>93</v>
      </c>
      <c r="I37" s="4" t="s">
        <v>181</v>
      </c>
      <c r="J37" s="4" t="s">
        <v>182</v>
      </c>
      <c r="K37" s="11" t="s">
        <v>164</v>
      </c>
      <c r="M37" t="s">
        <v>53</v>
      </c>
      <c r="N37" t="s">
        <v>43</v>
      </c>
      <c r="O37" t="s">
        <v>137</v>
      </c>
      <c r="P37" t="s">
        <v>43</v>
      </c>
      <c r="Q37" t="s">
        <v>45</v>
      </c>
      <c r="R37" t="s">
        <v>31</v>
      </c>
      <c r="S37" t="s">
        <v>184</v>
      </c>
      <c r="T37" t="s">
        <v>33</v>
      </c>
      <c r="U37" t="s">
        <v>62</v>
      </c>
      <c r="V37" t="s">
        <v>96</v>
      </c>
    </row>
    <row r="38" spans="1:22" x14ac:dyDescent="0.25">
      <c r="K38" s="11" t="s">
        <v>164</v>
      </c>
      <c r="M38" t="s">
        <v>43</v>
      </c>
      <c r="N38" t="s">
        <v>48</v>
      </c>
      <c r="O38" t="s">
        <v>113</v>
      </c>
      <c r="P38" t="s">
        <v>53</v>
      </c>
      <c r="Q38" t="s">
        <v>103</v>
      </c>
      <c r="R38" t="s">
        <v>53</v>
      </c>
      <c r="S38" t="s">
        <v>132</v>
      </c>
      <c r="T38" t="s">
        <v>55</v>
      </c>
      <c r="U38" t="s">
        <v>74</v>
      </c>
      <c r="V38" t="s">
        <v>53</v>
      </c>
    </row>
    <row r="41" spans="1:22" x14ac:dyDescent="0.25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  <c r="G41" s="7" t="s">
        <v>27</v>
      </c>
      <c r="H41" s="7" t="s">
        <v>28</v>
      </c>
      <c r="I41" s="7" t="s">
        <v>29</v>
      </c>
      <c r="J41" s="7" t="s">
        <v>30</v>
      </c>
      <c r="K41" s="11" t="s">
        <v>164</v>
      </c>
    </row>
    <row r="42" spans="1:22" x14ac:dyDescent="0.25">
      <c r="A42" s="4" t="s">
        <v>128</v>
      </c>
      <c r="B42" s="4" t="s">
        <v>36</v>
      </c>
      <c r="C42" s="4" t="s">
        <v>31</v>
      </c>
      <c r="D42" s="4" t="s">
        <v>34</v>
      </c>
      <c r="E42" s="4" t="s">
        <v>46</v>
      </c>
      <c r="F42" s="4" t="s">
        <v>33</v>
      </c>
      <c r="G42" s="4" t="s">
        <v>31</v>
      </c>
      <c r="H42" s="4" t="s">
        <v>50</v>
      </c>
      <c r="I42" s="4" t="s">
        <v>32</v>
      </c>
      <c r="J42" s="4" t="s">
        <v>128</v>
      </c>
      <c r="K42" s="11" t="s">
        <v>164</v>
      </c>
    </row>
    <row r="43" spans="1:22" x14ac:dyDescent="0.25">
      <c r="A43" s="4" t="s">
        <v>50</v>
      </c>
      <c r="B43" s="4" t="s">
        <v>173</v>
      </c>
      <c r="C43" s="4" t="s">
        <v>55</v>
      </c>
      <c r="D43" s="4" t="s">
        <v>42</v>
      </c>
      <c r="E43" s="4" t="s">
        <v>183</v>
      </c>
      <c r="F43" s="4" t="s">
        <v>41</v>
      </c>
      <c r="G43" s="4" t="s">
        <v>35</v>
      </c>
      <c r="H43" s="4" t="s">
        <v>35</v>
      </c>
      <c r="I43" s="4" t="s">
        <v>40</v>
      </c>
      <c r="J43" s="4" t="s">
        <v>103</v>
      </c>
      <c r="K43" s="11" t="s">
        <v>164</v>
      </c>
    </row>
    <row r="44" spans="1:22" x14ac:dyDescent="0.25">
      <c r="A44" s="4" t="s">
        <v>33</v>
      </c>
      <c r="B44" s="4" t="s">
        <v>166</v>
      </c>
      <c r="C44" s="4" t="s">
        <v>132</v>
      </c>
      <c r="D44" s="4" t="s">
        <v>37</v>
      </c>
      <c r="E44" s="4" t="s">
        <v>96</v>
      </c>
      <c r="F44" s="4" t="s">
        <v>48</v>
      </c>
      <c r="G44" s="4" t="s">
        <v>45</v>
      </c>
      <c r="H44" s="4" t="s">
        <v>43</v>
      </c>
      <c r="I44" s="4" t="s">
        <v>44</v>
      </c>
      <c r="J44" s="4" t="s">
        <v>35</v>
      </c>
      <c r="K44" s="11" t="s">
        <v>164</v>
      </c>
    </row>
    <row r="45" spans="1:22" x14ac:dyDescent="0.25">
      <c r="A45" s="4" t="s">
        <v>14</v>
      </c>
      <c r="B45" s="4" t="s">
        <v>33</v>
      </c>
      <c r="C45" s="4" t="s">
        <v>53</v>
      </c>
      <c r="D45" s="4" t="s">
        <v>49</v>
      </c>
      <c r="E45" s="4" t="s">
        <v>49</v>
      </c>
      <c r="F45" s="4" t="s">
        <v>43</v>
      </c>
      <c r="G45" s="4" t="s">
        <v>43</v>
      </c>
      <c r="H45" s="4" t="s">
        <v>31</v>
      </c>
      <c r="I45" s="4" t="s">
        <v>47</v>
      </c>
      <c r="J45" s="4" t="s">
        <v>55</v>
      </c>
      <c r="K45" s="11" t="s">
        <v>164</v>
      </c>
    </row>
    <row r="46" spans="1:22" x14ac:dyDescent="0.25">
      <c r="A46" s="4" t="s">
        <v>88</v>
      </c>
      <c r="B46" s="4" t="s">
        <v>53</v>
      </c>
      <c r="C46" s="4" t="s">
        <v>45</v>
      </c>
      <c r="D46" s="4" t="s">
        <v>31</v>
      </c>
      <c r="E46" s="4" t="s">
        <v>53</v>
      </c>
      <c r="F46" s="4" t="s">
        <v>49</v>
      </c>
      <c r="G46" s="4" t="s">
        <v>49</v>
      </c>
      <c r="H46" s="4" t="s">
        <v>45</v>
      </c>
      <c r="I46" s="4" t="s">
        <v>34</v>
      </c>
      <c r="J46" s="4" t="s">
        <v>45</v>
      </c>
      <c r="K46" s="11" t="s">
        <v>164</v>
      </c>
    </row>
    <row r="47" spans="1:22" x14ac:dyDescent="0.25">
      <c r="A47" s="4" t="s">
        <v>103</v>
      </c>
      <c r="B47" s="4" t="s">
        <v>51</v>
      </c>
      <c r="C47" s="4" t="s">
        <v>35</v>
      </c>
      <c r="D47" s="4" t="s">
        <v>55</v>
      </c>
      <c r="E47" s="4" t="s">
        <v>35</v>
      </c>
      <c r="F47" s="4" t="s">
        <v>55</v>
      </c>
      <c r="G47" s="4" t="s">
        <v>53</v>
      </c>
      <c r="H47" s="4" t="s">
        <v>49</v>
      </c>
      <c r="I47" s="4" t="s">
        <v>17</v>
      </c>
      <c r="J47" s="4" t="s">
        <v>43</v>
      </c>
      <c r="K47" s="11" t="s">
        <v>164</v>
      </c>
    </row>
    <row r="48" spans="1:22" x14ac:dyDescent="0.25">
      <c r="A48" s="4" t="s">
        <v>100</v>
      </c>
      <c r="B48" s="4" t="s">
        <v>49</v>
      </c>
      <c r="C48" s="4" t="s">
        <v>43</v>
      </c>
      <c r="D48" s="4" t="s">
        <v>35</v>
      </c>
      <c r="E48" s="4" t="s">
        <v>14</v>
      </c>
      <c r="F48" s="4" t="s">
        <v>45</v>
      </c>
      <c r="G48" s="4" t="s">
        <v>55</v>
      </c>
      <c r="H48" s="4" t="s">
        <v>53</v>
      </c>
      <c r="I48" s="4" t="s">
        <v>104</v>
      </c>
      <c r="J48" s="4" t="s">
        <v>49</v>
      </c>
      <c r="K48" s="11" t="s">
        <v>164</v>
      </c>
    </row>
    <row r="49" spans="1:11" x14ac:dyDescent="0.25">
      <c r="A49" s="4" t="s">
        <v>127</v>
      </c>
      <c r="B49" s="4" t="s">
        <v>45</v>
      </c>
      <c r="C49" s="4" t="s">
        <v>49</v>
      </c>
      <c r="D49" s="4" t="s">
        <v>45</v>
      </c>
      <c r="E49" s="4" t="s">
        <v>43</v>
      </c>
      <c r="F49" s="4" t="s">
        <v>35</v>
      </c>
      <c r="G49" s="4" t="s">
        <v>111</v>
      </c>
      <c r="H49" s="4" t="s">
        <v>48</v>
      </c>
      <c r="I49" s="4" t="s">
        <v>92</v>
      </c>
      <c r="J49" s="4" t="s">
        <v>31</v>
      </c>
      <c r="K49" s="11" t="s">
        <v>164</v>
      </c>
    </row>
    <row r="50" spans="1:11" x14ac:dyDescent="0.25">
      <c r="A50" s="4" t="s">
        <v>53</v>
      </c>
      <c r="B50" s="4" t="s">
        <v>43</v>
      </c>
      <c r="C50" s="4" t="s">
        <v>137</v>
      </c>
      <c r="D50" s="4" t="s">
        <v>43</v>
      </c>
      <c r="E50" s="4" t="s">
        <v>45</v>
      </c>
      <c r="F50" s="4" t="s">
        <v>31</v>
      </c>
      <c r="G50" s="4" t="s">
        <v>184</v>
      </c>
      <c r="H50" s="4" t="s">
        <v>33</v>
      </c>
      <c r="I50" s="4" t="s">
        <v>62</v>
      </c>
      <c r="J50" s="4" t="s">
        <v>96</v>
      </c>
      <c r="K50" s="11" t="s">
        <v>164</v>
      </c>
    </row>
    <row r="51" spans="1:11" x14ac:dyDescent="0.25">
      <c r="A51" s="4" t="s">
        <v>43</v>
      </c>
      <c r="B51" s="4" t="s">
        <v>48</v>
      </c>
      <c r="C51" s="4" t="s">
        <v>113</v>
      </c>
      <c r="D51" s="4" t="s">
        <v>53</v>
      </c>
      <c r="E51" s="4" t="s">
        <v>103</v>
      </c>
      <c r="F51" s="4" t="s">
        <v>53</v>
      </c>
      <c r="G51" s="4" t="s">
        <v>132</v>
      </c>
      <c r="H51" s="4" t="s">
        <v>55</v>
      </c>
      <c r="I51" s="4" t="s">
        <v>74</v>
      </c>
      <c r="J51" s="4" t="s">
        <v>53</v>
      </c>
      <c r="K51" s="11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Z33" sqref="Z33"/>
    </sheetView>
  </sheetViews>
  <sheetFormatPr defaultRowHeight="15" x14ac:dyDescent="0.25"/>
  <cols>
    <col min="1" max="1" width="10" bestFit="1" customWidth="1"/>
    <col min="2" max="2" width="10" customWidth="1"/>
    <col min="3" max="3" width="13.28515625" bestFit="1" customWidth="1"/>
    <col min="4" max="4" width="12.7109375" bestFit="1" customWidth="1"/>
  </cols>
  <sheetData>
    <row r="1" spans="1:15" s="1" customFormat="1" x14ac:dyDescent="0.25">
      <c r="A1" s="1" t="s">
        <v>0</v>
      </c>
      <c r="G1" s="1" t="s">
        <v>1</v>
      </c>
      <c r="O1" s="1" t="s">
        <v>2</v>
      </c>
    </row>
    <row r="2" spans="1:15" s="1" customFormat="1" x14ac:dyDescent="0.25">
      <c r="A2" s="1" t="s">
        <v>4</v>
      </c>
      <c r="B2" s="1" t="s">
        <v>7</v>
      </c>
      <c r="C2" s="1" t="s">
        <v>5</v>
      </c>
      <c r="D2" s="1" t="s">
        <v>6</v>
      </c>
      <c r="G2" s="1" t="s">
        <v>11</v>
      </c>
      <c r="H2" s="1" t="s">
        <v>10</v>
      </c>
      <c r="I2" s="1" t="s">
        <v>5</v>
      </c>
      <c r="J2" s="1" t="s">
        <v>6</v>
      </c>
      <c r="O2" s="1" t="s">
        <v>4</v>
      </c>
    </row>
    <row r="3" spans="1:15" x14ac:dyDescent="0.25">
      <c r="A3">
        <f>AVERAGE(A9:A10)</f>
        <v>-150.19626653899999</v>
      </c>
      <c r="B3">
        <f>AVERAGE(A6:A7)</f>
        <v>-146.91665475400001</v>
      </c>
      <c r="C3">
        <f>AVERAGE(C6:C7)</f>
        <v>-303.99810377149998</v>
      </c>
      <c r="D3">
        <f>AVERAGE(D6:D7)</f>
        <v>-158.11586979250001</v>
      </c>
      <c r="E3" t="s">
        <v>3</v>
      </c>
      <c r="F3">
        <v>50</v>
      </c>
      <c r="G3">
        <f>AVERAGE(G11:G12)</f>
        <v>-169.8365704295</v>
      </c>
      <c r="H3">
        <v>-199</v>
      </c>
      <c r="I3">
        <f>AVERAGE(H8:H9)</f>
        <v>-291.88419422150002</v>
      </c>
      <c r="J3">
        <f>AVERAGE(I8:I9)</f>
        <v>-158.79260302200001</v>
      </c>
      <c r="O3">
        <f>AVERAGE(O6:O7)</f>
        <v>-151.7655158</v>
      </c>
    </row>
    <row r="4" spans="1:15" x14ac:dyDescent="0.25">
      <c r="O4">
        <f>AVERAGE(O9:O10)</f>
        <v>-159.4661517525</v>
      </c>
    </row>
    <row r="5" spans="1:15" x14ac:dyDescent="0.25">
      <c r="F5" t="s">
        <v>8</v>
      </c>
      <c r="G5">
        <v>-151.7655158</v>
      </c>
    </row>
    <row r="6" spans="1:15" x14ac:dyDescent="0.25">
      <c r="A6">
        <v>-148.08977971300001</v>
      </c>
      <c r="C6">
        <v>-317.91278921399999</v>
      </c>
      <c r="D6">
        <v>-157.47612099400001</v>
      </c>
      <c r="F6" t="s">
        <v>9</v>
      </c>
      <c r="G6">
        <v>-159.4661517525</v>
      </c>
      <c r="O6">
        <v>-143.406458964</v>
      </c>
    </row>
    <row r="7" spans="1:15" x14ac:dyDescent="0.25">
      <c r="A7">
        <v>-145.743529795</v>
      </c>
      <c r="C7">
        <v>-290.08341832899998</v>
      </c>
      <c r="D7">
        <v>-158.755618591</v>
      </c>
      <c r="O7">
        <v>-160.12457263600001</v>
      </c>
    </row>
    <row r="8" spans="1:15" x14ac:dyDescent="0.25">
      <c r="G8">
        <v>-146.013855011</v>
      </c>
      <c r="H8">
        <v>-276.27968832699997</v>
      </c>
      <c r="I8">
        <v>-159.04712291600001</v>
      </c>
    </row>
    <row r="9" spans="1:15" x14ac:dyDescent="0.25">
      <c r="A9">
        <v>-150.19626653899999</v>
      </c>
      <c r="G9">
        <v>-157.988981002</v>
      </c>
      <c r="H9">
        <v>-307.48870011600002</v>
      </c>
      <c r="I9">
        <v>-158.53808312800001</v>
      </c>
      <c r="O9">
        <v>-159.08981401299999</v>
      </c>
    </row>
    <row r="10" spans="1:15" x14ac:dyDescent="0.25">
      <c r="A10">
        <v>-150.19626653899999</v>
      </c>
      <c r="O10">
        <v>-159.842489492</v>
      </c>
    </row>
    <row r="11" spans="1:15" x14ac:dyDescent="0.25">
      <c r="G11">
        <v>-169.821711679</v>
      </c>
    </row>
    <row r="12" spans="1:15" x14ac:dyDescent="0.25">
      <c r="G12">
        <v>-169.85142918</v>
      </c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Z33" sqref="Z33"/>
    </sheetView>
  </sheetViews>
  <sheetFormatPr defaultRowHeight="15" x14ac:dyDescent="0.25"/>
  <cols>
    <col min="1" max="1" width="10" bestFit="1" customWidth="1"/>
    <col min="2" max="2" width="10" customWidth="1"/>
    <col min="3" max="3" width="13.28515625" bestFit="1" customWidth="1"/>
    <col min="4" max="4" width="12.7109375" bestFit="1" customWidth="1"/>
  </cols>
  <sheetData>
    <row r="1" spans="1:15" s="1" customFormat="1" x14ac:dyDescent="0.25">
      <c r="A1" s="1" t="s">
        <v>0</v>
      </c>
      <c r="G1" s="1" t="s">
        <v>1</v>
      </c>
      <c r="O1" s="1" t="s">
        <v>2</v>
      </c>
    </row>
    <row r="2" spans="1:15" s="1" customFormat="1" x14ac:dyDescent="0.25">
      <c r="A2" s="1" t="s">
        <v>4</v>
      </c>
      <c r="B2" s="1" t="s">
        <v>7</v>
      </c>
      <c r="C2" s="1" t="s">
        <v>5</v>
      </c>
      <c r="D2" s="1" t="s">
        <v>6</v>
      </c>
      <c r="G2" s="1" t="s">
        <v>11</v>
      </c>
      <c r="H2" s="1" t="s">
        <v>10</v>
      </c>
      <c r="I2" s="1" t="s">
        <v>5</v>
      </c>
      <c r="J2" s="1" t="s">
        <v>6</v>
      </c>
      <c r="O2" s="1" t="s">
        <v>4</v>
      </c>
    </row>
    <row r="3" spans="1:15" x14ac:dyDescent="0.25">
      <c r="A3">
        <f>AVERAGE(A9:A10)</f>
        <v>-150.19626653899999</v>
      </c>
      <c r="B3">
        <f>AVERAGE(A6:A7)</f>
        <v>-146.91665475400001</v>
      </c>
      <c r="C3">
        <f>AVERAGE(C6:C7)</f>
        <v>-303.99810377149998</v>
      </c>
      <c r="D3">
        <f>AVERAGE(D6:D7)</f>
        <v>-158.11586979250001</v>
      </c>
      <c r="E3" t="s">
        <v>3</v>
      </c>
      <c r="F3">
        <v>50</v>
      </c>
      <c r="G3">
        <f>AVERAGE(G11:G12)</f>
        <v>-169.8365704295</v>
      </c>
      <c r="H3">
        <v>-199</v>
      </c>
      <c r="I3">
        <f>AVERAGE(H8:H9)</f>
        <v>-291.88419422150002</v>
      </c>
      <c r="J3">
        <f>AVERAGE(I8:I9)</f>
        <v>-158.79260302200001</v>
      </c>
      <c r="O3">
        <f>AVERAGE(O6:O7)</f>
        <v>-151.7655158</v>
      </c>
    </row>
    <row r="4" spans="1:15" x14ac:dyDescent="0.25">
      <c r="O4">
        <f>AVERAGE(O9:O10)</f>
        <v>-159.4661517525</v>
      </c>
    </row>
    <row r="5" spans="1:15" x14ac:dyDescent="0.25">
      <c r="F5" t="s">
        <v>8</v>
      </c>
      <c r="G5">
        <v>-151.7655158</v>
      </c>
    </row>
    <row r="6" spans="1:15" x14ac:dyDescent="0.25">
      <c r="A6">
        <v>-148.08977971300001</v>
      </c>
      <c r="C6">
        <v>-317.91278921399999</v>
      </c>
      <c r="D6">
        <v>-157.47612099400001</v>
      </c>
      <c r="F6" t="s">
        <v>9</v>
      </c>
      <c r="G6">
        <v>-159.4661517525</v>
      </c>
      <c r="O6">
        <v>-143.406458964</v>
      </c>
    </row>
    <row r="7" spans="1:15" x14ac:dyDescent="0.25">
      <c r="A7">
        <v>-145.743529795</v>
      </c>
      <c r="C7">
        <v>-290.08341832899998</v>
      </c>
      <c r="D7">
        <v>-158.755618591</v>
      </c>
      <c r="O7">
        <v>-160.12457263600001</v>
      </c>
    </row>
    <row r="8" spans="1:15" x14ac:dyDescent="0.25">
      <c r="G8">
        <v>-146.013855011</v>
      </c>
      <c r="H8">
        <v>-276.27968832699997</v>
      </c>
      <c r="I8">
        <v>-159.04712291600001</v>
      </c>
    </row>
    <row r="9" spans="1:15" x14ac:dyDescent="0.25">
      <c r="A9">
        <v>-150.19626653899999</v>
      </c>
      <c r="G9">
        <v>-157.988981002</v>
      </c>
      <c r="H9">
        <v>-307.48870011600002</v>
      </c>
      <c r="I9">
        <v>-158.53808312800001</v>
      </c>
      <c r="O9">
        <v>-159.08981401299999</v>
      </c>
    </row>
    <row r="10" spans="1:15" x14ac:dyDescent="0.25">
      <c r="A10">
        <v>-150.19626653899999</v>
      </c>
      <c r="O10">
        <v>-159.842489492</v>
      </c>
    </row>
    <row r="11" spans="1:15" x14ac:dyDescent="0.25">
      <c r="G11">
        <v>-169.821711679</v>
      </c>
    </row>
    <row r="12" spans="1:15" x14ac:dyDescent="0.25">
      <c r="G12">
        <v>-169.85142918</v>
      </c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sqref="A1:XFD1048576"/>
    </sheetView>
  </sheetViews>
  <sheetFormatPr defaultRowHeight="15" x14ac:dyDescent="0.25"/>
  <cols>
    <col min="10" max="10" width="12.28515625" customWidth="1"/>
  </cols>
  <sheetData>
    <row r="1" spans="1:10" ht="30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 x14ac:dyDescent="0.25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  <row r="9" spans="1:10" x14ac:dyDescent="0.25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Topics - LDA</vt:lpstr>
      <vt:lpstr>Vocab pruning</vt:lpstr>
      <vt:lpstr>New Topics - baseline (2)</vt:lpstr>
      <vt:lpstr>FINAL</vt:lpstr>
      <vt:lpstr>News Topics - clean (2)</vt:lpstr>
      <vt:lpstr>News - tf_idf (2)</vt:lpstr>
      <vt:lpstr>NEWS</vt:lpstr>
      <vt:lpstr>ENRON</vt:lpstr>
      <vt:lpstr>Enron Topics LDA</vt:lpstr>
      <vt:lpstr>Enron Topics - baseline</vt:lpstr>
      <vt:lpstr>Enron Topics - clean</vt:lpstr>
      <vt:lpstr>Enron Topics - tf_idf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F. Lee</dc:creator>
  <cp:lastModifiedBy>Taylor</cp:lastModifiedBy>
  <dcterms:created xsi:type="dcterms:W3CDTF">2018-03-14T04:07:41Z</dcterms:created>
  <dcterms:modified xsi:type="dcterms:W3CDTF">2018-03-15T07:34:19Z</dcterms:modified>
</cp:coreProperties>
</file>