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git\BartonHouse\Stakeholders and Risk Register\"/>
    </mc:Choice>
  </mc:AlternateContent>
  <xr:revisionPtr revIDLastSave="0" documentId="13_ncr:1_{EB886498-D5D5-4CC0-9157-BB280B646563}" xr6:coauthVersionLast="47" xr6:coauthVersionMax="47" xr10:uidLastSave="{00000000-0000-0000-0000-000000000000}"/>
  <bookViews>
    <workbookView xWindow="-110" yWindow="-110" windowWidth="25180" windowHeight="16140" xr2:uid="{56A53D70-CDFA-45E4-A388-D021D479A70E}"/>
  </bookViews>
  <sheets>
    <sheet name="Stakeholders" sheetId="18" r:id="rId1"/>
    <sheet name="Risk Register" sheetId="15" r:id="rId2"/>
    <sheet name="Validation Drop-Down Lists" sheetId="16" r:id="rId3"/>
    <sheet name="Project Risk Register (3)" sheetId="14" state="hidden" r:id="rId4"/>
    <sheet name="Working Area" sheetId="10" state="hidden" r:id="rId5"/>
    <sheet name="Worksheet" sheetId="7" state="hidden" r:id="rId6"/>
  </sheets>
  <definedNames>
    <definedName name="_xlnm.Print_Area" localSheetId="3">'Project Risk Register (3)'!$A$2:$N$43</definedName>
    <definedName name="_xlnm.Print_Titles" localSheetId="3">'Project Risk Register (3)'!$2:$2</definedName>
    <definedName name="Slicer_Avoid_Mitigate_Accept">#N/A</definedName>
    <definedName name="Slicer_Red_Risk?__Y_N">#N/A</definedName>
    <definedName name="Slicer_Risk_Type__Category">#N/A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<sst xmlns="http://schemas.openxmlformats.org/spreadsheetml/2006/main" count="981" uniqueCount="470">
  <si>
    <t>ID.</t>
  </si>
  <si>
    <t>Status</t>
  </si>
  <si>
    <t>Date Raised</t>
  </si>
  <si>
    <t>Raised by</t>
  </si>
  <si>
    <t>There is a risk that:</t>
  </si>
  <si>
    <t>Risk Type (Category)</t>
  </si>
  <si>
    <t>Unmitigated Consequence</t>
  </si>
  <si>
    <t>Likelihood 
(1-5)</t>
  </si>
  <si>
    <t>Severity
(1-5)</t>
  </si>
  <si>
    <t>Risk Factor
(L*S)</t>
  </si>
  <si>
    <t>Avoid/Mitigate/Accept</t>
  </si>
  <si>
    <t>Mitigation/Action(s)</t>
  </si>
  <si>
    <t>Residual Risk</t>
  </si>
  <si>
    <t>Open</t>
  </si>
  <si>
    <t>IC</t>
  </si>
  <si>
    <t>Lack of clarity about contract means that the Company does not know it is breaching a legal agreement</t>
  </si>
  <si>
    <t>1 Project</t>
  </si>
  <si>
    <t>Legal liability</t>
  </si>
  <si>
    <t>Avoid</t>
  </si>
  <si>
    <t>Consult internal and external legal teams (see EM-0003, Section 6)</t>
  </si>
  <si>
    <t>Live documents can be edited - use version control or wet ink signatures</t>
  </si>
  <si>
    <t>Lead Engineer</t>
  </si>
  <si>
    <t>WF</t>
  </si>
  <si>
    <t>Poor memory and poor control of data means information is effectively lost from the project team</t>
  </si>
  <si>
    <t>Less value added by the Product</t>
  </si>
  <si>
    <t>Mitigate</t>
  </si>
  <si>
    <t>Organise physical and digital spaces, and use version control to access past documents (see EM-0007)</t>
  </si>
  <si>
    <t>Confusion over agreed organisation conventions: train all staff before using these</t>
  </si>
  <si>
    <t>Quality Manager</t>
  </si>
  <si>
    <t>Customers do not trust an unfamiliar brand name with their medical care, leading to low sales</t>
  </si>
  <si>
    <t>The Product does not make profit</t>
  </si>
  <si>
    <t>Marketing team to decide how to utilise familiarity of the Parent Company (see EM-0003, Section 7)</t>
  </si>
  <si>
    <t>Marketing Team</t>
  </si>
  <si>
    <t>Open-access maps data is not already available and needs to be manually created by the software team</t>
  </si>
  <si>
    <t>Earlier project costs higher than modelled</t>
  </si>
  <si>
    <t>Accept</t>
  </si>
  <si>
    <t>Regularly update cost structure (see EM-0003, Section 8)</t>
  </si>
  <si>
    <t xml:space="preserve">Research and Development </t>
  </si>
  <si>
    <t>Competitor introduces similar or better product before Solas, making the Product obsolete</t>
  </si>
  <si>
    <t>Release in three shorter phases with increased functionality at each phase, rather than releasing one product at the end of a long development cycle. Accept residual risk of competition (see EM-0003, Section 5)</t>
  </si>
  <si>
    <t>OD</t>
  </si>
  <si>
    <t xml:space="preserve">Total cost is underestimated in cost structure </t>
  </si>
  <si>
    <t>2 Financial</t>
  </si>
  <si>
    <t>The Product cannot be finished, or is finished at a loss to the Company</t>
  </si>
  <si>
    <t>Use a conservative 30% profit margin. Conduct all market research in-house to get the most insight possible into actual costs (see EM-0003, Sections 5 and 8)</t>
  </si>
  <si>
    <t>Total cost is overestimated in cost structure</t>
  </si>
  <si>
    <t>The Product's value is limited by unnecessarily low spending</t>
  </si>
  <si>
    <t>Review actual costs in financial reviews during each phase. Conduct all R&amp;D in-house to get the most insight possible into actual costs (see EM-0003, Sections 5 and 8)</t>
  </si>
  <si>
    <t>Some "invisible" costs are not included in the review, leading to underestimated cost (see 1.002)</t>
  </si>
  <si>
    <t>Reasonable use of the Product is not clearly defined to the customer</t>
  </si>
  <si>
    <t>Customer can claim refund or replacement under Consumer Rights Act if damaged after unreasonable use</t>
  </si>
  <si>
    <t>Consult legal team about how to clearly and legally define intended use to customers (see EM-0003, Sections 6 and 7)</t>
  </si>
  <si>
    <t>N/A</t>
  </si>
  <si>
    <t>The Company cannot secure enough funding to continue with the Product</t>
  </si>
  <si>
    <t xml:space="preserve"> Secure revenue streams early with Phase 1 launch. Cover some costs of subsequent phases with pricing of Phase 1 product (see EM-0003, Sections 5 and 8)</t>
  </si>
  <si>
    <t>Sales</t>
  </si>
  <si>
    <t>Incorrect processing of customer data such as location or medical information lead to a breach of data protection laws</t>
  </si>
  <si>
    <t>3 Reputation</t>
  </si>
  <si>
    <t>Legal liability, reputation of being unsafe</t>
  </si>
  <si>
    <t xml:space="preserve">Consult legal service about adherence to data protection laws (see EM-0003, Section 6). Be transparent about use, storage and deletion of data. Do not store sensitive user data on any cloud-based locations, and do not take physical copies of data out of the office (see EM-0007). </t>
  </si>
  <si>
    <t>Risk of malware/phishing attacks, and illegal entry into office building (see 6.001 and 6.002)</t>
  </si>
  <si>
    <t>CEO</t>
  </si>
  <si>
    <t>MR</t>
  </si>
  <si>
    <t>The Product does not meet expectations set by marketing, even if it does conform to the Consumer Protection Act</t>
  </si>
  <si>
    <t>Reputation of the Product being disappointing</t>
  </si>
  <si>
    <t>Marketing team to communicate with engineering team to make sure marketing claims are realistic (see EM-0004)</t>
  </si>
  <si>
    <t>Misunderstandings during communication</t>
  </si>
  <si>
    <t xml:space="preserve">Marketing </t>
  </si>
  <si>
    <t>Due to similarity of customisable parts, items could get confused with each other during manufacturing</t>
  </si>
  <si>
    <t>4 Quality</t>
  </si>
  <si>
    <t>Customer dissatisfaction, financial loss due to requirement to replace or refund</t>
  </si>
  <si>
    <t>Introduce serialisation system in manufacturing process and produce inventory of parts (see EM-0007)</t>
  </si>
  <si>
    <t>Parts could be mislabelled</t>
  </si>
  <si>
    <t>In-house manufacturing of housing means responsibility for quality is entirely internal, which could lead to mistakes due to lack of expertise</t>
  </si>
  <si>
    <t>Customer dissatisfaction, financial loss due to requirement to replace or refund many parts</t>
  </si>
  <si>
    <t>Establish quality product and process management systems (see EM-0007)</t>
  </si>
  <si>
    <t>Inadequate communication of design to external manufacturers leads to incorrect product being made</t>
  </si>
  <si>
    <t>Large financial loss due to need to re-do manufacturing work</t>
  </si>
  <si>
    <t>Review all CAD drawings and assemblies by senior team member, use version control and signatures to ensure an approved CAD file is sent to manufacturers (see EM-0007)</t>
  </si>
  <si>
    <t>Inadequate expertise leads to quality loss</t>
  </si>
  <si>
    <t>Financial loss due to need to frequently reject parts</t>
  </si>
  <si>
    <t>Provide sufficient training and guidance to employees (see EM-0007)</t>
  </si>
  <si>
    <t>Quality testing plan is not sufficient to screen out all faulty products</t>
  </si>
  <si>
    <t>Some customers are dissatisfied, and costs are incurred from replacing or refunding products</t>
  </si>
  <si>
    <t>Review quality metrics, including reported faults, to determine whether the current quality plan is still acceptable (see EM-0007)</t>
  </si>
  <si>
    <t>DH</t>
  </si>
  <si>
    <t>Goods are damaged in transit to the customer</t>
  </si>
  <si>
    <t>5 Supply Chain</t>
  </si>
  <si>
    <t>Use premium delivery service; Design housing to withstand reasonable impact force (see EM-0007)</t>
  </si>
  <si>
    <t>Reduced frequency may still get damaged; if this is kept below 1 in 1000 it is acceptable.</t>
  </si>
  <si>
    <t>Supply company can no longer be used (eg. due to increased prices, unacceptable part quality, or complete shutdown)</t>
  </si>
  <si>
    <t>Delays to production leading to financial loss</t>
  </si>
  <si>
    <t>Have a backup supplier for each type of part, whose quality has been approved but which is only to be used in case of failure (see EM-0007)</t>
  </si>
  <si>
    <t>There is a fault with a manufacturing machine that prevents parts from being manufactured correctly</t>
  </si>
  <si>
    <t>Supply chain is delayed, preventing profit, while extra repair costs are introduced</t>
  </si>
  <si>
    <t>Inspect machines regularly to anticipate any faults (see EM-0007)</t>
  </si>
  <si>
    <t>Suppliers do not deliver goods to schedule</t>
  </si>
  <si>
    <t>Supply chain is delayed, preventing profit</t>
  </si>
  <si>
    <t>Conduct supplier approval process to choose a supplier with low likelihood of delays (see EM-0007)</t>
  </si>
  <si>
    <t>A batch of products is damaged due to exceptional transit circumstances (eg a collision)</t>
  </si>
  <si>
    <t>Considered exceptional enough to accept (see EM-0007)</t>
  </si>
  <si>
    <t>Goods are damaged in storage</t>
  </si>
  <si>
    <t>Check storage conditions regularly to prevent damaged goods from being sent to customers. Have a storage plan as part of quality management processes (see EM-0007)</t>
  </si>
  <si>
    <t>Phishing attacks on digital locations lead to customer data breach</t>
  </si>
  <si>
    <t>6 Security</t>
  </si>
  <si>
    <t>Delete customer data after 5 days. Train all employees in IT security when they start work. Do not permit employees to access customer data outside of the workplace. Use firewalls and require strong passwords on work computers. If a breach is detected, delete all customer data and take measures to inform all customers immediately. (see EM-0007)</t>
  </si>
  <si>
    <t>Data could be incorrectly deleted or breached before deletion</t>
  </si>
  <si>
    <t>IT Manager</t>
  </si>
  <si>
    <t>Illegal entry into physical office space where customer data is stored leads to customer data breach</t>
  </si>
  <si>
    <t>Install burglar alarms and CCTV, and have a keypad system in place for entry into the office. Protect sensitive spaces by limiting keypad access permissions. Have alarms and CCTV in visible locations outside sensitive spaces as a deterrent. (see EM-0007)</t>
  </si>
  <si>
    <t>Identity theft and fraud could take place during payment process for online subscriptions</t>
  </si>
  <si>
    <t>The Company is liable for customer damages and has a reputation of being unsafe</t>
  </si>
  <si>
    <t>Protect and regulate payment interface (see EM-0007)</t>
  </si>
  <si>
    <t>Internal theft of parts or products</t>
  </si>
  <si>
    <t>Financial loss due to missing goods, possibility of counterfeits being introduced into market, poor reputation if discovered</t>
  </si>
  <si>
    <t>Keep inventory of parts to track numbers, and have clear workplace disciplinary policies for theft (see EM-0007)</t>
  </si>
  <si>
    <t>Human Resources, Quality Manager</t>
  </si>
  <si>
    <t>FH</t>
  </si>
  <si>
    <t>High volumes of waste are generated in manufacturing process</t>
  </si>
  <si>
    <t>7 Environmental</t>
  </si>
  <si>
    <t>Disposal of waste harms flora/fauna</t>
  </si>
  <si>
    <t>Accept that machining process generates waste, but consider this when choosing supplier (see EM-0006)</t>
  </si>
  <si>
    <t>High volumes of cooling fluid are used in manufacturing process</t>
  </si>
  <si>
    <t>Depletion of natural water reservoirs, putting strain on ecosystems</t>
  </si>
  <si>
    <t>Accept that reliability and cost-effectiveness of machining process requires use of cooling fluid, but consider this when choosing supplier (see EM-0006)</t>
  </si>
  <si>
    <t>Suppliers dispose of waste unsustainably (eg. Pollutants in water reservoirs)</t>
  </si>
  <si>
    <t>Pollution of water and land</t>
  </si>
  <si>
    <t>Conduct due diligence to check disposal risks before approving suppliers, and provide instructions for safe disposal (see EM-0006)</t>
  </si>
  <si>
    <t>There are high greenhouse gas emissions during transport of materials and of finished goods</t>
  </si>
  <si>
    <t>Contribution to greenhouse effect</t>
  </si>
  <si>
    <t>Remain UK-based in first two phases, and restrict global sales in Phase 3 to the US (see EM-0003, Section 5)</t>
  </si>
  <si>
    <t>There is a workplace accident</t>
  </si>
  <si>
    <t>8 Health and Safety</t>
  </si>
  <si>
    <t>Minor temporary injury</t>
  </si>
  <si>
    <t>Have a health and safety plan as part of quality management processes, and conform to the UK Health and Safety guidelines, including tracking all near-misses (see EM-0007)</t>
  </si>
  <si>
    <t>There is a severe workplace accident</t>
  </si>
  <si>
    <t>Permanent injury or death</t>
  </si>
  <si>
    <t>The Product and its marketing reinforces negative stereotypes about disabilities</t>
  </si>
  <si>
    <t>9 Ethical</t>
  </si>
  <si>
    <t>Contribution to stigma</t>
  </si>
  <si>
    <t>Consult focus group or charity (see EM-0003, Section 9)</t>
  </si>
  <si>
    <t>Supply chain involves exploitation of workers</t>
  </si>
  <si>
    <t>Contribution to exploitation, high damage to reputation and potential liability if discovered</t>
  </si>
  <si>
    <t>Use supplier approval process to assess whether labour is fair (see EM-0003, Section 9)</t>
  </si>
  <si>
    <t>Inconsiderate use of AI leads to a biased Product that uses data based on stereotypes about disabilities</t>
  </si>
  <si>
    <t>Harm to customers, potentially dangerous</t>
  </si>
  <si>
    <t>Use AI in image recognition only, not in any health related applications (see EM-0003, Section 9)</t>
  </si>
  <si>
    <t>Marketing and design of the Product is not well-informed, leading to incorrect assumptions about disabilities</t>
  </si>
  <si>
    <t>Customers alienated by reinforced stigma, and device does not provide value</t>
  </si>
  <si>
    <t>Human Factors study in second phase to ensure that both design and messaging align with reality (see EM-0003, Section 9)</t>
  </si>
  <si>
    <t>Working Area</t>
  </si>
  <si>
    <t>Closed</t>
  </si>
  <si>
    <t>Risk Type</t>
  </si>
  <si>
    <t>Technical</t>
  </si>
  <si>
    <t>Health and Safety</t>
  </si>
  <si>
    <t>Commercial</t>
  </si>
  <si>
    <t>Project</t>
  </si>
  <si>
    <t>Treatment</t>
  </si>
  <si>
    <t>Risk/Action 
Owner</t>
  </si>
  <si>
    <t>Raised By</t>
  </si>
  <si>
    <t>D Hill</t>
  </si>
  <si>
    <t>D Henderson</t>
  </si>
  <si>
    <t>G Powell</t>
  </si>
  <si>
    <t>G Pyke</t>
  </si>
  <si>
    <t>Drilling encounters unexpected geological conditions</t>
  </si>
  <si>
    <t>Delays and additional costs for borehole drilling</t>
  </si>
  <si>
    <t>Conduct detailed site surveys and ground investigation prior to drilling</t>
  </si>
  <si>
    <t>Additional surveys might be required after initial drilling</t>
  </si>
  <si>
    <t>Engineering Team</t>
  </si>
  <si>
    <t>Planning permission delays the project</t>
  </si>
  <si>
    <t>Significant project delays</t>
  </si>
  <si>
    <t>Engage local authorities early, provide detailed environmental assessments to speed up planning approval</t>
  </si>
  <si>
    <t>Risk of delays if new regulations arise</t>
  </si>
  <si>
    <t>Project Manager</t>
  </si>
  <si>
    <t>Noise from drilling operations causes community complaints</t>
  </si>
  <si>
    <t>Negative public perception and complaints to authorities</t>
  </si>
  <si>
    <t>Limit drilling to daytime hours, use noise-dampening equipment, communicate project timeline to residents</t>
  </si>
  <si>
    <t>Ongoing risk if delays increase noise levels</t>
  </si>
  <si>
    <t>Community Engagement Team</t>
  </si>
  <si>
    <t>Coordination between contractors and suppliers leads to project delays</t>
  </si>
  <si>
    <t>Delays in completing borehole drilling, affecting project timeline</t>
  </si>
  <si>
    <t>Hold regular coordination meetings with contractors and suppliers to ensure smooth progress and materials supply</t>
  </si>
  <si>
    <t>Risk of miscommunication between stakeholders</t>
  </si>
  <si>
    <t>Procurement &amp; Contractor Team</t>
  </si>
  <si>
    <t>Budget overruns due to unforeseen ground conditions</t>
  </si>
  <si>
    <t>Costs increase, threatening project financial feasibility</t>
  </si>
  <si>
    <t>Include contingency funds for ground condition risks, conduct detailed surveys pre-project</t>
  </si>
  <si>
    <t>Risk of exceeding contingency if unexpected issues persist</t>
  </si>
  <si>
    <t>Finance Manager</t>
  </si>
  <si>
    <t>Total cost of the project is underestimated</t>
  </si>
  <si>
    <t>Project funding falls short, causing delays or project failure</t>
  </si>
  <si>
    <t>Create a detailed cost estimation using experienced contractors and suppliers for accurate financial forecasting</t>
  </si>
  <si>
    <t>Additional costs may emerge due to material or labour increases</t>
  </si>
  <si>
    <t>Material prices increase unexpectedly due to supply chain issues</t>
  </si>
  <si>
    <t>Cost escalation leads to budget overruns and potential funding gaps</t>
  </si>
  <si>
    <t>Secure long-term contracts with suppliers, include buffer in the budget for price fluctuations</t>
  </si>
  <si>
    <t>Risk of international events affecting pricing</t>
  </si>
  <si>
    <t>Procurement &amp; Finance Team</t>
  </si>
  <si>
    <t>Project completion takes longer than expected, causing financial strain</t>
  </si>
  <si>
    <t>Delays lead to extended labour costs, delaying financial returns</t>
  </si>
  <si>
    <t>Develop a realistic project timeline with buffer time, monitor progress closely to avoid delays</t>
  </si>
  <si>
    <t>Risk of unavoidable delays causing additional costs</t>
  </si>
  <si>
    <t>Insufficient financial reserves to cover unexpected risks</t>
  </si>
  <si>
    <t>Project halts or scales down, reducing the return on investment</t>
  </si>
  <si>
    <t>Set aside contingency funds to cover unexpected risks, secure additional funding if necessary</t>
  </si>
  <si>
    <t>Residual financial risk remains if risks escalate dramatically</t>
  </si>
  <si>
    <t>Changes in energy prices affect the long-term economic viability of the system</t>
  </si>
  <si>
    <t>System operation may not generate enough savings or returns for tenants</t>
  </si>
  <si>
    <t>Lock in energy price contracts where possible, conduct financial modelling for different energy price scenarios</t>
  </si>
  <si>
    <t>Energy price volatility may remain beyond project control</t>
  </si>
  <si>
    <t>Finance &amp; Operations Team</t>
  </si>
  <si>
    <t>Negative public perception due to noise or disruption during drilling operations</t>
  </si>
  <si>
    <t>Complaints from residents, potential protests, or opposition to the project</t>
  </si>
  <si>
    <t>Provide clear communication to the public about the timeline and benefits of the project, offer noise-dampening solutions</t>
  </si>
  <si>
    <t>Ongoing complaints may arise, but mitigation will reduce their frequency</t>
  </si>
  <si>
    <t>Environmental concerns due to perceived risks of groundwater contamination</t>
  </si>
  <si>
    <t>Damaged trust with the community, negative media coverage</t>
  </si>
  <si>
    <t>Perform comprehensive environmental impact studies, publish the findings publicly, engage with local environmental groups</t>
  </si>
  <si>
    <t>Environmental Officer</t>
  </si>
  <si>
    <t>Media coverage of any accidents or delays damages the reputation of the project</t>
  </si>
  <si>
    <t>Negative press coverage leads to community distrust and potential project delays</t>
  </si>
  <si>
    <t>Engage with local media proactively, provide updates and statements during project milestones, focus on positive outcomes</t>
  </si>
  <si>
    <t>Media coverage may still highlight any negative events</t>
  </si>
  <si>
    <t>PR &amp; Communications Team</t>
  </si>
  <si>
    <t>Local businesses perceive the project as damaging their foot traffic or revenue</t>
  </si>
  <si>
    <t>Local businesses rally against the project, causing local opposition</t>
  </si>
  <si>
    <t>Meet with local business owners to explain the project’s benefits, offer compensation or marketing support during disruptions</t>
  </si>
  <si>
    <t>Some businesses may still oppose the project</t>
  </si>
  <si>
    <t>Delays or underperformance of the system affects tenant satisfaction</t>
  </si>
  <si>
    <t>Residents feel dissatisfied with the system’s performance, impacting trust</t>
  </si>
  <si>
    <t>Ensure system is properly tested before commissioning, provide clear guidelines for usage and expected savings, communicate openly</t>
  </si>
  <si>
    <t>Residual dissatisfaction if performance does not meet expectations</t>
  </si>
  <si>
    <t>Operations &amp; Maintenance Team</t>
  </si>
  <si>
    <t>Installation errors lead to poor system performance</t>
  </si>
  <si>
    <t>Reduced system efficiency and reliability, higher operational costs</t>
  </si>
  <si>
    <t>Use qualified contractors, conduct installation audits, and perform performance tests post-installation</t>
  </si>
  <si>
    <t>Residual risks remain if errors are not identified early</t>
  </si>
  <si>
    <t>Installation Contractor</t>
  </si>
  <si>
    <t>Boreholes are improperly drilled, affecting system efficiency</t>
  </si>
  <si>
    <t>Reduced heating capacity, lower energy savings for residents</t>
  </si>
  <si>
    <t>Conduct ground surveys and ensure proper drilling methods are followed, perform post-drilling inspections</t>
  </si>
  <si>
    <t>Residual risk if geological conditions are misjudged</t>
  </si>
  <si>
    <t>Drilling Contractor</t>
  </si>
  <si>
    <t>Manufacturing defects in heat pump units or piping</t>
  </si>
  <si>
    <t>Equipment failure, leaks, or reduced efficiency, leading to repair costs</t>
  </si>
  <si>
    <t>Source equipment from reputable manufacturers with strict quality control, inspect all units before installation</t>
  </si>
  <si>
    <t>Residual risk from rare defects in manufacturing</t>
  </si>
  <si>
    <t>Procurement &amp; Quality Control</t>
  </si>
  <si>
    <t>Operations Team</t>
  </si>
  <si>
    <t>Lack of regular maintenance reduces the lifespan of the system</t>
  </si>
  <si>
    <t>System failures, leading to higher operational costs and dissatisfied tenants</t>
  </si>
  <si>
    <t>Implement a strict maintenance schedule with regular inspections and tune-ups to ensure system longevity</t>
  </si>
  <si>
    <t>Risk of occasional unplanned failures due to environmental factors</t>
  </si>
  <si>
    <t>System fails to meet expected energy efficiency targets</t>
  </si>
  <si>
    <t>Tenants face higher heating bills, undermining the project's energy-saving goals</t>
  </si>
  <si>
    <t>Set clear performance standards, conduct thorough performance testing, and provide proper user training</t>
  </si>
  <si>
    <t>Performance may still vary based on user behaviour</t>
  </si>
  <si>
    <t>Engineering &amp; Performance Team</t>
  </si>
  <si>
    <t>Procurement Team</t>
  </si>
  <si>
    <t>Delivery of critical drilling equipment is delayed</t>
  </si>
  <si>
    <t>Delays in project schedule, increased costs due to labour standby time</t>
  </si>
  <si>
    <t>Source equipment from multiple suppliers, build buffer time into project schedule</t>
  </si>
  <si>
    <t>Residual risk due to international shipping delays</t>
  </si>
  <si>
    <t>Key materials such as piping or heat pump units are unavailable</t>
  </si>
  <si>
    <t>Delays in installation, potential increases in material costs</t>
  </si>
  <si>
    <t>Establish relationships with multiple suppliers, keep stock of essential materials to prevent shortages</t>
  </si>
  <si>
    <t>Risk remains if global supply chain issues arise</t>
  </si>
  <si>
    <t>Engineering &amp; Procurement Team</t>
  </si>
  <si>
    <t>Supplier bankruptcy leads to discontinuation of critical components</t>
  </si>
  <si>
    <t>Project delays or cost increases due to sourcing alternative suppliers</t>
  </si>
  <si>
    <t>Perform financial due diligence on suppliers, maintain secondary suppliers for critical components</t>
  </si>
  <si>
    <t>Residual risk due to unforeseen supplier financial difficulties</t>
  </si>
  <si>
    <t>Exchange rate fluctuations increase the cost of imported materials</t>
  </si>
  <si>
    <t>Increased costs affecting the overall project budget</t>
  </si>
  <si>
    <t>Hedge against currency fluctuations through forward contracts or buy materials in bulk at fixed rates</t>
  </si>
  <si>
    <t>Limited control over long-term currency volatility</t>
  </si>
  <si>
    <t>Finance &amp; Procurement Team</t>
  </si>
  <si>
    <t>Supplier quality issues result in faulty or delayed shipments</t>
  </si>
  <si>
    <t>Delays in project schedule, increased costs due to returns or replacements</t>
  </si>
  <si>
    <t>Establish quality control checks with suppliers, perform inspections on critical shipments</t>
  </si>
  <si>
    <t>Risk remains if undiscovered defects emerge during installation</t>
  </si>
  <si>
    <t>Quality Control &amp; Procurement</t>
  </si>
  <si>
    <t>Data breach from unauthorised access to project management systems</t>
  </si>
  <si>
    <t>Exposure of sensitive project data, leading to legal or financial consequences</t>
  </si>
  <si>
    <t>Implement strong cybersecurity measures, including encryption, multi-factor authentication, and regular audits</t>
  </si>
  <si>
    <t>Residual risk of advanced hacking attempts</t>
  </si>
  <si>
    <t>Cyber attack targeting project contractors or suppliers</t>
  </si>
  <si>
    <t>Disruption of project operations, delays due to compromised contractor systems</t>
  </si>
  <si>
    <t>Ensure contractors adhere to security standards, conduct cybersecurity training for all partners</t>
  </si>
  <si>
    <t>Cyber threats remain, but can be minimised through vigilant security</t>
  </si>
  <si>
    <t>Unauthorised physical access to the project site</t>
  </si>
  <si>
    <t>Theft of equipment or vandalism, resulting in delays and increased costs</t>
  </si>
  <si>
    <t>Install fencing, CCTV, and restricted access points at the project site</t>
  </si>
  <si>
    <t>Residual risk of determined theft attempts</t>
  </si>
  <si>
    <t>Security Team</t>
  </si>
  <si>
    <t>Hackers access tenant data related to energy usage and billing</t>
  </si>
  <si>
    <t>Tenants' personal data is exposed, leading to legal liabilities</t>
  </si>
  <si>
    <t>Ensure tenant data is encrypted and stored securely, implement strict data access controls</t>
  </si>
  <si>
    <t>Risk of sophisticated cyber attacks remains</t>
  </si>
  <si>
    <t>Unauthorised personnel tamper with the GSHP system</t>
  </si>
  <si>
    <t>Damage to the system, causing operational failures and potential environmental risks</t>
  </si>
  <si>
    <t>Install access control systems and monitoring at all critical system locations, perform regular inspections</t>
  </si>
  <si>
    <t>Physical security risks remain but can be reduced with monitoring</t>
  </si>
  <si>
    <t>Drilling impacts groundwater, leading to contamination</t>
  </si>
  <si>
    <t>Water contamination affects local wildlife, flora, and possibly drinking water</t>
  </si>
  <si>
    <t>Perform thorough environmental impact assessments and drilling site surveys, follow best drilling practices</t>
  </si>
  <si>
    <t>Risk remains due to unknown subsurface conditions</t>
  </si>
  <si>
    <t>Community opposition due to concerns over environmental impacts</t>
  </si>
  <si>
    <t>Delays and opposition to the project, causing reputational and financial damage</t>
  </si>
  <si>
    <t>Conduct open forums with the community to explain environmental safeguards, share environmental studies</t>
  </si>
  <si>
    <t>Ongoing risk of public perception if concerns are not addressed</t>
  </si>
  <si>
    <t>Excavated earth and debris during drilling are improperly disposed</t>
  </si>
  <si>
    <t>Harm to local ecosystems, possible legal penalties for improper disposal</t>
  </si>
  <si>
    <t>Ensure proper waste management protocols, use licensed disposal services, monitor debris removal processes</t>
  </si>
  <si>
    <t>Risk remains if improper disposal is not strictly monitored</t>
  </si>
  <si>
    <t>Greenhouse gas emissions from machinery during installation</t>
  </si>
  <si>
    <t>Contribution to local air pollution and climate change</t>
  </si>
  <si>
    <t>Use low-emission machinery where possible, reduce on-site fuel consumption, optimise logistics to reduce emissions</t>
  </si>
  <si>
    <t>Emissions may still occur but can be reduced with better equipment</t>
  </si>
  <si>
    <t>Heat pump operation affects the surrounding ecosystem</t>
  </si>
  <si>
    <t>Changes in soil temperature or water table can impact local wildlife and plant life</t>
  </si>
  <si>
    <t>Conduct thermal modelling to assess the impact of the heat pump operation on local ecosystems</t>
  </si>
  <si>
    <t>Long-term monitoring required to assess ongoing impact</t>
  </si>
  <si>
    <t>Safety Officer</t>
  </si>
  <si>
    <t>Workers face injuries during drilling or heavy machinery operation</t>
  </si>
  <si>
    <t>Serious injury or fatality on-site, legal claims, and work stoppages</t>
  </si>
  <si>
    <t>Implement comprehensive health and safety protocols, provide PPE, train workers on safe use of machinery</t>
  </si>
  <si>
    <t>Residual risk if safety protocols are not followed strictly</t>
  </si>
  <si>
    <t>Falls, trips, and other site-related accidents during installation</t>
  </si>
  <si>
    <t>Injuries to workers, project delays, and legal liabilities</t>
  </si>
  <si>
    <t>Conduct site safety audits, ensure proper signage and walkways, maintain strict housekeeping standards</t>
  </si>
  <si>
    <t>Risk remains for accidents if safety measures are not enforced</t>
  </si>
  <si>
    <t>Site Manager</t>
  </si>
  <si>
    <t>Accidental contact with underground utilities during drilling</t>
  </si>
  <si>
    <t>Electrical shock, gas leaks, or service interruptions causing injury or damage</t>
  </si>
  <si>
    <t>Perform utility surveys before drilling, use detection equipment, ensure that safety distances are maintained</t>
  </si>
  <si>
    <t>Risk remains if unknown utilities are not detected</t>
  </si>
  <si>
    <t>Exposure to harmful substances (e.g., dust or emissions) during installation</t>
  </si>
  <si>
    <t>Health impacts on workers or nearby residents, including respiratory issues</t>
  </si>
  <si>
    <t>Implement dust control measures, provide workers with respirators, monitor air quality during construction</t>
  </si>
  <si>
    <t>Residual risk due to environmental factors</t>
  </si>
  <si>
    <t>Unsafe system operation leads to overheating or leaks</t>
  </si>
  <si>
    <t>Health risks to tenants, potential system failure and injury</t>
  </si>
  <si>
    <t>Perform safety inspections regularly, train maintenance teams, and monitor system performance</t>
  </si>
  <si>
    <t>Long-term risk of failure if inspections are not regular</t>
  </si>
  <si>
    <t>The project disproportionately affects low-income or vulnerable groups</t>
  </si>
  <si>
    <t>Perceived or actual discrimination, leading to community opposition and reputational damage</t>
  </si>
  <si>
    <t>Conduct equity impact assessments, ensure fair communication with all groups, provide support for vulnerable tenants</t>
  </si>
  <si>
    <t>Residual risk if support is not perceived as adequate</t>
  </si>
  <si>
    <t>Labour used by suppliers is unethical or exploitative</t>
  </si>
  <si>
    <t>Reputational damage and potential legal ramifications, public opposition</t>
  </si>
  <si>
    <t>Vet suppliers carefully, ensure that all suppliers comply with ethical labour standards, conduct regular audits</t>
  </si>
  <si>
    <t>Residual risk of undetected labour issues in lower-tier suppliers</t>
  </si>
  <si>
    <t>The project does not fully align with sustainability and green energy goals</t>
  </si>
  <si>
    <t>Public perception of "greenwashing," damaging trust and potential project funding</t>
  </si>
  <si>
    <t>Ensure that the project meets sustainability standards, use renewable energy sources for installation and operation</t>
  </si>
  <si>
    <t>Risk remains if the public feels project falls short of expectations</t>
  </si>
  <si>
    <t>Sustainability Officer</t>
  </si>
  <si>
    <t>Lack of transparency in project communications with the public</t>
  </si>
  <si>
    <t>Loss of community trust, reputational damage, and possible opposition</t>
  </si>
  <si>
    <t>Maintain open lines of communication with residents, provide regular updates, involve community in key decisions</t>
  </si>
  <si>
    <t>Risk of misunderstanding or incomplete communication</t>
  </si>
  <si>
    <t>Inequitable distribution of project benefits, where some residents benefit more than others</t>
  </si>
  <si>
    <t>Complaints from tenants, potential legal challenges, and reputational damage</t>
  </si>
  <si>
    <t>Ensure fair access to benefits (e.g., cost savings) for all tenants, implement equitable pricing structures</t>
  </si>
  <si>
    <t>Risk remains if tenants perceive inequality in benefits</t>
  </si>
  <si>
    <t>Minor delays in procurement of secondary equipment</t>
  </si>
  <si>
    <t>Minor project schedule adjustments, but no major impact</t>
  </si>
  <si>
    <t>Build small buffer time for minor procurement delays</t>
  </si>
  <si>
    <t>Minimal effect on overall timeline</t>
  </si>
  <si>
    <t>Minor media coverage highlights delays</t>
  </si>
  <si>
    <t>Slightly negative perception but no long-term impact</t>
  </si>
  <si>
    <t>Provide regular project updates to media, focus on positive milestones</t>
  </si>
  <si>
    <t>Risk remains if not communicated properly</t>
  </si>
  <si>
    <t>Minor defects found in non-critical components</t>
  </si>
  <si>
    <t>Small operational inefficiencies but no major functional issues</t>
  </si>
  <si>
    <t>Implement quality checks on non-critical components, replace any minor defective parts</t>
  </si>
  <si>
    <t>Limited operational impact</t>
  </si>
  <si>
    <t>Quality Control Team</t>
  </si>
  <si>
    <t>Minor delays in receiving non-critical materials</t>
  </si>
  <si>
    <t>Small delays in non-critical activities but no impact on core project tasks</t>
  </si>
  <si>
    <t>Source non-critical materials with flexible deadlines, ensure alternative suppliers are available</t>
  </si>
  <si>
    <t>Minor disruptions to non-core tasks</t>
  </si>
  <si>
    <t>Minor slips or cuts on-site during non-heavy equipment work</t>
  </si>
  <si>
    <t>Minor injuries to workers but no major consequences or delays</t>
  </si>
  <si>
    <t>Ensure all workers have basic safety training and appropriate PPE, maintain clean site conditions</t>
  </si>
  <si>
    <t>Minor risk remains but is manageable</t>
  </si>
  <si>
    <t>Minor complaints about perceived unfairness in community engagement</t>
  </si>
  <si>
    <t>Limited community dissatisfaction but no long-term impact</t>
  </si>
  <si>
    <t>Provide open forums for feedback and address minor concerns early</t>
  </si>
  <si>
    <t>Complaints may persist but will be handled</t>
  </si>
  <si>
    <t>Residual risk remains, but proper environmental oversight will minimise it</t>
  </si>
  <si>
    <t>Red Risk? (Y/N)</t>
  </si>
  <si>
    <t>Stakeholder</t>
  </si>
  <si>
    <t>Interest (1-5)</t>
  </si>
  <si>
    <t>Power/Authority (1-5)</t>
  </si>
  <si>
    <t>Power/Authority Explanation</t>
  </si>
  <si>
    <t>Description</t>
  </si>
  <si>
    <t>Key Interests</t>
  </si>
  <si>
    <t>Engagement Strategy &amp; Actions</t>
  </si>
  <si>
    <t>Bristol City Council / Planning Authorities</t>
  </si>
  <si>
    <t>Holds legal authority to approve or deny planning applications, issue permits, and enforce compliance with local regulations. Can halt the project for non-compliance.</t>
  </si>
  <si>
    <t>Local authority responsible for planning permissions, regulatory compliance, and environmental oversight.</t>
  </si>
  <si>
    <t>Can enforce environmental regulations, halt the project if environmental standards are violated, and ensure long-term sustainability goals are met.</t>
  </si>
  <si>
    <t>Oversees environmental standards and ensures that the project meets sustainability goals (e.g., carbon reduction).</t>
  </si>
  <si>
    <t>Investors / Financial Backers</t>
  </si>
  <si>
    <t>Can influence budget, timelines, and scope by controlling the financial resources. Can pull out if financial objectives are not met.</t>
  </si>
  <si>
    <t>Those providing financial resources for the project, including city funding, grants, or private investors.</t>
  </si>
  <si>
    <t>Tenants of Barton House</t>
  </si>
  <si>
    <t>Can affect the project’s reputation through complaints or negative feedback. Their cooperation is essential for ensuring satisfaction with project outcomes.</t>
  </si>
  <si>
    <t>Residents who will benefit from reduced heating costs, improved heating services, and long-term energy savings.</t>
  </si>
  <si>
    <t>Community Engagement Groups</t>
  </si>
  <si>
    <t>Can influence public opinion, potentially mobilising community support or opposition, impacting the project’s reputation and progress.</t>
  </si>
  <si>
    <t>Local groups representing the interests of the broader community. They may focus on social, environmental, or economic concerns related to the project.</t>
  </si>
  <si>
    <t>Broader Local Community</t>
  </si>
  <si>
    <t>Can generate local complaints or put pressure on authorities, but generally lacks direct power to influence project decisions.</t>
  </si>
  <si>
    <t>Non-tenants in the surrounding area who may be indirectly affected by noise, traffic, or environmental changes during the project.</t>
  </si>
  <si>
    <t>Utility Providers (Gas, Electricity, Water)</t>
  </si>
  <si>
    <t>Holds significant influence over the project by controlling service connections, upgrades, and service modifications. Can delay or stop project progress if connections are not approved.</t>
  </si>
  <si>
    <t>Utility companies providing infrastructure support for electricity, water, and gas services. May need to approve connections or provide upgrades.</t>
  </si>
  <si>
    <t>Local Business Owners</t>
  </si>
  <si>
    <t>Can raise concerns or complaints about traffic, noise, or other disruptions during installation. May put pressure on the council to mitigate these effects.</t>
  </si>
  <si>
    <t>Nearby businesses that may be affected by traffic, noise, or service interruptions during project installation.</t>
  </si>
  <si>
    <t>Local Environmental Activists / NGOs</t>
  </si>
  <si>
    <t>Can raise public awareness and create negative press if the project is perceived to harm the environment. Can apply pressure on the council and environmental officers.</t>
  </si>
  <si>
    <t>Groups focused on protecting the local environment and wildlife, as well as promoting sustainable development.</t>
  </si>
  <si>
    <t>Bristol Energy Network / Green Bristol Groups</t>
  </si>
  <si>
    <t>Can act as influencers by promoting or criticising the project in terms of sustainability and green energy contributions. They can rally public support or opposition.</t>
  </si>
  <si>
    <t>Local organisations dedicated to promoting renewable energy and reducing Bristol’s carbon footprint.</t>
  </si>
  <si>
    <t>Media and Local Press</t>
  </si>
  <si>
    <t>Can influence public opinion and shape the narrative around the project. Negative media coverage can result in reputational damage or heightened scrutiny from the public and authorities.</t>
  </si>
  <si>
    <t>Local newspapers, radio, and digital platforms that report on significant projects in the area.</t>
  </si>
  <si>
    <t>Suppliers and Contractors</t>
  </si>
  <si>
    <t>Controls material and equipment supply for the project. Delays or issues with suppliers can halt progress or increase costs.</t>
  </si>
  <si>
    <t>Companies supplying materials (e.g., heat pumps, piping) and services (e.g., drilling, installation) for the GSHP project.</t>
  </si>
  <si>
    <t>Regulatory Bodies (Health &amp; Safety Executive, Environmental Agencies)</t>
  </si>
  <si>
    <t>Can issue fines, halt the project, or enforce legal standards related to health, safety, and environmental protection.</t>
  </si>
  <si>
    <t>National and local regulatory bodies responsible for ensuring the project complies with health, safety, and environmental regulations.</t>
  </si>
  <si>
    <t>- Compliance with environmental laws.
- Minimising community disruption.
- Ensuring long-term sustainability.</t>
  </si>
  <si>
    <t>- Compliance with safety regulations.
- Minimising environmental impact.
- Avoiding accidents or harm to local residents.</t>
  </si>
  <si>
    <t>- Reducing carbon footprint.
- Avoiding damage to local ecosystems.
- Preventing contamination (soil, water).</t>
  </si>
  <si>
    <t>- Financial return on investment (ROI).
- Project feasibility and cost control.
- Sustainable returns via energy savings.</t>
  </si>
  <si>
    <t>- Supporting renewable energy initiatives.
- Tracking the project’s contribution to carbon reduction.
- Advocating for local energy savings and long-term sustainability.</t>
  </si>
  <si>
    <t>- Timely and safe service connection.
- Ensuring all connections meet technical and safety standards.</t>
  </si>
  <si>
    <t>- Timely delivery of materials.
- Clear timelines to avoid project delays.
- Minimising supply chain disruptions.</t>
  </si>
  <si>
    <t>- Reliable and lower-cost heating.
- Minimal disruption during installation.
- Positive long-term benefits (e.g., cost savings).</t>
  </si>
  <si>
    <t>- Protecting local ecosystems.
- Ensuring sustainability is central to the project.
- Avoiding pollution or environmental degradation.</t>
  </si>
  <si>
    <t>- Transparent project communication.
- Minimising disruption to daily life.
- Ensuring project is environmentally responsible.</t>
  </si>
  <si>
    <t>- Transparency about the project.
- Positive stories related to sustainability.
- Minimising controversy or disruptions.</t>
  </si>
  <si>
    <t>- Minimising disruptions to business operations.
- Ensuring that project work does not impact foot traffic.</t>
  </si>
  <si>
    <t>- Minimising noise and disruption.
- Clear communication about environmental impacts.</t>
  </si>
  <si>
    <t>- Engage early and regularly to avoid delays.
- Provide detailed environmental and planning reports.
- Ensure compliance with all regulations throughout the project stages.</t>
  </si>
  <si>
    <t>- Ensure that all project practices follow regulatory guidelines.
- Conduct regular safety and environmental audits.
- Submit reports on project safety and environmental impact.</t>
  </si>
  <si>
    <t>- Conduct environmental impact studies.
- Provide regular updates on sustainability performance.
- Engage in public forums to discuss environmental outcomes.</t>
  </si>
  <si>
    <t>- Provide regular financial updates, showing cost control and ROI.
- Highlight contingency plans for cost overruns.
- Provide projections for long-term energy savings.</t>
  </si>
  <si>
    <t>- Involve them in discussions about the project’s renewable energy contributions.
- Share case studies on energy savings and carbon reduction.
- Offer public demonstrations of the system once installed.</t>
  </si>
  <si>
    <t>- Engage early to secure necessary utility approvals.
- Coordinate timelines to avoid delays.
- Ensure all utility modifications meet safety standards.</t>
  </si>
  <si>
    <t>- Maintain close communication with suppliers.
- Build in contingencies for supply chain delays.
- Ensure strict quality control through regular meetings.</t>
  </si>
  <si>
    <t>- Hold tenant information sessions and forums.
- Provide clear timelines and information on noise, dust, or service outages.
- Offer compensation or benefits for disruptions.</t>
  </si>
  <si>
    <t>- Engage with them early to share environmental assessments.
- Provide transparency on how the project benefits the environment.
- Offer forums for input and show responsiveness to concerns.</t>
  </si>
  <si>
    <t>- Host regular public meetings.
- Provide clear communication on the project’s environmental benefits and community impact.
- Address concerns early to avoid public opposition.</t>
  </si>
  <si>
    <t>- Prepare regular press releases on project progress.
- Highlight positive environmental and social benefits.
- Proactively address any concerns to prevent negative coverage.</t>
  </si>
  <si>
    <t>- Provide clear communication about potential disruptions.
- Offer solutions for mitigating impacts (e.g., alternate routes, adjusted installation times).
- Provide project updates that benefit businesses long-term (e.g., energy savings).</t>
  </si>
  <si>
    <t>- Issue public notices about disruptions (e.g., road closures, noise).
- Engage only if concerns escalate.
- Offer transparency about environmental benefits.</t>
  </si>
  <si>
    <t>Heating dmeand exceeds installed capacity of ground source heat pumps</t>
  </si>
  <si>
    <t>There are existing space heaters in many of the properties already</t>
  </si>
  <si>
    <t>Ground source heat pumps cannot supply enough heat</t>
  </si>
  <si>
    <t>Existing space heaters malfunction.</t>
  </si>
  <si>
    <t>Y</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</si>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</sst>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x14ac:knownFonts="1">
    <font>
      <sz val="11"/>
      <color theme="1"/>
      <name val="Calibri"/>
      <family val="2"/>
      <scheme val="minor"/>
    </font>
    <font>
      <b/>
      <sz val="11"/>
      <color theme="1"/>
      <name val="Calibri"/>
      <family val="2"/>
      <scheme val="minor"/>
    </font>
    <font>
      <sz val="11"/>
      <color theme="1"/>
      <name val="Montserrat"/>
    </font>
    <font>
      <b/>
      <sz val="9"/>
      <color theme="1"/>
      <name val="Montserrat"/>
    </font>
    <font>
      <sz val="9"/>
      <color theme="1"/>
      <name val="Montserrat"/>
    </font>
    <font>
      <b/>
      <sz val="10"/>
      <color theme="0"/>
      <name val="Montserrat"/>
    </font>
    <font>
      <b/>
      <sz val="10"/>
      <name val="Montserrat"/>
    </font>
    <font>
      <sz val="10"/>
      <color theme="1"/>
      <name val="Montserrat"/>
    </font>
    <font>
      <sz val="10"/>
      <name val="Montserrat"/>
    </font>
    <font>
      <b/>
      <sz val="10"/>
      <color theme="1"/>
      <name val="Montserrat"/>
    </font>
    <font>
      <sz val="10"/>
      <color rgb="FF000000"/>
      <name val="Montserrat"/>
    </font>
    <font>
      <sz val="11"/>
      <color theme="4" tint="-0.499984740745262"/>
      <name val="Montserrat"/>
    </font>
    <font>
      <sz val="11"/>
      <color theme="5"/>
      <name val="Montserrat"/>
    </font>
    <font>
      <sz val="11"/>
      <color theme="6" tint="-0.499984740745262"/>
      <name val="Montserrat"/>
    </font>
    <font>
      <sz val="11"/>
      <color theme="8" tint="-0.499984740745262"/>
      <name val="Montserrat"/>
    </font>
    <font>
      <sz val="11"/>
      <color theme="9" tint="-0.249977111117893"/>
      <name val="Montserrat"/>
    </font>
    <font>
      <sz val="11"/>
      <color theme="9" tint="-0.499984740745262"/>
      <name val="Montserrat"/>
    </font>
    <font>
      <sz val="8"/>
      <name val="Calibri"/>
      <family val="2"/>
      <scheme val="minor"/>
    </font>
    <font>
      <b/>
      <sz val="12"/>
      <color theme="0"/>
      <name val="Calibri Light"/>
      <family val="2"/>
      <scheme val="major"/>
    </font>
    <font>
      <b/>
      <sz val="10"/>
      <color rgb="FF000000"/>
      <name val="Calibri"/>
      <family val="2"/>
      <scheme val="minor"/>
    </font>
    <font>
      <sz val="10"/>
      <color rgb="FF000000"/>
      <name val="Calibri"/>
      <family val="2"/>
      <scheme val="minor"/>
    </font>
    <font>
      <sz val="10"/>
      <color theme="1"/>
      <name val="Calibri"/>
      <family val="2"/>
      <scheme val="minor"/>
    </font>
  </fonts>
  <fills count="15">
    <fill>
      <patternFill patternType="none"/>
    </fill>
    <fill>
      <patternFill patternType="gray125"/>
    </fill>
    <fill>
      <patternFill patternType="solid">
        <fgColor rgb="FFF99927"/>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FBEA97"/>
        <bgColor indexed="64"/>
      </patternFill>
    </fill>
    <fill>
      <patternFill patternType="solid">
        <fgColor rgb="FFFF0000"/>
        <bgColor indexed="64"/>
      </patternFill>
    </fill>
  </fills>
  <borders count="4">
    <border>
      <left/>
      <right/>
      <top/>
      <bottom/>
      <diagonal/>
    </border>
    <border>
      <left/>
      <right/>
      <top style="thin">
        <color theme="0"/>
      </top>
      <bottom style="thin">
        <color theme="0"/>
      </bottom>
      <diagonal/>
    </border>
    <border>
      <left/>
      <right/>
      <top style="thin">
        <color theme="0"/>
      </top>
      <bottom style="thin">
        <color indexed="64"/>
      </bottom>
      <diagonal/>
    </border>
    <border>
      <left/>
      <right/>
      <top/>
      <bottom style="thin">
        <color theme="0"/>
      </bottom>
      <diagonal/>
    </border>
  </borders>
  <cellStyleXfs count="1">
    <xf numFmtId="0" fontId="0" fillId="0" borderId="0"/>
  </cellStyleXfs>
  <cellXfs count="57">
    <xf numFmtId="0" fontId="0" fillId="0" borderId="0" xfId="0"/>
    <xf numFmtId="0" fontId="0" fillId="0" borderId="0" xfId="0" applyAlignment="1">
      <alignment vertical="center" wrapText="1"/>
    </xf>
    <xf numFmtId="0" fontId="1" fillId="0" borderId="0" xfId="0" applyFont="1"/>
    <xf numFmtId="0" fontId="0" fillId="0" borderId="0" xfId="0"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4" fillId="0" borderId="0" xfId="0" applyFont="1" applyAlignment="1">
      <alignment vertical="center" wrapText="1"/>
    </xf>
    <xf numFmtId="0" fontId="6"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14" fontId="8" fillId="4" borderId="1" xfId="0" applyNumberFormat="1"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1" xfId="0" applyFont="1" applyFill="1" applyBorder="1" applyAlignment="1">
      <alignment horizontal="left" vertical="center" wrapText="1" indent="1"/>
    </xf>
    <xf numFmtId="0" fontId="11" fillId="6"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14" fontId="8" fillId="3" borderId="1" xfId="0"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center" wrapText="1" indent="1"/>
    </xf>
    <xf numFmtId="0" fontId="9" fillId="3" borderId="1" xfId="0" applyFont="1" applyFill="1" applyBorder="1" applyAlignment="1">
      <alignment horizontal="center" vertical="center" wrapText="1"/>
    </xf>
    <xf numFmtId="14" fontId="7" fillId="3" borderId="1" xfId="0" applyNumberFormat="1" applyFont="1" applyFill="1" applyBorder="1" applyAlignment="1">
      <alignment horizontal="center" vertical="center" wrapText="1"/>
    </xf>
    <xf numFmtId="0" fontId="7" fillId="3" borderId="1" xfId="0" applyFont="1" applyFill="1" applyBorder="1" applyAlignment="1">
      <alignment horizontal="left" vertical="center" wrapText="1" indent="1"/>
    </xf>
    <xf numFmtId="0" fontId="9" fillId="4" borderId="1" xfId="0" applyFont="1" applyFill="1" applyBorder="1" applyAlignment="1">
      <alignment horizontal="center" vertical="center" wrapText="1"/>
    </xf>
    <xf numFmtId="0" fontId="12" fillId="5"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6" fillId="3" borderId="1" xfId="0" applyFont="1" applyFill="1" applyBorder="1" applyAlignment="1">
      <alignment horizontal="left" vertical="center" wrapText="1" indent="1"/>
    </xf>
    <xf numFmtId="14" fontId="7" fillId="4" borderId="1" xfId="0" applyNumberFormat="1" applyFont="1" applyFill="1" applyBorder="1" applyAlignment="1">
      <alignment horizontal="center" vertical="center" wrapText="1"/>
    </xf>
    <xf numFmtId="0" fontId="7" fillId="4" borderId="1" xfId="0" applyFont="1" applyFill="1" applyBorder="1" applyAlignment="1">
      <alignment horizontal="left" vertical="center" wrapText="1" indent="1"/>
    </xf>
    <xf numFmtId="0" fontId="13" fillId="7" borderId="1" xfId="0" applyFont="1" applyFill="1" applyBorder="1" applyAlignment="1">
      <alignment horizontal="center" vertical="center"/>
    </xf>
    <xf numFmtId="0" fontId="14" fillId="8" borderId="1" xfId="0" applyFont="1" applyFill="1" applyBorder="1" applyAlignment="1">
      <alignment horizontal="center" vertical="center"/>
    </xf>
    <xf numFmtId="0" fontId="15" fillId="9" borderId="1" xfId="0" applyFont="1" applyFill="1" applyBorder="1" applyAlignment="1">
      <alignment horizontal="center" vertical="center"/>
    </xf>
    <xf numFmtId="0" fontId="13" fillId="10" borderId="1" xfId="0" applyFont="1" applyFill="1" applyBorder="1" applyAlignment="1">
      <alignment horizontal="center" vertical="center"/>
    </xf>
    <xf numFmtId="0" fontId="2" fillId="11" borderId="1" xfId="0" applyFont="1" applyFill="1" applyBorder="1" applyAlignment="1">
      <alignment horizontal="center" vertical="center"/>
    </xf>
    <xf numFmtId="0" fontId="16" fillId="12" borderId="1" xfId="0" applyFont="1" applyFill="1" applyBorder="1" applyAlignment="1">
      <alignment horizontal="center" vertical="center"/>
    </xf>
    <xf numFmtId="0" fontId="16" fillId="13" borderId="1" xfId="0" applyFont="1" applyFill="1" applyBorder="1" applyAlignment="1">
      <alignment horizontal="center" vertical="center"/>
    </xf>
    <xf numFmtId="0" fontId="9" fillId="4" borderId="2" xfId="0" applyFont="1" applyFill="1" applyBorder="1" applyAlignment="1">
      <alignment horizontal="center" vertical="center" wrapText="1"/>
    </xf>
    <xf numFmtId="0" fontId="7" fillId="4" borderId="2" xfId="0" applyFont="1" applyFill="1" applyBorder="1" applyAlignment="1">
      <alignment horizontal="center" vertical="center" wrapText="1"/>
    </xf>
    <xf numFmtId="14" fontId="7" fillId="4" borderId="2" xfId="0" applyNumberFormat="1" applyFont="1" applyFill="1" applyBorder="1" applyAlignment="1">
      <alignment horizontal="center" vertical="center" wrapText="1"/>
    </xf>
    <xf numFmtId="0" fontId="7" fillId="4" borderId="2" xfId="0" applyFont="1" applyFill="1" applyBorder="1" applyAlignment="1">
      <alignment horizontal="left" vertical="center" wrapText="1" indent="1"/>
    </xf>
    <xf numFmtId="0" fontId="8" fillId="4" borderId="2" xfId="0" applyFont="1" applyFill="1" applyBorder="1" applyAlignment="1">
      <alignment horizontal="center" vertical="center" wrapText="1"/>
    </xf>
    <xf numFmtId="0" fontId="16" fillId="13" borderId="2" xfId="0" applyFont="1" applyFill="1" applyBorder="1" applyAlignment="1">
      <alignment horizontal="center" vertical="center"/>
    </xf>
    <xf numFmtId="0" fontId="6" fillId="3" borderId="3" xfId="0" applyFont="1" applyFill="1" applyBorder="1" applyAlignment="1">
      <alignment horizontal="center" vertical="center" wrapText="1"/>
    </xf>
    <xf numFmtId="0" fontId="7" fillId="3" borderId="3" xfId="0" applyFont="1" applyFill="1" applyBorder="1" applyAlignment="1">
      <alignment horizontal="center" vertical="center" wrapText="1"/>
    </xf>
    <xf numFmtId="14" fontId="8" fillId="3" borderId="3" xfId="0" applyNumberFormat="1"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3" xfId="0" applyFont="1" applyFill="1" applyBorder="1" applyAlignment="1">
      <alignment horizontal="left" vertical="center" wrapText="1" indent="1"/>
    </xf>
    <xf numFmtId="0" fontId="11" fillId="6" borderId="3" xfId="0" applyFont="1" applyFill="1" applyBorder="1" applyAlignment="1">
      <alignment horizontal="center" vertical="center"/>
    </xf>
    <xf numFmtId="0" fontId="5" fillId="2" borderId="0" xfId="0" applyFont="1" applyFill="1" applyAlignment="1">
      <alignment horizontal="center" vertical="center" wrapText="1"/>
    </xf>
    <xf numFmtId="14" fontId="0" fillId="0" borderId="0" xfId="0" applyNumberFormat="1"/>
    <xf numFmtId="164" fontId="0" fillId="0" borderId="0" xfId="0" applyNumberFormat="1"/>
    <xf numFmtId="0" fontId="0" fillId="0" borderId="0" xfId="0" applyAlignment="1">
      <alignment wrapText="1"/>
    </xf>
    <xf numFmtId="0" fontId="18" fillId="0" borderId="0" xfId="0" applyFont="1" applyAlignment="1">
      <alignment horizontal="center" wrapText="1"/>
    </xf>
    <xf numFmtId="0" fontId="18" fillId="14" borderId="0" xfId="0" applyFont="1" applyFill="1" applyAlignment="1">
      <alignment horizontal="center" wrapText="1"/>
    </xf>
    <xf numFmtId="0" fontId="19" fillId="0" borderId="0" xfId="0" applyFont="1" applyAlignment="1">
      <alignment horizontal="left" wrapText="1"/>
    </xf>
    <xf numFmtId="0" fontId="20" fillId="0" borderId="0" xfId="0" applyFont="1" applyAlignment="1">
      <alignment horizontal="left" wrapText="1"/>
    </xf>
    <xf numFmtId="0" fontId="20" fillId="0" borderId="0" xfId="0" quotePrefix="1" applyFont="1" applyAlignment="1">
      <alignment horizontal="left" wrapText="1"/>
    </xf>
    <xf numFmtId="0" fontId="21" fillId="0" borderId="0" xfId="0" quotePrefix="1" applyFont="1" applyAlignment="1">
      <alignment horizontal="left" wrapText="1"/>
    </xf>
    <xf numFmtId="0" fontId="18" fillId="0" borderId="0" xfId="0" applyFont="1" applyAlignment="1">
      <alignment horizontal="left" wrapText="1"/>
    </xf>
  </cellXfs>
  <cellStyles count="1">
    <cellStyle name="Normal" xfId="0" builtinId="0"/>
  </cellStyles>
  <dxfs count="28">
    <dxf>
      <font>
        <b/>
        <i val="0"/>
        <color theme="0"/>
      </font>
      <fill>
        <patternFill>
          <bgColor rgb="FFF60000"/>
        </patternFill>
      </fill>
    </dxf>
    <dxf>
      <font>
        <b/>
        <i val="0"/>
        <color theme="5" tint="-0.24994659260841701"/>
      </font>
      <fill>
        <patternFill>
          <bgColor rgb="FFFFC000"/>
        </patternFill>
      </fill>
    </dxf>
    <dxf>
      <font>
        <b/>
        <i val="0"/>
        <color theme="6" tint="-0.499984740745262"/>
      </font>
      <fill>
        <patternFill>
          <bgColor rgb="FF92D050"/>
        </patternFill>
      </fill>
    </dxf>
    <dxf>
      <font>
        <color theme="9" tint="-0.499984740745262"/>
      </font>
      <fill>
        <patternFill>
          <bgColor rgb="FFF9DE59"/>
        </patternFill>
      </fill>
    </dxf>
    <dxf>
      <font>
        <color theme="9" tint="-0.499984740745262"/>
      </font>
      <fill>
        <patternFill>
          <bgColor theme="9" tint="0.39994506668294322"/>
        </patternFill>
      </fill>
    </dxf>
    <dxf>
      <font>
        <color theme="7" tint="-0.499984740745262"/>
      </font>
      <fill>
        <patternFill>
          <bgColor theme="7" tint="0.79998168889431442"/>
        </patternFill>
      </fill>
    </dxf>
    <dxf>
      <font>
        <color theme="6" tint="-0.499984740745262"/>
      </font>
      <fill>
        <patternFill>
          <bgColor theme="6" tint="0.39994506668294322"/>
        </patternFill>
      </fill>
    </dxf>
    <dxf>
      <font>
        <color theme="9" tint="-0.24994659260841701"/>
      </font>
      <fill>
        <patternFill>
          <bgColor theme="9" tint="0.59996337778862885"/>
        </patternFill>
      </fill>
    </dxf>
    <dxf>
      <font>
        <color theme="8" tint="-0.499984740745262"/>
      </font>
      <fill>
        <patternFill>
          <bgColor theme="8" tint="0.79998168889431442"/>
        </patternFill>
      </fill>
    </dxf>
    <dxf>
      <font>
        <color theme="6" tint="-0.24994659260841701"/>
      </font>
      <fill>
        <patternFill>
          <bgColor theme="6" tint="0.79998168889431442"/>
        </patternFill>
      </fill>
    </dxf>
    <dxf>
      <font>
        <color theme="5"/>
      </font>
      <fill>
        <patternFill>
          <bgColor theme="5" tint="0.79998168889431442"/>
        </patternFill>
      </fill>
    </dxf>
    <dxf>
      <font>
        <color theme="3" tint="-0.499984740745262"/>
      </font>
      <fill>
        <patternFill>
          <bgColor theme="3"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numFmt numFmtId="0" formatCode="General"/>
    </dxf>
    <dxf>
      <numFmt numFmtId="19" formatCode="dd/mm/yyyy"/>
    </dxf>
    <dxf>
      <numFmt numFmtId="164" formatCode="0.000"/>
    </dxf>
    <dxf>
      <font>
        <b/>
        <i val="0"/>
        <strike val="0"/>
        <condense val="0"/>
        <extend val="0"/>
        <outline val="0"/>
        <shadow val="0"/>
        <u val="none"/>
        <vertAlign val="baseline"/>
        <sz val="12"/>
        <color theme="0"/>
        <name val="Calibri Light"/>
        <family val="2"/>
        <scheme val="major"/>
      </font>
      <fill>
        <patternFill patternType="none">
          <fgColor indexed="64"/>
          <bgColor auto="1"/>
        </patternFill>
      </fill>
      <alignment horizontal="center" vertical="bottom" textRotation="0" wrapText="1" indent="0" justifyLastLine="0" shrinkToFit="0" readingOrder="0"/>
    </dxf>
    <dxf>
      <font>
        <strike val="0"/>
        <outline val="0"/>
        <shadow val="0"/>
        <u val="none"/>
        <vertAlign val="baseline"/>
        <sz val="1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rgb="FF000000"/>
        <name val="Calibri"/>
        <family val="2"/>
        <scheme val="minor"/>
      </font>
      <alignment horizontal="left" vertical="bottom" textRotation="0" wrapText="1" indent="0" justifyLastLine="0" shrinkToFit="0" readingOrder="0"/>
    </dxf>
    <dxf>
      <font>
        <strike val="0"/>
        <outline val="0"/>
        <shadow val="0"/>
        <u val="none"/>
        <vertAlign val="baseline"/>
        <sz val="1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rgb="FF00000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rgb="FF00000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rgb="FF000000"/>
        <name val="Calibri"/>
        <family val="2"/>
        <scheme val="minor"/>
      </font>
      <alignment horizontal="left" vertical="bottom" textRotation="0" wrapText="1" indent="0" justifyLastLine="0" shrinkToFit="0" readingOrder="0"/>
    </dxf>
    <dxf>
      <font>
        <b/>
        <i val="0"/>
        <strike val="0"/>
        <condense val="0"/>
        <extend val="0"/>
        <outline val="0"/>
        <shadow val="0"/>
        <u val="none"/>
        <vertAlign val="baseline"/>
        <sz val="10"/>
        <color rgb="FF00000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rgb="FF000000"/>
        <name val="Calibri"/>
        <family val="2"/>
        <scheme val="minor"/>
      </font>
      <alignment horizontal="left" vertical="bottom" textRotation="0" wrapText="1" indent="0" justifyLastLine="0" shrinkToFit="0" readingOrder="0"/>
    </dxf>
    <dxf>
      <font>
        <b/>
        <i val="0"/>
        <strike val="0"/>
        <condense val="0"/>
        <extend val="0"/>
        <outline val="0"/>
        <shadow val="0"/>
        <u val="none"/>
        <vertAlign val="baseline"/>
        <sz val="12"/>
        <color theme="0"/>
        <name val="Calibri Light"/>
        <family val="2"/>
        <scheme val="major"/>
      </font>
      <alignment horizontal="left" vertical="bottom" textRotation="0" wrapText="1" indent="0" justifyLastLine="0" shrinkToFit="0" readingOrder="0"/>
    </dxf>
  </dxfs>
  <tableStyles count="0" defaultTableStyle="TableStyleMedium2" defaultPivotStyle="PivotStyleLight16"/>
  <colors>
    <mruColors>
      <color rgb="FFF9DE59"/>
      <color rgb="FFFBEA97"/>
      <color rgb="FFF60000"/>
      <color rgb="FF9C0006"/>
      <color rgb="FFFFC7CE"/>
      <color rgb="FFF99927"/>
      <color rgb="FF2D6275"/>
      <color rgb="FFF0B216"/>
      <color rgb="FFC3A1FF"/>
      <color rgb="FFB7FF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6</xdr:col>
      <xdr:colOff>5133396</xdr:colOff>
      <xdr:row>0</xdr:row>
      <xdr:rowOff>220981</xdr:rowOff>
    </xdr:from>
    <xdr:to>
      <xdr:col>9</xdr:col>
      <xdr:colOff>481865</xdr:colOff>
      <xdr:row>0</xdr:row>
      <xdr:rowOff>894080</xdr:rowOff>
    </xdr:to>
    <mc:AlternateContent xmlns:mc="http://schemas.openxmlformats.org/markup-compatibility/2006" xmlns:sle15="http://schemas.microsoft.com/office/drawing/2012/slicer">
      <mc:Choice Requires="sle15">
        <xdr:graphicFrame macro="">
          <xdr:nvGraphicFramePr>
            <xdr:cNvPr id="2" name="Red Risk? (Y/N)">
              <a:extLst>
                <a:ext uri="{FF2B5EF4-FFF2-40B4-BE49-F238E27FC236}">
                  <a16:creationId xmlns:a16="http://schemas.microsoft.com/office/drawing/2014/main" id="{049976A2-45A8-BFA5-3BF3-E97C861190F9}"/>
                </a:ext>
              </a:extLst>
            </xdr:cNvPr>
            <xdr:cNvGraphicFramePr/>
          </xdr:nvGraphicFramePr>
          <xdr:xfrm>
            <a:off x="0" y="0"/>
            <a:ext cx="0" cy="0"/>
          </xdr:xfrm>
          <a:graphic>
            <a:graphicData uri="http://schemas.microsoft.com/office/drawing/2010/slicer">
              <sle:slicer xmlns:sle="http://schemas.microsoft.com/office/drawing/2010/slicer" name="Red Risk? (Y/N)"/>
            </a:graphicData>
          </a:graphic>
        </xdr:graphicFrame>
      </mc:Choice>
      <mc:Fallback xmlns="">
        <xdr:sp macro="" textlink="">
          <xdr:nvSpPr>
            <xdr:cNvPr id="0" name=""/>
            <xdr:cNvSpPr>
              <a:spLocks noTextEdit="1"/>
            </xdr:cNvSpPr>
          </xdr:nvSpPr>
          <xdr:spPr>
            <a:xfrm>
              <a:off x="16322096" y="220981"/>
              <a:ext cx="3158969" cy="67309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3319780</xdr:colOff>
      <xdr:row>0</xdr:row>
      <xdr:rowOff>139701</xdr:rowOff>
    </xdr:from>
    <xdr:to>
      <xdr:col>6</xdr:col>
      <xdr:colOff>2225040</xdr:colOff>
      <xdr:row>0</xdr:row>
      <xdr:rowOff>1330961</xdr:rowOff>
    </xdr:to>
    <mc:AlternateContent xmlns:mc="http://schemas.openxmlformats.org/markup-compatibility/2006" xmlns:sle15="http://schemas.microsoft.com/office/drawing/2012/slicer">
      <mc:Choice Requires="sle15">
        <xdr:graphicFrame macro="">
          <xdr:nvGraphicFramePr>
            <xdr:cNvPr id="3" name="Risk Type (Category)">
              <a:extLst>
                <a:ext uri="{FF2B5EF4-FFF2-40B4-BE49-F238E27FC236}">
                  <a16:creationId xmlns:a16="http://schemas.microsoft.com/office/drawing/2014/main" id="{A6D64D48-5C07-EF5A-6ADA-42285EC0A8F5}"/>
                </a:ext>
              </a:extLst>
            </xdr:cNvPr>
            <xdr:cNvGraphicFramePr/>
          </xdr:nvGraphicFramePr>
          <xdr:xfrm>
            <a:off x="0" y="0"/>
            <a:ext cx="0" cy="0"/>
          </xdr:xfrm>
          <a:graphic>
            <a:graphicData uri="http://schemas.microsoft.com/office/drawing/2010/slicer">
              <sle:slicer xmlns:sle="http://schemas.microsoft.com/office/drawing/2010/slicer" name="Risk Type (Category)"/>
            </a:graphicData>
          </a:graphic>
        </xdr:graphicFrame>
      </mc:Choice>
      <mc:Fallback xmlns="">
        <xdr:sp macro="" textlink="">
          <xdr:nvSpPr>
            <xdr:cNvPr id="0" name=""/>
            <xdr:cNvSpPr>
              <a:spLocks noTextEdit="1"/>
            </xdr:cNvSpPr>
          </xdr:nvSpPr>
          <xdr:spPr>
            <a:xfrm>
              <a:off x="7200900" y="139701"/>
              <a:ext cx="6220460" cy="119126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135466</xdr:colOff>
      <xdr:row>0</xdr:row>
      <xdr:rowOff>220135</xdr:rowOff>
    </xdr:from>
    <xdr:to>
      <xdr:col>12</xdr:col>
      <xdr:colOff>3416300</xdr:colOff>
      <xdr:row>0</xdr:row>
      <xdr:rowOff>1079501</xdr:rowOff>
    </xdr:to>
    <mc:AlternateContent xmlns:mc="http://schemas.openxmlformats.org/markup-compatibility/2006" xmlns:sle15="http://schemas.microsoft.com/office/drawing/2012/slicer">
      <mc:Choice Requires="sle15">
        <xdr:graphicFrame macro="">
          <xdr:nvGraphicFramePr>
            <xdr:cNvPr id="4" name="Avoid/Mitigate/Accept">
              <a:extLst>
                <a:ext uri="{FF2B5EF4-FFF2-40B4-BE49-F238E27FC236}">
                  <a16:creationId xmlns:a16="http://schemas.microsoft.com/office/drawing/2014/main" id="{4E8C5772-A7E0-7BC3-3C08-3810FF210295}"/>
                </a:ext>
              </a:extLst>
            </xdr:cNvPr>
            <xdr:cNvGraphicFramePr/>
          </xdr:nvGraphicFramePr>
          <xdr:xfrm>
            <a:off x="0" y="0"/>
            <a:ext cx="0" cy="0"/>
          </xdr:xfrm>
          <a:graphic>
            <a:graphicData uri="http://schemas.microsoft.com/office/drawing/2010/slicer">
              <sle:slicer xmlns:sle="http://schemas.microsoft.com/office/drawing/2010/slicer" name="Avoid/Mitigate/Accept"/>
            </a:graphicData>
          </a:graphic>
        </xdr:graphicFrame>
      </mc:Choice>
      <mc:Fallback xmlns="">
        <xdr:sp macro="" textlink="">
          <xdr:nvSpPr>
            <xdr:cNvPr id="0" name=""/>
            <xdr:cNvSpPr>
              <a:spLocks noTextEdit="1"/>
            </xdr:cNvSpPr>
          </xdr:nvSpPr>
          <xdr:spPr>
            <a:xfrm>
              <a:off x="19972866" y="220135"/>
              <a:ext cx="5287434" cy="859366"/>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d_Risk?__Y_N" xr10:uid="{1A5FDDE4-5C37-BA49-8CD1-BEFC2C66F0FF}" sourceName="Red Risk? (Y/N)">
  <extLst>
    <x:ext xmlns:x15="http://schemas.microsoft.com/office/spreadsheetml/2010/11/main" uri="{2F2917AC-EB37-4324-AD4E-5DD8C200BD13}">
      <x15:tableSlicerCache tableId="2" column="1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Type__Category" xr10:uid="{8A088320-EB76-1649-A4C2-382E307A5B8F}" sourceName="Risk Type (Category)">
  <extLst>
    <x:ext xmlns:x15="http://schemas.microsoft.com/office/spreadsheetml/2010/11/main" uri="{2F2917AC-EB37-4324-AD4E-5DD8C200BD13}">
      <x15:tableSlicerCache tableId="2"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oid_Mitigate_Accept" xr10:uid="{3EED698F-B470-7049-A887-17A545BB0BCD}" sourceName="Avoid/Mitigate/Accept">
  <extLst>
    <x:ext xmlns:x15="http://schemas.microsoft.com/office/spreadsheetml/2010/11/main" uri="{2F2917AC-EB37-4324-AD4E-5DD8C200BD13}">
      <x15:tableSlicerCache tableId="2"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d Risk? (Y/N)" xr10:uid="{3C6E942C-CA2C-E345-A67E-5A8785B3019A}" cache="Slicer_Red_Risk?__Y_N" caption="Red Risk? (Y/N)" columnCount="2" style="SlicerStyleDark2" rowHeight="230716"/>
  <slicer name="Risk Type (Category)" xr10:uid="{116A2615-5A07-2A4C-BAA0-F7EC0587688C}" cache="Slicer_Risk_Type__Category" caption="Risk Type (Category)" columnCount="3" style="SlicerStyleDark5" rowHeight="230716"/>
  <slicer name="Avoid/Mitigate/Accept" xr10:uid="{32B74105-B94D-7E42-B07F-CEE8E5F3AF1B}" cache="Slicer_Avoid_Mitigate_Accept" caption="Avoid/Mitigate/Accept" columnCoun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70DF437-965E-B043-8018-592888D52367}" name="Table9" displayName="Table9" ref="A2:G15" totalsRowShown="0" headerRowDxfId="27" dataDxfId="26">
  <autoFilter ref="A2:G15" xr:uid="{970DF437-965E-B043-8018-592888D52367}"/>
  <sortState xmlns:xlrd2="http://schemas.microsoft.com/office/spreadsheetml/2017/richdata2" ref="A3:G15">
    <sortCondition descending="1" ref="D2:D15"/>
  </sortState>
  <tableColumns count="7">
    <tableColumn id="1" xr3:uid="{259FCFA2-1399-C14A-9D19-BDC11CCA66D3}" name="Stakeholder" dataDxfId="25"/>
    <tableColumn id="2" xr3:uid="{9694B2E4-EC65-ED45-8AB8-16D9073DA9F8}" name="Description" dataDxfId="24"/>
    <tableColumn id="3" xr3:uid="{607E7192-A611-434A-800F-98484F90BA2A}" name="Interest (1-5)" dataDxfId="23"/>
    <tableColumn id="4" xr3:uid="{0898A8B1-FCEE-0747-87C2-FC42A0EFDC2A}" name="Power/Authority (1-5)" dataDxfId="22"/>
    <tableColumn id="5" xr3:uid="{9B90FF1F-5FCF-244B-BD24-91C5BB23BD4A}" name="Key Interests" dataDxfId="21"/>
    <tableColumn id="6" xr3:uid="{6D4634CB-7E57-8941-A413-EDD22AD5C59F}" name="Power/Authority Explanation" dataDxfId="20"/>
    <tableColumn id="7" xr3:uid="{57A500C3-AFE2-9A44-87D2-88E35F6DCC25}" name="Engagement Strategy &amp; Actions"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90F7DD-0417-7746-935E-42CE2B92DCAE}" name="Table2" displayName="Table2" ref="A1:O53" totalsRowShown="0" headerRowDxfId="18">
  <autoFilter ref="A1:O53" xr:uid="{9790F7DD-0417-7746-935E-42CE2B92DCAE}"/>
  <tableColumns count="15">
    <tableColumn id="1" xr3:uid="{3DC48359-6AC1-D64A-9827-B52635FD2CD2}" name="ID." dataDxfId="17"/>
    <tableColumn id="2" xr3:uid="{E371EA4E-E8C5-624B-8B58-6927F39023DE}" name="Status"/>
    <tableColumn id="3" xr3:uid="{61EC37F3-80CA-F247-BFCC-7C4FA418E94A}" name="Date Raised" dataDxfId="16"/>
    <tableColumn id="4" xr3:uid="{B74220EE-248B-2745-97C1-179E6E2B227A}" name="Raised by"/>
    <tableColumn id="5" xr3:uid="{37A0ADCF-183E-7849-AF66-ABA96013E71A}" name="There is a risk that:"/>
    <tableColumn id="6" xr3:uid="{943A8962-8622-494A-B14F-B3697A139FCF}" name="Risk Type (Category)"/>
    <tableColumn id="7" xr3:uid="{FBEA3022-079F-2A48-8D0F-E984869F4C36}" name="Unmitigated Consequence"/>
    <tableColumn id="8" xr3:uid="{25372B5F-3D76-4244-A3B8-344B5D2959CC}" name="Likelihood _x000a_(1-5)"/>
    <tableColumn id="9" xr3:uid="{30C9B8DC-E864-5D4B-B37C-B43B5A51575F}" name="Severity_x000a_(1-5)"/>
    <tableColumn id="10" xr3:uid="{EDEB2E28-1D60-EC45-A5A9-9B0F4ECBD380}" name="Risk Factor_x000a_(L*S)"/>
    <tableColumn id="15" xr3:uid="{D4006B9D-05B3-514F-BB8B-80392C282D8B}" name="Red Risk? (Y/N)" dataDxfId="15"/>
    <tableColumn id="11" xr3:uid="{EFE9F789-1F80-4E44-A152-11CA7E82796C}" name="Avoid/Mitigate/Accept"/>
    <tableColumn id="12" xr3:uid="{93C17E65-2997-AA44-ADAF-3AD0A4C3CFD6}" name="Mitigation/Action(s)"/>
    <tableColumn id="13" xr3:uid="{348E214D-7415-9342-B32E-CEF52A614DDC}" name="Residual Risk"/>
    <tableColumn id="14" xr3:uid="{FC5C6FFF-3E81-8946-B5C0-966D10802074}" name="Risk/Action _x000a_Owner"/>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9B33539-9DB3-094F-822F-712474D8D5B3}" name="Table5" displayName="Table5" ref="C1:C10" totalsRowShown="0">
  <autoFilter ref="C1:C10" xr:uid="{49B33539-9DB3-094F-822F-712474D8D5B3}"/>
  <tableColumns count="1">
    <tableColumn id="1" xr3:uid="{06C777ED-868A-784C-B756-2501F71DF39C}" name="Risk Type (Catego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AE7A060-2859-CB48-B525-EDEAE65EAA73}" name="Table6" displayName="Table6" ref="A1:A3" totalsRowShown="0">
  <autoFilter ref="A1:A3" xr:uid="{BAE7A060-2859-CB48-B525-EDEAE65EAA73}"/>
  <tableColumns count="1">
    <tableColumn id="1" xr3:uid="{DFC9884B-AB76-B34A-B75D-2AE952E0AAB2}" name="Statu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BA1C6F-9ADB-3D4B-9BA6-BB43FA7B606E}" name="Table7" displayName="Table7" ref="E1:E4" totalsRowShown="0">
  <autoFilter ref="E1:E4" xr:uid="{85BA1C6F-9ADB-3D4B-9BA6-BB43FA7B606E}"/>
  <tableColumns count="1">
    <tableColumn id="1" xr3:uid="{5C74CDB2-F256-2545-A3DE-0A59F68F6AD0}" name="Avoid/Mitigate/Accep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142D3B2-E107-4A4F-922E-B80F6B33E4B7}" name="Table8" displayName="Table8" ref="G1:G5" totalsRowShown="0">
  <autoFilter ref="G1:G5" xr:uid="{3142D3B2-E107-4A4F-922E-B80F6B33E4B7}"/>
  <tableColumns count="1">
    <tableColumn id="1" xr3:uid="{23EC012D-9B72-664F-9482-0176C921C105}" name="Raised B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F490-7120-A842-AB44-DA2208EFA050}">
  <dimension ref="A2:J15"/>
  <sheetViews>
    <sheetView tabSelected="1" zoomScale="55" zoomScaleNormal="60" workbookViewId="0">
      <selection activeCell="I5" sqref="I5"/>
    </sheetView>
  </sheetViews>
  <sheetFormatPr defaultColWidth="10.81640625" defaultRowHeight="14.5" x14ac:dyDescent="0.35"/>
  <cols>
    <col min="1" max="1" width="28.81640625" customWidth="1"/>
    <col min="2" max="2" width="30.36328125" customWidth="1"/>
    <col min="3" max="3" width="8.81640625" customWidth="1"/>
    <col min="4" max="4" width="15.1796875" customWidth="1"/>
    <col min="5" max="5" width="38.36328125" customWidth="1"/>
    <col min="6" max="7" width="54.36328125" customWidth="1"/>
    <col min="9" max="10" width="57.453125" style="49" customWidth="1"/>
  </cols>
  <sheetData>
    <row r="2" spans="1:7" ht="30" customHeight="1" x14ac:dyDescent="0.35">
      <c r="A2" s="56" t="s">
        <v>393</v>
      </c>
      <c r="B2" s="56" t="s">
        <v>397</v>
      </c>
      <c r="C2" s="56" t="s">
        <v>394</v>
      </c>
      <c r="D2" s="56" t="s">
        <v>395</v>
      </c>
      <c r="E2" s="56" t="s">
        <v>398</v>
      </c>
      <c r="F2" s="56" t="s">
        <v>396</v>
      </c>
      <c r="G2" s="56" t="s">
        <v>399</v>
      </c>
    </row>
    <row r="3" spans="1:7" ht="52.5" x14ac:dyDescent="0.35">
      <c r="A3" s="52" t="s">
        <v>400</v>
      </c>
      <c r="B3" s="53" t="s">
        <v>402</v>
      </c>
      <c r="C3" s="53">
        <v>5</v>
      </c>
      <c r="D3" s="53">
        <v>5</v>
      </c>
      <c r="E3" s="54" t="s">
        <v>438</v>
      </c>
      <c r="F3" s="53" t="s">
        <v>401</v>
      </c>
      <c r="G3" s="54" t="s">
        <v>451</v>
      </c>
    </row>
    <row r="4" spans="1:7" ht="52.5" x14ac:dyDescent="0.35">
      <c r="A4" s="52" t="s">
        <v>435</v>
      </c>
      <c r="B4" s="53" t="s">
        <v>437</v>
      </c>
      <c r="C4" s="53">
        <v>4</v>
      </c>
      <c r="D4" s="53">
        <v>5</v>
      </c>
      <c r="E4" s="55" t="s">
        <v>439</v>
      </c>
      <c r="F4" s="53" t="s">
        <v>436</v>
      </c>
      <c r="G4" s="55" t="s">
        <v>452</v>
      </c>
    </row>
    <row r="5" spans="1:7" ht="52.5" x14ac:dyDescent="0.35">
      <c r="A5" s="52" t="s">
        <v>218</v>
      </c>
      <c r="B5" s="53" t="s">
        <v>404</v>
      </c>
      <c r="C5" s="53">
        <v>5</v>
      </c>
      <c r="D5" s="53">
        <v>4</v>
      </c>
      <c r="E5" s="55" t="s">
        <v>440</v>
      </c>
      <c r="F5" s="53" t="s">
        <v>403</v>
      </c>
      <c r="G5" s="55" t="s">
        <v>453</v>
      </c>
    </row>
    <row r="6" spans="1:7" ht="39.5" x14ac:dyDescent="0.35">
      <c r="A6" s="52" t="s">
        <v>405</v>
      </c>
      <c r="B6" s="53" t="s">
        <v>407</v>
      </c>
      <c r="C6" s="53">
        <v>4</v>
      </c>
      <c r="D6" s="53">
        <v>4</v>
      </c>
      <c r="E6" s="55" t="s">
        <v>441</v>
      </c>
      <c r="F6" s="53" t="s">
        <v>406</v>
      </c>
      <c r="G6" s="55" t="s">
        <v>454</v>
      </c>
    </row>
    <row r="7" spans="1:7" ht="65.5" x14ac:dyDescent="0.35">
      <c r="A7" s="52" t="s">
        <v>426</v>
      </c>
      <c r="B7" s="53" t="s">
        <v>428</v>
      </c>
      <c r="C7" s="53">
        <v>4</v>
      </c>
      <c r="D7" s="53">
        <v>4</v>
      </c>
      <c r="E7" s="55" t="s">
        <v>442</v>
      </c>
      <c r="F7" s="53" t="s">
        <v>427</v>
      </c>
      <c r="G7" s="55" t="s">
        <v>455</v>
      </c>
    </row>
    <row r="8" spans="1:7" ht="65.5" x14ac:dyDescent="0.35">
      <c r="A8" s="52" t="s">
        <v>417</v>
      </c>
      <c r="B8" s="53" t="s">
        <v>419</v>
      </c>
      <c r="C8" s="53">
        <v>3</v>
      </c>
      <c r="D8" s="53">
        <v>4</v>
      </c>
      <c r="E8" s="55" t="s">
        <v>443</v>
      </c>
      <c r="F8" s="53" t="s">
        <v>418</v>
      </c>
      <c r="G8" s="55" t="s">
        <v>456</v>
      </c>
    </row>
    <row r="9" spans="1:7" ht="52.5" x14ac:dyDescent="0.35">
      <c r="A9" s="52" t="s">
        <v>432</v>
      </c>
      <c r="B9" s="53" t="s">
        <v>434</v>
      </c>
      <c r="C9" s="53">
        <v>2</v>
      </c>
      <c r="D9" s="53">
        <v>4</v>
      </c>
      <c r="E9" s="55" t="s">
        <v>444</v>
      </c>
      <c r="F9" s="53" t="s">
        <v>433</v>
      </c>
      <c r="G9" s="55" t="s">
        <v>457</v>
      </c>
    </row>
    <row r="10" spans="1:7" ht="52.5" x14ac:dyDescent="0.35">
      <c r="A10" s="52" t="s">
        <v>408</v>
      </c>
      <c r="B10" s="53" t="s">
        <v>410</v>
      </c>
      <c r="C10" s="53">
        <v>5</v>
      </c>
      <c r="D10" s="53">
        <v>3</v>
      </c>
      <c r="E10" s="55" t="s">
        <v>445</v>
      </c>
      <c r="F10" s="53" t="s">
        <v>409</v>
      </c>
      <c r="G10" s="55" t="s">
        <v>458</v>
      </c>
    </row>
    <row r="11" spans="1:7" ht="65.5" x14ac:dyDescent="0.35">
      <c r="A11" s="52" t="s">
        <v>423</v>
      </c>
      <c r="B11" s="53" t="s">
        <v>425</v>
      </c>
      <c r="C11" s="53">
        <v>5</v>
      </c>
      <c r="D11" s="53">
        <v>3</v>
      </c>
      <c r="E11" s="55" t="s">
        <v>446</v>
      </c>
      <c r="F11" s="53" t="s">
        <v>424</v>
      </c>
      <c r="G11" s="55" t="s">
        <v>459</v>
      </c>
    </row>
    <row r="12" spans="1:7" ht="65.5" x14ac:dyDescent="0.35">
      <c r="A12" s="52" t="s">
        <v>411</v>
      </c>
      <c r="B12" s="53" t="s">
        <v>413</v>
      </c>
      <c r="C12" s="53">
        <v>4</v>
      </c>
      <c r="D12" s="53">
        <v>3</v>
      </c>
      <c r="E12" s="55" t="s">
        <v>447</v>
      </c>
      <c r="F12" s="53" t="s">
        <v>412</v>
      </c>
      <c r="G12" s="55" t="s">
        <v>460</v>
      </c>
    </row>
    <row r="13" spans="1:7" ht="39.5" x14ac:dyDescent="0.35">
      <c r="A13" s="52" t="s">
        <v>429</v>
      </c>
      <c r="B13" s="53" t="s">
        <v>431</v>
      </c>
      <c r="C13" s="53">
        <v>4</v>
      </c>
      <c r="D13" s="53">
        <v>3</v>
      </c>
      <c r="E13" s="55" t="s">
        <v>448</v>
      </c>
      <c r="F13" s="53" t="s">
        <v>430</v>
      </c>
      <c r="G13" s="55" t="s">
        <v>461</v>
      </c>
    </row>
    <row r="14" spans="1:7" ht="65.5" x14ac:dyDescent="0.35">
      <c r="A14" s="52" t="s">
        <v>420</v>
      </c>
      <c r="B14" s="53" t="s">
        <v>422</v>
      </c>
      <c r="C14" s="53">
        <v>3</v>
      </c>
      <c r="D14" s="53">
        <v>2</v>
      </c>
      <c r="E14" s="55" t="s">
        <v>449</v>
      </c>
      <c r="F14" s="53" t="s">
        <v>421</v>
      </c>
      <c r="G14" s="55" t="s">
        <v>462</v>
      </c>
    </row>
    <row r="15" spans="1:7" ht="52.5" x14ac:dyDescent="0.35">
      <c r="A15" s="52" t="s">
        <v>414</v>
      </c>
      <c r="B15" s="53" t="s">
        <v>416</v>
      </c>
      <c r="C15" s="53">
        <v>2</v>
      </c>
      <c r="D15" s="53">
        <v>2</v>
      </c>
      <c r="E15" s="55" t="s">
        <v>450</v>
      </c>
      <c r="F15" s="53" t="s">
        <v>415</v>
      </c>
      <c r="G15" s="55" t="s">
        <v>463</v>
      </c>
    </row>
  </sheetData>
  <pageMargins left="0.7" right="0.7" top="0.75" bottom="0.75" header="0.3" footer="0.3"/>
  <pageSetup paperSize="8"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8C25B-36E0-474D-8139-7DF6A52E0E98}">
  <dimension ref="A1:O53"/>
  <sheetViews>
    <sheetView zoomScale="60" workbookViewId="0">
      <selection activeCell="F24" sqref="F24"/>
    </sheetView>
  </sheetViews>
  <sheetFormatPr defaultColWidth="10.81640625" defaultRowHeight="14.5" x14ac:dyDescent="0.35"/>
  <cols>
    <col min="1" max="1" width="8.453125" bestFit="1" customWidth="1"/>
    <col min="2" max="2" width="11.453125" bestFit="1" customWidth="1"/>
    <col min="3" max="3" width="16.36328125" bestFit="1" customWidth="1"/>
    <col min="4" max="4" width="14.453125" bestFit="1" customWidth="1"/>
    <col min="5" max="5" width="71.1796875" bestFit="1" customWidth="1"/>
    <col min="6" max="6" width="24.81640625" bestFit="1" customWidth="1"/>
    <col min="7" max="7" width="74.36328125" bestFit="1" customWidth="1"/>
    <col min="8" max="8" width="17.1796875" bestFit="1" customWidth="1"/>
    <col min="9" max="10" width="11" customWidth="1"/>
    <col min="11" max="11" width="11" hidden="1" customWidth="1"/>
    <col min="12" max="12" width="26.36328125" bestFit="1" customWidth="1"/>
    <col min="13" max="13" width="103.36328125" bestFit="1" customWidth="1"/>
    <col min="14" max="14" width="58.1796875" bestFit="1" customWidth="1"/>
    <col min="15" max="15" width="27" bestFit="1" customWidth="1"/>
  </cols>
  <sheetData>
    <row r="1" spans="1:15" ht="129" customHeight="1" x14ac:dyDescent="0.35">
      <c r="A1" s="50" t="s">
        <v>0</v>
      </c>
      <c r="B1" s="50" t="s">
        <v>1</v>
      </c>
      <c r="C1" s="50" t="s">
        <v>2</v>
      </c>
      <c r="D1" s="50" t="s">
        <v>3</v>
      </c>
      <c r="E1" s="50" t="s">
        <v>4</v>
      </c>
      <c r="F1" s="50" t="s">
        <v>5</v>
      </c>
      <c r="G1" s="50" t="s">
        <v>6</v>
      </c>
      <c r="H1" s="50" t="s">
        <v>7</v>
      </c>
      <c r="I1" s="50" t="s">
        <v>8</v>
      </c>
      <c r="J1" s="50" t="s">
        <v>9</v>
      </c>
      <c r="K1" s="51" t="s">
        <v>392</v>
      </c>
      <c r="L1" s="50" t="s">
        <v>10</v>
      </c>
      <c r="M1" s="50" t="s">
        <v>11</v>
      </c>
      <c r="N1" s="50" t="s">
        <v>12</v>
      </c>
      <c r="O1" s="50" t="s">
        <v>158</v>
      </c>
    </row>
    <row r="2" spans="1:15" x14ac:dyDescent="0.35">
      <c r="A2" s="48">
        <v>1.0009999999999999</v>
      </c>
      <c r="B2" t="s">
        <v>13</v>
      </c>
      <c r="C2" s="47">
        <v>45582</v>
      </c>
      <c r="D2" t="s">
        <v>161</v>
      </c>
      <c r="E2" t="s">
        <v>164</v>
      </c>
      <c r="F2" t="s">
        <v>16</v>
      </c>
      <c r="G2" t="s">
        <v>165</v>
      </c>
      <c r="H2">
        <v>3</v>
      </c>
      <c r="I2">
        <v>5</v>
      </c>
      <c r="J2">
        <v>15</v>
      </c>
      <c r="K2" t="s">
        <v>468</v>
      </c>
      <c r="L2" t="s">
        <v>25</v>
      </c>
      <c r="M2" t="s">
        <v>166</v>
      </c>
      <c r="N2" t="s">
        <v>167</v>
      </c>
      <c r="O2" t="s">
        <v>168</v>
      </c>
    </row>
    <row r="3" spans="1:15" x14ac:dyDescent="0.35">
      <c r="A3" s="48">
        <v>1.002</v>
      </c>
      <c r="B3" t="s">
        <v>13</v>
      </c>
      <c r="C3" s="47">
        <v>45578</v>
      </c>
      <c r="D3" t="s">
        <v>163</v>
      </c>
      <c r="E3" t="s">
        <v>169</v>
      </c>
      <c r="F3" t="s">
        <v>16</v>
      </c>
      <c r="G3" t="s">
        <v>170</v>
      </c>
      <c r="H3">
        <v>2</v>
      </c>
      <c r="I3">
        <v>4</v>
      </c>
      <c r="J3">
        <v>8</v>
      </c>
      <c r="K3" t="s">
        <v>469</v>
      </c>
      <c r="L3" t="s">
        <v>35</v>
      </c>
      <c r="M3" t="s">
        <v>171</v>
      </c>
      <c r="N3" t="s">
        <v>172</v>
      </c>
      <c r="O3" t="s">
        <v>173</v>
      </c>
    </row>
    <row r="4" spans="1:15" x14ac:dyDescent="0.35">
      <c r="A4" s="48">
        <v>1.0029999999999999</v>
      </c>
      <c r="B4" t="s">
        <v>13</v>
      </c>
      <c r="C4" s="47">
        <v>45582</v>
      </c>
      <c r="D4" t="s">
        <v>163</v>
      </c>
      <c r="E4" t="s">
        <v>174</v>
      </c>
      <c r="F4" t="s">
        <v>16</v>
      </c>
      <c r="G4" t="s">
        <v>175</v>
      </c>
      <c r="H4">
        <v>3</v>
      </c>
      <c r="I4">
        <v>4</v>
      </c>
      <c r="J4">
        <v>12</v>
      </c>
      <c r="K4" t="s">
        <v>469</v>
      </c>
      <c r="L4" t="s">
        <v>25</v>
      </c>
      <c r="M4" t="s">
        <v>176</v>
      </c>
      <c r="N4" t="s">
        <v>177</v>
      </c>
      <c r="O4" t="s">
        <v>178</v>
      </c>
    </row>
    <row r="5" spans="1:15" x14ac:dyDescent="0.35">
      <c r="A5" s="48">
        <v>1.004</v>
      </c>
      <c r="B5" t="s">
        <v>13</v>
      </c>
      <c r="C5" s="47">
        <v>45577</v>
      </c>
      <c r="D5" t="s">
        <v>160</v>
      </c>
      <c r="E5" t="s">
        <v>179</v>
      </c>
      <c r="F5" t="s">
        <v>16</v>
      </c>
      <c r="G5" t="s">
        <v>180</v>
      </c>
      <c r="H5">
        <v>3</v>
      </c>
      <c r="I5">
        <v>4</v>
      </c>
      <c r="J5">
        <v>12</v>
      </c>
      <c r="K5" t="s">
        <v>469</v>
      </c>
      <c r="L5" t="s">
        <v>25</v>
      </c>
      <c r="M5" t="s">
        <v>181</v>
      </c>
      <c r="N5" t="s">
        <v>182</v>
      </c>
      <c r="O5" t="s">
        <v>183</v>
      </c>
    </row>
    <row r="6" spans="1:15" x14ac:dyDescent="0.35">
      <c r="A6" s="48">
        <v>1.0049999999999999</v>
      </c>
      <c r="B6" t="s">
        <v>13</v>
      </c>
      <c r="C6" s="47">
        <v>45587</v>
      </c>
      <c r="D6" t="s">
        <v>160</v>
      </c>
      <c r="E6" t="s">
        <v>366</v>
      </c>
      <c r="F6" t="s">
        <v>16</v>
      </c>
      <c r="G6" t="s">
        <v>367</v>
      </c>
      <c r="H6">
        <v>2</v>
      </c>
      <c r="I6">
        <v>2</v>
      </c>
      <c r="J6">
        <v>4</v>
      </c>
      <c r="K6" t="s">
        <v>469</v>
      </c>
      <c r="L6" t="s">
        <v>35</v>
      </c>
      <c r="M6" t="s">
        <v>368</v>
      </c>
      <c r="N6" t="s">
        <v>369</v>
      </c>
      <c r="O6" t="s">
        <v>258</v>
      </c>
    </row>
    <row r="7" spans="1:15" x14ac:dyDescent="0.35">
      <c r="A7" s="48">
        <v>1.006</v>
      </c>
      <c r="B7" t="s">
        <v>13</v>
      </c>
      <c r="C7" s="47">
        <v>45575</v>
      </c>
      <c r="D7" t="s">
        <v>160</v>
      </c>
      <c r="E7" t="s">
        <v>184</v>
      </c>
      <c r="F7" t="s">
        <v>16</v>
      </c>
      <c r="G7" t="s">
        <v>185</v>
      </c>
      <c r="H7">
        <v>3</v>
      </c>
      <c r="I7">
        <v>4</v>
      </c>
      <c r="J7">
        <v>12</v>
      </c>
      <c r="K7" t="s">
        <v>469</v>
      </c>
      <c r="L7" t="s">
        <v>35</v>
      </c>
      <c r="M7" t="s">
        <v>186</v>
      </c>
      <c r="N7" t="s">
        <v>187</v>
      </c>
      <c r="O7" t="s">
        <v>188</v>
      </c>
    </row>
    <row r="8" spans="1:15" x14ac:dyDescent="0.35">
      <c r="A8" s="48">
        <v>2.0009999999999999</v>
      </c>
      <c r="B8" t="s">
        <v>13</v>
      </c>
      <c r="C8" s="47">
        <v>45587</v>
      </c>
      <c r="D8" t="s">
        <v>162</v>
      </c>
      <c r="E8" t="s">
        <v>189</v>
      </c>
      <c r="F8" t="s">
        <v>42</v>
      </c>
      <c r="G8" t="s">
        <v>190</v>
      </c>
      <c r="H8">
        <v>3</v>
      </c>
      <c r="I8">
        <v>5</v>
      </c>
      <c r="J8">
        <v>15</v>
      </c>
      <c r="K8" t="s">
        <v>468</v>
      </c>
      <c r="L8" t="s">
        <v>25</v>
      </c>
      <c r="M8" t="s">
        <v>191</v>
      </c>
      <c r="N8" t="s">
        <v>192</v>
      </c>
      <c r="O8" t="s">
        <v>188</v>
      </c>
    </row>
    <row r="9" spans="1:15" x14ac:dyDescent="0.35">
      <c r="A9" s="48">
        <v>2.0019999999999998</v>
      </c>
      <c r="B9" t="s">
        <v>13</v>
      </c>
      <c r="C9" s="47">
        <v>45577</v>
      </c>
      <c r="D9" t="s">
        <v>161</v>
      </c>
      <c r="E9" t="s">
        <v>193</v>
      </c>
      <c r="F9" t="s">
        <v>42</v>
      </c>
      <c r="G9" t="s">
        <v>194</v>
      </c>
      <c r="H9">
        <v>3</v>
      </c>
      <c r="I9">
        <v>4</v>
      </c>
      <c r="J9">
        <v>12</v>
      </c>
      <c r="K9" t="s">
        <v>469</v>
      </c>
      <c r="L9" t="s">
        <v>35</v>
      </c>
      <c r="M9" t="s">
        <v>195</v>
      </c>
      <c r="N9" t="s">
        <v>196</v>
      </c>
      <c r="O9" t="s">
        <v>197</v>
      </c>
    </row>
    <row r="10" spans="1:15" x14ac:dyDescent="0.35">
      <c r="A10" s="48">
        <v>2.0030000000000001</v>
      </c>
      <c r="B10" t="s">
        <v>13</v>
      </c>
      <c r="C10" s="47">
        <v>45577</v>
      </c>
      <c r="D10" t="s">
        <v>162</v>
      </c>
      <c r="E10" t="s">
        <v>198</v>
      </c>
      <c r="F10" t="s">
        <v>42</v>
      </c>
      <c r="G10" t="s">
        <v>199</v>
      </c>
      <c r="H10">
        <v>3</v>
      </c>
      <c r="I10">
        <v>4</v>
      </c>
      <c r="J10">
        <v>12</v>
      </c>
      <c r="K10" t="s">
        <v>469</v>
      </c>
      <c r="L10" t="s">
        <v>35</v>
      </c>
      <c r="M10" t="s">
        <v>200</v>
      </c>
      <c r="N10" t="s">
        <v>201</v>
      </c>
      <c r="O10" t="s">
        <v>173</v>
      </c>
    </row>
    <row r="11" spans="1:15" x14ac:dyDescent="0.35">
      <c r="A11" s="48">
        <v>2.004</v>
      </c>
      <c r="B11" t="s">
        <v>13</v>
      </c>
      <c r="C11" s="47">
        <v>45577</v>
      </c>
      <c r="D11" t="s">
        <v>161</v>
      </c>
      <c r="E11" t="s">
        <v>202</v>
      </c>
      <c r="F11" t="s">
        <v>42</v>
      </c>
      <c r="G11" t="s">
        <v>203</v>
      </c>
      <c r="H11">
        <v>2</v>
      </c>
      <c r="I11">
        <v>5</v>
      </c>
      <c r="J11">
        <v>10</v>
      </c>
      <c r="K11" t="s">
        <v>469</v>
      </c>
      <c r="L11" t="s">
        <v>35</v>
      </c>
      <c r="M11" t="s">
        <v>204</v>
      </c>
      <c r="N11" t="s">
        <v>205</v>
      </c>
      <c r="O11" t="s">
        <v>188</v>
      </c>
    </row>
    <row r="12" spans="1:15" x14ac:dyDescent="0.35">
      <c r="A12" s="48">
        <v>2.0049999999999999</v>
      </c>
      <c r="B12" t="s">
        <v>13</v>
      </c>
      <c r="C12" s="47">
        <v>45582</v>
      </c>
      <c r="D12" t="s">
        <v>163</v>
      </c>
      <c r="E12" t="s">
        <v>206</v>
      </c>
      <c r="F12" t="s">
        <v>42</v>
      </c>
      <c r="G12" t="s">
        <v>207</v>
      </c>
      <c r="H12">
        <v>2</v>
      </c>
      <c r="I12">
        <v>4</v>
      </c>
      <c r="J12">
        <v>8</v>
      </c>
      <c r="K12" t="s">
        <v>469</v>
      </c>
      <c r="L12" t="s">
        <v>35</v>
      </c>
      <c r="M12" t="s">
        <v>208</v>
      </c>
      <c r="N12" t="s">
        <v>209</v>
      </c>
      <c r="O12" t="s">
        <v>210</v>
      </c>
    </row>
    <row r="13" spans="1:15" x14ac:dyDescent="0.35">
      <c r="A13" s="48">
        <v>3.0009999999999999</v>
      </c>
      <c r="B13" t="s">
        <v>13</v>
      </c>
      <c r="C13" s="47">
        <v>45578</v>
      </c>
      <c r="D13" t="s">
        <v>163</v>
      </c>
      <c r="E13" t="s">
        <v>211</v>
      </c>
      <c r="F13" t="s">
        <v>57</v>
      </c>
      <c r="G13" t="s">
        <v>212</v>
      </c>
      <c r="H13">
        <v>3</v>
      </c>
      <c r="I13">
        <v>4</v>
      </c>
      <c r="J13">
        <v>12</v>
      </c>
      <c r="K13" t="s">
        <v>469</v>
      </c>
      <c r="L13" t="s">
        <v>25</v>
      </c>
      <c r="M13" t="s">
        <v>213</v>
      </c>
      <c r="N13" t="s">
        <v>214</v>
      </c>
      <c r="O13" t="s">
        <v>178</v>
      </c>
    </row>
    <row r="14" spans="1:15" x14ac:dyDescent="0.35">
      <c r="A14" s="48">
        <v>3.0019999999999998</v>
      </c>
      <c r="B14" t="s">
        <v>13</v>
      </c>
      <c r="C14" s="47">
        <v>45577</v>
      </c>
      <c r="D14" t="s">
        <v>160</v>
      </c>
      <c r="E14" t="s">
        <v>215</v>
      </c>
      <c r="F14" t="s">
        <v>57</v>
      </c>
      <c r="G14" t="s">
        <v>216</v>
      </c>
      <c r="H14">
        <v>2</v>
      </c>
      <c r="I14">
        <v>5</v>
      </c>
      <c r="J14">
        <v>10</v>
      </c>
      <c r="K14" t="s">
        <v>469</v>
      </c>
      <c r="L14" t="s">
        <v>25</v>
      </c>
      <c r="M14" t="s">
        <v>217</v>
      </c>
      <c r="N14" t="s">
        <v>391</v>
      </c>
      <c r="O14" t="s">
        <v>218</v>
      </c>
    </row>
    <row r="15" spans="1:15" x14ac:dyDescent="0.35">
      <c r="A15" s="48">
        <v>3.0030000000000001</v>
      </c>
      <c r="B15" t="s">
        <v>13</v>
      </c>
      <c r="C15" s="47">
        <v>45577</v>
      </c>
      <c r="D15" t="s">
        <v>161</v>
      </c>
      <c r="E15" t="s">
        <v>219</v>
      </c>
      <c r="F15" t="s">
        <v>57</v>
      </c>
      <c r="G15" t="s">
        <v>220</v>
      </c>
      <c r="H15">
        <v>3</v>
      </c>
      <c r="I15">
        <v>4</v>
      </c>
      <c r="J15">
        <v>12</v>
      </c>
      <c r="K15" t="s">
        <v>469</v>
      </c>
      <c r="L15" t="s">
        <v>25</v>
      </c>
      <c r="M15" t="s">
        <v>221</v>
      </c>
      <c r="N15" t="s">
        <v>222</v>
      </c>
      <c r="O15" t="s">
        <v>223</v>
      </c>
    </row>
    <row r="16" spans="1:15" x14ac:dyDescent="0.35">
      <c r="A16" s="48">
        <v>3.004</v>
      </c>
      <c r="B16" t="s">
        <v>13</v>
      </c>
      <c r="C16" s="47">
        <v>45575</v>
      </c>
      <c r="D16" t="s">
        <v>161</v>
      </c>
      <c r="E16" t="s">
        <v>224</v>
      </c>
      <c r="F16" t="s">
        <v>57</v>
      </c>
      <c r="G16" t="s">
        <v>225</v>
      </c>
      <c r="H16">
        <v>2</v>
      </c>
      <c r="I16">
        <v>4</v>
      </c>
      <c r="J16">
        <v>8</v>
      </c>
      <c r="K16" t="s">
        <v>469</v>
      </c>
      <c r="L16" t="s">
        <v>25</v>
      </c>
      <c r="M16" t="s">
        <v>226</v>
      </c>
      <c r="N16" t="s">
        <v>227</v>
      </c>
      <c r="O16" t="s">
        <v>178</v>
      </c>
    </row>
    <row r="17" spans="1:15" x14ac:dyDescent="0.35">
      <c r="A17" s="48">
        <v>3.0049999999999999</v>
      </c>
      <c r="B17" t="s">
        <v>13</v>
      </c>
      <c r="C17" s="47">
        <v>45587</v>
      </c>
      <c r="D17" t="s">
        <v>162</v>
      </c>
      <c r="E17" t="s">
        <v>228</v>
      </c>
      <c r="F17" t="s">
        <v>57</v>
      </c>
      <c r="G17" t="s">
        <v>229</v>
      </c>
      <c r="H17">
        <v>3</v>
      </c>
      <c r="I17">
        <v>4</v>
      </c>
      <c r="J17">
        <v>12</v>
      </c>
      <c r="K17" t="s">
        <v>469</v>
      </c>
      <c r="L17" t="s">
        <v>25</v>
      </c>
      <c r="M17" t="s">
        <v>230</v>
      </c>
      <c r="N17" t="s">
        <v>231</v>
      </c>
      <c r="O17" t="s">
        <v>232</v>
      </c>
    </row>
    <row r="18" spans="1:15" x14ac:dyDescent="0.35">
      <c r="A18" s="48">
        <v>3.0059999999999998</v>
      </c>
      <c r="B18" t="s">
        <v>13</v>
      </c>
      <c r="C18" s="47">
        <v>45582</v>
      </c>
      <c r="D18" t="s">
        <v>162</v>
      </c>
      <c r="E18" t="s">
        <v>370</v>
      </c>
      <c r="F18" t="s">
        <v>57</v>
      </c>
      <c r="G18" t="s">
        <v>371</v>
      </c>
      <c r="H18">
        <v>2</v>
      </c>
      <c r="I18">
        <v>2</v>
      </c>
      <c r="J18">
        <v>4</v>
      </c>
      <c r="K18" t="s">
        <v>469</v>
      </c>
      <c r="L18" t="s">
        <v>35</v>
      </c>
      <c r="M18" t="s">
        <v>372</v>
      </c>
      <c r="N18" t="s">
        <v>373</v>
      </c>
      <c r="O18" t="s">
        <v>223</v>
      </c>
    </row>
    <row r="19" spans="1:15" x14ac:dyDescent="0.35">
      <c r="A19" s="48">
        <v>4.0010000000000003</v>
      </c>
      <c r="B19" t="s">
        <v>13</v>
      </c>
      <c r="C19" s="47">
        <v>45578</v>
      </c>
      <c r="D19" t="s">
        <v>162</v>
      </c>
      <c r="E19" t="s">
        <v>233</v>
      </c>
      <c r="F19" t="s">
        <v>69</v>
      </c>
      <c r="G19" t="s">
        <v>234</v>
      </c>
      <c r="H19">
        <v>3</v>
      </c>
      <c r="I19">
        <v>5</v>
      </c>
      <c r="J19">
        <v>15</v>
      </c>
      <c r="K19" t="s">
        <v>468</v>
      </c>
      <c r="L19" t="s">
        <v>18</v>
      </c>
      <c r="M19" t="s">
        <v>235</v>
      </c>
      <c r="N19" t="s">
        <v>236</v>
      </c>
      <c r="O19" t="s">
        <v>237</v>
      </c>
    </row>
    <row r="20" spans="1:15" x14ac:dyDescent="0.35">
      <c r="A20" s="48">
        <v>4.0019999999999998</v>
      </c>
      <c r="B20" t="s">
        <v>13</v>
      </c>
      <c r="C20" s="47">
        <v>45582</v>
      </c>
      <c r="D20" t="s">
        <v>160</v>
      </c>
      <c r="E20" t="s">
        <v>238</v>
      </c>
      <c r="F20" t="s">
        <v>69</v>
      </c>
      <c r="G20" t="s">
        <v>239</v>
      </c>
      <c r="H20">
        <v>2</v>
      </c>
      <c r="I20">
        <v>5</v>
      </c>
      <c r="J20">
        <v>10</v>
      </c>
      <c r="K20" t="s">
        <v>469</v>
      </c>
      <c r="L20" t="s">
        <v>25</v>
      </c>
      <c r="M20" t="s">
        <v>240</v>
      </c>
      <c r="N20" t="s">
        <v>241</v>
      </c>
      <c r="O20" t="s">
        <v>242</v>
      </c>
    </row>
    <row r="21" spans="1:15" x14ac:dyDescent="0.35">
      <c r="A21" s="48">
        <v>4.0030000000000001</v>
      </c>
      <c r="B21" t="s">
        <v>13</v>
      </c>
      <c r="C21" s="47">
        <v>45577</v>
      </c>
      <c r="D21" t="s">
        <v>163</v>
      </c>
      <c r="E21" t="s">
        <v>243</v>
      </c>
      <c r="F21" t="s">
        <v>69</v>
      </c>
      <c r="G21" t="s">
        <v>244</v>
      </c>
      <c r="H21">
        <v>2</v>
      </c>
      <c r="I21">
        <v>5</v>
      </c>
      <c r="J21">
        <v>10</v>
      </c>
      <c r="K21" t="s">
        <v>469</v>
      </c>
      <c r="L21" t="s">
        <v>25</v>
      </c>
      <c r="M21" t="s">
        <v>245</v>
      </c>
      <c r="N21" t="s">
        <v>246</v>
      </c>
      <c r="O21" t="s">
        <v>247</v>
      </c>
    </row>
    <row r="22" spans="1:15" x14ac:dyDescent="0.35">
      <c r="A22" s="48">
        <v>4.0039999999999996</v>
      </c>
      <c r="B22" t="s">
        <v>13</v>
      </c>
      <c r="C22" s="47">
        <v>45582</v>
      </c>
      <c r="D22" t="s">
        <v>162</v>
      </c>
      <c r="E22" t="s">
        <v>249</v>
      </c>
      <c r="F22" t="s">
        <v>69</v>
      </c>
      <c r="G22" t="s">
        <v>250</v>
      </c>
      <c r="H22">
        <v>3</v>
      </c>
      <c r="I22">
        <v>4</v>
      </c>
      <c r="J22">
        <v>12</v>
      </c>
      <c r="K22" t="s">
        <v>469</v>
      </c>
      <c r="L22" t="s">
        <v>25</v>
      </c>
      <c r="M22" t="s">
        <v>251</v>
      </c>
      <c r="N22" t="s">
        <v>252</v>
      </c>
      <c r="O22" t="s">
        <v>232</v>
      </c>
    </row>
    <row r="23" spans="1:15" x14ac:dyDescent="0.35">
      <c r="A23" s="48">
        <v>4.0049999999999999</v>
      </c>
      <c r="B23" t="s">
        <v>13</v>
      </c>
      <c r="C23" s="47">
        <v>45587</v>
      </c>
      <c r="D23" t="s">
        <v>160</v>
      </c>
      <c r="E23" t="s">
        <v>253</v>
      </c>
      <c r="F23" t="s">
        <v>69</v>
      </c>
      <c r="G23" t="s">
        <v>254</v>
      </c>
      <c r="H23">
        <v>2</v>
      </c>
      <c r="I23">
        <v>5</v>
      </c>
      <c r="J23">
        <v>10</v>
      </c>
      <c r="K23" t="s">
        <v>469</v>
      </c>
      <c r="L23" t="s">
        <v>25</v>
      </c>
      <c r="M23" t="s">
        <v>255</v>
      </c>
      <c r="N23" t="s">
        <v>256</v>
      </c>
      <c r="O23" t="s">
        <v>257</v>
      </c>
    </row>
    <row r="24" spans="1:15" x14ac:dyDescent="0.35">
      <c r="A24" s="48">
        <v>4.0060000000000002</v>
      </c>
      <c r="B24" t="s">
        <v>13</v>
      </c>
      <c r="C24" s="47">
        <v>45582</v>
      </c>
      <c r="D24" t="s">
        <v>161</v>
      </c>
      <c r="E24" t="s">
        <v>374</v>
      </c>
      <c r="F24" t="s">
        <v>69</v>
      </c>
      <c r="G24" t="s">
        <v>375</v>
      </c>
      <c r="H24">
        <v>2</v>
      </c>
      <c r="I24">
        <v>2</v>
      </c>
      <c r="J24">
        <v>4</v>
      </c>
      <c r="K24" t="s">
        <v>469</v>
      </c>
      <c r="L24" t="s">
        <v>35</v>
      </c>
      <c r="M24" t="s">
        <v>376</v>
      </c>
      <c r="N24" t="s">
        <v>377</v>
      </c>
      <c r="O24" t="s">
        <v>378</v>
      </c>
    </row>
    <row r="25" spans="1:15" x14ac:dyDescent="0.35">
      <c r="A25" s="48">
        <v>4.0069999999999997</v>
      </c>
      <c r="B25" t="s">
        <v>13</v>
      </c>
      <c r="C25" s="47">
        <v>45575</v>
      </c>
      <c r="D25" t="s">
        <v>160</v>
      </c>
      <c r="E25" t="s">
        <v>464</v>
      </c>
      <c r="F25" t="s">
        <v>69</v>
      </c>
      <c r="G25" t="s">
        <v>466</v>
      </c>
      <c r="H25">
        <v>1</v>
      </c>
      <c r="I25">
        <v>5</v>
      </c>
      <c r="J25">
        <v>5</v>
      </c>
      <c r="K25" t="s">
        <v>469</v>
      </c>
      <c r="L25" t="s">
        <v>25</v>
      </c>
      <c r="M25" t="s">
        <v>465</v>
      </c>
      <c r="N25" t="s">
        <v>467</v>
      </c>
      <c r="O25" t="s">
        <v>378</v>
      </c>
    </row>
    <row r="26" spans="1:15" x14ac:dyDescent="0.35">
      <c r="A26" s="48">
        <v>5.0010000000000003</v>
      </c>
      <c r="B26" t="s">
        <v>13</v>
      </c>
      <c r="C26" s="47">
        <v>45577</v>
      </c>
      <c r="D26" t="s">
        <v>160</v>
      </c>
      <c r="E26" t="s">
        <v>259</v>
      </c>
      <c r="F26" t="s">
        <v>87</v>
      </c>
      <c r="G26" t="s">
        <v>260</v>
      </c>
      <c r="H26">
        <v>3</v>
      </c>
      <c r="I26">
        <v>4</v>
      </c>
      <c r="J26">
        <v>12</v>
      </c>
      <c r="K26" t="s">
        <v>469</v>
      </c>
      <c r="L26" t="s">
        <v>25</v>
      </c>
      <c r="M26" t="s">
        <v>261</v>
      </c>
      <c r="N26" t="s">
        <v>262</v>
      </c>
      <c r="O26" t="s">
        <v>258</v>
      </c>
    </row>
    <row r="27" spans="1:15" x14ac:dyDescent="0.35">
      <c r="A27" s="48">
        <v>5.0019999999999998</v>
      </c>
      <c r="B27" t="s">
        <v>13</v>
      </c>
      <c r="C27" s="47">
        <v>45587</v>
      </c>
      <c r="D27" t="s">
        <v>162</v>
      </c>
      <c r="E27" t="s">
        <v>263</v>
      </c>
      <c r="F27" t="s">
        <v>87</v>
      </c>
      <c r="G27" t="s">
        <v>264</v>
      </c>
      <c r="H27">
        <v>3</v>
      </c>
      <c r="I27">
        <v>4</v>
      </c>
      <c r="J27">
        <v>12</v>
      </c>
      <c r="K27" t="s">
        <v>469</v>
      </c>
      <c r="L27" t="s">
        <v>25</v>
      </c>
      <c r="M27" t="s">
        <v>265</v>
      </c>
      <c r="N27" t="s">
        <v>266</v>
      </c>
      <c r="O27" t="s">
        <v>267</v>
      </c>
    </row>
    <row r="28" spans="1:15" x14ac:dyDescent="0.35">
      <c r="A28" s="48">
        <v>5.0030000000000001</v>
      </c>
      <c r="B28" t="s">
        <v>13</v>
      </c>
      <c r="C28" s="47">
        <v>45575</v>
      </c>
      <c r="D28" t="s">
        <v>163</v>
      </c>
      <c r="E28" t="s">
        <v>268</v>
      </c>
      <c r="F28" t="s">
        <v>87</v>
      </c>
      <c r="G28" t="s">
        <v>269</v>
      </c>
      <c r="H28">
        <v>2</v>
      </c>
      <c r="I28">
        <v>5</v>
      </c>
      <c r="J28">
        <v>10</v>
      </c>
      <c r="K28" t="s">
        <v>469</v>
      </c>
      <c r="L28" t="s">
        <v>25</v>
      </c>
      <c r="M28" t="s">
        <v>270</v>
      </c>
      <c r="N28" t="s">
        <v>271</v>
      </c>
      <c r="O28" t="s">
        <v>258</v>
      </c>
    </row>
    <row r="29" spans="1:15" x14ac:dyDescent="0.35">
      <c r="A29" s="48">
        <v>5.0039999999999996</v>
      </c>
      <c r="B29" t="s">
        <v>13</v>
      </c>
      <c r="C29" s="47">
        <v>45578</v>
      </c>
      <c r="D29" t="s">
        <v>162</v>
      </c>
      <c r="E29" t="s">
        <v>379</v>
      </c>
      <c r="F29" t="s">
        <v>87</v>
      </c>
      <c r="G29" t="s">
        <v>380</v>
      </c>
      <c r="H29">
        <v>2</v>
      </c>
      <c r="I29">
        <v>2</v>
      </c>
      <c r="J29">
        <v>4</v>
      </c>
      <c r="K29" t="s">
        <v>469</v>
      </c>
      <c r="L29" t="s">
        <v>35</v>
      </c>
      <c r="M29" t="s">
        <v>381</v>
      </c>
      <c r="N29" t="s">
        <v>382</v>
      </c>
      <c r="O29" t="s">
        <v>258</v>
      </c>
    </row>
    <row r="30" spans="1:15" x14ac:dyDescent="0.35">
      <c r="A30" s="48">
        <v>5.0049999999999999</v>
      </c>
      <c r="B30" t="s">
        <v>13</v>
      </c>
      <c r="C30" s="47">
        <v>45578</v>
      </c>
      <c r="D30" t="s">
        <v>163</v>
      </c>
      <c r="E30" t="s">
        <v>277</v>
      </c>
      <c r="F30" t="s">
        <v>87</v>
      </c>
      <c r="G30" t="s">
        <v>278</v>
      </c>
      <c r="H30">
        <v>3</v>
      </c>
      <c r="I30">
        <v>4</v>
      </c>
      <c r="J30">
        <v>12</v>
      </c>
      <c r="K30" t="s">
        <v>469</v>
      </c>
      <c r="L30" t="s">
        <v>25</v>
      </c>
      <c r="M30" t="s">
        <v>279</v>
      </c>
      <c r="N30" t="s">
        <v>280</v>
      </c>
      <c r="O30" t="s">
        <v>281</v>
      </c>
    </row>
    <row r="31" spans="1:15" x14ac:dyDescent="0.35">
      <c r="A31" s="48">
        <v>5.0060000000000002</v>
      </c>
      <c r="B31" t="s">
        <v>13</v>
      </c>
      <c r="C31" s="47">
        <v>45578</v>
      </c>
      <c r="D31" t="s">
        <v>160</v>
      </c>
      <c r="E31" t="s">
        <v>272</v>
      </c>
      <c r="F31" t="s">
        <v>87</v>
      </c>
      <c r="G31" t="s">
        <v>273</v>
      </c>
      <c r="H31">
        <v>3</v>
      </c>
      <c r="I31">
        <v>3</v>
      </c>
      <c r="J31">
        <v>9</v>
      </c>
      <c r="K31" t="s">
        <v>469</v>
      </c>
      <c r="L31" t="s">
        <v>35</v>
      </c>
      <c r="M31" t="s">
        <v>274</v>
      </c>
      <c r="N31" t="s">
        <v>275</v>
      </c>
      <c r="O31" t="s">
        <v>276</v>
      </c>
    </row>
    <row r="32" spans="1:15" x14ac:dyDescent="0.35">
      <c r="A32" s="48">
        <v>6.0010000000000003</v>
      </c>
      <c r="B32" t="s">
        <v>13</v>
      </c>
      <c r="C32" s="47">
        <v>45577</v>
      </c>
      <c r="D32" t="s">
        <v>162</v>
      </c>
      <c r="E32" t="s">
        <v>282</v>
      </c>
      <c r="F32" t="s">
        <v>104</v>
      </c>
      <c r="G32" t="s">
        <v>283</v>
      </c>
      <c r="H32">
        <v>2</v>
      </c>
      <c r="I32">
        <v>5</v>
      </c>
      <c r="J32">
        <v>10</v>
      </c>
      <c r="K32" t="s">
        <v>469</v>
      </c>
      <c r="L32" t="s">
        <v>25</v>
      </c>
      <c r="M32" t="s">
        <v>284</v>
      </c>
      <c r="N32" t="s">
        <v>285</v>
      </c>
      <c r="O32" t="s">
        <v>107</v>
      </c>
    </row>
    <row r="33" spans="1:15" x14ac:dyDescent="0.35">
      <c r="A33" s="48">
        <v>6.0019999999999998</v>
      </c>
      <c r="B33" t="s">
        <v>13</v>
      </c>
      <c r="C33" s="47">
        <v>45575</v>
      </c>
      <c r="D33" t="s">
        <v>161</v>
      </c>
      <c r="E33" t="s">
        <v>286</v>
      </c>
      <c r="F33" t="s">
        <v>104</v>
      </c>
      <c r="G33" t="s">
        <v>287</v>
      </c>
      <c r="H33">
        <v>3</v>
      </c>
      <c r="I33">
        <v>4</v>
      </c>
      <c r="J33">
        <v>12</v>
      </c>
      <c r="K33" t="s">
        <v>469</v>
      </c>
      <c r="L33" t="s">
        <v>25</v>
      </c>
      <c r="M33" t="s">
        <v>288</v>
      </c>
      <c r="N33" t="s">
        <v>289</v>
      </c>
      <c r="O33" t="s">
        <v>107</v>
      </c>
    </row>
    <row r="34" spans="1:15" x14ac:dyDescent="0.35">
      <c r="A34" s="48">
        <v>6.0030000000000001</v>
      </c>
      <c r="B34" t="s">
        <v>13</v>
      </c>
      <c r="C34" s="47">
        <v>45578</v>
      </c>
      <c r="D34" t="s">
        <v>161</v>
      </c>
      <c r="E34" t="s">
        <v>290</v>
      </c>
      <c r="F34" t="s">
        <v>104</v>
      </c>
      <c r="G34" t="s">
        <v>291</v>
      </c>
      <c r="H34">
        <v>2</v>
      </c>
      <c r="I34">
        <v>4</v>
      </c>
      <c r="J34">
        <v>8</v>
      </c>
      <c r="K34" t="s">
        <v>469</v>
      </c>
      <c r="L34" t="s">
        <v>25</v>
      </c>
      <c r="M34" t="s">
        <v>292</v>
      </c>
      <c r="N34" t="s">
        <v>293</v>
      </c>
      <c r="O34" t="s">
        <v>294</v>
      </c>
    </row>
    <row r="35" spans="1:15" x14ac:dyDescent="0.35">
      <c r="A35" s="48">
        <v>6.0039999999999996</v>
      </c>
      <c r="B35" t="s">
        <v>13</v>
      </c>
      <c r="C35" s="47">
        <v>45582</v>
      </c>
      <c r="D35" t="s">
        <v>162</v>
      </c>
      <c r="E35" t="s">
        <v>295</v>
      </c>
      <c r="F35" t="s">
        <v>104</v>
      </c>
      <c r="G35" t="s">
        <v>296</v>
      </c>
      <c r="H35">
        <v>2</v>
      </c>
      <c r="I35">
        <v>5</v>
      </c>
      <c r="J35">
        <v>10</v>
      </c>
      <c r="K35" t="s">
        <v>469</v>
      </c>
      <c r="L35" t="s">
        <v>18</v>
      </c>
      <c r="M35" t="s">
        <v>297</v>
      </c>
      <c r="N35" t="s">
        <v>298</v>
      </c>
      <c r="O35" t="s">
        <v>107</v>
      </c>
    </row>
    <row r="36" spans="1:15" x14ac:dyDescent="0.35">
      <c r="A36" s="48">
        <v>6.0049999999999999</v>
      </c>
      <c r="B36" t="s">
        <v>13</v>
      </c>
      <c r="C36" s="47">
        <v>45575</v>
      </c>
      <c r="D36" t="s">
        <v>160</v>
      </c>
      <c r="E36" t="s">
        <v>299</v>
      </c>
      <c r="F36" t="s">
        <v>104</v>
      </c>
      <c r="G36" t="s">
        <v>300</v>
      </c>
      <c r="H36">
        <v>2</v>
      </c>
      <c r="I36">
        <v>5</v>
      </c>
      <c r="J36">
        <v>10</v>
      </c>
      <c r="K36" t="s">
        <v>469</v>
      </c>
      <c r="L36" t="s">
        <v>25</v>
      </c>
      <c r="M36" t="s">
        <v>301</v>
      </c>
      <c r="N36" t="s">
        <v>302</v>
      </c>
      <c r="O36" t="s">
        <v>294</v>
      </c>
    </row>
    <row r="37" spans="1:15" x14ac:dyDescent="0.35">
      <c r="A37" s="48">
        <v>7.0010000000000003</v>
      </c>
      <c r="B37" t="s">
        <v>13</v>
      </c>
      <c r="C37" s="47">
        <v>45577</v>
      </c>
      <c r="D37" t="s">
        <v>160</v>
      </c>
      <c r="E37" t="s">
        <v>303</v>
      </c>
      <c r="F37" t="s">
        <v>119</v>
      </c>
      <c r="G37" t="s">
        <v>304</v>
      </c>
      <c r="H37">
        <v>2</v>
      </c>
      <c r="I37">
        <v>5</v>
      </c>
      <c r="J37">
        <v>10</v>
      </c>
      <c r="K37" t="s">
        <v>469</v>
      </c>
      <c r="L37" t="s">
        <v>18</v>
      </c>
      <c r="M37" t="s">
        <v>305</v>
      </c>
      <c r="N37" t="s">
        <v>306</v>
      </c>
      <c r="O37" t="s">
        <v>218</v>
      </c>
    </row>
    <row r="38" spans="1:15" x14ac:dyDescent="0.35">
      <c r="A38" s="48">
        <v>7.0019999999999998</v>
      </c>
      <c r="B38" t="s">
        <v>13</v>
      </c>
      <c r="C38" s="47">
        <v>45582</v>
      </c>
      <c r="D38" t="s">
        <v>161</v>
      </c>
      <c r="E38" t="s">
        <v>307</v>
      </c>
      <c r="F38" t="s">
        <v>119</v>
      </c>
      <c r="G38" t="s">
        <v>308</v>
      </c>
      <c r="H38">
        <v>3</v>
      </c>
      <c r="I38">
        <v>4</v>
      </c>
      <c r="J38">
        <v>12</v>
      </c>
      <c r="K38" t="s">
        <v>469</v>
      </c>
      <c r="L38" t="s">
        <v>25</v>
      </c>
      <c r="M38" t="s">
        <v>309</v>
      </c>
      <c r="N38" t="s">
        <v>310</v>
      </c>
      <c r="O38" t="s">
        <v>178</v>
      </c>
    </row>
    <row r="39" spans="1:15" x14ac:dyDescent="0.35">
      <c r="A39" s="48">
        <v>7.0030000000000001</v>
      </c>
      <c r="B39" t="s">
        <v>13</v>
      </c>
      <c r="C39" s="47">
        <v>45587</v>
      </c>
      <c r="D39" t="s">
        <v>163</v>
      </c>
      <c r="E39" t="s">
        <v>311</v>
      </c>
      <c r="F39" t="s">
        <v>119</v>
      </c>
      <c r="G39" t="s">
        <v>312</v>
      </c>
      <c r="H39">
        <v>3</v>
      </c>
      <c r="I39">
        <v>4</v>
      </c>
      <c r="J39">
        <v>12</v>
      </c>
      <c r="K39" t="s">
        <v>469</v>
      </c>
      <c r="L39" t="s">
        <v>18</v>
      </c>
      <c r="M39" t="s">
        <v>313</v>
      </c>
      <c r="N39" t="s">
        <v>314</v>
      </c>
      <c r="O39" t="s">
        <v>218</v>
      </c>
    </row>
    <row r="40" spans="1:15" x14ac:dyDescent="0.35">
      <c r="A40" s="48">
        <v>7.0039999999999996</v>
      </c>
      <c r="B40" t="s">
        <v>13</v>
      </c>
      <c r="C40" s="47">
        <v>45577</v>
      </c>
      <c r="D40" t="s">
        <v>163</v>
      </c>
      <c r="E40" t="s">
        <v>315</v>
      </c>
      <c r="F40" t="s">
        <v>119</v>
      </c>
      <c r="G40" t="s">
        <v>316</v>
      </c>
      <c r="H40">
        <v>3</v>
      </c>
      <c r="I40">
        <v>4</v>
      </c>
      <c r="J40">
        <v>12</v>
      </c>
      <c r="K40" t="s">
        <v>469</v>
      </c>
      <c r="L40" t="s">
        <v>25</v>
      </c>
      <c r="M40" t="s">
        <v>317</v>
      </c>
      <c r="N40" t="s">
        <v>318</v>
      </c>
      <c r="O40" t="s">
        <v>248</v>
      </c>
    </row>
    <row r="41" spans="1:15" x14ac:dyDescent="0.35">
      <c r="A41" s="48">
        <v>7.0049999999999999</v>
      </c>
      <c r="B41" t="s">
        <v>13</v>
      </c>
      <c r="C41" s="47">
        <v>45587</v>
      </c>
      <c r="D41" t="s">
        <v>161</v>
      </c>
      <c r="E41" t="s">
        <v>319</v>
      </c>
      <c r="F41" t="s">
        <v>119</v>
      </c>
      <c r="G41" t="s">
        <v>320</v>
      </c>
      <c r="H41">
        <v>2</v>
      </c>
      <c r="I41">
        <v>4</v>
      </c>
      <c r="J41">
        <v>8</v>
      </c>
      <c r="K41" t="s">
        <v>469</v>
      </c>
      <c r="L41" t="s">
        <v>25</v>
      </c>
      <c r="M41" t="s">
        <v>321</v>
      </c>
      <c r="N41" t="s">
        <v>322</v>
      </c>
      <c r="O41" t="s">
        <v>218</v>
      </c>
    </row>
    <row r="42" spans="1:15" x14ac:dyDescent="0.35">
      <c r="A42" s="48">
        <v>8.0009999999999994</v>
      </c>
      <c r="B42" t="s">
        <v>13</v>
      </c>
      <c r="C42" s="47">
        <v>45587</v>
      </c>
      <c r="D42" t="s">
        <v>163</v>
      </c>
      <c r="E42" t="s">
        <v>324</v>
      </c>
      <c r="F42" t="s">
        <v>132</v>
      </c>
      <c r="G42" t="s">
        <v>325</v>
      </c>
      <c r="H42">
        <v>2</v>
      </c>
      <c r="I42">
        <v>5</v>
      </c>
      <c r="J42">
        <v>10</v>
      </c>
      <c r="K42" t="s">
        <v>469</v>
      </c>
      <c r="L42" t="s">
        <v>25</v>
      </c>
      <c r="M42" t="s">
        <v>326</v>
      </c>
      <c r="N42" t="s">
        <v>327</v>
      </c>
      <c r="O42" t="s">
        <v>323</v>
      </c>
    </row>
    <row r="43" spans="1:15" x14ac:dyDescent="0.35">
      <c r="A43" s="48">
        <v>8.0020000000000007</v>
      </c>
      <c r="B43" t="s">
        <v>13</v>
      </c>
      <c r="C43" s="47">
        <v>45577</v>
      </c>
      <c r="D43" t="s">
        <v>163</v>
      </c>
      <c r="E43" t="s">
        <v>328</v>
      </c>
      <c r="F43" t="s">
        <v>132</v>
      </c>
      <c r="G43" t="s">
        <v>329</v>
      </c>
      <c r="H43">
        <v>3</v>
      </c>
      <c r="I43">
        <v>4</v>
      </c>
      <c r="J43">
        <v>12</v>
      </c>
      <c r="K43" t="s">
        <v>469</v>
      </c>
      <c r="L43" t="s">
        <v>25</v>
      </c>
      <c r="M43" t="s">
        <v>330</v>
      </c>
      <c r="N43" t="s">
        <v>331</v>
      </c>
      <c r="O43" t="s">
        <v>332</v>
      </c>
    </row>
    <row r="44" spans="1:15" x14ac:dyDescent="0.35">
      <c r="A44" s="48">
        <v>8.0030000000000001</v>
      </c>
      <c r="B44" t="s">
        <v>13</v>
      </c>
      <c r="C44" s="47">
        <v>45575</v>
      </c>
      <c r="D44" t="s">
        <v>161</v>
      </c>
      <c r="E44" t="s">
        <v>333</v>
      </c>
      <c r="F44" t="s">
        <v>132</v>
      </c>
      <c r="G44" t="s">
        <v>334</v>
      </c>
      <c r="H44">
        <v>2</v>
      </c>
      <c r="I44">
        <v>5</v>
      </c>
      <c r="J44">
        <v>10</v>
      </c>
      <c r="K44" t="s">
        <v>469</v>
      </c>
      <c r="L44" t="s">
        <v>25</v>
      </c>
      <c r="M44" t="s">
        <v>335</v>
      </c>
      <c r="N44" t="s">
        <v>336</v>
      </c>
      <c r="O44" t="s">
        <v>168</v>
      </c>
    </row>
    <row r="45" spans="1:15" x14ac:dyDescent="0.35">
      <c r="A45" s="48">
        <v>8.0039999999999996</v>
      </c>
      <c r="B45" t="s">
        <v>13</v>
      </c>
      <c r="C45" s="47">
        <v>45587</v>
      </c>
      <c r="D45" t="s">
        <v>163</v>
      </c>
      <c r="E45" t="s">
        <v>337</v>
      </c>
      <c r="F45" t="s">
        <v>132</v>
      </c>
      <c r="G45" t="s">
        <v>338</v>
      </c>
      <c r="H45">
        <v>3</v>
      </c>
      <c r="I45">
        <v>4</v>
      </c>
      <c r="J45">
        <v>12</v>
      </c>
      <c r="K45" t="s">
        <v>469</v>
      </c>
      <c r="L45" t="s">
        <v>25</v>
      </c>
      <c r="M45" t="s">
        <v>339</v>
      </c>
      <c r="N45" t="s">
        <v>340</v>
      </c>
      <c r="O45" t="s">
        <v>218</v>
      </c>
    </row>
    <row r="46" spans="1:15" x14ac:dyDescent="0.35">
      <c r="A46" s="48">
        <v>8.0050000000000008</v>
      </c>
      <c r="B46" t="s">
        <v>13</v>
      </c>
      <c r="C46" s="47">
        <v>45587</v>
      </c>
      <c r="D46" t="s">
        <v>162</v>
      </c>
      <c r="E46" t="s">
        <v>341</v>
      </c>
      <c r="F46" t="s">
        <v>132</v>
      </c>
      <c r="G46" t="s">
        <v>342</v>
      </c>
      <c r="H46">
        <v>2</v>
      </c>
      <c r="I46">
        <v>5</v>
      </c>
      <c r="J46">
        <v>10</v>
      </c>
      <c r="K46" t="s">
        <v>469</v>
      </c>
      <c r="L46" t="s">
        <v>25</v>
      </c>
      <c r="M46" t="s">
        <v>343</v>
      </c>
      <c r="N46" t="s">
        <v>344</v>
      </c>
      <c r="O46" t="s">
        <v>232</v>
      </c>
    </row>
    <row r="47" spans="1:15" x14ac:dyDescent="0.35">
      <c r="A47" s="48">
        <v>8.0060000000000002</v>
      </c>
      <c r="B47" t="s">
        <v>13</v>
      </c>
      <c r="C47" s="47">
        <v>45582</v>
      </c>
      <c r="D47" t="s">
        <v>162</v>
      </c>
      <c r="E47" t="s">
        <v>383</v>
      </c>
      <c r="F47" t="s">
        <v>132</v>
      </c>
      <c r="G47" t="s">
        <v>384</v>
      </c>
      <c r="H47">
        <v>2</v>
      </c>
      <c r="I47">
        <v>2</v>
      </c>
      <c r="J47">
        <v>4</v>
      </c>
      <c r="K47" t="s">
        <v>469</v>
      </c>
      <c r="L47" t="s">
        <v>35</v>
      </c>
      <c r="M47" t="s">
        <v>385</v>
      </c>
      <c r="N47" t="s">
        <v>386</v>
      </c>
      <c r="O47" t="s">
        <v>332</v>
      </c>
    </row>
    <row r="48" spans="1:15" x14ac:dyDescent="0.35">
      <c r="A48" s="48">
        <v>9.0009999999999994</v>
      </c>
      <c r="B48" t="s">
        <v>13</v>
      </c>
      <c r="C48" s="47">
        <v>45582</v>
      </c>
      <c r="D48" t="s">
        <v>163</v>
      </c>
      <c r="E48" t="s">
        <v>345</v>
      </c>
      <c r="F48" t="s">
        <v>138</v>
      </c>
      <c r="G48" t="s">
        <v>346</v>
      </c>
      <c r="H48">
        <v>2</v>
      </c>
      <c r="I48">
        <v>5</v>
      </c>
      <c r="J48">
        <v>10</v>
      </c>
      <c r="K48" t="s">
        <v>469</v>
      </c>
      <c r="L48" t="s">
        <v>25</v>
      </c>
      <c r="M48" t="s">
        <v>347</v>
      </c>
      <c r="N48" t="s">
        <v>348</v>
      </c>
      <c r="O48" t="s">
        <v>178</v>
      </c>
    </row>
    <row r="49" spans="1:15" x14ac:dyDescent="0.35">
      <c r="A49" s="48">
        <v>9.0020000000000007</v>
      </c>
      <c r="B49" t="s">
        <v>13</v>
      </c>
      <c r="C49" s="47">
        <v>45577</v>
      </c>
      <c r="D49" t="s">
        <v>161</v>
      </c>
      <c r="E49" t="s">
        <v>387</v>
      </c>
      <c r="F49" t="s">
        <v>138</v>
      </c>
      <c r="G49" t="s">
        <v>388</v>
      </c>
      <c r="H49">
        <v>2</v>
      </c>
      <c r="I49">
        <v>2</v>
      </c>
      <c r="J49">
        <v>4</v>
      </c>
      <c r="K49" t="s">
        <v>469</v>
      </c>
      <c r="L49" t="s">
        <v>25</v>
      </c>
      <c r="M49" t="s">
        <v>389</v>
      </c>
      <c r="N49" t="s">
        <v>390</v>
      </c>
      <c r="O49" t="s">
        <v>178</v>
      </c>
    </row>
    <row r="50" spans="1:15" x14ac:dyDescent="0.35">
      <c r="A50" s="48">
        <v>9.0030000000000001</v>
      </c>
      <c r="B50" t="s">
        <v>13</v>
      </c>
      <c r="C50" s="47">
        <v>45582</v>
      </c>
      <c r="D50" t="s">
        <v>162</v>
      </c>
      <c r="E50" t="s">
        <v>353</v>
      </c>
      <c r="F50" t="s">
        <v>138</v>
      </c>
      <c r="G50" t="s">
        <v>354</v>
      </c>
      <c r="H50">
        <v>3</v>
      </c>
      <c r="I50">
        <v>4</v>
      </c>
      <c r="J50">
        <v>12</v>
      </c>
      <c r="K50" t="s">
        <v>469</v>
      </c>
      <c r="L50" t="s">
        <v>25</v>
      </c>
      <c r="M50" t="s">
        <v>355</v>
      </c>
      <c r="N50" t="s">
        <v>356</v>
      </c>
      <c r="O50" t="s">
        <v>357</v>
      </c>
    </row>
    <row r="51" spans="1:15" x14ac:dyDescent="0.35">
      <c r="A51" s="48">
        <v>9.0039999999999996</v>
      </c>
      <c r="B51" t="s">
        <v>13</v>
      </c>
      <c r="C51" s="47">
        <v>45582</v>
      </c>
      <c r="D51" t="s">
        <v>163</v>
      </c>
      <c r="E51" t="s">
        <v>358</v>
      </c>
      <c r="F51" t="s">
        <v>138</v>
      </c>
      <c r="G51" t="s">
        <v>359</v>
      </c>
      <c r="H51">
        <v>3</v>
      </c>
      <c r="I51">
        <v>4</v>
      </c>
      <c r="J51">
        <v>12</v>
      </c>
      <c r="K51" t="s">
        <v>469</v>
      </c>
      <c r="L51" t="s">
        <v>25</v>
      </c>
      <c r="M51" t="s">
        <v>360</v>
      </c>
      <c r="N51" t="s">
        <v>361</v>
      </c>
      <c r="O51" t="s">
        <v>178</v>
      </c>
    </row>
    <row r="52" spans="1:15" x14ac:dyDescent="0.35">
      <c r="A52" s="48">
        <v>9.0050000000000008</v>
      </c>
      <c r="B52" t="s">
        <v>13</v>
      </c>
      <c r="C52" s="47">
        <v>45578</v>
      </c>
      <c r="D52" t="s">
        <v>162</v>
      </c>
      <c r="E52" t="s">
        <v>362</v>
      </c>
      <c r="F52" t="s">
        <v>138</v>
      </c>
      <c r="G52" t="s">
        <v>363</v>
      </c>
      <c r="H52">
        <v>2</v>
      </c>
      <c r="I52">
        <v>4</v>
      </c>
      <c r="J52">
        <v>8</v>
      </c>
      <c r="K52" t="s">
        <v>469</v>
      </c>
      <c r="L52" t="s">
        <v>18</v>
      </c>
      <c r="M52" t="s">
        <v>364</v>
      </c>
      <c r="N52" t="s">
        <v>365</v>
      </c>
      <c r="O52" t="s">
        <v>173</v>
      </c>
    </row>
    <row r="53" spans="1:15" x14ac:dyDescent="0.35">
      <c r="A53" s="48">
        <v>9.0060000000000002</v>
      </c>
      <c r="B53" t="s">
        <v>13</v>
      </c>
      <c r="C53" s="47">
        <v>45582</v>
      </c>
      <c r="D53" t="s">
        <v>161</v>
      </c>
      <c r="E53" t="s">
        <v>349</v>
      </c>
      <c r="F53" t="s">
        <v>138</v>
      </c>
      <c r="G53" t="s">
        <v>350</v>
      </c>
      <c r="H53">
        <v>2</v>
      </c>
      <c r="I53">
        <v>5</v>
      </c>
      <c r="J53">
        <v>10</v>
      </c>
      <c r="K53" t="s">
        <v>469</v>
      </c>
      <c r="L53" t="s">
        <v>18</v>
      </c>
      <c r="M53" t="s">
        <v>351</v>
      </c>
      <c r="N53" t="s">
        <v>352</v>
      </c>
      <c r="O53" t="s">
        <v>258</v>
      </c>
    </row>
  </sheetData>
  <phoneticPr fontId="17" type="noConversion"/>
  <conditionalFormatting sqref="J2:J53">
    <cfRule type="cellIs" dxfId="14" priority="1" operator="between">
      <formula>13</formula>
      <formula>25</formula>
    </cfRule>
    <cfRule type="cellIs" dxfId="13" priority="2" operator="between">
      <formula>5</formula>
      <formula>12</formula>
    </cfRule>
    <cfRule type="cellIs" dxfId="12" priority="3" operator="between">
      <formula>0</formula>
      <formula>4</formula>
    </cfRule>
  </conditionalFormatting>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443ACDE5-0C5E-8645-9149-20AACBF96D38}">
          <x14:formula1>
            <xm:f>'Validation Drop-Down Lists'!$A$2:$A$3</xm:f>
          </x14:formula1>
          <xm:sqref>B2:B53</xm:sqref>
        </x14:dataValidation>
        <x14:dataValidation type="list" allowBlank="1" showInputMessage="1" showErrorMessage="1" xr:uid="{33E14569-545F-8044-AB74-FE451CC4E09C}">
          <x14:formula1>
            <xm:f>'Validation Drop-Down Lists'!$E$2:$E$4</xm:f>
          </x14:formula1>
          <xm:sqref>L2:L53</xm:sqref>
        </x14:dataValidation>
        <x14:dataValidation type="list" allowBlank="1" showInputMessage="1" showErrorMessage="1" xr:uid="{E1ABE188-8ADC-1F40-AC0A-C49668B190D7}">
          <x14:formula1>
            <xm:f>'Validation Drop-Down Lists'!$C$2:$C$10</xm:f>
          </x14:formula1>
          <xm:sqref>F2:F53</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8F067-0EF4-024E-BF43-06383EE349AF}">
  <dimension ref="A1:I10"/>
  <sheetViews>
    <sheetView workbookViewId="0">
      <selection activeCell="H8" sqref="H8"/>
    </sheetView>
  </sheetViews>
  <sheetFormatPr defaultColWidth="10.81640625" defaultRowHeight="14.5" x14ac:dyDescent="0.35"/>
  <cols>
    <col min="3" max="3" width="18.6328125" customWidth="1"/>
    <col min="5" max="5" width="21.81640625" customWidth="1"/>
    <col min="9" max="9" width="12.453125" customWidth="1"/>
  </cols>
  <sheetData>
    <row r="1" spans="1:9" x14ac:dyDescent="0.35">
      <c r="A1" t="s">
        <v>1</v>
      </c>
      <c r="C1" t="s">
        <v>5</v>
      </c>
      <c r="E1" t="s">
        <v>10</v>
      </c>
      <c r="G1" t="s">
        <v>159</v>
      </c>
    </row>
    <row r="2" spans="1:9" x14ac:dyDescent="0.35">
      <c r="A2" t="s">
        <v>13</v>
      </c>
      <c r="C2" t="s">
        <v>16</v>
      </c>
      <c r="E2" t="s">
        <v>18</v>
      </c>
      <c r="G2" t="s">
        <v>160</v>
      </c>
      <c r="I2" s="47"/>
    </row>
    <row r="3" spans="1:9" x14ac:dyDescent="0.35">
      <c r="A3" t="s">
        <v>151</v>
      </c>
      <c r="C3" t="s">
        <v>42</v>
      </c>
      <c r="E3" t="s">
        <v>25</v>
      </c>
      <c r="G3" t="s">
        <v>161</v>
      </c>
      <c r="I3" s="47"/>
    </row>
    <row r="4" spans="1:9" x14ac:dyDescent="0.35">
      <c r="C4" t="s">
        <v>57</v>
      </c>
      <c r="E4" t="s">
        <v>35</v>
      </c>
      <c r="G4" t="s">
        <v>162</v>
      </c>
      <c r="I4" s="47"/>
    </row>
    <row r="5" spans="1:9" x14ac:dyDescent="0.35">
      <c r="C5" t="s">
        <v>69</v>
      </c>
      <c r="G5" t="s">
        <v>163</v>
      </c>
      <c r="I5" s="47"/>
    </row>
    <row r="6" spans="1:9" x14ac:dyDescent="0.35">
      <c r="C6" t="s">
        <v>87</v>
      </c>
      <c r="I6" s="47"/>
    </row>
    <row r="7" spans="1:9" x14ac:dyDescent="0.35">
      <c r="C7" t="s">
        <v>104</v>
      </c>
    </row>
    <row r="8" spans="1:9" x14ac:dyDescent="0.35">
      <c r="C8" t="s">
        <v>119</v>
      </c>
    </row>
    <row r="9" spans="1:9" x14ac:dyDescent="0.35">
      <c r="C9" t="s">
        <v>132</v>
      </c>
    </row>
    <row r="10" spans="1:9" x14ac:dyDescent="0.35">
      <c r="C10" t="s">
        <v>138</v>
      </c>
    </row>
  </sheetData>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2D533-EFA5-457D-B869-974DDAB04598}">
  <sheetPr>
    <pageSetUpPr fitToPage="1"/>
  </sheetPr>
  <dimension ref="A2:N43"/>
  <sheetViews>
    <sheetView showGridLines="0" topLeftCell="A31" zoomScale="55" zoomScaleNormal="55" zoomScaleSheetLayoutView="10" workbookViewId="0">
      <selection activeCell="K51" sqref="K51"/>
    </sheetView>
  </sheetViews>
  <sheetFormatPr defaultColWidth="8.453125" defaultRowHeight="14.5" x14ac:dyDescent="0.35"/>
  <cols>
    <col min="1" max="2" width="9.81640625" style="3" customWidth="1"/>
    <col min="3" max="3" width="13.1796875" style="3" customWidth="1"/>
    <col min="4" max="4" width="9.81640625" style="3" customWidth="1"/>
    <col min="5" max="5" width="41.1796875" style="1" customWidth="1"/>
    <col min="6" max="6" width="20.453125" style="3" customWidth="1"/>
    <col min="7" max="7" width="31.81640625" style="1" customWidth="1"/>
    <col min="8" max="10" width="12.81640625" style="3" customWidth="1"/>
    <col min="11" max="11" width="15.81640625" style="3" customWidth="1"/>
    <col min="12" max="12" width="50.453125" style="1" customWidth="1"/>
    <col min="13" max="13" width="29.453125" style="1" customWidth="1"/>
    <col min="14" max="14" width="20" style="3" customWidth="1"/>
    <col min="15" max="16384" width="8.453125" style="1"/>
  </cols>
  <sheetData>
    <row r="2" spans="1:14" s="4" customFormat="1" ht="38.5" customHeight="1" x14ac:dyDescent="0.35">
      <c r="A2" s="46" t="s">
        <v>0</v>
      </c>
      <c r="B2" s="46" t="s">
        <v>1</v>
      </c>
      <c r="C2" s="46" t="s">
        <v>2</v>
      </c>
      <c r="D2" s="46" t="s">
        <v>3</v>
      </c>
      <c r="E2" s="46" t="s">
        <v>4</v>
      </c>
      <c r="F2" s="46" t="s">
        <v>5</v>
      </c>
      <c r="G2" s="46" t="s">
        <v>6</v>
      </c>
      <c r="H2" s="46" t="s">
        <v>7</v>
      </c>
      <c r="I2" s="46" t="s">
        <v>8</v>
      </c>
      <c r="J2" s="46" t="s">
        <v>9</v>
      </c>
      <c r="K2" s="46" t="s">
        <v>10</v>
      </c>
      <c r="L2" s="46" t="s">
        <v>11</v>
      </c>
      <c r="M2" s="46" t="s">
        <v>12</v>
      </c>
      <c r="N2" s="46" t="s">
        <v>158</v>
      </c>
    </row>
    <row r="3" spans="1:14" s="5" customFormat="1" ht="45" x14ac:dyDescent="0.35">
      <c r="A3" s="40">
        <v>1.0009999999999999</v>
      </c>
      <c r="B3" s="41" t="s">
        <v>13</v>
      </c>
      <c r="C3" s="42">
        <v>45361</v>
      </c>
      <c r="D3" s="43" t="s">
        <v>14</v>
      </c>
      <c r="E3" s="44" t="s">
        <v>15</v>
      </c>
      <c r="F3" s="45" t="s">
        <v>16</v>
      </c>
      <c r="G3" s="44" t="s">
        <v>17</v>
      </c>
      <c r="H3" s="43">
        <v>1</v>
      </c>
      <c r="I3" s="43">
        <v>5</v>
      </c>
      <c r="J3" s="41">
        <v>5</v>
      </c>
      <c r="K3" s="43" t="s">
        <v>18</v>
      </c>
      <c r="L3" s="44" t="s">
        <v>19</v>
      </c>
      <c r="M3" s="44" t="s">
        <v>20</v>
      </c>
      <c r="N3" s="43" t="s">
        <v>21</v>
      </c>
    </row>
    <row r="4" spans="1:14" s="5" customFormat="1" ht="60" x14ac:dyDescent="0.35">
      <c r="A4" s="7">
        <v>1.002</v>
      </c>
      <c r="B4" s="8" t="s">
        <v>13</v>
      </c>
      <c r="C4" s="9">
        <v>45361</v>
      </c>
      <c r="D4" s="10" t="s">
        <v>22</v>
      </c>
      <c r="E4" s="11" t="s">
        <v>23</v>
      </c>
      <c r="F4" s="12" t="s">
        <v>16</v>
      </c>
      <c r="G4" s="11" t="s">
        <v>24</v>
      </c>
      <c r="H4" s="10">
        <v>3</v>
      </c>
      <c r="I4" s="10">
        <v>2</v>
      </c>
      <c r="J4" s="8">
        <v>6</v>
      </c>
      <c r="K4" s="10" t="s">
        <v>25</v>
      </c>
      <c r="L4" s="11" t="s">
        <v>26</v>
      </c>
      <c r="M4" s="11" t="s">
        <v>27</v>
      </c>
      <c r="N4" s="10" t="s">
        <v>28</v>
      </c>
    </row>
    <row r="5" spans="1:14" s="5" customFormat="1" ht="45" x14ac:dyDescent="0.35">
      <c r="A5" s="13">
        <v>1.0029999999999999</v>
      </c>
      <c r="B5" s="14" t="s">
        <v>13</v>
      </c>
      <c r="C5" s="15">
        <v>45385</v>
      </c>
      <c r="D5" s="16" t="s">
        <v>14</v>
      </c>
      <c r="E5" s="17" t="s">
        <v>29</v>
      </c>
      <c r="F5" s="12" t="s">
        <v>16</v>
      </c>
      <c r="G5" s="17" t="s">
        <v>30</v>
      </c>
      <c r="H5" s="16">
        <v>2</v>
      </c>
      <c r="I5" s="16">
        <v>5</v>
      </c>
      <c r="J5" s="14">
        <v>10</v>
      </c>
      <c r="K5" s="16" t="s">
        <v>25</v>
      </c>
      <c r="L5" s="17" t="s">
        <v>31</v>
      </c>
      <c r="M5" s="17"/>
      <c r="N5" s="16" t="s">
        <v>32</v>
      </c>
    </row>
    <row r="6" spans="1:14" s="5" customFormat="1" ht="45" x14ac:dyDescent="0.35">
      <c r="A6" s="7">
        <v>1.004</v>
      </c>
      <c r="B6" s="10" t="s">
        <v>13</v>
      </c>
      <c r="C6" s="9">
        <v>45385</v>
      </c>
      <c r="D6" s="10" t="s">
        <v>14</v>
      </c>
      <c r="E6" s="11" t="s">
        <v>33</v>
      </c>
      <c r="F6" s="12" t="s">
        <v>16</v>
      </c>
      <c r="G6" s="11" t="s">
        <v>34</v>
      </c>
      <c r="H6" s="10">
        <v>2</v>
      </c>
      <c r="I6" s="10">
        <v>4</v>
      </c>
      <c r="J6" s="8">
        <v>8</v>
      </c>
      <c r="K6" s="10" t="s">
        <v>35</v>
      </c>
      <c r="L6" s="11" t="s">
        <v>36</v>
      </c>
      <c r="M6" s="11"/>
      <c r="N6" s="10" t="s">
        <v>37</v>
      </c>
    </row>
    <row r="7" spans="1:14" s="5" customFormat="1" ht="75" x14ac:dyDescent="0.35">
      <c r="A7" s="18">
        <v>1.0049999999999999</v>
      </c>
      <c r="B7" s="14" t="s">
        <v>13</v>
      </c>
      <c r="C7" s="19">
        <v>45385</v>
      </c>
      <c r="D7" s="14" t="s">
        <v>14</v>
      </c>
      <c r="E7" s="20" t="s">
        <v>38</v>
      </c>
      <c r="F7" s="12" t="s">
        <v>16</v>
      </c>
      <c r="G7" s="20" t="s">
        <v>30</v>
      </c>
      <c r="H7" s="14">
        <v>2</v>
      </c>
      <c r="I7" s="14">
        <v>5</v>
      </c>
      <c r="J7" s="14">
        <v>10</v>
      </c>
      <c r="K7" s="16" t="s">
        <v>25</v>
      </c>
      <c r="L7" s="20" t="s">
        <v>39</v>
      </c>
      <c r="M7" s="20"/>
      <c r="N7" s="14" t="s">
        <v>21</v>
      </c>
    </row>
    <row r="8" spans="1:14" s="5" customFormat="1" ht="60" x14ac:dyDescent="0.35">
      <c r="A8" s="7">
        <v>2.0009999999999999</v>
      </c>
      <c r="B8" s="8" t="s">
        <v>13</v>
      </c>
      <c r="C8" s="9">
        <v>45339</v>
      </c>
      <c r="D8" s="10" t="s">
        <v>14</v>
      </c>
      <c r="E8" s="11" t="s">
        <v>49</v>
      </c>
      <c r="F8" s="22" t="s">
        <v>42</v>
      </c>
      <c r="G8" s="11" t="s">
        <v>50</v>
      </c>
      <c r="H8" s="10">
        <v>3</v>
      </c>
      <c r="I8" s="10">
        <v>2</v>
      </c>
      <c r="J8" s="8">
        <v>6</v>
      </c>
      <c r="K8" s="10" t="s">
        <v>18</v>
      </c>
      <c r="L8" s="11" t="s">
        <v>51</v>
      </c>
      <c r="M8" s="11" t="s">
        <v>52</v>
      </c>
      <c r="N8" s="10" t="s">
        <v>21</v>
      </c>
    </row>
    <row r="9" spans="1:14" s="5" customFormat="1" ht="60" x14ac:dyDescent="0.35">
      <c r="A9" s="21">
        <v>2.0019999999999998</v>
      </c>
      <c r="B9" s="10" t="s">
        <v>13</v>
      </c>
      <c r="C9" s="9">
        <v>45385</v>
      </c>
      <c r="D9" s="10" t="s">
        <v>40</v>
      </c>
      <c r="E9" s="11" t="s">
        <v>41</v>
      </c>
      <c r="F9" s="22" t="s">
        <v>42</v>
      </c>
      <c r="G9" s="11" t="s">
        <v>43</v>
      </c>
      <c r="H9" s="10">
        <v>3</v>
      </c>
      <c r="I9" s="10">
        <v>5</v>
      </c>
      <c r="J9" s="8">
        <v>15</v>
      </c>
      <c r="K9" s="10" t="s">
        <v>18</v>
      </c>
      <c r="L9" s="11" t="s">
        <v>44</v>
      </c>
      <c r="M9" s="11"/>
      <c r="N9" s="10" t="s">
        <v>21</v>
      </c>
    </row>
    <row r="10" spans="1:14" s="5" customFormat="1" ht="60" x14ac:dyDescent="0.35">
      <c r="A10" s="18">
        <v>2.0030000000000001</v>
      </c>
      <c r="B10" s="14" t="s">
        <v>13</v>
      </c>
      <c r="C10" s="19">
        <v>45385</v>
      </c>
      <c r="D10" s="14" t="s">
        <v>40</v>
      </c>
      <c r="E10" s="20" t="s">
        <v>45</v>
      </c>
      <c r="F10" s="22" t="s">
        <v>42</v>
      </c>
      <c r="G10" s="20" t="s">
        <v>46</v>
      </c>
      <c r="H10" s="14">
        <v>3</v>
      </c>
      <c r="I10" s="14">
        <v>4</v>
      </c>
      <c r="J10" s="14">
        <v>12</v>
      </c>
      <c r="K10" s="16" t="s">
        <v>25</v>
      </c>
      <c r="L10" s="20" t="s">
        <v>47</v>
      </c>
      <c r="M10" s="20" t="s">
        <v>48</v>
      </c>
      <c r="N10" s="14" t="s">
        <v>21</v>
      </c>
    </row>
    <row r="11" spans="1:14" s="5" customFormat="1" ht="60" x14ac:dyDescent="0.35">
      <c r="A11" s="13">
        <v>2.004</v>
      </c>
      <c r="B11" s="14" t="s">
        <v>13</v>
      </c>
      <c r="C11" s="15">
        <v>45402</v>
      </c>
      <c r="D11" s="16" t="s">
        <v>14</v>
      </c>
      <c r="E11" s="17" t="s">
        <v>53</v>
      </c>
      <c r="F11" s="22" t="s">
        <v>42</v>
      </c>
      <c r="G11" s="17" t="s">
        <v>43</v>
      </c>
      <c r="H11" s="16">
        <v>3</v>
      </c>
      <c r="I11" s="16">
        <v>5</v>
      </c>
      <c r="J11" s="14">
        <v>15</v>
      </c>
      <c r="K11" s="23" t="s">
        <v>18</v>
      </c>
      <c r="L11" s="17" t="s">
        <v>54</v>
      </c>
      <c r="M11" s="24"/>
      <c r="N11" s="16" t="s">
        <v>55</v>
      </c>
    </row>
    <row r="12" spans="1:14" s="5" customFormat="1" ht="90" x14ac:dyDescent="0.35">
      <c r="A12" s="21">
        <v>3.0009999999999999</v>
      </c>
      <c r="B12" s="8" t="s">
        <v>13</v>
      </c>
      <c r="C12" s="25">
        <v>45339</v>
      </c>
      <c r="D12" s="8" t="s">
        <v>14</v>
      </c>
      <c r="E12" s="26" t="s">
        <v>56</v>
      </c>
      <c r="F12" s="27" t="s">
        <v>57</v>
      </c>
      <c r="G12" s="26" t="s">
        <v>58</v>
      </c>
      <c r="H12" s="8">
        <v>3</v>
      </c>
      <c r="I12" s="8">
        <v>5</v>
      </c>
      <c r="J12" s="8">
        <v>15</v>
      </c>
      <c r="K12" s="10" t="s">
        <v>18</v>
      </c>
      <c r="L12" s="26" t="s">
        <v>59</v>
      </c>
      <c r="M12" s="26" t="s">
        <v>60</v>
      </c>
      <c r="N12" s="8" t="s">
        <v>61</v>
      </c>
    </row>
    <row r="13" spans="1:14" s="5" customFormat="1" ht="45" x14ac:dyDescent="0.35">
      <c r="A13" s="18">
        <v>3.0019999999999998</v>
      </c>
      <c r="B13" s="14" t="s">
        <v>13</v>
      </c>
      <c r="C13" s="19">
        <v>45397</v>
      </c>
      <c r="D13" s="14" t="s">
        <v>62</v>
      </c>
      <c r="E13" s="20" t="s">
        <v>63</v>
      </c>
      <c r="F13" s="27" t="s">
        <v>57</v>
      </c>
      <c r="G13" s="20" t="s">
        <v>64</v>
      </c>
      <c r="H13" s="14">
        <v>3</v>
      </c>
      <c r="I13" s="14">
        <v>2</v>
      </c>
      <c r="J13" s="14">
        <v>6</v>
      </c>
      <c r="K13" s="16" t="s">
        <v>25</v>
      </c>
      <c r="L13" s="20" t="s">
        <v>65</v>
      </c>
      <c r="M13" s="20" t="s">
        <v>66</v>
      </c>
      <c r="N13" s="14" t="s">
        <v>67</v>
      </c>
    </row>
    <row r="14" spans="1:14" s="5" customFormat="1" ht="60" x14ac:dyDescent="0.35">
      <c r="A14" s="21">
        <v>4.0010000000000003</v>
      </c>
      <c r="B14" s="8" t="s">
        <v>13</v>
      </c>
      <c r="C14" s="25">
        <v>45397</v>
      </c>
      <c r="D14" s="8" t="s">
        <v>14</v>
      </c>
      <c r="E14" s="26" t="s">
        <v>82</v>
      </c>
      <c r="F14" s="28" t="s">
        <v>69</v>
      </c>
      <c r="G14" s="26" t="s">
        <v>83</v>
      </c>
      <c r="H14" s="8">
        <v>5</v>
      </c>
      <c r="I14" s="8">
        <v>2</v>
      </c>
      <c r="J14" s="8">
        <v>10</v>
      </c>
      <c r="K14" s="10" t="s">
        <v>35</v>
      </c>
      <c r="L14" s="26" t="s">
        <v>84</v>
      </c>
      <c r="M14" s="26"/>
      <c r="N14" s="8" t="s">
        <v>28</v>
      </c>
    </row>
    <row r="15" spans="1:14" s="5" customFormat="1" ht="60" x14ac:dyDescent="0.35">
      <c r="A15" s="7">
        <v>4.0019999999999998</v>
      </c>
      <c r="B15" s="8" t="s">
        <v>13</v>
      </c>
      <c r="C15" s="9">
        <v>45339</v>
      </c>
      <c r="D15" s="10" t="s">
        <v>14</v>
      </c>
      <c r="E15" s="11" t="s">
        <v>68</v>
      </c>
      <c r="F15" s="28" t="s">
        <v>69</v>
      </c>
      <c r="G15" s="11" t="s">
        <v>70</v>
      </c>
      <c r="H15" s="10">
        <v>3</v>
      </c>
      <c r="I15" s="10">
        <v>3</v>
      </c>
      <c r="J15" s="8">
        <v>9</v>
      </c>
      <c r="K15" s="10" t="s">
        <v>18</v>
      </c>
      <c r="L15" s="11" t="s">
        <v>71</v>
      </c>
      <c r="M15" s="11" t="s">
        <v>72</v>
      </c>
      <c r="N15" s="10" t="s">
        <v>28</v>
      </c>
    </row>
    <row r="16" spans="1:14" s="6" customFormat="1" ht="60" x14ac:dyDescent="0.35">
      <c r="A16" s="13">
        <v>4.0030000000000001</v>
      </c>
      <c r="B16" s="14" t="s">
        <v>13</v>
      </c>
      <c r="C16" s="15">
        <v>45361</v>
      </c>
      <c r="D16" s="16" t="s">
        <v>14</v>
      </c>
      <c r="E16" s="17" t="s">
        <v>73</v>
      </c>
      <c r="F16" s="28" t="s">
        <v>69</v>
      </c>
      <c r="G16" s="17" t="s">
        <v>74</v>
      </c>
      <c r="H16" s="16">
        <v>2</v>
      </c>
      <c r="I16" s="16">
        <v>3</v>
      </c>
      <c r="J16" s="14">
        <v>6</v>
      </c>
      <c r="K16" s="16" t="s">
        <v>25</v>
      </c>
      <c r="L16" s="17" t="s">
        <v>75</v>
      </c>
      <c r="M16" s="17"/>
      <c r="N16" s="16" t="s">
        <v>28</v>
      </c>
    </row>
    <row r="17" spans="1:14" s="6" customFormat="1" ht="60" x14ac:dyDescent="0.35">
      <c r="A17" s="7">
        <v>4.0039999999999996</v>
      </c>
      <c r="B17" s="8" t="s">
        <v>13</v>
      </c>
      <c r="C17" s="9">
        <v>45361</v>
      </c>
      <c r="D17" s="10" t="s">
        <v>14</v>
      </c>
      <c r="E17" s="11" t="s">
        <v>76</v>
      </c>
      <c r="F17" s="28" t="s">
        <v>69</v>
      </c>
      <c r="G17" s="11" t="s">
        <v>77</v>
      </c>
      <c r="H17" s="10">
        <v>2</v>
      </c>
      <c r="I17" s="10">
        <v>5</v>
      </c>
      <c r="J17" s="8">
        <v>10</v>
      </c>
      <c r="K17" s="10" t="s">
        <v>18</v>
      </c>
      <c r="L17" s="11" t="s">
        <v>78</v>
      </c>
      <c r="M17" s="11"/>
      <c r="N17" s="10" t="s">
        <v>21</v>
      </c>
    </row>
    <row r="18" spans="1:14" s="6" customFormat="1" ht="30" x14ac:dyDescent="0.35">
      <c r="A18" s="13">
        <v>4.0049999999999999</v>
      </c>
      <c r="B18" s="14" t="s">
        <v>13</v>
      </c>
      <c r="C18" s="15">
        <v>45361</v>
      </c>
      <c r="D18" s="16" t="s">
        <v>40</v>
      </c>
      <c r="E18" s="17" t="s">
        <v>79</v>
      </c>
      <c r="F18" s="28" t="s">
        <v>69</v>
      </c>
      <c r="G18" s="17" t="s">
        <v>80</v>
      </c>
      <c r="H18" s="16">
        <v>3</v>
      </c>
      <c r="I18" s="16">
        <v>3</v>
      </c>
      <c r="J18" s="14">
        <v>9</v>
      </c>
      <c r="K18" s="16" t="s">
        <v>25</v>
      </c>
      <c r="L18" s="17" t="s">
        <v>81</v>
      </c>
      <c r="M18" s="17"/>
      <c r="N18" s="16" t="s">
        <v>28</v>
      </c>
    </row>
    <row r="19" spans="1:14" customFormat="1" x14ac:dyDescent="0.35"/>
    <row r="20" spans="1:14" s="6" customFormat="1" ht="38.5" customHeight="1" x14ac:dyDescent="0.35">
      <c r="A20" s="46" t="s">
        <v>0</v>
      </c>
      <c r="B20" s="46" t="s">
        <v>1</v>
      </c>
      <c r="C20" s="46" t="s">
        <v>2</v>
      </c>
      <c r="D20" s="46" t="s">
        <v>3</v>
      </c>
      <c r="E20" s="46" t="s">
        <v>4</v>
      </c>
      <c r="F20" s="46" t="s">
        <v>5</v>
      </c>
      <c r="G20" s="46" t="s">
        <v>6</v>
      </c>
      <c r="H20" s="46" t="s">
        <v>7</v>
      </c>
      <c r="I20" s="46" t="s">
        <v>8</v>
      </c>
      <c r="J20" s="46" t="s">
        <v>9</v>
      </c>
      <c r="K20" s="46" t="s">
        <v>10</v>
      </c>
      <c r="L20" s="46" t="s">
        <v>11</v>
      </c>
      <c r="M20" s="46" t="s">
        <v>12</v>
      </c>
      <c r="N20" s="46" t="s">
        <v>158</v>
      </c>
    </row>
    <row r="21" spans="1:14" s="6" customFormat="1" ht="60" x14ac:dyDescent="0.35">
      <c r="A21" s="7">
        <v>5.0010000000000003</v>
      </c>
      <c r="B21" s="10" t="s">
        <v>13</v>
      </c>
      <c r="C21" s="9">
        <v>45385</v>
      </c>
      <c r="D21" s="10" t="s">
        <v>40</v>
      </c>
      <c r="E21" s="11" t="s">
        <v>90</v>
      </c>
      <c r="F21" s="29" t="s">
        <v>87</v>
      </c>
      <c r="G21" s="11" t="s">
        <v>91</v>
      </c>
      <c r="H21" s="10">
        <v>2</v>
      </c>
      <c r="I21" s="10">
        <v>4</v>
      </c>
      <c r="J21" s="8">
        <v>8</v>
      </c>
      <c r="K21" s="10" t="s">
        <v>25</v>
      </c>
      <c r="L21" s="11" t="s">
        <v>92</v>
      </c>
      <c r="M21" s="11"/>
      <c r="N21" s="10" t="s">
        <v>28</v>
      </c>
    </row>
    <row r="22" spans="1:14" s="6" customFormat="1" ht="45" x14ac:dyDescent="0.35">
      <c r="A22" s="18">
        <v>5.0019999999999998</v>
      </c>
      <c r="B22" s="14" t="s">
        <v>13</v>
      </c>
      <c r="C22" s="19">
        <v>45397</v>
      </c>
      <c r="D22" s="14" t="s">
        <v>85</v>
      </c>
      <c r="E22" s="20" t="s">
        <v>93</v>
      </c>
      <c r="F22" s="29" t="s">
        <v>87</v>
      </c>
      <c r="G22" s="20" t="s">
        <v>94</v>
      </c>
      <c r="H22" s="14">
        <v>4</v>
      </c>
      <c r="I22" s="14">
        <v>3</v>
      </c>
      <c r="J22" s="14">
        <v>12</v>
      </c>
      <c r="K22" s="16" t="s">
        <v>25</v>
      </c>
      <c r="L22" s="20" t="s">
        <v>95</v>
      </c>
      <c r="M22" s="20"/>
      <c r="N22" s="14" t="s">
        <v>28</v>
      </c>
    </row>
    <row r="23" spans="1:14" s="5" customFormat="1" ht="45" x14ac:dyDescent="0.35">
      <c r="A23" s="7">
        <v>5.0030000000000001</v>
      </c>
      <c r="B23" s="10" t="s">
        <v>13</v>
      </c>
      <c r="C23" s="9">
        <v>45397</v>
      </c>
      <c r="D23" s="10" t="s">
        <v>40</v>
      </c>
      <c r="E23" s="11" t="s">
        <v>96</v>
      </c>
      <c r="F23" s="29" t="s">
        <v>87</v>
      </c>
      <c r="G23" s="11" t="s">
        <v>97</v>
      </c>
      <c r="H23" s="10">
        <v>4</v>
      </c>
      <c r="I23" s="10">
        <v>3</v>
      </c>
      <c r="J23" s="8">
        <v>12</v>
      </c>
      <c r="K23" s="10" t="s">
        <v>25</v>
      </c>
      <c r="L23" s="11" t="s">
        <v>98</v>
      </c>
      <c r="M23" s="11"/>
      <c r="N23" s="10" t="s">
        <v>28</v>
      </c>
    </row>
    <row r="24" spans="1:14" s="5" customFormat="1" ht="60" x14ac:dyDescent="0.35">
      <c r="A24" s="13">
        <v>5.0039999999999996</v>
      </c>
      <c r="B24" s="14" t="s">
        <v>13</v>
      </c>
      <c r="C24" s="15">
        <v>45339</v>
      </c>
      <c r="D24" s="16" t="s">
        <v>85</v>
      </c>
      <c r="E24" s="17" t="s">
        <v>86</v>
      </c>
      <c r="F24" s="29" t="s">
        <v>87</v>
      </c>
      <c r="G24" s="17" t="s">
        <v>70</v>
      </c>
      <c r="H24" s="16">
        <v>4</v>
      </c>
      <c r="I24" s="16">
        <v>2</v>
      </c>
      <c r="J24" s="14">
        <v>8</v>
      </c>
      <c r="K24" s="16" t="s">
        <v>18</v>
      </c>
      <c r="L24" s="17" t="s">
        <v>88</v>
      </c>
      <c r="M24" s="17" t="s">
        <v>89</v>
      </c>
      <c r="N24" s="16" t="s">
        <v>28</v>
      </c>
    </row>
    <row r="25" spans="1:14" s="5" customFormat="1" ht="60" x14ac:dyDescent="0.35">
      <c r="A25" s="18">
        <v>5.0039999999999996</v>
      </c>
      <c r="B25" s="14" t="s">
        <v>13</v>
      </c>
      <c r="C25" s="19">
        <v>45397</v>
      </c>
      <c r="D25" s="14" t="s">
        <v>40</v>
      </c>
      <c r="E25" s="20" t="s">
        <v>99</v>
      </c>
      <c r="F25" s="29" t="s">
        <v>87</v>
      </c>
      <c r="G25" s="20" t="s">
        <v>83</v>
      </c>
      <c r="H25" s="14">
        <v>1</v>
      </c>
      <c r="I25" s="14">
        <v>2</v>
      </c>
      <c r="J25" s="14">
        <v>2</v>
      </c>
      <c r="K25" s="16" t="s">
        <v>35</v>
      </c>
      <c r="L25" s="20" t="s">
        <v>100</v>
      </c>
      <c r="M25" s="20"/>
      <c r="N25" s="14" t="s">
        <v>52</v>
      </c>
    </row>
    <row r="26" spans="1:14" s="5" customFormat="1" ht="60" x14ac:dyDescent="0.35">
      <c r="A26" s="21">
        <v>5.0049999999999999</v>
      </c>
      <c r="B26" s="8" t="s">
        <v>13</v>
      </c>
      <c r="C26" s="25">
        <v>45397</v>
      </c>
      <c r="D26" s="8" t="s">
        <v>14</v>
      </c>
      <c r="E26" s="26" t="s">
        <v>101</v>
      </c>
      <c r="F26" s="29" t="s">
        <v>87</v>
      </c>
      <c r="G26" s="26" t="s">
        <v>83</v>
      </c>
      <c r="H26" s="8">
        <v>3</v>
      </c>
      <c r="I26" s="8">
        <v>2</v>
      </c>
      <c r="J26" s="8">
        <v>6</v>
      </c>
      <c r="K26" s="10" t="s">
        <v>18</v>
      </c>
      <c r="L26" s="26" t="s">
        <v>102</v>
      </c>
      <c r="M26" s="26"/>
      <c r="N26" s="8" t="s">
        <v>28</v>
      </c>
    </row>
    <row r="27" spans="1:14" s="5" customFormat="1" ht="120" x14ac:dyDescent="0.35">
      <c r="A27" s="13">
        <v>6.0010000000000003</v>
      </c>
      <c r="B27" s="14" t="s">
        <v>13</v>
      </c>
      <c r="C27" s="15">
        <v>45339</v>
      </c>
      <c r="D27" s="16" t="s">
        <v>14</v>
      </c>
      <c r="E27" s="17" t="s">
        <v>103</v>
      </c>
      <c r="F27" s="30" t="s">
        <v>104</v>
      </c>
      <c r="G27" s="20" t="s">
        <v>58</v>
      </c>
      <c r="H27" s="16">
        <v>2</v>
      </c>
      <c r="I27" s="16">
        <v>5</v>
      </c>
      <c r="J27" s="14">
        <v>10</v>
      </c>
      <c r="K27" s="16" t="s">
        <v>18</v>
      </c>
      <c r="L27" s="17" t="s">
        <v>105</v>
      </c>
      <c r="M27" s="17" t="s">
        <v>106</v>
      </c>
      <c r="N27" s="16" t="s">
        <v>107</v>
      </c>
    </row>
    <row r="28" spans="1:14" s="5" customFormat="1" ht="90" x14ac:dyDescent="0.35">
      <c r="A28" s="21">
        <v>6.0019999999999998</v>
      </c>
      <c r="B28" s="8" t="s">
        <v>13</v>
      </c>
      <c r="C28" s="25">
        <v>45339</v>
      </c>
      <c r="D28" s="8" t="s">
        <v>14</v>
      </c>
      <c r="E28" s="26" t="s">
        <v>108</v>
      </c>
      <c r="F28" s="30" t="s">
        <v>104</v>
      </c>
      <c r="G28" s="26" t="s">
        <v>58</v>
      </c>
      <c r="H28" s="8">
        <v>2</v>
      </c>
      <c r="I28" s="8">
        <v>5</v>
      </c>
      <c r="J28" s="8">
        <v>10</v>
      </c>
      <c r="K28" s="10" t="s">
        <v>18</v>
      </c>
      <c r="L28" s="26" t="s">
        <v>109</v>
      </c>
      <c r="M28" s="26"/>
      <c r="N28" s="8" t="s">
        <v>107</v>
      </c>
    </row>
    <row r="29" spans="1:14" s="5" customFormat="1" ht="45" x14ac:dyDescent="0.35">
      <c r="A29" s="18">
        <v>6.0030000000000001</v>
      </c>
      <c r="B29" s="14" t="s">
        <v>13</v>
      </c>
      <c r="C29" s="19">
        <v>45397</v>
      </c>
      <c r="D29" s="14" t="s">
        <v>14</v>
      </c>
      <c r="E29" s="20" t="s">
        <v>110</v>
      </c>
      <c r="F29" s="30" t="s">
        <v>104</v>
      </c>
      <c r="G29" s="20" t="s">
        <v>111</v>
      </c>
      <c r="H29" s="14">
        <v>2</v>
      </c>
      <c r="I29" s="14">
        <v>4</v>
      </c>
      <c r="J29" s="14">
        <v>8</v>
      </c>
      <c r="K29" s="16" t="s">
        <v>18</v>
      </c>
      <c r="L29" s="20" t="s">
        <v>112</v>
      </c>
      <c r="M29" s="20"/>
      <c r="N29" s="14" t="s">
        <v>107</v>
      </c>
    </row>
    <row r="30" spans="1:14" s="5" customFormat="1" ht="75" x14ac:dyDescent="0.35">
      <c r="A30" s="21">
        <v>6.0039999999999996</v>
      </c>
      <c r="B30" s="8" t="s">
        <v>13</v>
      </c>
      <c r="C30" s="25">
        <v>45397</v>
      </c>
      <c r="D30" s="8" t="s">
        <v>14</v>
      </c>
      <c r="E30" s="26" t="s">
        <v>113</v>
      </c>
      <c r="F30" s="30" t="s">
        <v>104</v>
      </c>
      <c r="G30" s="26" t="s">
        <v>114</v>
      </c>
      <c r="H30" s="8">
        <v>1</v>
      </c>
      <c r="I30" s="8">
        <v>4</v>
      </c>
      <c r="J30" s="8">
        <v>4</v>
      </c>
      <c r="K30" s="10" t="s">
        <v>18</v>
      </c>
      <c r="L30" s="26" t="s">
        <v>115</v>
      </c>
      <c r="M30" s="26"/>
      <c r="N30" s="8" t="s">
        <v>116</v>
      </c>
    </row>
    <row r="31" spans="1:14" s="6" customFormat="1" ht="45" x14ac:dyDescent="0.35">
      <c r="A31" s="18">
        <v>7.0010000000000003</v>
      </c>
      <c r="B31" s="14" t="s">
        <v>13</v>
      </c>
      <c r="C31" s="19">
        <v>45385</v>
      </c>
      <c r="D31" s="14" t="s">
        <v>117</v>
      </c>
      <c r="E31" s="20" t="s">
        <v>118</v>
      </c>
      <c r="F31" s="31" t="s">
        <v>119</v>
      </c>
      <c r="G31" s="20" t="s">
        <v>120</v>
      </c>
      <c r="H31" s="14">
        <v>3</v>
      </c>
      <c r="I31" s="14">
        <v>3</v>
      </c>
      <c r="J31" s="14">
        <v>9</v>
      </c>
      <c r="K31" s="16" t="s">
        <v>35</v>
      </c>
      <c r="L31" s="20" t="s">
        <v>121</v>
      </c>
      <c r="M31" s="20"/>
      <c r="N31" s="14" t="s">
        <v>21</v>
      </c>
    </row>
    <row r="32" spans="1:14" s="6" customFormat="1" ht="60" x14ac:dyDescent="0.35">
      <c r="A32" s="21">
        <v>7.0019999999999998</v>
      </c>
      <c r="B32" s="8" t="s">
        <v>13</v>
      </c>
      <c r="C32" s="25">
        <v>45385</v>
      </c>
      <c r="D32" s="8" t="s">
        <v>117</v>
      </c>
      <c r="E32" s="26" t="s">
        <v>122</v>
      </c>
      <c r="F32" s="31" t="s">
        <v>119</v>
      </c>
      <c r="G32" s="26" t="s">
        <v>123</v>
      </c>
      <c r="H32" s="8">
        <v>3</v>
      </c>
      <c r="I32" s="8">
        <v>3</v>
      </c>
      <c r="J32" s="8">
        <v>9</v>
      </c>
      <c r="K32" s="10" t="s">
        <v>35</v>
      </c>
      <c r="L32" s="26" t="s">
        <v>124</v>
      </c>
      <c r="M32" s="26"/>
      <c r="N32" s="8" t="s">
        <v>21</v>
      </c>
    </row>
    <row r="33" spans="1:14" s="6" customFormat="1" ht="45" x14ac:dyDescent="0.35">
      <c r="A33" s="18">
        <v>7.0030000000000001</v>
      </c>
      <c r="B33" s="14" t="s">
        <v>13</v>
      </c>
      <c r="C33" s="19">
        <v>45385</v>
      </c>
      <c r="D33" s="14" t="s">
        <v>117</v>
      </c>
      <c r="E33" s="20" t="s">
        <v>125</v>
      </c>
      <c r="F33" s="31" t="s">
        <v>119</v>
      </c>
      <c r="G33" s="20" t="s">
        <v>126</v>
      </c>
      <c r="H33" s="14">
        <v>3</v>
      </c>
      <c r="I33" s="14">
        <v>4</v>
      </c>
      <c r="J33" s="14">
        <v>12</v>
      </c>
      <c r="K33" s="16" t="s">
        <v>18</v>
      </c>
      <c r="L33" s="20" t="s">
        <v>127</v>
      </c>
      <c r="M33" s="20"/>
      <c r="N33" s="14" t="s">
        <v>28</v>
      </c>
    </row>
    <row r="34" spans="1:14" s="6" customFormat="1" ht="45" x14ac:dyDescent="0.35">
      <c r="A34" s="21">
        <v>7.0039999999999996</v>
      </c>
      <c r="B34" s="8" t="s">
        <v>13</v>
      </c>
      <c r="C34" s="25">
        <v>45385</v>
      </c>
      <c r="D34" s="8" t="s">
        <v>117</v>
      </c>
      <c r="E34" s="26" t="s">
        <v>128</v>
      </c>
      <c r="F34" s="31" t="s">
        <v>119</v>
      </c>
      <c r="G34" s="26" t="s">
        <v>129</v>
      </c>
      <c r="H34" s="8">
        <v>4</v>
      </c>
      <c r="I34" s="8">
        <v>4</v>
      </c>
      <c r="J34" s="8">
        <v>16</v>
      </c>
      <c r="K34" s="10" t="s">
        <v>25</v>
      </c>
      <c r="L34" s="26" t="s">
        <v>130</v>
      </c>
      <c r="M34" s="26"/>
      <c r="N34" s="8" t="s">
        <v>61</v>
      </c>
    </row>
    <row r="35" spans="1:14" s="6" customFormat="1" ht="60" x14ac:dyDescent="0.35">
      <c r="A35" s="18">
        <v>8.0009999999999994</v>
      </c>
      <c r="B35" s="14" t="s">
        <v>13</v>
      </c>
      <c r="C35" s="19">
        <v>45397</v>
      </c>
      <c r="D35" s="14" t="s">
        <v>14</v>
      </c>
      <c r="E35" s="20" t="s">
        <v>131</v>
      </c>
      <c r="F35" s="32" t="s">
        <v>132</v>
      </c>
      <c r="G35" s="20" t="s">
        <v>133</v>
      </c>
      <c r="H35" s="14">
        <v>2</v>
      </c>
      <c r="I35" s="14">
        <v>4</v>
      </c>
      <c r="J35" s="14">
        <v>8</v>
      </c>
      <c r="K35" s="16" t="s">
        <v>18</v>
      </c>
      <c r="L35" s="20" t="s">
        <v>134</v>
      </c>
      <c r="M35" s="20"/>
      <c r="N35" s="14" t="s">
        <v>28</v>
      </c>
    </row>
    <row r="36" spans="1:14" s="6" customFormat="1" ht="14" x14ac:dyDescent="0.35"/>
    <row r="37" spans="1:14" customFormat="1" x14ac:dyDescent="0.35"/>
    <row r="38" spans="1:14" s="6" customFormat="1" ht="38.5" customHeight="1" x14ac:dyDescent="0.35">
      <c r="A38" s="46" t="s">
        <v>0</v>
      </c>
      <c r="B38" s="46" t="s">
        <v>1</v>
      </c>
      <c r="C38" s="46" t="s">
        <v>2</v>
      </c>
      <c r="D38" s="46" t="s">
        <v>3</v>
      </c>
      <c r="E38" s="46" t="s">
        <v>4</v>
      </c>
      <c r="F38" s="46" t="s">
        <v>5</v>
      </c>
      <c r="G38" s="46" t="s">
        <v>6</v>
      </c>
      <c r="H38" s="46" t="s">
        <v>7</v>
      </c>
      <c r="I38" s="46" t="s">
        <v>8</v>
      </c>
      <c r="J38" s="46" t="s">
        <v>9</v>
      </c>
      <c r="K38" s="46" t="s">
        <v>10</v>
      </c>
      <c r="L38" s="46" t="s">
        <v>11</v>
      </c>
      <c r="M38" s="46" t="s">
        <v>12</v>
      </c>
      <c r="N38" s="46" t="s">
        <v>158</v>
      </c>
    </row>
    <row r="39" spans="1:14" customFormat="1" ht="60" x14ac:dyDescent="0.35">
      <c r="A39" s="21">
        <v>8.0020000000000007</v>
      </c>
      <c r="B39" s="8" t="s">
        <v>13</v>
      </c>
      <c r="C39" s="25">
        <v>45397</v>
      </c>
      <c r="D39" s="8" t="s">
        <v>14</v>
      </c>
      <c r="E39" s="26" t="s">
        <v>135</v>
      </c>
      <c r="F39" s="32" t="s">
        <v>132</v>
      </c>
      <c r="G39" s="26" t="s">
        <v>136</v>
      </c>
      <c r="H39" s="8">
        <v>1</v>
      </c>
      <c r="I39" s="8">
        <v>5</v>
      </c>
      <c r="J39" s="8">
        <v>5</v>
      </c>
      <c r="K39" s="10" t="s">
        <v>18</v>
      </c>
      <c r="L39" s="26" t="s">
        <v>134</v>
      </c>
      <c r="M39" s="26"/>
      <c r="N39" s="8" t="s">
        <v>28</v>
      </c>
    </row>
    <row r="40" spans="1:14" s="6" customFormat="1" ht="30" x14ac:dyDescent="0.35">
      <c r="A40" s="18">
        <v>9.0009999999999994</v>
      </c>
      <c r="B40" s="14" t="s">
        <v>13</v>
      </c>
      <c r="C40" s="19">
        <v>45397</v>
      </c>
      <c r="D40" s="14" t="s">
        <v>14</v>
      </c>
      <c r="E40" s="20" t="s">
        <v>137</v>
      </c>
      <c r="F40" s="33" t="s">
        <v>138</v>
      </c>
      <c r="G40" s="20" t="s">
        <v>139</v>
      </c>
      <c r="H40" s="14">
        <v>3</v>
      </c>
      <c r="I40" s="14">
        <v>3</v>
      </c>
      <c r="J40" s="14">
        <v>9</v>
      </c>
      <c r="K40" s="16" t="s">
        <v>18</v>
      </c>
      <c r="L40" s="20" t="s">
        <v>140</v>
      </c>
      <c r="M40" s="20"/>
      <c r="N40" s="14" t="s">
        <v>21</v>
      </c>
    </row>
    <row r="41" spans="1:14" s="6" customFormat="1" ht="60" x14ac:dyDescent="0.35">
      <c r="A41" s="21">
        <v>9.0020000000000007</v>
      </c>
      <c r="B41" s="8" t="s">
        <v>13</v>
      </c>
      <c r="C41" s="25">
        <v>45397</v>
      </c>
      <c r="D41" s="8" t="s">
        <v>14</v>
      </c>
      <c r="E41" s="26" t="s">
        <v>141</v>
      </c>
      <c r="F41" s="33" t="s">
        <v>138</v>
      </c>
      <c r="G41" s="26" t="s">
        <v>142</v>
      </c>
      <c r="H41" s="8">
        <v>2</v>
      </c>
      <c r="I41" s="8">
        <v>5</v>
      </c>
      <c r="J41" s="8">
        <v>10</v>
      </c>
      <c r="K41" s="10" t="s">
        <v>18</v>
      </c>
      <c r="L41" s="26" t="s">
        <v>143</v>
      </c>
      <c r="M41" s="26"/>
      <c r="N41" s="8" t="s">
        <v>28</v>
      </c>
    </row>
    <row r="42" spans="1:14" s="6" customFormat="1" ht="45" x14ac:dyDescent="0.35">
      <c r="A42" s="18">
        <v>9.0030000000000001</v>
      </c>
      <c r="B42" s="14" t="s">
        <v>13</v>
      </c>
      <c r="C42" s="19">
        <v>45397</v>
      </c>
      <c r="D42" s="14" t="s">
        <v>14</v>
      </c>
      <c r="E42" s="20" t="s">
        <v>144</v>
      </c>
      <c r="F42" s="33" t="s">
        <v>138</v>
      </c>
      <c r="G42" s="20" t="s">
        <v>145</v>
      </c>
      <c r="H42" s="14">
        <v>4</v>
      </c>
      <c r="I42" s="14">
        <v>4</v>
      </c>
      <c r="J42" s="14">
        <v>16</v>
      </c>
      <c r="K42" s="16" t="s">
        <v>18</v>
      </c>
      <c r="L42" s="20" t="s">
        <v>146</v>
      </c>
      <c r="M42" s="20"/>
      <c r="N42" s="14" t="s">
        <v>21</v>
      </c>
    </row>
    <row r="43" spans="1:14" s="6" customFormat="1" ht="45" x14ac:dyDescent="0.35">
      <c r="A43" s="34">
        <v>9.0039999999999996</v>
      </c>
      <c r="B43" s="35" t="s">
        <v>13</v>
      </c>
      <c r="C43" s="36">
        <v>45409</v>
      </c>
      <c r="D43" s="35" t="s">
        <v>14</v>
      </c>
      <c r="E43" s="37" t="s">
        <v>147</v>
      </c>
      <c r="F43" s="39" t="s">
        <v>138</v>
      </c>
      <c r="G43" s="37" t="s">
        <v>148</v>
      </c>
      <c r="H43" s="35">
        <v>4</v>
      </c>
      <c r="I43" s="35">
        <v>3</v>
      </c>
      <c r="J43" s="35">
        <v>12</v>
      </c>
      <c r="K43" s="38" t="s">
        <v>18</v>
      </c>
      <c r="L43" s="37" t="s">
        <v>149</v>
      </c>
      <c r="M43" s="37"/>
      <c r="N43" s="35" t="s">
        <v>21</v>
      </c>
    </row>
  </sheetData>
  <conditionalFormatting sqref="F3:F18 F21:F35 F39:F43">
    <cfRule type="containsText" dxfId="11" priority="1" operator="containsText" text="1 Project">
      <formula>NOT(ISERROR(SEARCH("1 Project",F3)))</formula>
    </cfRule>
    <cfRule type="containsText" dxfId="10" priority="2" operator="containsText" text="2 Financial">
      <formula>NOT(ISERROR(SEARCH("2 Financial",F3)))</formula>
    </cfRule>
    <cfRule type="containsText" dxfId="9" priority="3" operator="containsText" text="3 Reputation">
      <formula>NOT(ISERROR(SEARCH("3 Reputation",F3)))</formula>
    </cfRule>
    <cfRule type="containsText" dxfId="8" priority="4" operator="containsText" text="4 Quality">
      <formula>NOT(ISERROR(SEARCH("4 Quality",F3)))</formula>
    </cfRule>
    <cfRule type="containsText" dxfId="7" priority="5" operator="containsText" text="5 Supply Chain">
      <formula>NOT(ISERROR(SEARCH("5 Supply Chain",F3)))</formula>
    </cfRule>
    <cfRule type="containsText" dxfId="6" priority="6" operator="containsText" text="6 Security">
      <formula>NOT(ISERROR(SEARCH("6 Security",F3)))</formula>
    </cfRule>
    <cfRule type="containsText" dxfId="5" priority="7" operator="containsText" text="7 Environmental">
      <formula>NOT(ISERROR(SEARCH("7 Environmental",F3)))</formula>
    </cfRule>
    <cfRule type="containsText" dxfId="4" priority="8" operator="containsText" text="8 Health and Safety">
      <formula>NOT(ISERROR(SEARCH("8 Health and Safety",F3)))</formula>
    </cfRule>
    <cfRule type="containsText" dxfId="3" priority="9" operator="containsText" text="9 Ethical">
      <formula>NOT(ISERROR(SEARCH("9 Ethical",F3)))</formula>
    </cfRule>
  </conditionalFormatting>
  <conditionalFormatting sqref="J3:J18 J21:J35 J39:J43">
    <cfRule type="expression" dxfId="2" priority="10">
      <formula>AND(J3&gt;=0,J3&lt;=4)</formula>
    </cfRule>
    <cfRule type="expression" dxfId="1" priority="11">
      <formula>AND(J3&gt;=5,J3&lt;=12)</formula>
    </cfRule>
    <cfRule type="expression" dxfId="0" priority="12">
      <formula>AND(J3&gt;=13,J3&lt;=25)</formula>
    </cfRule>
  </conditionalFormatting>
  <dataValidations disablePrompts="1" count="1">
    <dataValidation type="list" allowBlank="1" showInputMessage="1" showErrorMessage="1" sqref="F44:F1048576" xr:uid="{D0A07AE1-E4B2-44BA-B42F-38453FE5C7A8}">
      <formula1>#REF!</formula1>
    </dataValidation>
  </dataValidations>
  <printOptions horizontalCentered="1"/>
  <pageMargins left="0.59055118110236227" right="0.59055118110236227" top="0.59055118110236227" bottom="0.59055118110236227" header="0" footer="0"/>
  <pageSetup paperSize="9" scale="46" fitToHeight="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0055A-5420-4C2C-985E-6D729522E454}">
  <dimension ref="A1:B13"/>
  <sheetViews>
    <sheetView workbookViewId="0">
      <selection activeCell="B22" sqref="B22"/>
    </sheetView>
  </sheetViews>
  <sheetFormatPr defaultColWidth="8.81640625" defaultRowHeight="14.5" x14ac:dyDescent="0.35"/>
  <cols>
    <col min="1" max="1" width="14.6328125" customWidth="1"/>
    <col min="2" max="2" width="18.81640625" customWidth="1"/>
  </cols>
  <sheetData>
    <row r="1" spans="1:2" x14ac:dyDescent="0.35">
      <c r="A1" s="2" t="s">
        <v>150</v>
      </c>
    </row>
    <row r="3" spans="1:2" x14ac:dyDescent="0.35">
      <c r="A3" t="s">
        <v>1</v>
      </c>
      <c r="B3" t="s">
        <v>13</v>
      </c>
    </row>
    <row r="4" spans="1:2" x14ac:dyDescent="0.35">
      <c r="B4" t="s">
        <v>151</v>
      </c>
    </row>
    <row r="6" spans="1:2" x14ac:dyDescent="0.35">
      <c r="A6" t="s">
        <v>152</v>
      </c>
      <c r="B6" t="s">
        <v>153</v>
      </c>
    </row>
    <row r="7" spans="1:2" x14ac:dyDescent="0.35">
      <c r="B7" t="s">
        <v>154</v>
      </c>
    </row>
    <row r="8" spans="1:2" x14ac:dyDescent="0.35">
      <c r="B8" t="s">
        <v>155</v>
      </c>
    </row>
    <row r="9" spans="1:2" x14ac:dyDescent="0.35">
      <c r="B9" t="s">
        <v>156</v>
      </c>
    </row>
    <row r="11" spans="1:2" x14ac:dyDescent="0.35">
      <c r="A11" t="s">
        <v>157</v>
      </c>
      <c r="B11" t="s">
        <v>18</v>
      </c>
    </row>
    <row r="12" spans="1:2" x14ac:dyDescent="0.35">
      <c r="B12" t="s">
        <v>25</v>
      </c>
    </row>
    <row r="13" spans="1:2" x14ac:dyDescent="0.35">
      <c r="B13" t="s">
        <v>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884B3-F495-49BB-B3F6-34EDF5062200}">
  <dimension ref="A1"/>
  <sheetViews>
    <sheetView workbookViewId="0">
      <selection activeCell="A14" sqref="A14"/>
    </sheetView>
  </sheetViews>
  <sheetFormatPr defaultColWidth="8.81640625" defaultRowHeight="14.5" x14ac:dyDescent="0.35"/>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5C5CA1986F6FD44913F92C31CCF2B2D" ma:contentTypeVersion="11" ma:contentTypeDescription="Create a new document." ma:contentTypeScope="" ma:versionID="0bb222946497f8386fd3d0e21b16ecbe">
  <xsd:schema xmlns:xsd="http://www.w3.org/2001/XMLSchema" xmlns:xs="http://www.w3.org/2001/XMLSchema" xmlns:p="http://schemas.microsoft.com/office/2006/metadata/properties" xmlns:ns2="1e2d220c-2521-41bc-bc6e-f25cf1e69418" xmlns:ns3="70d470ad-e6cd-41e2-a678-b6fb68e584f0" targetNamespace="http://schemas.microsoft.com/office/2006/metadata/properties" ma:root="true" ma:fieldsID="086c5887a1d5c7e8b8f9e7e30da42f72" ns2:_="" ns3:_="">
    <xsd:import namespace="1e2d220c-2521-41bc-bc6e-f25cf1e69418"/>
    <xsd:import namespace="70d470ad-e6cd-41e2-a678-b6fb68e584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2d220c-2521-41bc-bc6e-f25cf1e694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d084387-097e-4aef-8f33-0dee7b0eb57f"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0d470ad-e6cd-41e2-a678-b6fb68e584f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ff2850d-8b54-43bf-b52b-dbb9f159b7fa}" ma:internalName="TaxCatchAll" ma:showField="CatchAllData" ma:web="70d470ad-e6cd-41e2-a678-b6fb68e584f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e2d220c-2521-41bc-bc6e-f25cf1e69418">
      <Terms xmlns="http://schemas.microsoft.com/office/infopath/2007/PartnerControls"/>
    </lcf76f155ced4ddcb4097134ff3c332f>
    <TaxCatchAll xmlns="70d470ad-e6cd-41e2-a678-b6fb68e584f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348D27-4E9B-487A-8048-D01CB7A4E9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2d220c-2521-41bc-bc6e-f25cf1e69418"/>
    <ds:schemaRef ds:uri="70d470ad-e6cd-41e2-a678-b6fb68e584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7E7EBE-5C11-4728-8353-0C79D60DD08A}">
  <ds:schemaRefs>
    <ds:schemaRef ds:uri="http://www.w3.org/XML/1998/namespace"/>
    <ds:schemaRef ds:uri="70d470ad-e6cd-41e2-a678-b6fb68e584f0"/>
    <ds:schemaRef ds:uri="http://purl.org/dc/elements/1.1/"/>
    <ds:schemaRef ds:uri="http://schemas.microsoft.com/office/2006/metadata/properties"/>
    <ds:schemaRef ds:uri="http://schemas.microsoft.com/office/2006/documentManagement/types"/>
    <ds:schemaRef ds:uri="http://purl.org/dc/terms/"/>
    <ds:schemaRef ds:uri="1e2d220c-2521-41bc-bc6e-f25cf1e69418"/>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9255034C-5EA5-43A9-A4A3-3AB5B8F60D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Stakeholders</vt:lpstr>
      <vt:lpstr>Risk Register</vt:lpstr>
      <vt:lpstr>Validation Drop-Down Lists</vt:lpstr>
      <vt:lpstr>Project Risk Register (3)</vt:lpstr>
      <vt:lpstr>Working Area</vt:lpstr>
      <vt:lpstr>Worksheet</vt:lpstr>
      <vt:lpstr>'Project Risk Register (3)'!Print_Area</vt:lpstr>
      <vt:lpstr>'Project Risk Register (3)'!Print_Titles</vt:lpstr>
    </vt:vector>
  </TitlesOfParts>
  <Manager/>
  <Company>University of Bristol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Jude Britton</dc:creator>
  <cp:keywords/>
  <dc:description/>
  <cp:lastModifiedBy>George Powell</cp:lastModifiedBy>
  <cp:revision/>
  <cp:lastPrinted>2024-05-01T09:10:04Z</cp:lastPrinted>
  <dcterms:created xsi:type="dcterms:W3CDTF">2021-02-15T15:27:38Z</dcterms:created>
  <dcterms:modified xsi:type="dcterms:W3CDTF">2024-12-04T12:10:24Z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0x01010015C5CA1986F6FD44913F92C31CCF2B2D</vt:lpwstr>
  </property>
  <property fmtid="{D5CDD505-2E9C-101B-9397-08002B2CF9AE}" pid="3" name="MediaServiceImageTags">
    <vt:lpwstr/>
  </property>
</Properties>
</file>