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6"/>
  <workbookPr/>
  <mc:AlternateContent xmlns:mc="http://schemas.openxmlformats.org/markup-compatibility/2006">
    <mc:Choice Requires="x15">
      <x15ac:absPath xmlns:x15ac="http://schemas.microsoft.com/office/spreadsheetml/2010/11/ac" url="/Users/EricTseng/Desktop/BigData/project/part2/"/>
    </mc:Choice>
  </mc:AlternateContent>
  <bookViews>
    <workbookView xWindow="0" yWindow="440" windowWidth="25600" windowHeight="14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6" i="1" l="1"/>
  <c r="E86" i="1"/>
  <c r="F86" i="1"/>
  <c r="G86" i="1"/>
  <c r="H86" i="1"/>
  <c r="I86" i="1"/>
  <c r="J86" i="1"/>
  <c r="K86" i="1"/>
  <c r="L86" i="1"/>
  <c r="M86" i="1"/>
  <c r="N61" i="1"/>
  <c r="N16" i="1"/>
  <c r="N79" i="1"/>
  <c r="N85" i="1"/>
  <c r="N3" i="1"/>
  <c r="N63" i="1"/>
  <c r="N82" i="1"/>
  <c r="N69" i="1"/>
  <c r="N60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2" i="1"/>
  <c r="N64" i="1"/>
  <c r="N65" i="1"/>
  <c r="N66" i="1"/>
  <c r="N67" i="1"/>
  <c r="N68" i="1"/>
  <c r="N70" i="1"/>
  <c r="N71" i="1"/>
  <c r="N72" i="1"/>
  <c r="N73" i="1"/>
  <c r="N74" i="1"/>
  <c r="N75" i="1"/>
  <c r="N76" i="1"/>
  <c r="N77" i="1"/>
  <c r="N78" i="1"/>
  <c r="N80" i="1"/>
  <c r="N81" i="1"/>
  <c r="N83" i="1"/>
  <c r="N84" i="1"/>
  <c r="N86" i="1"/>
  <c r="C86" i="1"/>
</calcChain>
</file>

<file path=xl/sharedStrings.xml><?xml version="1.0" encoding="utf-8"?>
<sst xmlns="http://schemas.openxmlformats.org/spreadsheetml/2006/main" count="181" uniqueCount="130">
  <si>
    <t>State</t>
  </si>
  <si>
    <t>City</t>
  </si>
  <si>
    <t>Population</t>
  </si>
  <si>
    <t>Violent Crime</t>
  </si>
  <si>
    <t>Murder and</t>
  </si>
  <si>
    <t>Rape</t>
  </si>
  <si>
    <t>Robbery</t>
  </si>
  <si>
    <t>Aggravated Assault</t>
  </si>
  <si>
    <t>Property Crime</t>
  </si>
  <si>
    <t>Burglary</t>
  </si>
  <si>
    <t>Larceny-Theft</t>
  </si>
  <si>
    <t>Motor Vehicle Theft</t>
  </si>
  <si>
    <r>
      <t>Arson</t>
    </r>
    <r>
      <rPr>
        <b/>
        <vertAlign val="superscript"/>
        <sz val="11"/>
        <color rgb="FF000000"/>
        <rFont val="Arial"/>
      </rPr>
      <t>1</t>
    </r>
  </si>
  <si>
    <t>New Mexico</t>
  </si>
  <si>
    <t>Albuquerque</t>
  </si>
  <si>
    <t>California</t>
  </si>
  <si>
    <t>Anaheim</t>
  </si>
  <si>
    <t>Alaska</t>
  </si>
  <si>
    <t>Anchorage</t>
  </si>
  <si>
    <t>Texas</t>
  </si>
  <si>
    <t>Arlington</t>
  </si>
  <si>
    <t>Georgia</t>
  </si>
  <si>
    <t>Atlanta</t>
  </si>
  <si>
    <t>Colorado</t>
  </si>
  <si>
    <t>Aurora</t>
  </si>
  <si>
    <t>Austin</t>
  </si>
  <si>
    <t>Bakersfield</t>
  </si>
  <si>
    <t>Maryland</t>
  </si>
  <si>
    <t>Baltimore</t>
  </si>
  <si>
    <t>Massachusetts</t>
  </si>
  <si>
    <t>Boston</t>
  </si>
  <si>
    <t>New York</t>
  </si>
  <si>
    <t>Buffalo</t>
  </si>
  <si>
    <t>Arizona</t>
  </si>
  <si>
    <t>Chandler</t>
  </si>
  <si>
    <t>North Carolina</t>
  </si>
  <si>
    <t>Charlotte-Mecklenburg</t>
  </si>
  <si>
    <t>Illinois</t>
  </si>
  <si>
    <t>Chicago</t>
  </si>
  <si>
    <t>Chula Vista</t>
  </si>
  <si>
    <t>Ohio</t>
  </si>
  <si>
    <t>Cincinnati</t>
  </si>
  <si>
    <t>Cleveland*</t>
  </si>
  <si>
    <t>Colorado Springs</t>
  </si>
  <si>
    <t>Columbus</t>
  </si>
  <si>
    <t>Corpus Christi</t>
  </si>
  <si>
    <t>Dallas</t>
  </si>
  <si>
    <t>Denver</t>
  </si>
  <si>
    <t>Michigan</t>
  </si>
  <si>
    <t>Detroit</t>
  </si>
  <si>
    <t>Durham</t>
  </si>
  <si>
    <t>El Paso</t>
  </si>
  <si>
    <t>Indiana</t>
  </si>
  <si>
    <t>Fort Wayne</t>
  </si>
  <si>
    <t>Fort Worth</t>
  </si>
  <si>
    <t>Fresno</t>
  </si>
  <si>
    <t>Greensboro</t>
  </si>
  <si>
    <t>Nevada</t>
  </si>
  <si>
    <t>Henderson</t>
  </si>
  <si>
    <t>Hawaii</t>
  </si>
  <si>
    <t>Honolulu</t>
  </si>
  <si>
    <t>Houston</t>
  </si>
  <si>
    <t>Indianapolis</t>
  </si>
  <si>
    <t>Irvine</t>
  </si>
  <si>
    <t>Florida</t>
  </si>
  <si>
    <t>Jacksonville</t>
  </si>
  <si>
    <t>New Jersey</t>
  </si>
  <si>
    <t>Jersey City</t>
  </si>
  <si>
    <t>Missouri</t>
  </si>
  <si>
    <t>Kansas City</t>
  </si>
  <si>
    <t>Laredo</t>
  </si>
  <si>
    <t>Las Vegas Metropolitan Police Department</t>
  </si>
  <si>
    <t>Kentucky</t>
  </si>
  <si>
    <t>Lexington</t>
  </si>
  <si>
    <t>Nebraska</t>
  </si>
  <si>
    <t>Lincoln</t>
  </si>
  <si>
    <t>Long Beach</t>
  </si>
  <si>
    <t>Los Angeles</t>
  </si>
  <si>
    <t>Louisville Metro</t>
  </si>
  <si>
    <t>Tennessee</t>
  </si>
  <si>
    <t>Memphis</t>
  </si>
  <si>
    <t>Mesa</t>
  </si>
  <si>
    <t>Miami</t>
  </si>
  <si>
    <t>Wisconsin</t>
  </si>
  <si>
    <t>Milwaukee</t>
  </si>
  <si>
    <t>Minnesota</t>
  </si>
  <si>
    <t>Minneapolis</t>
  </si>
  <si>
    <t>Alabama</t>
  </si>
  <si>
    <t>Mobile2</t>
  </si>
  <si>
    <t>Nashville Metropolitan</t>
  </si>
  <si>
    <t>Louisiana</t>
  </si>
  <si>
    <t>New Orleans</t>
  </si>
  <si>
    <t>Newark*</t>
  </si>
  <si>
    <t>Oakland</t>
  </si>
  <si>
    <t>Oklahoma</t>
  </si>
  <si>
    <t>Oklahoma City</t>
  </si>
  <si>
    <t>Omaha</t>
  </si>
  <si>
    <t>Orlando</t>
  </si>
  <si>
    <t>Pennsylvania</t>
  </si>
  <si>
    <t>Philadelphia</t>
  </si>
  <si>
    <t>Phoenix</t>
  </si>
  <si>
    <t>Pittsburgh</t>
  </si>
  <si>
    <t>Plano</t>
  </si>
  <si>
    <t>Oregon</t>
  </si>
  <si>
    <t>Portland*</t>
  </si>
  <si>
    <t>Raleigh**</t>
  </si>
  <si>
    <t>Riverside</t>
  </si>
  <si>
    <t>Sacramento</t>
  </si>
  <si>
    <t>San Antonio</t>
  </si>
  <si>
    <t>San Diego</t>
  </si>
  <si>
    <t>San Francisco</t>
  </si>
  <si>
    <t>San Jose</t>
  </si>
  <si>
    <t>Santa Ana</t>
  </si>
  <si>
    <t>Washington</t>
  </si>
  <si>
    <t>Seattle</t>
  </si>
  <si>
    <t>St. Louis</t>
  </si>
  <si>
    <t>St. Paul</t>
  </si>
  <si>
    <t>St. Petersburg</t>
  </si>
  <si>
    <t>Stockton</t>
  </si>
  <si>
    <t>Tampa</t>
  </si>
  <si>
    <t>Toledo</t>
  </si>
  <si>
    <t>Tucson</t>
  </si>
  <si>
    <t>Tulsa</t>
  </si>
  <si>
    <t>Virginia</t>
  </si>
  <si>
    <t>Virginia Beach</t>
  </si>
  <si>
    <t>District Of Columbia</t>
  </si>
  <si>
    <t>Kansas</t>
  </si>
  <si>
    <t>Wichita</t>
  </si>
  <si>
    <t>Target_Crime_Rate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</si>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</sst>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rgb="FF000000"/>
      <name val="Arial"/>
    </font>
    <font>
      <b/>
      <vertAlign val="superscript"/>
      <sz val="11"/>
      <color rgb="FF000000"/>
      <name val="Arial"/>
    </font>
    <font>
      <sz val="14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1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3" fillId="0" borderId="0" xfId="0" applyNumberFormat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harlotte-Mecklenburg,_North_Carolina" TargetMode="External"/><Relationship Id="rId14" Type="http://schemas.openxmlformats.org/officeDocument/2006/relationships/hyperlink" Target="https://en.wikipedia.org/wiki/Chicago,_Illinois" TargetMode="External"/><Relationship Id="rId15" Type="http://schemas.openxmlformats.org/officeDocument/2006/relationships/hyperlink" Target="https://en.wikipedia.org/wiki/Chula_Vista,_California" TargetMode="External"/><Relationship Id="rId16" Type="http://schemas.openxmlformats.org/officeDocument/2006/relationships/hyperlink" Target="https://en.wikipedia.org/wiki/Cincinnati,_Ohio" TargetMode="External"/><Relationship Id="rId17" Type="http://schemas.openxmlformats.org/officeDocument/2006/relationships/hyperlink" Target="https://en.wikipedia.org/wiki/Cleveland,_Ohio" TargetMode="External"/><Relationship Id="rId18" Type="http://schemas.openxmlformats.org/officeDocument/2006/relationships/hyperlink" Target="https://en.wikipedia.org/wiki/Colorado_Springs,_Colorado" TargetMode="External"/><Relationship Id="rId19" Type="http://schemas.openxmlformats.org/officeDocument/2006/relationships/hyperlink" Target="https://en.wikipedia.org/wiki/Columbus,_Ohio" TargetMode="External"/><Relationship Id="rId63" Type="http://schemas.openxmlformats.org/officeDocument/2006/relationships/hyperlink" Target="https://en.wikipedia.org/wiki/Portland,_Oregon" TargetMode="External"/><Relationship Id="rId64" Type="http://schemas.openxmlformats.org/officeDocument/2006/relationships/hyperlink" Target="https://en.wikipedia.org/wiki/Raleigh,_North_Carolina" TargetMode="External"/><Relationship Id="rId65" Type="http://schemas.openxmlformats.org/officeDocument/2006/relationships/hyperlink" Target="https://en.wikipedia.org/wiki/Riverside,_California" TargetMode="External"/><Relationship Id="rId66" Type="http://schemas.openxmlformats.org/officeDocument/2006/relationships/hyperlink" Target="https://en.wikipedia.org/wiki/Sacramento,_California" TargetMode="External"/><Relationship Id="rId67" Type="http://schemas.openxmlformats.org/officeDocument/2006/relationships/hyperlink" Target="https://en.wikipedia.org/wiki/San_Antonio,_Texas" TargetMode="External"/><Relationship Id="rId68" Type="http://schemas.openxmlformats.org/officeDocument/2006/relationships/hyperlink" Target="https://en.wikipedia.org/wiki/San_Diego,_California" TargetMode="External"/><Relationship Id="rId69" Type="http://schemas.openxmlformats.org/officeDocument/2006/relationships/hyperlink" Target="https://en.wikipedia.org/wiki/San_Francisco,_California" TargetMode="External"/><Relationship Id="rId50" Type="http://schemas.openxmlformats.org/officeDocument/2006/relationships/hyperlink" Target="https://en.wikipedia.org/wiki/Mobile,_Alabama" TargetMode="External"/><Relationship Id="rId51" Type="http://schemas.openxmlformats.org/officeDocument/2006/relationships/hyperlink" Target="https://en.wikipedia.org/wiki/Nashville,_Tennessee" TargetMode="External"/><Relationship Id="rId52" Type="http://schemas.openxmlformats.org/officeDocument/2006/relationships/hyperlink" Target="https://en.wikipedia.org/wiki/New_Orleans,_Louisiana" TargetMode="External"/><Relationship Id="rId53" Type="http://schemas.openxmlformats.org/officeDocument/2006/relationships/hyperlink" Target="https://en.wikipedia.org/wiki/New_York,_New_York" TargetMode="External"/><Relationship Id="rId54" Type="http://schemas.openxmlformats.org/officeDocument/2006/relationships/hyperlink" Target="https://en.wikipedia.org/wiki/Newark,_New_Jersey" TargetMode="External"/><Relationship Id="rId55" Type="http://schemas.openxmlformats.org/officeDocument/2006/relationships/hyperlink" Target="https://en.wikipedia.org/wiki/Oakland,_California" TargetMode="External"/><Relationship Id="rId56" Type="http://schemas.openxmlformats.org/officeDocument/2006/relationships/hyperlink" Target="https://en.wikipedia.org/wiki/Oklahoma_City,_Oklahoma" TargetMode="External"/><Relationship Id="rId57" Type="http://schemas.openxmlformats.org/officeDocument/2006/relationships/hyperlink" Target="https://en.wikipedia.org/wiki/Omaha,_Nebraska" TargetMode="External"/><Relationship Id="rId58" Type="http://schemas.openxmlformats.org/officeDocument/2006/relationships/hyperlink" Target="https://en.wikipedia.org/wiki/Orlando,_Florida" TargetMode="External"/><Relationship Id="rId59" Type="http://schemas.openxmlformats.org/officeDocument/2006/relationships/hyperlink" Target="https://en.wikipedia.org/wiki/Philadelphia,_Pennsylvania" TargetMode="External"/><Relationship Id="rId40" Type="http://schemas.openxmlformats.org/officeDocument/2006/relationships/hyperlink" Target="https://en.wikipedia.org/wiki/Lexington,_Kentucky" TargetMode="External"/><Relationship Id="rId41" Type="http://schemas.openxmlformats.org/officeDocument/2006/relationships/hyperlink" Target="https://en.wikipedia.org/wiki/Lincoln,_Nebraska" TargetMode="External"/><Relationship Id="rId42" Type="http://schemas.openxmlformats.org/officeDocument/2006/relationships/hyperlink" Target="https://en.wikipedia.org/wiki/Long_Beach,_California" TargetMode="External"/><Relationship Id="rId43" Type="http://schemas.openxmlformats.org/officeDocument/2006/relationships/hyperlink" Target="https://en.wikipedia.org/wiki/Los_Angeles,_California" TargetMode="External"/><Relationship Id="rId44" Type="http://schemas.openxmlformats.org/officeDocument/2006/relationships/hyperlink" Target="https://en.wikipedia.org/wiki/Louisville_Metro,_Kentucky" TargetMode="External"/><Relationship Id="rId45" Type="http://schemas.openxmlformats.org/officeDocument/2006/relationships/hyperlink" Target="https://en.wikipedia.org/wiki/Memphis,_Tennessee" TargetMode="External"/><Relationship Id="rId46" Type="http://schemas.openxmlformats.org/officeDocument/2006/relationships/hyperlink" Target="https://en.wikipedia.org/wiki/Mesa,_Arizona" TargetMode="External"/><Relationship Id="rId47" Type="http://schemas.openxmlformats.org/officeDocument/2006/relationships/hyperlink" Target="https://en.wikipedia.org/wiki/Miami,_Florida" TargetMode="External"/><Relationship Id="rId48" Type="http://schemas.openxmlformats.org/officeDocument/2006/relationships/hyperlink" Target="https://en.wikipedia.org/wiki/Milwaukee,_Wisconsin" TargetMode="External"/><Relationship Id="rId49" Type="http://schemas.openxmlformats.org/officeDocument/2006/relationships/hyperlink" Target="https://en.wikipedia.org/wiki/Minneapolis,_Minnesota" TargetMode="External"/><Relationship Id="rId1" Type="http://schemas.openxmlformats.org/officeDocument/2006/relationships/hyperlink" Target="https://en.wikipedia.org/wiki/Albuquerque,_New_Mexico" TargetMode="External"/><Relationship Id="rId2" Type="http://schemas.openxmlformats.org/officeDocument/2006/relationships/hyperlink" Target="https://en.wikipedia.org/wiki/Anaheim,_California" TargetMode="External"/><Relationship Id="rId3" Type="http://schemas.openxmlformats.org/officeDocument/2006/relationships/hyperlink" Target="https://en.wikipedia.org/wiki/Anchorage,_Alaska" TargetMode="External"/><Relationship Id="rId4" Type="http://schemas.openxmlformats.org/officeDocument/2006/relationships/hyperlink" Target="https://en.wikipedia.org/wiki/Arlington,_Texas" TargetMode="External"/><Relationship Id="rId5" Type="http://schemas.openxmlformats.org/officeDocument/2006/relationships/hyperlink" Target="https://en.wikipedia.org/wiki/Atlanta,_Georgia" TargetMode="External"/><Relationship Id="rId6" Type="http://schemas.openxmlformats.org/officeDocument/2006/relationships/hyperlink" Target="https://en.wikipedia.org/wiki/Aurora,_Colorado" TargetMode="External"/><Relationship Id="rId7" Type="http://schemas.openxmlformats.org/officeDocument/2006/relationships/hyperlink" Target="https://en.wikipedia.org/wiki/Austin,_Texas" TargetMode="External"/><Relationship Id="rId8" Type="http://schemas.openxmlformats.org/officeDocument/2006/relationships/hyperlink" Target="https://en.wikipedia.org/wiki/Bakersfield,_California" TargetMode="External"/><Relationship Id="rId9" Type="http://schemas.openxmlformats.org/officeDocument/2006/relationships/hyperlink" Target="https://en.wikipedia.org/wiki/Baltimore,_Maryland" TargetMode="External"/><Relationship Id="rId30" Type="http://schemas.openxmlformats.org/officeDocument/2006/relationships/hyperlink" Target="https://en.wikipedia.org/wiki/Henderson,_Nevada" TargetMode="External"/><Relationship Id="rId31" Type="http://schemas.openxmlformats.org/officeDocument/2006/relationships/hyperlink" Target="https://en.wikipedia.org/wiki/Honolulu,_Hawaii" TargetMode="External"/><Relationship Id="rId32" Type="http://schemas.openxmlformats.org/officeDocument/2006/relationships/hyperlink" Target="https://en.wikipedia.org/wiki/Houston,_Texas" TargetMode="External"/><Relationship Id="rId33" Type="http://schemas.openxmlformats.org/officeDocument/2006/relationships/hyperlink" Target="https://en.wikipedia.org/wiki/Indianapolis,_Indiana" TargetMode="External"/><Relationship Id="rId34" Type="http://schemas.openxmlformats.org/officeDocument/2006/relationships/hyperlink" Target="https://en.wikipedia.org/wiki/Irvine,_California" TargetMode="External"/><Relationship Id="rId35" Type="http://schemas.openxmlformats.org/officeDocument/2006/relationships/hyperlink" Target="https://en.wikipedia.org/wiki/Jacksonville,_Florida" TargetMode="External"/><Relationship Id="rId36" Type="http://schemas.openxmlformats.org/officeDocument/2006/relationships/hyperlink" Target="https://en.wikipedia.org/wiki/Jersey_City,_New_Jersey" TargetMode="External"/><Relationship Id="rId37" Type="http://schemas.openxmlformats.org/officeDocument/2006/relationships/hyperlink" Target="https://en.wikipedia.org/wiki/Kansas_City,_Missouri" TargetMode="External"/><Relationship Id="rId38" Type="http://schemas.openxmlformats.org/officeDocument/2006/relationships/hyperlink" Target="https://en.wikipedia.org/wiki/Laredo,_Texas" TargetMode="External"/><Relationship Id="rId39" Type="http://schemas.openxmlformats.org/officeDocument/2006/relationships/hyperlink" Target="https://en.wikipedia.org/wiki/Las_Vegas,_Nevada" TargetMode="External"/><Relationship Id="rId80" Type="http://schemas.openxmlformats.org/officeDocument/2006/relationships/hyperlink" Target="https://en.wikipedia.org/wiki/Tulsa,_Oklahoma" TargetMode="External"/><Relationship Id="rId81" Type="http://schemas.openxmlformats.org/officeDocument/2006/relationships/hyperlink" Target="https://en.wikipedia.org/wiki/Virginia_Beach,_Virginia" TargetMode="External"/><Relationship Id="rId82" Type="http://schemas.openxmlformats.org/officeDocument/2006/relationships/hyperlink" Target="https://en.wikipedia.org/wiki/Washington,_District_Of_Columbia" TargetMode="External"/><Relationship Id="rId83" Type="http://schemas.openxmlformats.org/officeDocument/2006/relationships/hyperlink" Target="https://en.wikipedia.org/wiki/Wichita,_Kansas" TargetMode="External"/><Relationship Id="rId70" Type="http://schemas.openxmlformats.org/officeDocument/2006/relationships/hyperlink" Target="https://en.wikipedia.org/wiki/San_Jose,_California" TargetMode="External"/><Relationship Id="rId71" Type="http://schemas.openxmlformats.org/officeDocument/2006/relationships/hyperlink" Target="https://en.wikipedia.org/wiki/Santa_Ana,_California" TargetMode="External"/><Relationship Id="rId72" Type="http://schemas.openxmlformats.org/officeDocument/2006/relationships/hyperlink" Target="https://en.wikipedia.org/wiki/Seattle,_Washington" TargetMode="External"/><Relationship Id="rId20" Type="http://schemas.openxmlformats.org/officeDocument/2006/relationships/hyperlink" Target="https://en.wikipedia.org/wiki/Corpus_Christi,_Texas" TargetMode="External"/><Relationship Id="rId21" Type="http://schemas.openxmlformats.org/officeDocument/2006/relationships/hyperlink" Target="https://en.wikipedia.org/wiki/Dallas,_Texas" TargetMode="External"/><Relationship Id="rId22" Type="http://schemas.openxmlformats.org/officeDocument/2006/relationships/hyperlink" Target="https://en.wikipedia.org/wiki/Denver,_Colorado" TargetMode="External"/><Relationship Id="rId23" Type="http://schemas.openxmlformats.org/officeDocument/2006/relationships/hyperlink" Target="https://en.wikipedia.org/wiki/Detroit,_Michigan" TargetMode="External"/><Relationship Id="rId24" Type="http://schemas.openxmlformats.org/officeDocument/2006/relationships/hyperlink" Target="https://en.wikipedia.org/wiki/Durham,_North_Carolina" TargetMode="External"/><Relationship Id="rId25" Type="http://schemas.openxmlformats.org/officeDocument/2006/relationships/hyperlink" Target="https://en.wikipedia.org/wiki/El_Paso,_Texas" TargetMode="External"/><Relationship Id="rId26" Type="http://schemas.openxmlformats.org/officeDocument/2006/relationships/hyperlink" Target="https://en.wikipedia.org/wiki/Fort_Wayne,_Indiana" TargetMode="External"/><Relationship Id="rId27" Type="http://schemas.openxmlformats.org/officeDocument/2006/relationships/hyperlink" Target="https://en.wikipedia.org/wiki/Fort_Worth,_Texas" TargetMode="External"/><Relationship Id="rId28" Type="http://schemas.openxmlformats.org/officeDocument/2006/relationships/hyperlink" Target="https://en.wikipedia.org/wiki/Fresno,_California" TargetMode="External"/><Relationship Id="rId29" Type="http://schemas.openxmlformats.org/officeDocument/2006/relationships/hyperlink" Target="https://en.wikipedia.org/wiki/Greensboro,_North_Carolina" TargetMode="External"/><Relationship Id="rId73" Type="http://schemas.openxmlformats.org/officeDocument/2006/relationships/hyperlink" Target="https://en.wikipedia.org/wiki/St._Louis,_Missouri" TargetMode="External"/><Relationship Id="rId74" Type="http://schemas.openxmlformats.org/officeDocument/2006/relationships/hyperlink" Target="https://en.wikipedia.org/wiki/St._Paul,_Minnesota" TargetMode="External"/><Relationship Id="rId75" Type="http://schemas.openxmlformats.org/officeDocument/2006/relationships/hyperlink" Target="https://en.wikipedia.org/wiki/St._Petersburg,_Florida" TargetMode="External"/><Relationship Id="rId76" Type="http://schemas.openxmlformats.org/officeDocument/2006/relationships/hyperlink" Target="https://en.wikipedia.org/wiki/Stockton,_California" TargetMode="External"/><Relationship Id="rId77" Type="http://schemas.openxmlformats.org/officeDocument/2006/relationships/hyperlink" Target="https://en.wikipedia.org/wiki/Tampa,_Florida" TargetMode="External"/><Relationship Id="rId78" Type="http://schemas.openxmlformats.org/officeDocument/2006/relationships/hyperlink" Target="https://en.wikipedia.org/wiki/Toledo,_Ohio" TargetMode="External"/><Relationship Id="rId79" Type="http://schemas.openxmlformats.org/officeDocument/2006/relationships/hyperlink" Target="https://en.wikipedia.org/wiki/Tucson,_Arizona" TargetMode="External"/><Relationship Id="rId60" Type="http://schemas.openxmlformats.org/officeDocument/2006/relationships/hyperlink" Target="https://en.wikipedia.org/wiki/Phoenix,_Arizona" TargetMode="External"/><Relationship Id="rId61" Type="http://schemas.openxmlformats.org/officeDocument/2006/relationships/hyperlink" Target="https://en.wikipedia.org/wiki/Pittsburgh,_Pennsylvania" TargetMode="External"/><Relationship Id="rId62" Type="http://schemas.openxmlformats.org/officeDocument/2006/relationships/hyperlink" Target="https://en.wikipedia.org/wiki/Plano,_Texas" TargetMode="External"/><Relationship Id="rId10" Type="http://schemas.openxmlformats.org/officeDocument/2006/relationships/hyperlink" Target="https://en.wikipedia.org/wiki/Boston,_Massachusetts" TargetMode="External"/><Relationship Id="rId11" Type="http://schemas.openxmlformats.org/officeDocument/2006/relationships/hyperlink" Target="https://en.wikipedia.org/wiki/Buffalo,_New_York" TargetMode="External"/><Relationship Id="rId12" Type="http://schemas.openxmlformats.org/officeDocument/2006/relationships/hyperlink" Target="https://en.wikipedia.org/wiki/Chandler,_Arizo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67" workbookViewId="0">
      <selection activeCell="G92" sqref="G92"/>
    </sheetView>
  </sheetViews>
  <sheetFormatPr baseColWidth="10" defaultRowHeight="16" x14ac:dyDescent="0.2"/>
  <cols>
    <col min="1" max="1" width="18.33203125" customWidth="1"/>
    <col min="2" max="2" width="16.83203125" customWidth="1"/>
    <col min="3" max="3" width="20.33203125" style="9" customWidth="1"/>
    <col min="4" max="4" width="18.5" customWidth="1"/>
    <col min="5" max="5" width="14.5" customWidth="1"/>
  </cols>
  <sheetData>
    <row r="1" spans="1:14" ht="18" customHeight="1" x14ac:dyDescent="0.2">
      <c r="A1" s="5" t="s">
        <v>0</v>
      </c>
      <c r="B1" s="5" t="s">
        <v>1</v>
      </c>
      <c r="C1" s="7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128</v>
      </c>
    </row>
    <row r="2" spans="1:14" ht="18" customHeight="1" x14ac:dyDescent="0.2">
      <c r="A2" s="5"/>
      <c r="B2" s="5"/>
      <c r="C2" s="7"/>
      <c r="D2" s="5"/>
      <c r="E2" s="6"/>
      <c r="F2" s="5"/>
      <c r="G2" s="5"/>
      <c r="H2" s="5"/>
      <c r="I2" s="5"/>
      <c r="J2" s="5"/>
      <c r="K2" s="5"/>
      <c r="L2" s="5"/>
      <c r="M2" s="5"/>
      <c r="N2" s="4"/>
    </row>
    <row r="3" spans="1:14" ht="18" x14ac:dyDescent="0.2">
      <c r="A3" s="1" t="s">
        <v>87</v>
      </c>
      <c r="B3" s="2" t="s">
        <v>88</v>
      </c>
      <c r="C3" s="8">
        <v>250346</v>
      </c>
      <c r="D3" s="1">
        <v>610.79999999999995</v>
      </c>
      <c r="E3" s="1">
        <v>9.6</v>
      </c>
      <c r="F3" s="1">
        <v>46.3</v>
      </c>
      <c r="G3" s="1">
        <v>160.6</v>
      </c>
      <c r="H3" s="1">
        <v>394.3</v>
      </c>
      <c r="I3" s="1">
        <v>4311.6000000000004</v>
      </c>
      <c r="J3" s="1">
        <v>882</v>
      </c>
      <c r="K3" s="1">
        <v>3186.4</v>
      </c>
      <c r="L3" s="1">
        <v>243.3</v>
      </c>
      <c r="M3" s="1">
        <v>28.217333333333329</v>
      </c>
      <c r="N3">
        <f t="shared" ref="N3:N34" si="0">SUM(D3:M3)/100000</f>
        <v>9.8731173333333339E-2</v>
      </c>
    </row>
    <row r="4" spans="1:14" ht="18" x14ac:dyDescent="0.2">
      <c r="A4" s="1" t="s">
        <v>64</v>
      </c>
      <c r="B4" s="2" t="s">
        <v>117</v>
      </c>
      <c r="C4" s="8">
        <v>255821</v>
      </c>
      <c r="D4" s="1">
        <v>741.9</v>
      </c>
      <c r="E4" s="1">
        <v>5.5</v>
      </c>
      <c r="F4" s="1">
        <v>53.2</v>
      </c>
      <c r="G4" s="1">
        <v>224</v>
      </c>
      <c r="H4" s="1">
        <v>459.3</v>
      </c>
      <c r="I4" s="1">
        <v>5622.7</v>
      </c>
      <c r="J4" s="1">
        <v>906.5</v>
      </c>
      <c r="K4" s="1">
        <v>4120.8999999999996</v>
      </c>
      <c r="L4" s="1">
        <v>595.29999999999995</v>
      </c>
      <c r="M4" s="1">
        <v>25</v>
      </c>
      <c r="N4">
        <f t="shared" si="0"/>
        <v>0.12754299999999999</v>
      </c>
    </row>
    <row r="5" spans="1:14" ht="18" x14ac:dyDescent="0.2">
      <c r="A5" s="1" t="s">
        <v>19</v>
      </c>
      <c r="B5" s="2" t="s">
        <v>70</v>
      </c>
      <c r="C5" s="8">
        <v>256280</v>
      </c>
      <c r="D5" s="1">
        <v>379.3</v>
      </c>
      <c r="E5" s="1">
        <v>3.1</v>
      </c>
      <c r="F5" s="1">
        <v>51.9</v>
      </c>
      <c r="G5" s="1">
        <v>63.2</v>
      </c>
      <c r="H5" s="1">
        <v>261</v>
      </c>
      <c r="I5" s="1">
        <v>3370.9</v>
      </c>
      <c r="J5" s="1">
        <v>405.8</v>
      </c>
      <c r="K5" s="1">
        <v>2843.8</v>
      </c>
      <c r="L5" s="1">
        <v>121.4</v>
      </c>
      <c r="M5" s="1">
        <v>34.299999999999997</v>
      </c>
      <c r="N5">
        <f t="shared" si="0"/>
        <v>7.5346999999999997E-2</v>
      </c>
    </row>
    <row r="6" spans="1:14" ht="18" x14ac:dyDescent="0.2">
      <c r="A6" s="1" t="s">
        <v>35</v>
      </c>
      <c r="B6" s="2" t="s">
        <v>50</v>
      </c>
      <c r="C6" s="8">
        <v>257911</v>
      </c>
      <c r="D6" s="1">
        <v>847.2</v>
      </c>
      <c r="E6" s="1">
        <v>13.2</v>
      </c>
      <c r="F6" s="1">
        <v>28.7</v>
      </c>
      <c r="G6" s="1">
        <v>286.10000000000002</v>
      </c>
      <c r="H6" s="1">
        <v>519.20000000000005</v>
      </c>
      <c r="I6" s="1">
        <v>4115.8</v>
      </c>
      <c r="J6" s="1">
        <v>1234.5</v>
      </c>
      <c r="K6" s="1">
        <v>2644.7</v>
      </c>
      <c r="L6" s="1">
        <v>236.5</v>
      </c>
      <c r="M6" s="1">
        <v>12</v>
      </c>
      <c r="N6">
        <f t="shared" si="0"/>
        <v>9.9379000000000009E-2</v>
      </c>
    </row>
    <row r="7" spans="1:14" ht="18" x14ac:dyDescent="0.2">
      <c r="A7" s="1" t="s">
        <v>31</v>
      </c>
      <c r="B7" s="2" t="s">
        <v>32</v>
      </c>
      <c r="C7" s="8">
        <v>258096</v>
      </c>
      <c r="D7" s="1">
        <v>1118.5999999999999</v>
      </c>
      <c r="E7" s="1">
        <v>15.9</v>
      </c>
      <c r="F7" s="1">
        <v>67</v>
      </c>
      <c r="G7" s="1">
        <v>400.2</v>
      </c>
      <c r="H7" s="1">
        <v>635.4</v>
      </c>
      <c r="I7" s="1">
        <v>4330.2</v>
      </c>
      <c r="J7" s="1">
        <v>1076</v>
      </c>
      <c r="K7" s="1">
        <v>2875.3</v>
      </c>
      <c r="L7" s="1">
        <v>378.9</v>
      </c>
      <c r="M7" s="1">
        <v>67</v>
      </c>
      <c r="N7">
        <f t="shared" si="0"/>
        <v>0.10964499999999998</v>
      </c>
    </row>
    <row r="8" spans="1:14" ht="18" x14ac:dyDescent="0.2">
      <c r="A8" s="1" t="s">
        <v>15</v>
      </c>
      <c r="B8" s="2" t="s">
        <v>63</v>
      </c>
      <c r="C8" s="8">
        <v>258198</v>
      </c>
      <c r="D8" s="1">
        <v>55.8</v>
      </c>
      <c r="E8" s="1">
        <v>0.8</v>
      </c>
      <c r="F8" s="1">
        <v>10.5</v>
      </c>
      <c r="G8" s="1">
        <v>22.1</v>
      </c>
      <c r="H8" s="1">
        <v>22.5</v>
      </c>
      <c r="I8" s="1">
        <v>1498.1</v>
      </c>
      <c r="J8" s="1">
        <v>202.6</v>
      </c>
      <c r="K8" s="1">
        <v>1217.7</v>
      </c>
      <c r="L8" s="1">
        <v>77.8</v>
      </c>
      <c r="M8" s="1">
        <v>3.1</v>
      </c>
      <c r="N8">
        <f t="shared" si="0"/>
        <v>3.1109999999999999E-2</v>
      </c>
    </row>
    <row r="9" spans="1:14" ht="18" x14ac:dyDescent="0.2">
      <c r="A9" s="1" t="s">
        <v>33</v>
      </c>
      <c r="B9" s="2" t="s">
        <v>34</v>
      </c>
      <c r="C9" s="8">
        <v>258875</v>
      </c>
      <c r="D9" s="1">
        <v>189.3</v>
      </c>
      <c r="E9" s="1">
        <v>0.4</v>
      </c>
      <c r="F9" s="1">
        <v>30.5</v>
      </c>
      <c r="G9" s="1">
        <v>44</v>
      </c>
      <c r="H9" s="1">
        <v>114.3</v>
      </c>
      <c r="I9" s="1">
        <v>2083.1999999999998</v>
      </c>
      <c r="J9" s="1">
        <v>297.39999999999998</v>
      </c>
      <c r="K9" s="1">
        <v>1686.9</v>
      </c>
      <c r="L9" s="1">
        <v>98.9</v>
      </c>
      <c r="M9" s="1">
        <v>17.399999999999999</v>
      </c>
      <c r="N9">
        <f t="shared" si="0"/>
        <v>4.562299999999999E-2</v>
      </c>
    </row>
    <row r="10" spans="1:14" ht="18" x14ac:dyDescent="0.2">
      <c r="A10" s="1" t="s">
        <v>52</v>
      </c>
      <c r="B10" s="2" t="s">
        <v>53</v>
      </c>
      <c r="C10" s="8">
        <v>259712</v>
      </c>
      <c r="D10" s="1">
        <v>378.9</v>
      </c>
      <c r="E10" s="1">
        <v>9.6</v>
      </c>
      <c r="F10" s="1">
        <v>37.299999999999997</v>
      </c>
      <c r="G10" s="1">
        <v>171.7</v>
      </c>
      <c r="H10" s="1">
        <v>160.19999999999999</v>
      </c>
      <c r="I10" s="1">
        <v>3058.4</v>
      </c>
      <c r="J10" s="1">
        <v>569.9</v>
      </c>
      <c r="K10" s="1">
        <v>2360.6999999999998</v>
      </c>
      <c r="L10" s="1">
        <v>127.8</v>
      </c>
      <c r="M10" s="1">
        <v>18.899999999999999</v>
      </c>
      <c r="N10">
        <f t="shared" si="0"/>
        <v>6.8933999999999995E-2</v>
      </c>
    </row>
    <row r="11" spans="1:14" ht="18" x14ac:dyDescent="0.2">
      <c r="A11" s="1" t="s">
        <v>66</v>
      </c>
      <c r="B11" s="2" t="s">
        <v>67</v>
      </c>
      <c r="C11" s="8">
        <v>265159</v>
      </c>
      <c r="D11" s="1">
        <v>521.6</v>
      </c>
      <c r="E11" s="1">
        <v>10.199999999999999</v>
      </c>
      <c r="F11" s="1">
        <v>36.6</v>
      </c>
      <c r="G11" s="1">
        <v>207</v>
      </c>
      <c r="H11" s="1">
        <v>267.8</v>
      </c>
      <c r="I11" s="1">
        <v>1594.9</v>
      </c>
      <c r="J11" s="1">
        <v>368.1</v>
      </c>
      <c r="K11" s="1">
        <v>998.6</v>
      </c>
      <c r="L11" s="1">
        <v>228.2</v>
      </c>
      <c r="M11" s="1">
        <v>23.4</v>
      </c>
      <c r="N11">
        <f t="shared" si="0"/>
        <v>4.2563999999999998E-2</v>
      </c>
    </row>
    <row r="12" spans="1:14" ht="18" x14ac:dyDescent="0.2">
      <c r="A12" s="1" t="s">
        <v>15</v>
      </c>
      <c r="B12" s="2" t="s">
        <v>39</v>
      </c>
      <c r="C12" s="8">
        <v>265215</v>
      </c>
      <c r="D12" s="1">
        <v>265.8</v>
      </c>
      <c r="E12" s="1">
        <v>2.2999999999999998</v>
      </c>
      <c r="F12" s="1">
        <v>23.8</v>
      </c>
      <c r="G12" s="1">
        <v>90.1</v>
      </c>
      <c r="H12" s="1">
        <v>149.69999999999999</v>
      </c>
      <c r="I12" s="1">
        <v>1741.6</v>
      </c>
      <c r="J12" s="1">
        <v>267.7</v>
      </c>
      <c r="K12" s="1">
        <v>1166.2</v>
      </c>
      <c r="L12" s="1">
        <v>307.7</v>
      </c>
      <c r="M12" s="1">
        <v>10.199999999999999</v>
      </c>
      <c r="N12">
        <f t="shared" si="0"/>
        <v>4.0250999999999995E-2</v>
      </c>
    </row>
    <row r="13" spans="1:14" ht="18" x14ac:dyDescent="0.2">
      <c r="A13" s="1" t="s">
        <v>64</v>
      </c>
      <c r="B13" s="2" t="s">
        <v>97</v>
      </c>
      <c r="C13" s="8">
        <v>268438</v>
      </c>
      <c r="D13" s="1">
        <v>940.6</v>
      </c>
      <c r="E13" s="1">
        <v>11.9</v>
      </c>
      <c r="F13" s="1">
        <v>67.8</v>
      </c>
      <c r="G13" s="1">
        <v>194.5</v>
      </c>
      <c r="H13" s="1">
        <v>666.4</v>
      </c>
      <c r="I13" s="1">
        <v>6015.5</v>
      </c>
      <c r="J13" s="1">
        <v>1267</v>
      </c>
      <c r="K13" s="1">
        <v>4309</v>
      </c>
      <c r="L13" s="1">
        <v>439.6</v>
      </c>
      <c r="M13" s="1">
        <v>14.5</v>
      </c>
      <c r="N13">
        <f t="shared" si="0"/>
        <v>0.139268</v>
      </c>
    </row>
    <row r="14" spans="1:14" ht="18" x14ac:dyDescent="0.2">
      <c r="A14" s="1" t="s">
        <v>74</v>
      </c>
      <c r="B14" s="2" t="s">
        <v>75</v>
      </c>
      <c r="C14" s="8">
        <v>276585</v>
      </c>
      <c r="D14" s="1">
        <v>370.6</v>
      </c>
      <c r="E14" s="1">
        <v>0.4</v>
      </c>
      <c r="F14" s="1">
        <v>69.8</v>
      </c>
      <c r="G14" s="1">
        <v>77.400000000000006</v>
      </c>
      <c r="H14" s="1">
        <v>223.1</v>
      </c>
      <c r="I14" s="1">
        <v>3265.9</v>
      </c>
      <c r="J14" s="1">
        <v>480.1</v>
      </c>
      <c r="K14" s="1">
        <v>2655.2</v>
      </c>
      <c r="L14" s="1">
        <v>130.5</v>
      </c>
      <c r="M14" s="1">
        <v>32.9</v>
      </c>
      <c r="N14">
        <f t="shared" si="0"/>
        <v>7.3058999999999999E-2</v>
      </c>
    </row>
    <row r="15" spans="1:14" ht="18" x14ac:dyDescent="0.2">
      <c r="A15" s="1" t="s">
        <v>66</v>
      </c>
      <c r="B15" s="2" t="s">
        <v>92</v>
      </c>
      <c r="C15" s="8">
        <v>279110</v>
      </c>
      <c r="D15" s="1">
        <v>1077.7</v>
      </c>
      <c r="E15" s="1">
        <v>33.299999999999997</v>
      </c>
      <c r="F15" s="1">
        <v>17.600000000000001</v>
      </c>
      <c r="G15" s="1">
        <v>688.6</v>
      </c>
      <c r="H15" s="1">
        <v>338.2</v>
      </c>
      <c r="I15" s="1">
        <v>2851.2</v>
      </c>
      <c r="J15" s="1">
        <v>622</v>
      </c>
      <c r="K15" s="1">
        <v>1365.1</v>
      </c>
      <c r="L15" s="1">
        <v>864.2</v>
      </c>
      <c r="M15" s="1">
        <v>14</v>
      </c>
      <c r="N15">
        <f t="shared" si="0"/>
        <v>7.8718999999999983E-2</v>
      </c>
    </row>
    <row r="16" spans="1:14" ht="18" x14ac:dyDescent="0.2">
      <c r="A16" s="1" t="s">
        <v>40</v>
      </c>
      <c r="B16" s="2" t="s">
        <v>120</v>
      </c>
      <c r="C16" s="8">
        <v>279552</v>
      </c>
      <c r="D16" s="1">
        <v>1128.9000000000001</v>
      </c>
      <c r="E16" s="1">
        <v>8.6</v>
      </c>
      <c r="F16" s="1">
        <v>81.599999999999994</v>
      </c>
      <c r="G16" s="1">
        <v>322.7</v>
      </c>
      <c r="H16" s="1">
        <v>716.1</v>
      </c>
      <c r="I16" s="1">
        <v>4475</v>
      </c>
      <c r="J16" s="1">
        <v>1476.3</v>
      </c>
      <c r="K16" s="1">
        <v>2676.8</v>
      </c>
      <c r="L16" s="1">
        <v>321.89999999999998</v>
      </c>
      <c r="M16" s="1">
        <v>28.217333333333329</v>
      </c>
      <c r="N16">
        <f t="shared" si="0"/>
        <v>0.11236117333333334</v>
      </c>
    </row>
    <row r="17" spans="1:14" ht="18" x14ac:dyDescent="0.2">
      <c r="A17" s="1" t="s">
        <v>57</v>
      </c>
      <c r="B17" s="2" t="s">
        <v>58</v>
      </c>
      <c r="C17" s="8">
        <v>282554</v>
      </c>
      <c r="D17" s="1">
        <v>168.5</v>
      </c>
      <c r="E17" s="1">
        <v>1.4</v>
      </c>
      <c r="F17" s="1">
        <v>34.700000000000003</v>
      </c>
      <c r="G17" s="1">
        <v>63.7</v>
      </c>
      <c r="H17" s="1">
        <v>68.7</v>
      </c>
      <c r="I17" s="1">
        <v>1893.1</v>
      </c>
      <c r="J17" s="1">
        <v>479.9</v>
      </c>
      <c r="K17" s="1">
        <v>1225.5999999999999</v>
      </c>
      <c r="L17" s="1">
        <v>187.6</v>
      </c>
      <c r="M17" s="1">
        <v>7.1</v>
      </c>
      <c r="N17">
        <f t="shared" si="0"/>
        <v>4.1302999999999999E-2</v>
      </c>
    </row>
    <row r="18" spans="1:14" ht="18" x14ac:dyDescent="0.2">
      <c r="A18" s="1" t="s">
        <v>19</v>
      </c>
      <c r="B18" s="2" t="s">
        <v>102</v>
      </c>
      <c r="C18" s="8">
        <v>282968</v>
      </c>
      <c r="D18" s="1">
        <v>153</v>
      </c>
      <c r="E18" s="1">
        <v>1.4</v>
      </c>
      <c r="F18" s="1">
        <v>32.200000000000003</v>
      </c>
      <c r="G18" s="1">
        <v>41</v>
      </c>
      <c r="H18" s="1">
        <v>78.5</v>
      </c>
      <c r="I18" s="1">
        <v>1799.1</v>
      </c>
      <c r="J18" s="1">
        <v>260.10000000000002</v>
      </c>
      <c r="K18" s="1">
        <v>1442.9</v>
      </c>
      <c r="L18" s="1">
        <v>96.1</v>
      </c>
      <c r="M18" s="1">
        <v>6.7</v>
      </c>
      <c r="N18">
        <f t="shared" si="0"/>
        <v>3.9109999999999992E-2</v>
      </c>
    </row>
    <row r="19" spans="1:14" ht="18" x14ac:dyDescent="0.2">
      <c r="A19" s="1" t="s">
        <v>35</v>
      </c>
      <c r="B19" s="2" t="s">
        <v>56</v>
      </c>
      <c r="C19" s="8">
        <v>285950</v>
      </c>
      <c r="D19" s="1">
        <v>597</v>
      </c>
      <c r="E19" s="1">
        <v>9.1</v>
      </c>
      <c r="F19" s="1">
        <v>25.2</v>
      </c>
      <c r="G19" s="1">
        <v>185.3</v>
      </c>
      <c r="H19" s="1">
        <v>377.3</v>
      </c>
      <c r="I19" s="1">
        <v>3568.5</v>
      </c>
      <c r="J19" s="1">
        <v>828.5</v>
      </c>
      <c r="K19" s="1">
        <v>2551.5</v>
      </c>
      <c r="L19" s="1">
        <v>188.5</v>
      </c>
      <c r="M19" s="1">
        <v>34.6</v>
      </c>
      <c r="N19">
        <f t="shared" si="0"/>
        <v>8.3654999999999993E-2</v>
      </c>
    </row>
    <row r="20" spans="1:14" ht="18" x14ac:dyDescent="0.2">
      <c r="A20" s="1" t="s">
        <v>40</v>
      </c>
      <c r="B20" s="2" t="s">
        <v>41</v>
      </c>
      <c r="C20" s="8">
        <v>298478</v>
      </c>
      <c r="D20" s="1">
        <v>925</v>
      </c>
      <c r="E20" s="1">
        <v>22.1</v>
      </c>
      <c r="F20" s="1">
        <v>79.099999999999994</v>
      </c>
      <c r="G20" s="1">
        <v>423.1</v>
      </c>
      <c r="H20" s="1">
        <v>400.7</v>
      </c>
      <c r="I20" s="1">
        <v>5510</v>
      </c>
      <c r="J20" s="1">
        <v>1478.5</v>
      </c>
      <c r="K20" s="1">
        <v>3642.8</v>
      </c>
      <c r="L20" s="1">
        <v>388.6</v>
      </c>
      <c r="M20" s="1">
        <v>147.4</v>
      </c>
      <c r="N20">
        <f t="shared" si="0"/>
        <v>0.13017299999999998</v>
      </c>
    </row>
    <row r="21" spans="1:14" ht="18" x14ac:dyDescent="0.2">
      <c r="A21" s="1" t="s">
        <v>85</v>
      </c>
      <c r="B21" s="2" t="s">
        <v>116</v>
      </c>
      <c r="C21" s="8">
        <v>300721</v>
      </c>
      <c r="D21" s="1">
        <v>703.3</v>
      </c>
      <c r="E21" s="1">
        <v>5.3</v>
      </c>
      <c r="F21" s="1">
        <v>67.8</v>
      </c>
      <c r="G21" s="1">
        <v>237.4</v>
      </c>
      <c r="H21" s="1">
        <v>392.7</v>
      </c>
      <c r="I21" s="1">
        <v>3282.1</v>
      </c>
      <c r="J21" s="1">
        <v>706.6</v>
      </c>
      <c r="K21" s="1">
        <v>1994.2</v>
      </c>
      <c r="L21" s="1">
        <v>581.29999999999995</v>
      </c>
      <c r="M21" s="1">
        <v>39.9</v>
      </c>
      <c r="N21">
        <f t="shared" si="0"/>
        <v>8.0105999999999997E-2</v>
      </c>
    </row>
    <row r="22" spans="1:14" ht="18" x14ac:dyDescent="0.2">
      <c r="A22" s="1" t="s">
        <v>17</v>
      </c>
      <c r="B22" s="2" t="s">
        <v>18</v>
      </c>
      <c r="C22" s="8">
        <v>301239</v>
      </c>
      <c r="D22" s="1">
        <v>1070.9000000000001</v>
      </c>
      <c r="E22" s="1">
        <v>8.6</v>
      </c>
      <c r="F22" s="1">
        <v>171.6</v>
      </c>
      <c r="G22" s="1">
        <v>206.1</v>
      </c>
      <c r="H22" s="1">
        <v>684.5</v>
      </c>
      <c r="I22" s="1">
        <v>3917.5</v>
      </c>
      <c r="J22" s="1">
        <v>559.4</v>
      </c>
      <c r="K22" s="1">
        <v>2975</v>
      </c>
      <c r="L22" s="1">
        <v>383.1</v>
      </c>
      <c r="M22" s="1">
        <v>35.200000000000003</v>
      </c>
      <c r="N22">
        <f t="shared" si="0"/>
        <v>0.100119</v>
      </c>
    </row>
    <row r="23" spans="1:14" ht="18" x14ac:dyDescent="0.2">
      <c r="A23" s="1" t="s">
        <v>15</v>
      </c>
      <c r="B23" s="2" t="s">
        <v>118</v>
      </c>
      <c r="C23" s="8">
        <v>304890</v>
      </c>
      <c r="D23" s="1">
        <v>1352</v>
      </c>
      <c r="E23" s="1">
        <v>16.100000000000001</v>
      </c>
      <c r="F23" s="1">
        <v>44.3</v>
      </c>
      <c r="G23" s="1">
        <v>375.2</v>
      </c>
      <c r="H23" s="1">
        <v>916.4</v>
      </c>
      <c r="I23" s="1">
        <v>4263.2</v>
      </c>
      <c r="J23" s="1">
        <v>948.2</v>
      </c>
      <c r="K23" s="1">
        <v>2662.9</v>
      </c>
      <c r="L23" s="1">
        <v>652</v>
      </c>
      <c r="M23" s="1">
        <v>33.799999999999997</v>
      </c>
      <c r="N23">
        <f t="shared" si="0"/>
        <v>0.11264099999999999</v>
      </c>
    </row>
    <row r="24" spans="1:14" ht="18" x14ac:dyDescent="0.2">
      <c r="A24" s="1" t="s">
        <v>98</v>
      </c>
      <c r="B24" s="2" t="s">
        <v>101</v>
      </c>
      <c r="C24" s="8">
        <v>306870</v>
      </c>
      <c r="D24" s="1">
        <v>706.2</v>
      </c>
      <c r="E24" s="1">
        <v>18.600000000000001</v>
      </c>
      <c r="F24" s="1">
        <v>26.7</v>
      </c>
      <c r="G24" s="1">
        <v>279.60000000000002</v>
      </c>
      <c r="H24" s="1">
        <v>381.3</v>
      </c>
      <c r="I24" s="1">
        <v>3224.5</v>
      </c>
      <c r="J24" s="1">
        <v>715.9</v>
      </c>
      <c r="K24" s="1">
        <v>2312.6999999999998</v>
      </c>
      <c r="L24" s="1">
        <v>195.8</v>
      </c>
      <c r="M24" s="1">
        <v>56</v>
      </c>
      <c r="N24">
        <f t="shared" si="0"/>
        <v>7.9172999999999993E-2</v>
      </c>
    </row>
    <row r="25" spans="1:14" ht="18" x14ac:dyDescent="0.2">
      <c r="A25" s="1" t="s">
        <v>72</v>
      </c>
      <c r="B25" s="2" t="s">
        <v>73</v>
      </c>
      <c r="C25" s="8">
        <v>314077</v>
      </c>
      <c r="D25" s="1">
        <v>332.4</v>
      </c>
      <c r="E25" s="1">
        <v>4.8</v>
      </c>
      <c r="F25" s="1">
        <v>51.9</v>
      </c>
      <c r="G25" s="1">
        <v>162.69999999999999</v>
      </c>
      <c r="H25" s="1">
        <v>113</v>
      </c>
      <c r="I25" s="1">
        <v>3949.7</v>
      </c>
      <c r="J25" s="1">
        <v>797.6</v>
      </c>
      <c r="K25" s="1">
        <v>2834</v>
      </c>
      <c r="L25" s="1">
        <v>318.10000000000002</v>
      </c>
      <c r="M25" s="1">
        <v>15</v>
      </c>
      <c r="N25">
        <f t="shared" si="0"/>
        <v>8.5792000000000007E-2</v>
      </c>
    </row>
    <row r="26" spans="1:14" ht="18" x14ac:dyDescent="0.2">
      <c r="A26" s="1" t="s">
        <v>68</v>
      </c>
      <c r="B26" s="2" t="s">
        <v>115</v>
      </c>
      <c r="C26" s="8">
        <v>317095</v>
      </c>
      <c r="D26" s="1">
        <v>1817.1</v>
      </c>
      <c r="E26" s="1">
        <v>59.3</v>
      </c>
      <c r="F26" s="1">
        <v>82.9</v>
      </c>
      <c r="G26" s="1">
        <v>564.5</v>
      </c>
      <c r="H26" s="1">
        <v>1110.4000000000001</v>
      </c>
      <c r="I26" s="1">
        <v>6316.1</v>
      </c>
      <c r="J26" s="1">
        <v>1325.2</v>
      </c>
      <c r="K26" s="1">
        <v>3998.8</v>
      </c>
      <c r="L26" s="1">
        <v>992.1</v>
      </c>
      <c r="M26" s="1">
        <v>70.3</v>
      </c>
      <c r="N26">
        <f t="shared" si="0"/>
        <v>0.16336700000000001</v>
      </c>
    </row>
    <row r="27" spans="1:14" ht="18" x14ac:dyDescent="0.2">
      <c r="A27" s="1" t="s">
        <v>15</v>
      </c>
      <c r="B27" s="2" t="s">
        <v>106</v>
      </c>
      <c r="C27" s="8">
        <v>323064</v>
      </c>
      <c r="D27" s="1">
        <v>446</v>
      </c>
      <c r="E27" s="1">
        <v>3.1</v>
      </c>
      <c r="F27" s="1">
        <v>42.4</v>
      </c>
      <c r="G27" s="1">
        <v>161</v>
      </c>
      <c r="H27" s="1">
        <v>239.6</v>
      </c>
      <c r="I27" s="1">
        <v>3259.7</v>
      </c>
      <c r="J27" s="1">
        <v>505.5</v>
      </c>
      <c r="K27" s="1">
        <v>2211.3000000000002</v>
      </c>
      <c r="L27" s="1">
        <v>542.9</v>
      </c>
      <c r="M27" s="1">
        <v>22</v>
      </c>
      <c r="N27">
        <f t="shared" si="0"/>
        <v>7.4334999999999998E-2</v>
      </c>
    </row>
    <row r="28" spans="1:14" ht="18" x14ac:dyDescent="0.2">
      <c r="A28" s="1" t="s">
        <v>19</v>
      </c>
      <c r="B28" s="2" t="s">
        <v>45</v>
      </c>
      <c r="C28" s="8">
        <v>324326</v>
      </c>
      <c r="D28" s="1">
        <v>645</v>
      </c>
      <c r="E28" s="1">
        <v>5.2</v>
      </c>
      <c r="F28" s="1">
        <v>86.9</v>
      </c>
      <c r="G28" s="1">
        <v>121.5</v>
      </c>
      <c r="H28" s="1">
        <v>431.4</v>
      </c>
      <c r="I28" s="1">
        <v>3465.6</v>
      </c>
      <c r="J28" s="1">
        <v>674.6</v>
      </c>
      <c r="K28" s="1">
        <v>2632.8</v>
      </c>
      <c r="L28" s="1">
        <v>158.19999999999999</v>
      </c>
      <c r="M28" s="1">
        <v>18.2</v>
      </c>
      <c r="N28">
        <f t="shared" si="0"/>
        <v>8.2394000000000009E-2</v>
      </c>
    </row>
    <row r="29" spans="1:14" ht="18" x14ac:dyDescent="0.2">
      <c r="A29" s="1" t="s">
        <v>15</v>
      </c>
      <c r="B29" s="2" t="s">
        <v>112</v>
      </c>
      <c r="C29" s="8">
        <v>337304</v>
      </c>
      <c r="D29" s="1">
        <v>482.1</v>
      </c>
      <c r="E29" s="1">
        <v>3.6</v>
      </c>
      <c r="F29" s="1">
        <v>45.7</v>
      </c>
      <c r="G29" s="1">
        <v>155.1</v>
      </c>
      <c r="H29" s="1">
        <v>277.8</v>
      </c>
      <c r="I29" s="1">
        <v>2155.3000000000002</v>
      </c>
      <c r="J29" s="1">
        <v>269.5</v>
      </c>
      <c r="K29" s="1">
        <v>1332.3</v>
      </c>
      <c r="L29" s="1">
        <v>553.5</v>
      </c>
      <c r="M29" s="1">
        <v>11</v>
      </c>
      <c r="N29">
        <f t="shared" si="0"/>
        <v>5.2859000000000003E-2</v>
      </c>
    </row>
    <row r="30" spans="1:14" ht="18" x14ac:dyDescent="0.2">
      <c r="A30" s="1" t="s">
        <v>15</v>
      </c>
      <c r="B30" s="2" t="s">
        <v>16</v>
      </c>
      <c r="C30" s="8">
        <v>349471</v>
      </c>
      <c r="D30" s="1">
        <v>363.7</v>
      </c>
      <c r="E30" s="1">
        <v>5.2</v>
      </c>
      <c r="F30" s="1">
        <v>36.9</v>
      </c>
      <c r="G30" s="1">
        <v>125.6</v>
      </c>
      <c r="H30" s="1">
        <v>196</v>
      </c>
      <c r="I30" s="1">
        <v>2872.3</v>
      </c>
      <c r="J30" s="1">
        <v>422.4</v>
      </c>
      <c r="K30" s="1">
        <v>1972.4</v>
      </c>
      <c r="L30" s="1">
        <v>477.6</v>
      </c>
      <c r="M30" s="1">
        <v>8</v>
      </c>
      <c r="N30">
        <f t="shared" si="0"/>
        <v>6.4800999999999997E-2</v>
      </c>
    </row>
    <row r="31" spans="1:14" ht="18" x14ac:dyDescent="0.2">
      <c r="A31" s="1" t="s">
        <v>23</v>
      </c>
      <c r="B31" s="2" t="s">
        <v>24</v>
      </c>
      <c r="C31" s="8">
        <v>360237</v>
      </c>
      <c r="D31" s="1">
        <v>460.8</v>
      </c>
      <c r="E31" s="1">
        <v>6.7</v>
      </c>
      <c r="F31" s="1">
        <v>97.7</v>
      </c>
      <c r="G31" s="1">
        <v>124.1</v>
      </c>
      <c r="H31" s="1">
        <v>232.3</v>
      </c>
      <c r="I31" s="1">
        <v>2936.7</v>
      </c>
      <c r="J31" s="1">
        <v>467.2</v>
      </c>
      <c r="K31" s="1">
        <v>2119.4</v>
      </c>
      <c r="L31" s="1">
        <v>350</v>
      </c>
      <c r="M31" s="1">
        <v>17.8</v>
      </c>
      <c r="N31">
        <f t="shared" si="0"/>
        <v>6.8126999999999993E-2</v>
      </c>
    </row>
    <row r="32" spans="1:14" ht="18" x14ac:dyDescent="0.2">
      <c r="A32" s="1" t="s">
        <v>64</v>
      </c>
      <c r="B32" s="2" t="s">
        <v>119</v>
      </c>
      <c r="C32" s="8">
        <v>364383</v>
      </c>
      <c r="D32" s="1">
        <v>630.70000000000005</v>
      </c>
      <c r="E32" s="1">
        <v>9.3000000000000007</v>
      </c>
      <c r="F32" s="1">
        <v>21.1</v>
      </c>
      <c r="G32" s="1">
        <v>184.1</v>
      </c>
      <c r="H32" s="1">
        <v>416</v>
      </c>
      <c r="I32" s="1">
        <v>2295.9</v>
      </c>
      <c r="J32" s="1">
        <v>503</v>
      </c>
      <c r="K32" s="1">
        <v>1629.3</v>
      </c>
      <c r="L32" s="1">
        <v>163.6</v>
      </c>
      <c r="M32" s="1">
        <v>14.8</v>
      </c>
      <c r="N32">
        <f t="shared" si="0"/>
        <v>5.8678000000000008E-2</v>
      </c>
    </row>
    <row r="33" spans="1:14" ht="18" x14ac:dyDescent="0.2">
      <c r="A33" s="1" t="s">
        <v>15</v>
      </c>
      <c r="B33" s="2" t="s">
        <v>26</v>
      </c>
      <c r="C33" s="8">
        <v>373887</v>
      </c>
      <c r="D33" s="1">
        <v>484.1</v>
      </c>
      <c r="E33" s="1">
        <v>5.9</v>
      </c>
      <c r="F33" s="1">
        <v>19</v>
      </c>
      <c r="G33" s="1">
        <v>175.2</v>
      </c>
      <c r="H33" s="1">
        <v>284</v>
      </c>
      <c r="I33" s="1">
        <v>4161.3999999999996</v>
      </c>
      <c r="J33" s="1">
        <v>1036.9000000000001</v>
      </c>
      <c r="K33" s="1">
        <v>2484.1999999999998</v>
      </c>
      <c r="L33" s="1">
        <v>640.29999999999995</v>
      </c>
      <c r="M33" s="1">
        <v>90.7</v>
      </c>
      <c r="N33">
        <f t="shared" si="0"/>
        <v>9.3817000000000011E-2</v>
      </c>
    </row>
    <row r="34" spans="1:14" ht="18" x14ac:dyDescent="0.2">
      <c r="A34" s="1" t="s">
        <v>19</v>
      </c>
      <c r="B34" s="2" t="s">
        <v>20</v>
      </c>
      <c r="C34" s="8">
        <v>387565</v>
      </c>
      <c r="D34" s="1">
        <v>502.1</v>
      </c>
      <c r="E34" s="1">
        <v>2.1</v>
      </c>
      <c r="F34" s="1">
        <v>53.7</v>
      </c>
      <c r="G34" s="1">
        <v>136.5</v>
      </c>
      <c r="H34" s="1">
        <v>309.89999999999998</v>
      </c>
      <c r="I34" s="1">
        <v>3443.6</v>
      </c>
      <c r="J34" s="1">
        <v>559.9</v>
      </c>
      <c r="K34" s="1">
        <v>2657.1</v>
      </c>
      <c r="L34" s="1">
        <v>226.5</v>
      </c>
      <c r="M34" s="1">
        <v>7.5</v>
      </c>
      <c r="N34">
        <f t="shared" si="0"/>
        <v>7.898899999999999E-2</v>
      </c>
    </row>
    <row r="35" spans="1:14" ht="18" x14ac:dyDescent="0.2">
      <c r="A35" s="1" t="s">
        <v>40</v>
      </c>
      <c r="B35" s="2" t="s">
        <v>42</v>
      </c>
      <c r="C35" s="8">
        <v>388655</v>
      </c>
      <c r="D35" s="1">
        <v>1334.3</v>
      </c>
      <c r="E35" s="1">
        <v>16.2</v>
      </c>
      <c r="F35" s="1">
        <v>124</v>
      </c>
      <c r="G35" s="1">
        <v>769.3</v>
      </c>
      <c r="H35" s="1">
        <v>424.8</v>
      </c>
      <c r="I35" s="1">
        <v>5434.4</v>
      </c>
      <c r="J35" s="1">
        <v>1787.7</v>
      </c>
      <c r="K35" s="1">
        <v>2659.2</v>
      </c>
      <c r="L35" s="1">
        <v>987.5</v>
      </c>
      <c r="M35" s="1">
        <v>78.2</v>
      </c>
      <c r="N35">
        <f t="shared" ref="N35:N66" si="1">SUM(D35:M35)/100000</f>
        <v>0.13615600000000003</v>
      </c>
    </row>
    <row r="36" spans="1:14" ht="18" x14ac:dyDescent="0.2">
      <c r="A36" s="1" t="s">
        <v>126</v>
      </c>
      <c r="B36" s="2" t="s">
        <v>127</v>
      </c>
      <c r="C36" s="8">
        <v>389824</v>
      </c>
      <c r="D36" s="1">
        <v>984.8</v>
      </c>
      <c r="E36" s="1">
        <v>6.9</v>
      </c>
      <c r="F36" s="1">
        <v>89.5</v>
      </c>
      <c r="G36" s="1">
        <v>188</v>
      </c>
      <c r="H36" s="1">
        <v>700.3</v>
      </c>
      <c r="I36" s="1">
        <v>5041.2</v>
      </c>
      <c r="J36" s="1">
        <v>892.7</v>
      </c>
      <c r="K36" s="1">
        <v>3623.9</v>
      </c>
      <c r="L36" s="1">
        <v>524.6</v>
      </c>
      <c r="M36" s="1">
        <v>33.1</v>
      </c>
      <c r="N36">
        <f t="shared" si="1"/>
        <v>0.12085</v>
      </c>
    </row>
    <row r="37" spans="1:14" ht="18" x14ac:dyDescent="0.2">
      <c r="A37" s="1" t="s">
        <v>90</v>
      </c>
      <c r="B37" s="2" t="s">
        <v>91</v>
      </c>
      <c r="C37" s="8">
        <v>393447</v>
      </c>
      <c r="D37" s="1">
        <v>949.6</v>
      </c>
      <c r="E37" s="1">
        <v>41.7</v>
      </c>
      <c r="F37" s="1">
        <v>104</v>
      </c>
      <c r="G37" s="1">
        <v>380.5</v>
      </c>
      <c r="H37" s="1">
        <v>423.4</v>
      </c>
      <c r="I37" s="1">
        <v>3874.2</v>
      </c>
      <c r="J37" s="1">
        <v>736.6</v>
      </c>
      <c r="K37" s="1">
        <v>2497.9</v>
      </c>
      <c r="L37" s="1">
        <v>639.70000000000005</v>
      </c>
      <c r="M37" s="1">
        <v>9.1</v>
      </c>
      <c r="N37">
        <f t="shared" si="1"/>
        <v>9.6567000000000014E-2</v>
      </c>
    </row>
    <row r="38" spans="1:14" ht="18" x14ac:dyDescent="0.2">
      <c r="A38" s="1" t="s">
        <v>94</v>
      </c>
      <c r="B38" s="2" t="s">
        <v>122</v>
      </c>
      <c r="C38" s="8">
        <v>401520</v>
      </c>
      <c r="D38" s="1">
        <v>903.6</v>
      </c>
      <c r="E38" s="1">
        <v>13.7</v>
      </c>
      <c r="F38" s="1">
        <v>90.9</v>
      </c>
      <c r="G38" s="1">
        <v>212.7</v>
      </c>
      <c r="H38" s="1">
        <v>586.29999999999995</v>
      </c>
      <c r="I38" s="1">
        <v>5203.2</v>
      </c>
      <c r="J38" s="1">
        <v>1372.8</v>
      </c>
      <c r="K38" s="1">
        <v>3170.2</v>
      </c>
      <c r="L38" s="1">
        <v>660.2</v>
      </c>
      <c r="M38" s="1">
        <v>43.3</v>
      </c>
      <c r="N38">
        <f t="shared" si="1"/>
        <v>0.12256899999999998</v>
      </c>
    </row>
    <row r="39" spans="1:14" ht="18" x14ac:dyDescent="0.2">
      <c r="A39" s="1" t="s">
        <v>85</v>
      </c>
      <c r="B39" s="2" t="s">
        <v>86</v>
      </c>
      <c r="C39" s="8">
        <v>413479</v>
      </c>
      <c r="D39" s="1">
        <v>1062.9000000000001</v>
      </c>
      <c r="E39" s="1">
        <v>11.4</v>
      </c>
      <c r="F39" s="1">
        <v>98.4</v>
      </c>
      <c r="G39" s="1">
        <v>458.5</v>
      </c>
      <c r="H39" s="1">
        <v>494.6</v>
      </c>
      <c r="I39" s="1">
        <v>4193.8999999999996</v>
      </c>
      <c r="J39" s="1">
        <v>859.8</v>
      </c>
      <c r="K39" s="1">
        <v>2918.9</v>
      </c>
      <c r="L39" s="1">
        <v>415.3</v>
      </c>
      <c r="M39" s="1">
        <v>28.1</v>
      </c>
      <c r="N39">
        <f t="shared" si="1"/>
        <v>0.105418</v>
      </c>
    </row>
    <row r="40" spans="1:14" ht="18" x14ac:dyDescent="0.2">
      <c r="A40" s="1" t="s">
        <v>15</v>
      </c>
      <c r="B40" s="2" t="s">
        <v>93</v>
      </c>
      <c r="C40" s="8">
        <v>419481</v>
      </c>
      <c r="D40" s="1">
        <v>1442.5</v>
      </c>
      <c r="E40" s="1">
        <v>20.3</v>
      </c>
      <c r="F40" s="1">
        <v>67.900000000000006</v>
      </c>
      <c r="G40" s="1">
        <v>784.3</v>
      </c>
      <c r="H40" s="1">
        <v>570</v>
      </c>
      <c r="I40" s="1">
        <v>5856.8</v>
      </c>
      <c r="J40" s="1">
        <v>794.6</v>
      </c>
      <c r="K40" s="1">
        <v>3539.1</v>
      </c>
      <c r="L40" s="1">
        <v>1523.1</v>
      </c>
      <c r="M40" s="1">
        <v>42.7</v>
      </c>
      <c r="N40">
        <f t="shared" si="1"/>
        <v>0.14641300000000002</v>
      </c>
    </row>
    <row r="41" spans="1:14" ht="18" x14ac:dyDescent="0.2">
      <c r="A41" s="1" t="s">
        <v>35</v>
      </c>
      <c r="B41" s="2" t="s">
        <v>105</v>
      </c>
      <c r="C41" s="8">
        <v>428993</v>
      </c>
      <c r="D41" s="1">
        <v>392.3</v>
      </c>
      <c r="E41" s="1">
        <v>2.8</v>
      </c>
      <c r="F41" s="1">
        <v>18.399999999999999</v>
      </c>
      <c r="G41" s="1">
        <v>141</v>
      </c>
      <c r="H41" s="1">
        <v>230.1</v>
      </c>
      <c r="I41" s="1">
        <v>3063</v>
      </c>
      <c r="J41" s="1">
        <v>735.9</v>
      </c>
      <c r="K41" s="1">
        <v>2162.6999999999998</v>
      </c>
      <c r="L41" s="1">
        <v>164.3</v>
      </c>
      <c r="M41" s="1">
        <v>12.6</v>
      </c>
      <c r="N41">
        <f t="shared" si="1"/>
        <v>6.9231000000000001E-2</v>
      </c>
    </row>
    <row r="42" spans="1:14" ht="18" x14ac:dyDescent="0.2">
      <c r="A42" s="1" t="s">
        <v>64</v>
      </c>
      <c r="B42" s="2" t="s">
        <v>82</v>
      </c>
      <c r="C42" s="8">
        <v>437969</v>
      </c>
      <c r="D42" s="1">
        <v>1021.3</v>
      </c>
      <c r="E42" s="1">
        <v>17.100000000000001</v>
      </c>
      <c r="F42" s="1">
        <v>18.3</v>
      </c>
      <c r="G42" s="1">
        <v>383.8</v>
      </c>
      <c r="H42" s="1">
        <v>602.1</v>
      </c>
      <c r="I42" s="1">
        <v>4367.3999999999996</v>
      </c>
      <c r="J42" s="1">
        <v>709.9</v>
      </c>
      <c r="K42" s="1">
        <v>3132.9</v>
      </c>
      <c r="L42" s="1">
        <v>524.70000000000005</v>
      </c>
      <c r="M42" s="1">
        <v>20.8</v>
      </c>
      <c r="N42">
        <f t="shared" si="1"/>
        <v>0.107983</v>
      </c>
    </row>
    <row r="43" spans="1:14" ht="18" x14ac:dyDescent="0.2">
      <c r="A43" s="1" t="s">
        <v>74</v>
      </c>
      <c r="B43" s="2" t="s">
        <v>96</v>
      </c>
      <c r="C43" s="8">
        <v>452252</v>
      </c>
      <c r="D43" s="1">
        <v>515</v>
      </c>
      <c r="E43" s="1">
        <v>10.6</v>
      </c>
      <c r="F43" s="1">
        <v>38.5</v>
      </c>
      <c r="G43" s="1">
        <v>144.80000000000001</v>
      </c>
      <c r="H43" s="1">
        <v>321.10000000000002</v>
      </c>
      <c r="I43" s="1">
        <v>3595.6</v>
      </c>
      <c r="J43" s="1">
        <v>477.6</v>
      </c>
      <c r="K43" s="1">
        <v>2555.6999999999998</v>
      </c>
      <c r="L43" s="1">
        <v>562.29999999999995</v>
      </c>
      <c r="M43" s="1">
        <v>17.899999999999999</v>
      </c>
      <c r="N43">
        <f t="shared" si="1"/>
        <v>8.2391000000000006E-2</v>
      </c>
    </row>
    <row r="44" spans="1:14" ht="18" x14ac:dyDescent="0.2">
      <c r="A44" s="1" t="s">
        <v>23</v>
      </c>
      <c r="B44" s="2" t="s">
        <v>43</v>
      </c>
      <c r="C44" s="8">
        <v>452410</v>
      </c>
      <c r="D44" s="1">
        <v>438.3</v>
      </c>
      <c r="E44" s="1">
        <v>5.5</v>
      </c>
      <c r="F44" s="1">
        <v>75.400000000000006</v>
      </c>
      <c r="G44" s="1">
        <v>83.1</v>
      </c>
      <c r="H44" s="1">
        <v>274.3</v>
      </c>
      <c r="I44" s="1">
        <v>3648</v>
      </c>
      <c r="J44" s="1">
        <v>533.6</v>
      </c>
      <c r="K44" s="1">
        <v>2732.7</v>
      </c>
      <c r="L44" s="1">
        <v>381.7</v>
      </c>
      <c r="M44" s="1">
        <v>27.9</v>
      </c>
      <c r="N44">
        <f t="shared" si="1"/>
        <v>8.2004999999999995E-2</v>
      </c>
    </row>
    <row r="45" spans="1:14" ht="18" x14ac:dyDescent="0.2">
      <c r="A45" s="1" t="s">
        <v>123</v>
      </c>
      <c r="B45" s="2" t="s">
        <v>124</v>
      </c>
      <c r="C45" s="8">
        <v>452797</v>
      </c>
      <c r="D45" s="1">
        <v>138.30000000000001</v>
      </c>
      <c r="E45" s="1">
        <v>4.2</v>
      </c>
      <c r="F45" s="1">
        <v>22.7</v>
      </c>
      <c r="G45" s="1">
        <v>59.6</v>
      </c>
      <c r="H45" s="1">
        <v>51.7</v>
      </c>
      <c r="I45" s="1">
        <v>2205.6</v>
      </c>
      <c r="J45" s="1">
        <v>211.1</v>
      </c>
      <c r="K45" s="1">
        <v>1898.4</v>
      </c>
      <c r="L45" s="1">
        <v>96.1</v>
      </c>
      <c r="M45" s="1">
        <v>21</v>
      </c>
      <c r="N45">
        <f t="shared" si="1"/>
        <v>4.7087000000000004E-2</v>
      </c>
    </row>
    <row r="46" spans="1:14" ht="18" x14ac:dyDescent="0.2">
      <c r="A46" s="1" t="s">
        <v>21</v>
      </c>
      <c r="B46" s="2" t="s">
        <v>22</v>
      </c>
      <c r="C46" s="8">
        <v>464710</v>
      </c>
      <c r="D46" s="1">
        <v>1119.5999999999999</v>
      </c>
      <c r="E46" s="1">
        <v>20.2</v>
      </c>
      <c r="F46" s="1">
        <v>36.6</v>
      </c>
      <c r="G46" s="1">
        <v>429.3</v>
      </c>
      <c r="H46" s="1">
        <v>633.5</v>
      </c>
      <c r="I46" s="1">
        <v>5499.3</v>
      </c>
      <c r="J46" s="1">
        <v>1028.8</v>
      </c>
      <c r="K46" s="1">
        <v>3549.1</v>
      </c>
      <c r="L46" s="1">
        <v>921.4</v>
      </c>
      <c r="M46" s="1">
        <v>10.8</v>
      </c>
      <c r="N46">
        <f t="shared" si="1"/>
        <v>0.13248599999999999</v>
      </c>
    </row>
    <row r="47" spans="1:14" ht="18" x14ac:dyDescent="0.2">
      <c r="A47" s="1" t="s">
        <v>33</v>
      </c>
      <c r="B47" s="2" t="s">
        <v>81</v>
      </c>
      <c r="C47" s="8">
        <v>471034</v>
      </c>
      <c r="D47" s="1">
        <v>418.7</v>
      </c>
      <c r="E47" s="1">
        <v>3.4</v>
      </c>
      <c r="F47" s="1">
        <v>51.2</v>
      </c>
      <c r="G47" s="1">
        <v>86.6</v>
      </c>
      <c r="H47" s="1">
        <v>277.5</v>
      </c>
      <c r="I47" s="1">
        <v>2527.4</v>
      </c>
      <c r="J47" s="1">
        <v>471.1</v>
      </c>
      <c r="K47" s="1">
        <v>1881.2</v>
      </c>
      <c r="L47" s="1">
        <v>175.1</v>
      </c>
      <c r="M47" s="1">
        <v>17</v>
      </c>
      <c r="N47">
        <f t="shared" si="1"/>
        <v>5.9092000000000006E-2</v>
      </c>
    </row>
    <row r="48" spans="1:14" ht="18" x14ac:dyDescent="0.2">
      <c r="A48" s="1" t="s">
        <v>68</v>
      </c>
      <c r="B48" s="2" t="s">
        <v>69</v>
      </c>
      <c r="C48" s="8">
        <v>473373</v>
      </c>
      <c r="D48" s="1">
        <v>1417.3</v>
      </c>
      <c r="E48" s="1">
        <v>23</v>
      </c>
      <c r="F48" s="1">
        <v>77.3</v>
      </c>
      <c r="G48" s="1">
        <v>359.8</v>
      </c>
      <c r="H48" s="1">
        <v>957.2</v>
      </c>
      <c r="I48" s="1">
        <v>4441.3</v>
      </c>
      <c r="J48" s="1">
        <v>1029</v>
      </c>
      <c r="K48" s="1">
        <v>2587.6</v>
      </c>
      <c r="L48" s="1">
        <v>824.7</v>
      </c>
      <c r="M48" s="1">
        <v>41.8</v>
      </c>
      <c r="N48">
        <f t="shared" si="1"/>
        <v>0.11759</v>
      </c>
    </row>
    <row r="49" spans="1:14" ht="18" x14ac:dyDescent="0.2">
      <c r="A49" s="1" t="s">
        <v>15</v>
      </c>
      <c r="B49" s="2" t="s">
        <v>76</v>
      </c>
      <c r="C49" s="8">
        <v>476318</v>
      </c>
      <c r="D49" s="1">
        <v>580.70000000000005</v>
      </c>
      <c r="E49" s="1">
        <v>7.6</v>
      </c>
      <c r="F49" s="1">
        <v>37.200000000000003</v>
      </c>
      <c r="G49" s="1">
        <v>221.3</v>
      </c>
      <c r="H49" s="1">
        <v>314.7</v>
      </c>
      <c r="I49" s="1">
        <v>3010</v>
      </c>
      <c r="J49" s="1">
        <v>649.6</v>
      </c>
      <c r="K49" s="1">
        <v>1766.3</v>
      </c>
      <c r="L49" s="1">
        <v>594.1</v>
      </c>
      <c r="M49" s="1">
        <v>14.5</v>
      </c>
      <c r="N49">
        <f t="shared" si="1"/>
        <v>7.196000000000001E-2</v>
      </c>
    </row>
    <row r="50" spans="1:14" ht="18" x14ac:dyDescent="0.2">
      <c r="A50" s="1" t="s">
        <v>15</v>
      </c>
      <c r="B50" s="2" t="s">
        <v>107</v>
      </c>
      <c r="C50" s="8">
        <v>489717</v>
      </c>
      <c r="D50" s="1">
        <v>737.4</v>
      </c>
      <c r="E50" s="1">
        <v>8.8000000000000007</v>
      </c>
      <c r="F50" s="1">
        <v>21.4</v>
      </c>
      <c r="G50" s="1">
        <v>239.7</v>
      </c>
      <c r="H50" s="1">
        <v>467.4</v>
      </c>
      <c r="I50" s="1">
        <v>3369.5</v>
      </c>
      <c r="J50" s="1">
        <v>758.2</v>
      </c>
      <c r="K50" s="1">
        <v>2014.4</v>
      </c>
      <c r="L50" s="1">
        <v>596.9</v>
      </c>
      <c r="M50" s="1">
        <v>28.6</v>
      </c>
      <c r="N50">
        <f t="shared" si="1"/>
        <v>8.2422999999999996E-2</v>
      </c>
    </row>
    <row r="51" spans="1:14" ht="18" x14ac:dyDescent="0.2">
      <c r="A51" s="1" t="s">
        <v>15</v>
      </c>
      <c r="B51" s="2" t="s">
        <v>55</v>
      </c>
      <c r="C51" s="8">
        <v>520837</v>
      </c>
      <c r="D51" s="1">
        <v>551.20000000000005</v>
      </c>
      <c r="E51" s="1">
        <v>7.5</v>
      </c>
      <c r="F51" s="1">
        <v>32.1</v>
      </c>
      <c r="G51" s="1">
        <v>194.3</v>
      </c>
      <c r="H51" s="1">
        <v>317.39999999999998</v>
      </c>
      <c r="I51" s="1">
        <v>4148.3</v>
      </c>
      <c r="J51" s="1">
        <v>850.4</v>
      </c>
      <c r="K51" s="1">
        <v>2723.3</v>
      </c>
      <c r="L51" s="1">
        <v>574.70000000000005</v>
      </c>
      <c r="M51" s="1">
        <v>49</v>
      </c>
      <c r="N51">
        <f t="shared" si="1"/>
        <v>9.448200000000001E-2</v>
      </c>
    </row>
    <row r="52" spans="1:14" ht="18" x14ac:dyDescent="0.2">
      <c r="A52" s="1" t="s">
        <v>33</v>
      </c>
      <c r="B52" s="2" t="s">
        <v>121</v>
      </c>
      <c r="C52" s="8">
        <v>529675</v>
      </c>
      <c r="D52" s="1">
        <v>655.5</v>
      </c>
      <c r="E52" s="1">
        <v>5.9</v>
      </c>
      <c r="F52" s="1">
        <v>79.7</v>
      </c>
      <c r="G52" s="1">
        <v>199.9</v>
      </c>
      <c r="H52" s="1">
        <v>370</v>
      </c>
      <c r="I52" s="1">
        <v>6642.8</v>
      </c>
      <c r="J52" s="1">
        <v>691.7</v>
      </c>
      <c r="K52" s="1">
        <v>5586.8</v>
      </c>
      <c r="L52" s="1">
        <v>364.2</v>
      </c>
      <c r="M52" s="1">
        <v>22.1</v>
      </c>
      <c r="N52">
        <f t="shared" si="1"/>
        <v>0.14618600000000001</v>
      </c>
    </row>
    <row r="53" spans="1:14" ht="18" x14ac:dyDescent="0.2">
      <c r="A53" s="1" t="s">
        <v>13</v>
      </c>
      <c r="B53" s="2" t="s">
        <v>14</v>
      </c>
      <c r="C53" s="8">
        <v>559721</v>
      </c>
      <c r="D53" s="1">
        <v>965.8</v>
      </c>
      <c r="E53" s="1">
        <v>7.7</v>
      </c>
      <c r="F53" s="1">
        <v>72.2</v>
      </c>
      <c r="G53" s="1">
        <v>301.2</v>
      </c>
      <c r="H53" s="1">
        <v>584.79999999999995</v>
      </c>
      <c r="I53" s="1">
        <v>6073.2</v>
      </c>
      <c r="J53" s="1">
        <v>1071.2</v>
      </c>
      <c r="K53" s="1">
        <v>4076.7</v>
      </c>
      <c r="L53" s="1">
        <v>925.3</v>
      </c>
      <c r="M53" s="1">
        <v>15.9</v>
      </c>
      <c r="N53">
        <f t="shared" si="1"/>
        <v>0.14093999999999998</v>
      </c>
    </row>
    <row r="54" spans="1:14" ht="18" x14ac:dyDescent="0.2">
      <c r="A54" s="1" t="s">
        <v>83</v>
      </c>
      <c r="B54" s="2" t="s">
        <v>84</v>
      </c>
      <c r="C54" s="8">
        <v>600400</v>
      </c>
      <c r="D54" s="1">
        <v>1596.1</v>
      </c>
      <c r="E54" s="1">
        <v>24.2</v>
      </c>
      <c r="F54" s="1">
        <v>72.599999999999994</v>
      </c>
      <c r="G54" s="1">
        <v>624.4</v>
      </c>
      <c r="H54" s="1">
        <v>874.9</v>
      </c>
      <c r="I54" s="1">
        <v>4264.2</v>
      </c>
      <c r="J54" s="1">
        <v>912.9</v>
      </c>
      <c r="K54" s="1">
        <v>2122.1</v>
      </c>
      <c r="L54" s="1">
        <v>1229.2</v>
      </c>
      <c r="M54" s="1">
        <v>37.1</v>
      </c>
      <c r="N54">
        <f t="shared" si="1"/>
        <v>0.117577</v>
      </c>
    </row>
    <row r="55" spans="1:14" ht="18" x14ac:dyDescent="0.2">
      <c r="A55" s="1" t="s">
        <v>103</v>
      </c>
      <c r="B55" s="2" t="s">
        <v>104</v>
      </c>
      <c r="C55" s="8">
        <v>615672</v>
      </c>
      <c r="D55" s="1">
        <v>472.8</v>
      </c>
      <c r="E55" s="1">
        <v>4.2</v>
      </c>
      <c r="F55" s="1">
        <v>42.6</v>
      </c>
      <c r="G55" s="1">
        <v>137.6</v>
      </c>
      <c r="H55" s="1">
        <v>288.5</v>
      </c>
      <c r="I55" s="1">
        <v>5234.8</v>
      </c>
      <c r="J55" s="1">
        <v>673.4</v>
      </c>
      <c r="K55" s="1">
        <v>4013</v>
      </c>
      <c r="L55" s="1">
        <v>548.29999999999995</v>
      </c>
      <c r="M55" s="1">
        <v>27</v>
      </c>
      <c r="N55">
        <f t="shared" si="1"/>
        <v>0.114422</v>
      </c>
    </row>
    <row r="56" spans="1:14" ht="18" x14ac:dyDescent="0.2">
      <c r="A56" s="1" t="s">
        <v>27</v>
      </c>
      <c r="B56" s="2" t="s">
        <v>28</v>
      </c>
      <c r="C56" s="8">
        <v>621252</v>
      </c>
      <c r="D56" s="1">
        <v>1535.9</v>
      </c>
      <c r="E56" s="1">
        <v>55.4</v>
      </c>
      <c r="F56" s="1">
        <v>46.2</v>
      </c>
      <c r="G56" s="1">
        <v>694.2</v>
      </c>
      <c r="H56" s="1">
        <v>740.1</v>
      </c>
      <c r="I56" s="1">
        <v>4980.3999999999996</v>
      </c>
      <c r="J56" s="1">
        <v>1248.5999999999999</v>
      </c>
      <c r="K56" s="1">
        <v>2842.3</v>
      </c>
      <c r="L56" s="1">
        <v>889.5</v>
      </c>
      <c r="M56" s="1">
        <v>41.9</v>
      </c>
      <c r="N56">
        <f t="shared" si="1"/>
        <v>0.13074499999999997</v>
      </c>
    </row>
    <row r="57" spans="1:14" ht="18" x14ac:dyDescent="0.2">
      <c r="A57" s="1" t="s">
        <v>94</v>
      </c>
      <c r="B57" s="2" t="s">
        <v>95</v>
      </c>
      <c r="C57" s="8">
        <v>630621</v>
      </c>
      <c r="D57" s="1">
        <v>765.6</v>
      </c>
      <c r="E57" s="1">
        <v>11.6</v>
      </c>
      <c r="F57" s="1">
        <v>76.099999999999994</v>
      </c>
      <c r="G57" s="1">
        <v>189</v>
      </c>
      <c r="H57" s="1">
        <v>488.9</v>
      </c>
      <c r="I57" s="1">
        <v>3956.1</v>
      </c>
      <c r="J57" s="1">
        <v>923.4</v>
      </c>
      <c r="K57" s="1">
        <v>2573.3000000000002</v>
      </c>
      <c r="L57" s="1">
        <v>459.4</v>
      </c>
      <c r="M57" s="1">
        <v>14.7</v>
      </c>
      <c r="N57">
        <f t="shared" si="1"/>
        <v>9.4580999999999998E-2</v>
      </c>
    </row>
    <row r="58" spans="1:14" ht="18" x14ac:dyDescent="0.2">
      <c r="A58" s="1" t="s">
        <v>79</v>
      </c>
      <c r="B58" s="2" t="s">
        <v>80</v>
      </c>
      <c r="C58" s="8">
        <v>657936</v>
      </c>
      <c r="D58" s="1">
        <v>1740.1</v>
      </c>
      <c r="E58" s="1">
        <v>20.5</v>
      </c>
      <c r="F58" s="1">
        <v>80.599999999999994</v>
      </c>
      <c r="G58" s="1">
        <v>475.9</v>
      </c>
      <c r="H58" s="1">
        <v>1163.2</v>
      </c>
      <c r="I58" s="1">
        <v>5630.8</v>
      </c>
      <c r="J58" s="1">
        <v>1561.2</v>
      </c>
      <c r="K58" s="1">
        <v>3655.2</v>
      </c>
      <c r="L58" s="1">
        <v>414.3</v>
      </c>
      <c r="M58" s="1">
        <v>45.9</v>
      </c>
      <c r="N58">
        <f t="shared" si="1"/>
        <v>0.14787699999999998</v>
      </c>
    </row>
    <row r="59" spans="1:14" ht="18" x14ac:dyDescent="0.2">
      <c r="A59" s="1" t="s">
        <v>79</v>
      </c>
      <c r="B59" s="2" t="s">
        <v>89</v>
      </c>
      <c r="C59" s="8">
        <v>658029</v>
      </c>
      <c r="D59" s="1">
        <v>1101</v>
      </c>
      <c r="E59" s="1">
        <v>10.9</v>
      </c>
      <c r="F59" s="1">
        <v>77</v>
      </c>
      <c r="G59" s="1">
        <v>280.7</v>
      </c>
      <c r="H59" s="1">
        <v>732.3</v>
      </c>
      <c r="I59" s="1">
        <v>3805.8</v>
      </c>
      <c r="J59" s="1">
        <v>779.9</v>
      </c>
      <c r="K59" s="1">
        <v>2805.8</v>
      </c>
      <c r="L59" s="1">
        <v>220.1</v>
      </c>
      <c r="M59" s="1">
        <v>8.1</v>
      </c>
      <c r="N59">
        <f t="shared" si="1"/>
        <v>9.8216000000000026E-2</v>
      </c>
    </row>
    <row r="60" spans="1:14" ht="18" x14ac:dyDescent="0.2">
      <c r="A60" s="1" t="s">
        <v>29</v>
      </c>
      <c r="B60" s="2" t="s">
        <v>30</v>
      </c>
      <c r="C60" s="8">
        <v>665258</v>
      </c>
      <c r="D60" s="1">
        <v>706.8</v>
      </c>
      <c r="E60" s="1">
        <v>5.7</v>
      </c>
      <c r="F60" s="1">
        <v>36.1</v>
      </c>
      <c r="G60" s="1">
        <v>233.1</v>
      </c>
      <c r="H60" s="1">
        <v>431.9</v>
      </c>
      <c r="I60" s="1">
        <v>2316.1</v>
      </c>
      <c r="J60" s="1">
        <v>354.3</v>
      </c>
      <c r="K60" s="1">
        <v>1769.5</v>
      </c>
      <c r="L60" s="1">
        <v>192.3</v>
      </c>
      <c r="M60" s="1">
        <v>28.217333333333329</v>
      </c>
      <c r="N60">
        <f t="shared" si="1"/>
        <v>6.0740173333333335E-2</v>
      </c>
    </row>
    <row r="61" spans="1:14" ht="18" x14ac:dyDescent="0.2">
      <c r="A61" s="1" t="s">
        <v>125</v>
      </c>
      <c r="B61" s="2" t="s">
        <v>113</v>
      </c>
      <c r="C61" s="8">
        <v>672228</v>
      </c>
      <c r="D61" s="1">
        <v>1202.5999999999999</v>
      </c>
      <c r="E61" s="1">
        <v>24.1</v>
      </c>
      <c r="F61" s="1">
        <v>73.5</v>
      </c>
      <c r="G61" s="1">
        <v>506.4</v>
      </c>
      <c r="H61" s="1">
        <v>598.6</v>
      </c>
      <c r="I61" s="1">
        <v>4516.2</v>
      </c>
      <c r="J61" s="1">
        <v>442</v>
      </c>
      <c r="K61" s="1">
        <v>3599.1</v>
      </c>
      <c r="L61" s="1">
        <v>475.1</v>
      </c>
      <c r="M61" s="1">
        <v>28.217333333333329</v>
      </c>
      <c r="N61">
        <f t="shared" si="1"/>
        <v>0.11465817333333335</v>
      </c>
    </row>
    <row r="62" spans="1:14" ht="18" x14ac:dyDescent="0.2">
      <c r="A62" s="1" t="s">
        <v>48</v>
      </c>
      <c r="B62" s="2" t="s">
        <v>49</v>
      </c>
      <c r="C62" s="8">
        <v>673225</v>
      </c>
      <c r="D62" s="1">
        <v>1759.6</v>
      </c>
      <c r="E62" s="1">
        <v>43.8</v>
      </c>
      <c r="F62" s="1">
        <v>78.7</v>
      </c>
      <c r="G62" s="1">
        <v>513.5</v>
      </c>
      <c r="H62" s="1">
        <v>1123.5</v>
      </c>
      <c r="I62" s="1">
        <v>4093.6</v>
      </c>
      <c r="J62" s="1">
        <v>1161.5999999999999</v>
      </c>
      <c r="K62" s="1">
        <v>2157.1999999999998</v>
      </c>
      <c r="L62" s="1">
        <v>774.8</v>
      </c>
      <c r="M62" s="1">
        <v>125.1</v>
      </c>
      <c r="N62">
        <f t="shared" si="1"/>
        <v>0.118314</v>
      </c>
    </row>
    <row r="63" spans="1:14" ht="18" x14ac:dyDescent="0.2">
      <c r="A63" s="1" t="s">
        <v>72</v>
      </c>
      <c r="B63" s="2" t="s">
        <v>78</v>
      </c>
      <c r="C63" s="8">
        <v>680550</v>
      </c>
      <c r="D63" s="1">
        <v>631.79999999999995</v>
      </c>
      <c r="E63" s="1">
        <v>11.9</v>
      </c>
      <c r="F63" s="1">
        <v>30.1</v>
      </c>
      <c r="G63" s="1">
        <v>227</v>
      </c>
      <c r="H63" s="1">
        <v>362.8</v>
      </c>
      <c r="I63" s="1">
        <v>4166</v>
      </c>
      <c r="J63" s="1">
        <v>922.3</v>
      </c>
      <c r="K63" s="1">
        <v>2769.8</v>
      </c>
      <c r="L63" s="1">
        <v>473.9</v>
      </c>
      <c r="M63" s="1">
        <v>28.217333333333329</v>
      </c>
      <c r="N63">
        <f t="shared" si="1"/>
        <v>9.6238173333333343E-2</v>
      </c>
    </row>
    <row r="64" spans="1:14" ht="18" x14ac:dyDescent="0.2">
      <c r="A64" s="1" t="s">
        <v>23</v>
      </c>
      <c r="B64" s="2" t="s">
        <v>47</v>
      </c>
      <c r="C64" s="8">
        <v>682418</v>
      </c>
      <c r="D64" s="1">
        <v>673.9</v>
      </c>
      <c r="E64" s="1">
        <v>7.8</v>
      </c>
      <c r="F64" s="1">
        <v>80.3</v>
      </c>
      <c r="G64" s="1">
        <v>180.2</v>
      </c>
      <c r="H64" s="1">
        <v>405.6</v>
      </c>
      <c r="I64" s="1">
        <v>3529.9</v>
      </c>
      <c r="J64" s="1">
        <v>697.8</v>
      </c>
      <c r="K64" s="1">
        <v>2192.5</v>
      </c>
      <c r="L64" s="1">
        <v>639.6</v>
      </c>
      <c r="M64" s="1">
        <v>16.399999999999999</v>
      </c>
      <c r="N64">
        <f t="shared" si="1"/>
        <v>8.4239999999999995E-2</v>
      </c>
    </row>
    <row r="65" spans="1:14" ht="18" x14ac:dyDescent="0.2">
      <c r="A65" s="1" t="s">
        <v>113</v>
      </c>
      <c r="B65" s="2" t="s">
        <v>114</v>
      </c>
      <c r="C65" s="8">
        <v>683700</v>
      </c>
      <c r="D65" s="1">
        <v>598.70000000000005</v>
      </c>
      <c r="E65" s="1">
        <v>3.4</v>
      </c>
      <c r="F65" s="1">
        <v>21.1</v>
      </c>
      <c r="G65" s="1">
        <v>224.1</v>
      </c>
      <c r="H65" s="1">
        <v>350.2</v>
      </c>
      <c r="I65" s="1">
        <v>5522</v>
      </c>
      <c r="J65" s="1">
        <v>1122.9000000000001</v>
      </c>
      <c r="K65" s="1">
        <v>3831.9</v>
      </c>
      <c r="L65" s="1">
        <v>567.20000000000005</v>
      </c>
      <c r="M65" s="1">
        <v>13.5</v>
      </c>
      <c r="N65">
        <f t="shared" si="1"/>
        <v>0.12255000000000001</v>
      </c>
    </row>
    <row r="66" spans="1:14" ht="18" x14ac:dyDescent="0.2">
      <c r="A66" s="1" t="s">
        <v>19</v>
      </c>
      <c r="B66" s="2" t="s">
        <v>51</v>
      </c>
      <c r="C66" s="8">
        <v>686077</v>
      </c>
      <c r="D66" s="1">
        <v>366.6</v>
      </c>
      <c r="E66" s="1">
        <v>2.5</v>
      </c>
      <c r="F66" s="1">
        <v>46.9</v>
      </c>
      <c r="G66" s="1">
        <v>59.8</v>
      </c>
      <c r="H66" s="1">
        <v>257.39999999999998</v>
      </c>
      <c r="I66" s="1">
        <v>1914.2</v>
      </c>
      <c r="J66" s="1">
        <v>206.8</v>
      </c>
      <c r="K66" s="1">
        <v>1591.1</v>
      </c>
      <c r="L66" s="1">
        <v>116.3</v>
      </c>
      <c r="M66" s="1">
        <v>8.3000000000000007</v>
      </c>
      <c r="N66">
        <f t="shared" si="1"/>
        <v>4.5699000000000004E-2</v>
      </c>
    </row>
    <row r="67" spans="1:14" ht="18" x14ac:dyDescent="0.2">
      <c r="A67" s="1" t="s">
        <v>19</v>
      </c>
      <c r="B67" s="2" t="s">
        <v>54</v>
      </c>
      <c r="C67" s="8">
        <v>829731</v>
      </c>
      <c r="D67" s="1">
        <v>525.4</v>
      </c>
      <c r="E67" s="1">
        <v>6.7</v>
      </c>
      <c r="F67" s="1">
        <v>62.2</v>
      </c>
      <c r="G67" s="1">
        <v>118.2</v>
      </c>
      <c r="H67" s="1">
        <v>338.2</v>
      </c>
      <c r="I67" s="1">
        <v>3585.7</v>
      </c>
      <c r="J67" s="1">
        <v>723.7</v>
      </c>
      <c r="K67" s="1">
        <v>2589.9</v>
      </c>
      <c r="L67" s="1">
        <v>272.10000000000002</v>
      </c>
      <c r="M67" s="1">
        <v>17.100000000000001</v>
      </c>
      <c r="N67">
        <f t="shared" ref="N67:N85" si="2">SUM(D67:M67)/100000</f>
        <v>8.2392000000000007E-2</v>
      </c>
    </row>
    <row r="68" spans="1:14" ht="18" x14ac:dyDescent="0.2">
      <c r="A68" s="1" t="s">
        <v>40</v>
      </c>
      <c r="B68" s="2" t="s">
        <v>44</v>
      </c>
      <c r="C68" s="8">
        <v>847745</v>
      </c>
      <c r="D68" s="1">
        <v>546.29999999999995</v>
      </c>
      <c r="E68" s="1">
        <v>9.1</v>
      </c>
      <c r="F68" s="1">
        <v>95.1</v>
      </c>
      <c r="G68" s="1">
        <v>264.2</v>
      </c>
      <c r="H68" s="1">
        <v>177.9</v>
      </c>
      <c r="I68" s="1">
        <v>3934.3</v>
      </c>
      <c r="J68" s="1">
        <v>851.6</v>
      </c>
      <c r="K68" s="1">
        <v>2715.6</v>
      </c>
      <c r="L68" s="1">
        <v>367.2</v>
      </c>
      <c r="M68" s="1">
        <v>47.8</v>
      </c>
      <c r="N68">
        <f t="shared" si="2"/>
        <v>9.0091000000000004E-2</v>
      </c>
    </row>
    <row r="69" spans="1:14" ht="18" x14ac:dyDescent="0.2">
      <c r="A69" s="1" t="s">
        <v>52</v>
      </c>
      <c r="B69" s="2" t="s">
        <v>62</v>
      </c>
      <c r="C69" s="8">
        <v>863675</v>
      </c>
      <c r="D69" s="1">
        <v>1288</v>
      </c>
      <c r="E69" s="1">
        <v>17.100000000000001</v>
      </c>
      <c r="F69" s="1">
        <v>78.400000000000006</v>
      </c>
      <c r="G69" s="1">
        <v>440.2</v>
      </c>
      <c r="H69" s="1">
        <v>752.3</v>
      </c>
      <c r="I69" s="1">
        <v>4790.8</v>
      </c>
      <c r="J69" s="1">
        <v>1283.5</v>
      </c>
      <c r="K69" s="1">
        <v>2929.5</v>
      </c>
      <c r="L69" s="1">
        <v>577.9</v>
      </c>
      <c r="M69" s="1">
        <v>28.217333333333329</v>
      </c>
      <c r="N69">
        <f t="shared" si="2"/>
        <v>0.12185917333333333</v>
      </c>
    </row>
    <row r="70" spans="1:14" ht="18" x14ac:dyDescent="0.2">
      <c r="A70" s="1" t="s">
        <v>15</v>
      </c>
      <c r="B70" s="2" t="s">
        <v>110</v>
      </c>
      <c r="C70" s="8">
        <v>863782</v>
      </c>
      <c r="D70" s="1">
        <v>776.8</v>
      </c>
      <c r="E70" s="1">
        <v>6.1</v>
      </c>
      <c r="F70" s="1">
        <v>39.799999999999997</v>
      </c>
      <c r="G70" s="1">
        <v>417.9</v>
      </c>
      <c r="H70" s="1">
        <v>312.89999999999998</v>
      </c>
      <c r="I70" s="1">
        <v>6138</v>
      </c>
      <c r="J70" s="1">
        <v>600.4</v>
      </c>
      <c r="K70" s="1">
        <v>4737.1000000000004</v>
      </c>
      <c r="L70" s="1">
        <v>800.5</v>
      </c>
      <c r="M70" s="1">
        <v>31.5</v>
      </c>
      <c r="N70">
        <f t="shared" si="2"/>
        <v>0.13861000000000001</v>
      </c>
    </row>
    <row r="71" spans="1:14" ht="18" x14ac:dyDescent="0.2">
      <c r="A71" s="1" t="s">
        <v>64</v>
      </c>
      <c r="B71" s="2" t="s">
        <v>65</v>
      </c>
      <c r="C71" s="8">
        <v>867258</v>
      </c>
      <c r="D71" s="1">
        <v>648.29999999999995</v>
      </c>
      <c r="E71" s="1">
        <v>11.2</v>
      </c>
      <c r="F71" s="1">
        <v>54.3</v>
      </c>
      <c r="G71" s="1">
        <v>161.19999999999999</v>
      </c>
      <c r="H71" s="1">
        <v>421.6</v>
      </c>
      <c r="I71" s="1">
        <v>3673</v>
      </c>
      <c r="J71" s="1">
        <v>701.3</v>
      </c>
      <c r="K71" s="1">
        <v>2704.6</v>
      </c>
      <c r="L71" s="1">
        <v>267</v>
      </c>
      <c r="M71" s="1">
        <v>8.1999999999999993</v>
      </c>
      <c r="N71">
        <f t="shared" si="2"/>
        <v>8.6507000000000001E-2</v>
      </c>
    </row>
    <row r="72" spans="1:14" ht="18" x14ac:dyDescent="0.2">
      <c r="A72" s="1" t="s">
        <v>35</v>
      </c>
      <c r="B72" s="2" t="s">
        <v>36</v>
      </c>
      <c r="C72" s="8">
        <v>877817</v>
      </c>
      <c r="D72" s="1">
        <v>677.6</v>
      </c>
      <c r="E72" s="1">
        <v>6.9</v>
      </c>
      <c r="F72" s="1">
        <v>24.6</v>
      </c>
      <c r="G72" s="1">
        <v>221.8</v>
      </c>
      <c r="H72" s="1">
        <v>424.2</v>
      </c>
      <c r="I72" s="1">
        <v>3767.9</v>
      </c>
      <c r="J72" s="1">
        <v>769.5</v>
      </c>
      <c r="K72" s="1">
        <v>2744.4</v>
      </c>
      <c r="L72" s="1">
        <v>253.9</v>
      </c>
      <c r="M72" s="1">
        <v>24.6</v>
      </c>
      <c r="N72">
        <f t="shared" si="2"/>
        <v>8.9153999999999997E-2</v>
      </c>
    </row>
    <row r="73" spans="1:14" ht="18" x14ac:dyDescent="0.2">
      <c r="A73" s="1" t="s">
        <v>19</v>
      </c>
      <c r="B73" s="2" t="s">
        <v>25</v>
      </c>
      <c r="C73" s="8">
        <v>938728</v>
      </c>
      <c r="D73" s="1">
        <v>372.5</v>
      </c>
      <c r="E73" s="1">
        <v>2.5</v>
      </c>
      <c r="F73" s="1">
        <v>51.9</v>
      </c>
      <c r="G73" s="1">
        <v>99</v>
      </c>
      <c r="H73" s="1">
        <v>219.2</v>
      </c>
      <c r="I73" s="1">
        <v>3771</v>
      </c>
      <c r="J73" s="1">
        <v>532.6</v>
      </c>
      <c r="K73" s="1">
        <v>2990</v>
      </c>
      <c r="L73" s="1">
        <v>248.3</v>
      </c>
      <c r="M73" s="1">
        <v>9.6999999999999993</v>
      </c>
      <c r="N73">
        <f t="shared" si="2"/>
        <v>8.2967000000000013E-2</v>
      </c>
    </row>
    <row r="74" spans="1:14" ht="18" x14ac:dyDescent="0.2">
      <c r="A74" s="1" t="s">
        <v>59</v>
      </c>
      <c r="B74" s="2" t="s">
        <v>60</v>
      </c>
      <c r="C74" s="8">
        <v>999307</v>
      </c>
      <c r="D74" s="1">
        <v>243.9</v>
      </c>
      <c r="E74" s="1">
        <v>1.5</v>
      </c>
      <c r="F74" s="1">
        <v>31.8</v>
      </c>
      <c r="G74" s="1">
        <v>89.7</v>
      </c>
      <c r="H74" s="1">
        <v>120.9</v>
      </c>
      <c r="I74" s="1">
        <v>3110.7</v>
      </c>
      <c r="J74" s="1">
        <v>428.7</v>
      </c>
      <c r="K74" s="1">
        <v>2294.6</v>
      </c>
      <c r="L74" s="1">
        <v>387.4</v>
      </c>
      <c r="M74" s="1">
        <v>23.1</v>
      </c>
      <c r="N74">
        <f t="shared" si="2"/>
        <v>6.7322999999999994E-2</v>
      </c>
    </row>
    <row r="75" spans="1:14" ht="18" x14ac:dyDescent="0.2">
      <c r="A75" s="1" t="s">
        <v>15</v>
      </c>
      <c r="B75" s="2" t="s">
        <v>111</v>
      </c>
      <c r="C75" s="8">
        <v>1031458</v>
      </c>
      <c r="D75" s="1">
        <v>329.6</v>
      </c>
      <c r="E75" s="1">
        <v>2.9</v>
      </c>
      <c r="F75" s="1">
        <v>36.4</v>
      </c>
      <c r="G75" s="1">
        <v>110.5</v>
      </c>
      <c r="H75" s="1">
        <v>179.8</v>
      </c>
      <c r="I75" s="1">
        <v>2427.1</v>
      </c>
      <c r="J75" s="1">
        <v>474.7</v>
      </c>
      <c r="K75" s="1">
        <v>1273.7</v>
      </c>
      <c r="L75" s="1">
        <v>678.7</v>
      </c>
      <c r="M75" s="1">
        <v>9</v>
      </c>
      <c r="N75">
        <f t="shared" si="2"/>
        <v>5.5223999999999995E-2</v>
      </c>
    </row>
    <row r="76" spans="1:14" ht="18" x14ac:dyDescent="0.2">
      <c r="A76" s="1" t="s">
        <v>19</v>
      </c>
      <c r="B76" s="2" t="s">
        <v>46</v>
      </c>
      <c r="C76" s="8">
        <v>1301977</v>
      </c>
      <c r="D76" s="1">
        <v>694.2</v>
      </c>
      <c r="E76" s="1">
        <v>10.4</v>
      </c>
      <c r="F76" s="1">
        <v>60.1</v>
      </c>
      <c r="G76" s="1">
        <v>320.8</v>
      </c>
      <c r="H76" s="1">
        <v>302.8</v>
      </c>
      <c r="I76" s="1">
        <v>3440.2</v>
      </c>
      <c r="J76" s="1">
        <v>854.2</v>
      </c>
      <c r="K76" s="1">
        <v>2002.8</v>
      </c>
      <c r="L76" s="1">
        <v>583.29999999999995</v>
      </c>
      <c r="M76" s="1">
        <v>26.8</v>
      </c>
      <c r="N76">
        <f t="shared" si="2"/>
        <v>8.2955999999999988E-2</v>
      </c>
    </row>
    <row r="77" spans="1:14" ht="18" x14ac:dyDescent="0.2">
      <c r="A77" s="1" t="s">
        <v>15</v>
      </c>
      <c r="B77" s="2" t="s">
        <v>109</v>
      </c>
      <c r="C77" s="8">
        <v>1400467</v>
      </c>
      <c r="D77" s="1">
        <v>398.6</v>
      </c>
      <c r="E77" s="1">
        <v>2.6</v>
      </c>
      <c r="F77" s="1">
        <v>40.4</v>
      </c>
      <c r="G77" s="1">
        <v>98.4</v>
      </c>
      <c r="H77" s="1">
        <v>257.10000000000002</v>
      </c>
      <c r="I77" s="1">
        <v>2082</v>
      </c>
      <c r="J77" s="1">
        <v>366.2</v>
      </c>
      <c r="K77" s="1">
        <v>1351.9</v>
      </c>
      <c r="L77" s="1">
        <v>363.9</v>
      </c>
      <c r="M77" s="1">
        <v>12.4</v>
      </c>
      <c r="N77">
        <f t="shared" si="2"/>
        <v>4.9734999999999988E-2</v>
      </c>
    </row>
    <row r="78" spans="1:14" ht="18" x14ac:dyDescent="0.2">
      <c r="A78" s="1" t="s">
        <v>19</v>
      </c>
      <c r="B78" s="2" t="s">
        <v>108</v>
      </c>
      <c r="C78" s="8">
        <v>1463586</v>
      </c>
      <c r="D78" s="1">
        <v>587.20000000000005</v>
      </c>
      <c r="E78" s="1">
        <v>6.4</v>
      </c>
      <c r="F78" s="1">
        <v>71.7</v>
      </c>
      <c r="G78" s="1">
        <v>135.69999999999999</v>
      </c>
      <c r="H78" s="1">
        <v>373.4</v>
      </c>
      <c r="I78" s="1">
        <v>5029.5</v>
      </c>
      <c r="J78" s="1">
        <v>794.8</v>
      </c>
      <c r="K78" s="1">
        <v>3812.8</v>
      </c>
      <c r="L78" s="1">
        <v>422</v>
      </c>
      <c r="M78" s="1">
        <v>17.8</v>
      </c>
      <c r="N78">
        <f t="shared" si="2"/>
        <v>0.11251299999999999</v>
      </c>
    </row>
    <row r="79" spans="1:14" ht="18" x14ac:dyDescent="0.2">
      <c r="A79" s="1" t="s">
        <v>33</v>
      </c>
      <c r="B79" s="2" t="s">
        <v>100</v>
      </c>
      <c r="C79" s="8">
        <v>1559744</v>
      </c>
      <c r="D79" s="1">
        <v>593.79999999999995</v>
      </c>
      <c r="E79" s="1">
        <v>7.2</v>
      </c>
      <c r="F79" s="1">
        <v>65.099999999999994</v>
      </c>
      <c r="G79" s="1">
        <v>193.6</v>
      </c>
      <c r="H79" s="1">
        <v>327.8</v>
      </c>
      <c r="I79" s="1">
        <v>3491.3</v>
      </c>
      <c r="J79" s="1">
        <v>820.5</v>
      </c>
      <c r="K79" s="1">
        <v>2198.3000000000002</v>
      </c>
      <c r="L79" s="1">
        <v>472.5</v>
      </c>
      <c r="M79" s="1">
        <v>28.217333333333329</v>
      </c>
      <c r="N79">
        <f t="shared" si="2"/>
        <v>8.198317333333334E-2</v>
      </c>
    </row>
    <row r="80" spans="1:14" ht="18" x14ac:dyDescent="0.2">
      <c r="A80" s="1" t="s">
        <v>57</v>
      </c>
      <c r="B80" s="2" t="s">
        <v>71</v>
      </c>
      <c r="C80" s="8">
        <v>1562134</v>
      </c>
      <c r="D80" s="1">
        <v>920.7</v>
      </c>
      <c r="E80" s="1">
        <v>8.1</v>
      </c>
      <c r="F80" s="1">
        <v>70.900000000000006</v>
      </c>
      <c r="G80" s="1">
        <v>320.7</v>
      </c>
      <c r="H80" s="1">
        <v>521</v>
      </c>
      <c r="I80" s="1">
        <v>2995.3</v>
      </c>
      <c r="J80" s="1">
        <v>952.3</v>
      </c>
      <c r="K80" s="1">
        <v>1537</v>
      </c>
      <c r="L80" s="1">
        <v>506</v>
      </c>
      <c r="M80" s="1">
        <v>8.6</v>
      </c>
      <c r="N80">
        <f t="shared" si="2"/>
        <v>7.8406000000000017E-2</v>
      </c>
    </row>
    <row r="81" spans="1:14" ht="18" x14ac:dyDescent="0.2">
      <c r="A81" s="1" t="s">
        <v>98</v>
      </c>
      <c r="B81" s="2" t="s">
        <v>99</v>
      </c>
      <c r="C81" s="8">
        <v>1567810</v>
      </c>
      <c r="D81" s="1">
        <v>1029</v>
      </c>
      <c r="E81" s="1">
        <v>17.899999999999999</v>
      </c>
      <c r="F81" s="1">
        <v>84.3</v>
      </c>
      <c r="G81" s="1">
        <v>431.5</v>
      </c>
      <c r="H81" s="1">
        <v>495.3</v>
      </c>
      <c r="I81" s="1">
        <v>3147.4</v>
      </c>
      <c r="J81" s="1">
        <v>515.6</v>
      </c>
      <c r="K81" s="1">
        <v>2310.6999999999998</v>
      </c>
      <c r="L81" s="1">
        <v>321.10000000000002</v>
      </c>
      <c r="M81" s="1">
        <v>21</v>
      </c>
      <c r="N81">
        <f t="shared" si="2"/>
        <v>8.3737999999999993E-2</v>
      </c>
    </row>
    <row r="82" spans="1:14" ht="18" x14ac:dyDescent="0.2">
      <c r="A82" s="1" t="s">
        <v>19</v>
      </c>
      <c r="B82" s="2" t="s">
        <v>61</v>
      </c>
      <c r="C82" s="8">
        <v>2275221</v>
      </c>
      <c r="D82" s="1">
        <v>966.7</v>
      </c>
      <c r="E82" s="1">
        <v>13.3</v>
      </c>
      <c r="F82" s="1">
        <v>43.3</v>
      </c>
      <c r="G82" s="1">
        <v>451.7</v>
      </c>
      <c r="H82" s="1">
        <v>458.3</v>
      </c>
      <c r="I82" s="1">
        <v>4397.5</v>
      </c>
      <c r="J82" s="1">
        <v>872.8</v>
      </c>
      <c r="K82" s="1">
        <v>2928.7</v>
      </c>
      <c r="L82" s="1">
        <v>596</v>
      </c>
      <c r="M82" s="1">
        <v>29.5</v>
      </c>
      <c r="N82">
        <f t="shared" si="2"/>
        <v>0.10757799999999999</v>
      </c>
    </row>
    <row r="83" spans="1:14" ht="18" x14ac:dyDescent="0.2">
      <c r="A83" s="1" t="s">
        <v>37</v>
      </c>
      <c r="B83" s="2" t="s">
        <v>38</v>
      </c>
      <c r="C83" s="8">
        <v>2728695</v>
      </c>
      <c r="D83" s="1">
        <v>903.8</v>
      </c>
      <c r="E83" s="1">
        <v>17.5</v>
      </c>
      <c r="F83" s="1">
        <v>52.5</v>
      </c>
      <c r="G83" s="1">
        <v>353.6</v>
      </c>
      <c r="H83" s="1">
        <v>480.2</v>
      </c>
      <c r="I83" s="1">
        <v>2946.3</v>
      </c>
      <c r="J83" s="1">
        <v>482</v>
      </c>
      <c r="K83" s="1">
        <v>2089.6999999999998</v>
      </c>
      <c r="L83" s="1">
        <v>374.6</v>
      </c>
      <c r="M83" s="1">
        <v>19.600000000000001</v>
      </c>
      <c r="N83">
        <f t="shared" si="2"/>
        <v>7.7198000000000017E-2</v>
      </c>
    </row>
    <row r="84" spans="1:14" ht="18" x14ac:dyDescent="0.2">
      <c r="A84" s="1" t="s">
        <v>15</v>
      </c>
      <c r="B84" s="2" t="s">
        <v>77</v>
      </c>
      <c r="C84" s="8">
        <v>3962726</v>
      </c>
      <c r="D84" s="1">
        <v>634.79999999999995</v>
      </c>
      <c r="E84" s="1">
        <v>7.1</v>
      </c>
      <c r="F84" s="1">
        <v>55.7</v>
      </c>
      <c r="G84" s="1">
        <v>225.9</v>
      </c>
      <c r="H84" s="1">
        <v>346</v>
      </c>
      <c r="I84" s="1">
        <v>2359.6</v>
      </c>
      <c r="J84" s="1">
        <v>407.8</v>
      </c>
      <c r="K84" s="1">
        <v>1544.2</v>
      </c>
      <c r="L84" s="1">
        <v>407.6</v>
      </c>
      <c r="M84" s="1">
        <v>28.5</v>
      </c>
      <c r="N84">
        <f t="shared" si="2"/>
        <v>6.017200000000001E-2</v>
      </c>
    </row>
    <row r="85" spans="1:14" ht="18" x14ac:dyDescent="0.2">
      <c r="A85" s="1" t="s">
        <v>31</v>
      </c>
      <c r="B85" s="2" t="s">
        <v>31</v>
      </c>
      <c r="C85" s="8">
        <v>8550861</v>
      </c>
      <c r="D85" s="1">
        <v>585.79999999999995</v>
      </c>
      <c r="E85" s="1">
        <v>4.0999999999999996</v>
      </c>
      <c r="F85" s="1">
        <v>26.2</v>
      </c>
      <c r="G85" s="1">
        <v>198.2</v>
      </c>
      <c r="H85" s="1">
        <v>357.2</v>
      </c>
      <c r="I85" s="1">
        <v>1518.7</v>
      </c>
      <c r="J85" s="1">
        <v>164.9</v>
      </c>
      <c r="K85" s="1">
        <v>1267.4000000000001</v>
      </c>
      <c r="L85" s="1">
        <v>86.4</v>
      </c>
      <c r="M85" s="1">
        <v>28.217333333333329</v>
      </c>
      <c r="N85">
        <f t="shared" si="2"/>
        <v>4.2371173333333324E-2</v>
      </c>
    </row>
    <row r="86" spans="1:14" ht="18" x14ac:dyDescent="0.2">
      <c r="A86" s="1" t="s">
        <v>129</v>
      </c>
      <c r="C86" s="9">
        <f>AVERAGE(C3:C85)</f>
        <v>736634.6626506024</v>
      </c>
      <c r="D86" s="3">
        <f t="shared" ref="D86:N86" si="3">AVERAGE(D3:D85)</f>
        <v>746.63253012048187</v>
      </c>
      <c r="E86" s="3">
        <f t="shared" si="3"/>
        <v>11.225301204819278</v>
      </c>
      <c r="F86" s="3">
        <f t="shared" si="3"/>
        <v>55.477108433734934</v>
      </c>
      <c r="G86" s="3">
        <f t="shared" si="3"/>
        <v>256.75060240963865</v>
      </c>
      <c r="H86" s="3">
        <f t="shared" si="3"/>
        <v>423.17108433734944</v>
      </c>
      <c r="I86" s="3">
        <f t="shared" si="3"/>
        <v>3775.6722891566255</v>
      </c>
      <c r="J86" s="3">
        <f t="shared" si="3"/>
        <v>745.31686746987953</v>
      </c>
      <c r="K86" s="3">
        <f t="shared" si="3"/>
        <v>2576.0144578313252</v>
      </c>
      <c r="L86" s="3">
        <f t="shared" si="3"/>
        <v>454.33855421686746</v>
      </c>
      <c r="M86" s="3">
        <f t="shared" si="3"/>
        <v>28.217333333333325</v>
      </c>
      <c r="N86" s="3">
        <f t="shared" si="3"/>
        <v>9.0728161285140579E-2</v>
      </c>
    </row>
  </sheetData>
  <sortState ref="A3:N85">
    <sortCondition ref="C3:C85"/>
  </sortState>
  <mergeCells count="14">
    <mergeCell ref="B1:B2"/>
    <mergeCell ref="A1:A2"/>
    <mergeCell ref="E1:E2"/>
    <mergeCell ref="M1:M2"/>
    <mergeCell ref="L1:L2"/>
    <mergeCell ref="K1:K2"/>
    <mergeCell ref="J1:J2"/>
    <mergeCell ref="I1:I2"/>
    <mergeCell ref="H1:H2"/>
    <mergeCell ref="N1:N2"/>
    <mergeCell ref="G1:G2"/>
    <mergeCell ref="F1:F2"/>
    <mergeCell ref="D1:D2"/>
    <mergeCell ref="C1:C2"/>
  </mergeCells>
  <hyperlinks>
    <hyperlink ref="B53" r:id="rId1" tooltip="Albuquerque, New Mexico"/>
    <hyperlink ref="B30" r:id="rId2" tooltip="Anaheim, California"/>
    <hyperlink ref="B22" r:id="rId3" tooltip="Anchorage, Alaska"/>
    <hyperlink ref="B34" r:id="rId4" tooltip="Arlington, Texas"/>
    <hyperlink ref="B46" r:id="rId5" tooltip="Atlanta, Georgia"/>
    <hyperlink ref="B31" r:id="rId6" tooltip="Aurora, Colorado"/>
    <hyperlink ref="B73" r:id="rId7" tooltip="Austin, Texas"/>
    <hyperlink ref="B33" r:id="rId8" tooltip="Bakersfield, California"/>
    <hyperlink ref="B56" r:id="rId9" tooltip="Baltimore, Maryland"/>
    <hyperlink ref="B60" r:id="rId10" tooltip="Boston, Massachusetts"/>
    <hyperlink ref="B7" r:id="rId11" tooltip="Buffalo, New York"/>
    <hyperlink ref="B9" r:id="rId12" tooltip="Chandler, Arizona"/>
    <hyperlink ref="B72" r:id="rId13" tooltip="Charlotte-Mecklenburg, North Carolina"/>
    <hyperlink ref="B83" r:id="rId14" tooltip="Chicago, Illinois"/>
    <hyperlink ref="B12" r:id="rId15" tooltip="Chula Vista, California"/>
    <hyperlink ref="B20" r:id="rId16" tooltip="Cincinnati, Ohio"/>
    <hyperlink ref="B35" r:id="rId17" tooltip="Cleveland, Ohio"/>
    <hyperlink ref="B44" r:id="rId18" tooltip="Colorado Springs, Colorado"/>
    <hyperlink ref="B68" r:id="rId19" tooltip="Columbus, Ohio"/>
    <hyperlink ref="B28" r:id="rId20" tooltip="Corpus Christi, Texas"/>
    <hyperlink ref="B76" r:id="rId21" tooltip="Dallas, Texas"/>
    <hyperlink ref="B64" r:id="rId22" tooltip="Denver, Colorado"/>
    <hyperlink ref="B62" r:id="rId23" tooltip="Detroit, Michigan"/>
    <hyperlink ref="B6" r:id="rId24" tooltip="Durham, North Carolina"/>
    <hyperlink ref="B66" r:id="rId25" tooltip="El Paso, Texas"/>
    <hyperlink ref="B10" r:id="rId26" tooltip="Fort Wayne, Indiana"/>
    <hyperlink ref="B67" r:id="rId27" tooltip="Fort Worth, Texas"/>
    <hyperlink ref="B51" r:id="rId28" tooltip="Fresno, California"/>
    <hyperlink ref="B19" r:id="rId29" tooltip="Greensboro, North Carolina"/>
    <hyperlink ref="B17" r:id="rId30" tooltip="Henderson, Nevada"/>
    <hyperlink ref="B74" r:id="rId31" tooltip="Honolulu, Hawaii"/>
    <hyperlink ref="B82" r:id="rId32" tooltip="Houston, Texas"/>
    <hyperlink ref="B69" r:id="rId33" tooltip="Indianapolis, Indiana"/>
    <hyperlink ref="B8" r:id="rId34" tooltip="Irvine, California"/>
    <hyperlink ref="B71" r:id="rId35" tooltip="Jacksonville, Florida"/>
    <hyperlink ref="B11" r:id="rId36" tooltip="Jersey City, New Jersey"/>
    <hyperlink ref="B48" r:id="rId37" tooltip="Kansas City, Missouri"/>
    <hyperlink ref="B5" r:id="rId38" tooltip="Laredo, Texas"/>
    <hyperlink ref="B80" r:id="rId39" tooltip="Las Vegas, Nevada"/>
    <hyperlink ref="B25" r:id="rId40" tooltip="Lexington, Kentucky"/>
    <hyperlink ref="B14" r:id="rId41" tooltip="Lincoln, Nebraska"/>
    <hyperlink ref="B49" r:id="rId42" tooltip="Long Beach, California"/>
    <hyperlink ref="B84" r:id="rId43" tooltip="Los Angeles, California"/>
    <hyperlink ref="B63" r:id="rId44" tooltip="Louisville Metro, Kentucky"/>
    <hyperlink ref="B58" r:id="rId45" tooltip="Memphis, Tennessee"/>
    <hyperlink ref="B47" r:id="rId46" tooltip="Mesa, Arizona"/>
    <hyperlink ref="B42" r:id="rId47" tooltip="Miami, Florida"/>
    <hyperlink ref="B54" r:id="rId48" tooltip="Milwaukee, Wisconsin"/>
    <hyperlink ref="B39" r:id="rId49" tooltip="Minneapolis, Minnesota"/>
    <hyperlink ref="B3" r:id="rId50" tooltip="Mobile, Alabama"/>
    <hyperlink ref="B59" r:id="rId51" tooltip="Nashville, Tennessee"/>
    <hyperlink ref="B37" r:id="rId52" tooltip="New Orleans, Louisiana"/>
    <hyperlink ref="B85" r:id="rId53" tooltip="New York, New York"/>
    <hyperlink ref="B15" r:id="rId54" tooltip="Newark, New Jersey"/>
    <hyperlink ref="B40" r:id="rId55" tooltip="Oakland, California"/>
    <hyperlink ref="B57" r:id="rId56" tooltip="Oklahoma City, Oklahoma"/>
    <hyperlink ref="B43" r:id="rId57" tooltip="Omaha, Nebraska"/>
    <hyperlink ref="B13" r:id="rId58" tooltip="Orlando, Florida"/>
    <hyperlink ref="B81" r:id="rId59" tooltip="Philadelphia, Pennsylvania"/>
    <hyperlink ref="B79" r:id="rId60" tooltip="Phoenix, Arizona"/>
    <hyperlink ref="B24" r:id="rId61" tooltip="Pittsburgh, Pennsylvania"/>
    <hyperlink ref="B18" r:id="rId62" tooltip="Plano, Texas"/>
    <hyperlink ref="B55" r:id="rId63" tooltip="Portland, Oregon"/>
    <hyperlink ref="B41" r:id="rId64" tooltip="Raleigh, North Carolina"/>
    <hyperlink ref="B27" r:id="rId65" tooltip="Riverside, California"/>
    <hyperlink ref="B50" r:id="rId66" tooltip="Sacramento, California"/>
    <hyperlink ref="B78" r:id="rId67" tooltip="San Antonio, Texas"/>
    <hyperlink ref="B77" r:id="rId68" tooltip="San Diego, California"/>
    <hyperlink ref="B70" r:id="rId69" tooltip="San Francisco, California"/>
    <hyperlink ref="B75" r:id="rId70" tooltip="San Jose, California"/>
    <hyperlink ref="B29" r:id="rId71" tooltip="Santa Ana, California"/>
    <hyperlink ref="B65" r:id="rId72" tooltip="Seattle, Washington"/>
    <hyperlink ref="B26" r:id="rId73" tooltip="St. Louis, Missouri"/>
    <hyperlink ref="B21" r:id="rId74" tooltip="St. Paul, Minnesota"/>
    <hyperlink ref="B4" r:id="rId75" tooltip="St. Petersburg, Florida"/>
    <hyperlink ref="B23" r:id="rId76" tooltip="Stockton, California"/>
    <hyperlink ref="B32" r:id="rId77" tooltip="Tampa, Florida"/>
    <hyperlink ref="B16" r:id="rId78" tooltip="Toledo, Ohio"/>
    <hyperlink ref="B52" r:id="rId79" tooltip="Tucson, Arizona"/>
    <hyperlink ref="B38" r:id="rId80" tooltip="Tulsa, Oklahoma"/>
    <hyperlink ref="B45" r:id="rId81" tooltip="Virginia Beach, Virginia"/>
    <hyperlink ref="B61" r:id="rId82" tooltip="Washington, District Of Columbia"/>
    <hyperlink ref="B36" r:id="rId83" tooltip="Wichita, Kansa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2017-05-01T20:44:38Z</dcterms:created>
  <dcterms:modified xsi:type="dcterms:W3CDTF">2017-05-01T22:09:00Z</dcterms:modified>
</cp:coreProperties>
</file>